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p742\hackutd2024\"/>
    </mc:Choice>
  </mc:AlternateContent>
  <xr:revisionPtr revIDLastSave="0" documentId="13_ncr:1_{A479D670-9218-452A-810F-64C6A211E40C}" xr6:coauthVersionLast="47" xr6:coauthVersionMax="47" xr10:uidLastSave="{00000000-0000-0000-0000-000000000000}"/>
  <bookViews>
    <workbookView xWindow="-108" yWindow="-108" windowWidth="23256" windowHeight="12456" xr2:uid="{305636FC-E1F7-604A-AEC0-716790219068}"/>
  </bookViews>
  <sheets>
    <sheet name="Resolute_728H-10_14-10_21" sheetId="1" r:id="rId1"/>
  </sheets>
  <definedNames>
    <definedName name="_xlnm._FilterDatabase" localSheetId="0" hidden="1">'Resolute_728H-10_14-10_21'!$A$1:$K$5058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94" i="1" l="1"/>
  <c r="F4893" i="1"/>
  <c r="F4892" i="1"/>
  <c r="F4891" i="1"/>
  <c r="F4890" i="1"/>
  <c r="F4889" i="1"/>
  <c r="F4888" i="1"/>
  <c r="F4887" i="1"/>
  <c r="F974" i="1"/>
  <c r="F973" i="1"/>
  <c r="F972" i="1"/>
  <c r="F971" i="1"/>
  <c r="F962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N31" i="1"/>
  <c r="N32" i="1"/>
  <c r="N33" i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/>
  <c r="N51" i="1" s="1"/>
  <c r="N52" i="1" s="1"/>
  <c r="N53" i="1" s="1"/>
  <c r="N54" i="1"/>
  <c r="N55" i="1" s="1"/>
  <c r="N56" i="1" s="1"/>
  <c r="N57" i="1" s="1"/>
  <c r="N58" i="1" s="1"/>
  <c r="N59" i="1" s="1"/>
  <c r="N60" i="1" s="1"/>
  <c r="N61" i="1"/>
  <c r="N62" i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/>
  <c r="N91" i="1" s="1"/>
  <c r="N92" i="1" s="1"/>
  <c r="N93" i="1" s="1"/>
  <c r="N94" i="1" s="1"/>
  <c r="N95" i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/>
  <c r="N108" i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O2" i="1"/>
  <c r="O11" i="1"/>
  <c r="O12" i="1"/>
  <c r="O13" i="1"/>
  <c r="O14" i="1"/>
  <c r="O20" i="1"/>
  <c r="O21" i="1"/>
  <c r="O22" i="1"/>
  <c r="O23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O30" i="1" s="1"/>
  <c r="M3" i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H28" i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H36" i="1"/>
  <c r="H37" i="1"/>
  <c r="H38" i="1"/>
  <c r="I38" i="1" s="1"/>
  <c r="H39" i="1"/>
  <c r="I39" i="1" s="1"/>
  <c r="H40" i="1"/>
  <c r="H41" i="1"/>
  <c r="I41" i="1" s="1"/>
  <c r="H42" i="1"/>
  <c r="I42" i="1" s="1"/>
  <c r="H43" i="1"/>
  <c r="I43" i="1" s="1"/>
  <c r="H44" i="1"/>
  <c r="H45" i="1"/>
  <c r="I45" i="1" s="1"/>
  <c r="H46" i="1"/>
  <c r="H47" i="1"/>
  <c r="H48" i="1"/>
  <c r="I48" i="1" s="1"/>
  <c r="H49" i="1"/>
  <c r="I49" i="1" s="1"/>
  <c r="H50" i="1"/>
  <c r="I50" i="1" s="1"/>
  <c r="H51" i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H70" i="1"/>
  <c r="H71" i="1"/>
  <c r="H72" i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H84" i="1"/>
  <c r="H85" i="1"/>
  <c r="H86" i="1"/>
  <c r="I86" i="1" s="1"/>
  <c r="H87" i="1"/>
  <c r="I87" i="1" s="1"/>
  <c r="H88" i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H108" i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H118" i="1"/>
  <c r="H119" i="1"/>
  <c r="H120" i="1"/>
  <c r="I120" i="1" s="1"/>
  <c r="H121" i="1"/>
  <c r="I121" i="1" s="1"/>
  <c r="H122" i="1"/>
  <c r="I122" i="1" s="1"/>
  <c r="H123" i="1"/>
  <c r="H124" i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H144" i="1"/>
  <c r="I144" i="1" s="1"/>
  <c r="H145" i="1"/>
  <c r="I145" i="1" s="1"/>
  <c r="H146" i="1"/>
  <c r="I146" i="1" s="1"/>
  <c r="H147" i="1"/>
  <c r="H148" i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H156" i="1"/>
  <c r="I156" i="1" s="1"/>
  <c r="H157" i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H179" i="1"/>
  <c r="H180" i="1"/>
  <c r="I180" i="1" s="1"/>
  <c r="H181" i="1"/>
  <c r="I181" i="1" s="1"/>
  <c r="H182" i="1"/>
  <c r="I182" i="1" s="1"/>
  <c r="H183" i="1"/>
  <c r="I183" i="1" s="1"/>
  <c r="H184" i="1"/>
  <c r="H185" i="1"/>
  <c r="I185" i="1" s="1"/>
  <c r="H186" i="1"/>
  <c r="I186" i="1" s="1"/>
  <c r="H187" i="1"/>
  <c r="I187" i="1" s="1"/>
  <c r="H188" i="1"/>
  <c r="I188" i="1" s="1"/>
  <c r="H189" i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H196" i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H203" i="1"/>
  <c r="H204" i="1"/>
  <c r="H205" i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H215" i="1"/>
  <c r="I215" i="1" s="1"/>
  <c r="H216" i="1"/>
  <c r="I216" i="1" s="1"/>
  <c r="H217" i="1"/>
  <c r="I217" i="1" s="1"/>
  <c r="H218" i="1"/>
  <c r="I218" i="1" s="1"/>
  <c r="H219" i="1"/>
  <c r="H220" i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H238" i="1"/>
  <c r="I238" i="1" s="1"/>
  <c r="H239" i="1"/>
  <c r="I239" i="1" s="1"/>
  <c r="H240" i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H251" i="1"/>
  <c r="H252" i="1"/>
  <c r="I252" i="1" s="1"/>
  <c r="H253" i="1"/>
  <c r="I253" i="1" s="1"/>
  <c r="H254" i="1"/>
  <c r="I254" i="1" s="1"/>
  <c r="H255" i="1"/>
  <c r="I255" i="1" s="1"/>
  <c r="H256" i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H276" i="1"/>
  <c r="H277" i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H287" i="1"/>
  <c r="H288" i="1"/>
  <c r="I288" i="1" s="1"/>
  <c r="H289" i="1"/>
  <c r="I289" i="1" s="1"/>
  <c r="H290" i="1"/>
  <c r="I290" i="1" s="1"/>
  <c r="H291" i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H323" i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H333" i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H364" i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H371" i="1"/>
  <c r="H372" i="1"/>
  <c r="I372" i="1" s="1"/>
  <c r="H373" i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H381" i="1"/>
  <c r="H382" i="1"/>
  <c r="H383" i="1"/>
  <c r="I383" i="1" s="1"/>
  <c r="H384" i="1"/>
  <c r="I384" i="1" s="1"/>
  <c r="H385" i="1"/>
  <c r="I385" i="1" s="1"/>
  <c r="H386" i="1"/>
  <c r="I386" i="1" s="1"/>
  <c r="H387" i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H395" i="1"/>
  <c r="H396" i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H420" i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H443" i="1"/>
  <c r="I443" i="1" s="1"/>
  <c r="H444" i="1"/>
  <c r="I444" i="1" s="1"/>
  <c r="H445" i="1"/>
  <c r="I445" i="1" s="1"/>
  <c r="H446" i="1"/>
  <c r="I446" i="1" s="1"/>
  <c r="H447" i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H468" i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H481" i="1"/>
  <c r="I481" i="1" s="1"/>
  <c r="H482" i="1"/>
  <c r="I482" i="1" s="1"/>
  <c r="H483" i="1"/>
  <c r="H484" i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H492" i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H515" i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H532" i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H540" i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H550" i="1"/>
  <c r="H551" i="1"/>
  <c r="H552" i="1"/>
  <c r="I552" i="1" s="1"/>
  <c r="H553" i="1"/>
  <c r="I553" i="1" s="1"/>
  <c r="H554" i="1"/>
  <c r="I554" i="1" s="1"/>
  <c r="H555" i="1"/>
  <c r="H556" i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H563" i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H577" i="1"/>
  <c r="I577" i="1" s="1"/>
  <c r="H578" i="1"/>
  <c r="H579" i="1"/>
  <c r="H580" i="1"/>
  <c r="H581" i="1"/>
  <c r="H582" i="1"/>
  <c r="I582" i="1" s="1"/>
  <c r="H583" i="1"/>
  <c r="I583" i="1" s="1"/>
  <c r="H584" i="1"/>
  <c r="I584" i="1" s="1"/>
  <c r="H585" i="1"/>
  <c r="I585" i="1" s="1"/>
  <c r="H586" i="1"/>
  <c r="H587" i="1"/>
  <c r="H588" i="1"/>
  <c r="I588" i="1" s="1"/>
  <c r="H589" i="1"/>
  <c r="I589" i="1" s="1"/>
  <c r="H590" i="1"/>
  <c r="I590" i="1" s="1"/>
  <c r="H591" i="1"/>
  <c r="I591" i="1" s="1"/>
  <c r="H592" i="1"/>
  <c r="H593" i="1"/>
  <c r="I593" i="1" s="1"/>
  <c r="H594" i="1"/>
  <c r="I594" i="1" s="1"/>
  <c r="H595" i="1"/>
  <c r="I595" i="1" s="1"/>
  <c r="H596" i="1"/>
  <c r="I596" i="1" s="1"/>
  <c r="H597" i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H612" i="1"/>
  <c r="H613" i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H635" i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H660" i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H672" i="1"/>
  <c r="I672" i="1" s="1"/>
  <c r="H673" i="1"/>
  <c r="I673" i="1" s="1"/>
  <c r="H674" i="1"/>
  <c r="I674" i="1" s="1"/>
  <c r="H675" i="1"/>
  <c r="I675" i="1" s="1"/>
  <c r="H676" i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H684" i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H707" i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H724" i="1"/>
  <c r="H725" i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H744" i="1"/>
  <c r="H745" i="1"/>
  <c r="I745" i="1" s="1"/>
  <c r="H746" i="1"/>
  <c r="I746" i="1" s="1"/>
  <c r="H747" i="1"/>
  <c r="H748" i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H755" i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H779" i="1"/>
  <c r="H780" i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H804" i="1"/>
  <c r="H805" i="1"/>
  <c r="I805" i="1" s="1"/>
  <c r="H806" i="1"/>
  <c r="I806" i="1" s="1"/>
  <c r="H807" i="1"/>
  <c r="H808" i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H827" i="1"/>
  <c r="H828" i="1"/>
  <c r="H829" i="1"/>
  <c r="H830" i="1"/>
  <c r="I830" i="1" s="1"/>
  <c r="H831" i="1"/>
  <c r="H832" i="1"/>
  <c r="H833" i="1"/>
  <c r="I833" i="1" s="1"/>
  <c r="H834" i="1"/>
  <c r="I834" i="1" s="1"/>
  <c r="H835" i="1"/>
  <c r="I835" i="1" s="1"/>
  <c r="H836" i="1"/>
  <c r="H837" i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H852" i="1"/>
  <c r="I852" i="1" s="1"/>
  <c r="H853" i="1"/>
  <c r="I853" i="1" s="1"/>
  <c r="H854" i="1"/>
  <c r="I854" i="1" s="1"/>
  <c r="H855" i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H876" i="1"/>
  <c r="H877" i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H899" i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H916" i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H934" i="1"/>
  <c r="I934" i="1" s="1"/>
  <c r="H935" i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H947" i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H964" i="1"/>
  <c r="H965" i="1"/>
  <c r="I965" i="1" s="1"/>
  <c r="H966" i="1"/>
  <c r="I966" i="1" s="1"/>
  <c r="H967" i="1"/>
  <c r="I967" i="1" s="1"/>
  <c r="H968" i="1"/>
  <c r="H969" i="1"/>
  <c r="I969" i="1" s="1"/>
  <c r="H970" i="1"/>
  <c r="I970" i="1" s="1"/>
  <c r="H971" i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H996" i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H1009" i="1"/>
  <c r="I1009" i="1" s="1"/>
  <c r="H1010" i="1"/>
  <c r="I1010" i="1" s="1"/>
  <c r="H1011" i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H1019" i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H1068" i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H1091" i="1"/>
  <c r="H1092" i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H1101" i="1"/>
  <c r="H1102" i="1"/>
  <c r="I1102" i="1" s="1"/>
  <c r="H1103" i="1"/>
  <c r="I1103" i="1" s="1"/>
  <c r="H1104" i="1"/>
  <c r="H1105" i="1"/>
  <c r="I1105" i="1" s="1"/>
  <c r="H1106" i="1"/>
  <c r="I1106" i="1" s="1"/>
  <c r="H1107" i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H1116" i="1"/>
  <c r="I1116" i="1" s="1"/>
  <c r="H1117" i="1"/>
  <c r="I1117" i="1" s="1"/>
  <c r="H1118" i="1"/>
  <c r="I1118" i="1" s="1"/>
  <c r="H1119" i="1"/>
  <c r="I1119" i="1" s="1"/>
  <c r="H1120" i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H1132" i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H1139" i="1"/>
  <c r="H1140" i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H1155" i="1"/>
  <c r="H1156" i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H1163" i="1"/>
  <c r="H1164" i="1"/>
  <c r="H1165" i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H1174" i="1"/>
  <c r="I1174" i="1" s="1"/>
  <c r="H1175" i="1"/>
  <c r="I1175" i="1" s="1"/>
  <c r="H1176" i="1"/>
  <c r="H1177" i="1"/>
  <c r="I1177" i="1" s="1"/>
  <c r="H1178" i="1"/>
  <c r="I1178" i="1" s="1"/>
  <c r="H1179" i="1"/>
  <c r="H1180" i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H1212" i="1"/>
  <c r="I1212" i="1" s="1"/>
  <c r="H1213" i="1"/>
  <c r="I1213" i="1" s="1"/>
  <c r="H1214" i="1"/>
  <c r="I1214" i="1" s="1"/>
  <c r="H1215" i="1"/>
  <c r="H1216" i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H1236" i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H1277" i="1"/>
  <c r="I1277" i="1" s="1"/>
  <c r="H1278" i="1"/>
  <c r="I1278" i="1" s="1"/>
  <c r="H1279" i="1"/>
  <c r="I1279" i="1" s="1"/>
  <c r="H1280" i="1"/>
  <c r="H1281" i="1"/>
  <c r="I1281" i="1" s="1"/>
  <c r="H1282" i="1"/>
  <c r="H1283" i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H1308" i="1"/>
  <c r="I1308" i="1" s="1"/>
  <c r="H1309" i="1"/>
  <c r="I1309" i="1" s="1"/>
  <c r="H1310" i="1"/>
  <c r="I1310" i="1" s="1"/>
  <c r="H1311" i="1"/>
  <c r="H1312" i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H1331" i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H1356" i="1"/>
  <c r="H1357" i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H1380" i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H1397" i="1"/>
  <c r="H1398" i="1"/>
  <c r="I1398" i="1" s="1"/>
  <c r="H1399" i="1"/>
  <c r="I1399" i="1" s="1"/>
  <c r="H1400" i="1"/>
  <c r="I1400" i="1" s="1"/>
  <c r="H1401" i="1"/>
  <c r="I1401" i="1" s="1"/>
  <c r="H1402" i="1"/>
  <c r="H1403" i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H1420" i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H1428" i="1"/>
  <c r="I1428" i="1" s="1"/>
  <c r="H1429" i="1"/>
  <c r="I1429" i="1" s="1"/>
  <c r="H1430" i="1"/>
  <c r="I1430" i="1" s="1"/>
  <c r="H1431" i="1"/>
  <c r="I1431" i="1" s="1"/>
  <c r="H1432" i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H1452" i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H1468" i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H1500" i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H1516" i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H1523" i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H1547" i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H1564" i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H1605" i="1"/>
  <c r="I1605" i="1" s="1"/>
  <c r="H1606" i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H1667" i="1"/>
  <c r="H1668" i="1"/>
  <c r="H1669" i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H1677" i="1"/>
  <c r="H1678" i="1"/>
  <c r="I1678" i="1" s="1"/>
  <c r="H1679" i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H1692" i="1"/>
  <c r="H1693" i="1"/>
  <c r="I1693" i="1" s="1"/>
  <c r="H1694" i="1"/>
  <c r="I1694" i="1" s="1"/>
  <c r="H1695" i="1"/>
  <c r="H1696" i="1"/>
  <c r="H1697" i="1"/>
  <c r="I1697" i="1" s="1"/>
  <c r="H1698" i="1"/>
  <c r="I1698" i="1" s="1"/>
  <c r="H1699" i="1"/>
  <c r="I1699" i="1" s="1"/>
  <c r="H1700" i="1"/>
  <c r="I1700" i="1" s="1"/>
  <c r="H1701" i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H1715" i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H1752" i="1"/>
  <c r="I1752" i="1" s="1"/>
  <c r="H1753" i="1"/>
  <c r="I1753" i="1" s="1"/>
  <c r="H1754" i="1"/>
  <c r="I1754" i="1" s="1"/>
  <c r="H1755" i="1"/>
  <c r="H1756" i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H1764" i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H1787" i="1"/>
  <c r="H1788" i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H1836" i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H1857" i="1"/>
  <c r="I1857" i="1" s="1"/>
  <c r="H1858" i="1"/>
  <c r="I1858" i="1" s="1"/>
  <c r="H1859" i="1"/>
  <c r="H1860" i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H1907" i="1"/>
  <c r="H1908" i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H1931" i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H1972" i="1"/>
  <c r="H1973" i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H2004" i="1"/>
  <c r="H2005" i="1"/>
  <c r="I2005" i="1" s="1"/>
  <c r="H2006" i="1"/>
  <c r="I2006" i="1" s="1"/>
  <c r="H2007" i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H2028" i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H2051" i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H2068" i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H2099" i="1"/>
  <c r="H2100" i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H2158" i="1"/>
  <c r="I2158" i="1" s="1"/>
  <c r="H2159" i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H2188" i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H2208" i="1"/>
  <c r="H2209" i="1"/>
  <c r="I2209" i="1" s="1"/>
  <c r="H2210" i="1"/>
  <c r="I2210" i="1" s="1"/>
  <c r="H2211" i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H2243" i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H2267" i="1"/>
  <c r="H2268" i="1"/>
  <c r="I2268" i="1" s="1"/>
  <c r="H2269" i="1"/>
  <c r="I2269" i="1" s="1"/>
  <c r="H2270" i="1"/>
  <c r="I2270" i="1" s="1"/>
  <c r="H2271" i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H2291" i="1"/>
  <c r="H2292" i="1"/>
  <c r="H2293" i="1"/>
  <c r="I2293" i="1" s="1"/>
  <c r="H2294" i="1"/>
  <c r="I2294" i="1" s="1"/>
  <c r="H2295" i="1"/>
  <c r="I2295" i="1" s="1"/>
  <c r="H2296" i="1"/>
  <c r="H2297" i="1"/>
  <c r="I2297" i="1" s="1"/>
  <c r="H2298" i="1"/>
  <c r="I2298" i="1" s="1"/>
  <c r="H2299" i="1"/>
  <c r="I2299" i="1" s="1"/>
  <c r="H2300" i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H2307" i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H2315" i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H2332" i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H2340" i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H2364" i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H2405" i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H2412" i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H2428" i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H2460" i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H2477" i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H2508" i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H2518" i="1"/>
  <c r="I2518" i="1" s="1"/>
  <c r="H2519" i="1"/>
  <c r="H2520" i="1"/>
  <c r="I2520" i="1" s="1"/>
  <c r="H2521" i="1"/>
  <c r="I2521" i="1" s="1"/>
  <c r="H2522" i="1"/>
  <c r="I2522" i="1" s="1"/>
  <c r="H2523" i="1"/>
  <c r="H2524" i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H2553" i="1"/>
  <c r="I2553" i="1" s="1"/>
  <c r="H2554" i="1"/>
  <c r="I2554" i="1" s="1"/>
  <c r="H2555" i="1"/>
  <c r="H2556" i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H2568" i="1"/>
  <c r="I2568" i="1" s="1"/>
  <c r="H2569" i="1"/>
  <c r="I2569" i="1" s="1"/>
  <c r="H2570" i="1"/>
  <c r="I2570" i="1" s="1"/>
  <c r="H2571" i="1"/>
  <c r="I2571" i="1" s="1"/>
  <c r="H2572" i="1"/>
  <c r="H2573" i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H2604" i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H2733" i="1"/>
  <c r="H2734" i="1"/>
  <c r="H2735" i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H2748" i="1"/>
  <c r="I2748" i="1" s="1"/>
  <c r="H2749" i="1"/>
  <c r="I2749" i="1" s="1"/>
  <c r="H2750" i="1"/>
  <c r="I2750" i="1" s="1"/>
  <c r="H2751" i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H2765" i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H2772" i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H2788" i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H2844" i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H2860" i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H2916" i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H2932" i="1"/>
  <c r="H2933" i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H2964" i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H2998" i="1"/>
  <c r="I2998" i="1" s="1"/>
  <c r="H2999" i="1"/>
  <c r="H3000" i="1"/>
  <c r="I3000" i="1" s="1"/>
  <c r="H3001" i="1"/>
  <c r="I3001" i="1" s="1"/>
  <c r="H3002" i="1"/>
  <c r="I3002" i="1" s="1"/>
  <c r="H3003" i="1"/>
  <c r="I3003" i="1" s="1"/>
  <c r="H3004" i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H3036" i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H3048" i="1"/>
  <c r="I3048" i="1" s="1"/>
  <c r="H3049" i="1"/>
  <c r="I3049" i="1" s="1"/>
  <c r="H3050" i="1"/>
  <c r="I3050" i="1" s="1"/>
  <c r="H3051" i="1"/>
  <c r="I3051" i="1" s="1"/>
  <c r="H3052" i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H3060" i="1"/>
  <c r="H3061" i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H3077" i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H3084" i="1"/>
  <c r="I3084" i="1" s="1"/>
  <c r="H3085" i="1"/>
  <c r="I3085" i="1" s="1"/>
  <c r="H3086" i="1"/>
  <c r="I3086" i="1" s="1"/>
  <c r="H3087" i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H3132" i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H3148" i="1"/>
  <c r="H3149" i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H3168" i="1"/>
  <c r="I3168" i="1" s="1"/>
  <c r="H3169" i="1"/>
  <c r="I3169" i="1" s="1"/>
  <c r="H3170" i="1"/>
  <c r="I3170" i="1" s="1"/>
  <c r="H3171" i="1"/>
  <c r="H3172" i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H3180" i="1"/>
  <c r="H3181" i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H3204" i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H3244" i="1"/>
  <c r="H3245" i="1"/>
  <c r="H3246" i="1"/>
  <c r="I3246" i="1" s="1"/>
  <c r="H3247" i="1"/>
  <c r="I3247" i="1" s="1"/>
  <c r="H3248" i="1"/>
  <c r="H3249" i="1"/>
  <c r="I3249" i="1" s="1"/>
  <c r="H3250" i="1"/>
  <c r="I3250" i="1" s="1"/>
  <c r="H3251" i="1"/>
  <c r="H3252" i="1"/>
  <c r="H3253" i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H3300" i="1"/>
  <c r="H3301" i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H3324" i="1"/>
  <c r="I3324" i="1" s="1"/>
  <c r="H3325" i="1"/>
  <c r="I3325" i="1" s="1"/>
  <c r="H3326" i="1"/>
  <c r="I3326" i="1" s="1"/>
  <c r="H3327" i="1"/>
  <c r="I3327" i="1" s="1"/>
  <c r="H3328" i="1"/>
  <c r="H3329" i="1"/>
  <c r="I3329" i="1" s="1"/>
  <c r="H3330" i="1"/>
  <c r="I3330" i="1" s="1"/>
  <c r="H3331" i="1"/>
  <c r="I3331" i="1" s="1"/>
  <c r="H3332" i="1"/>
  <c r="H3333" i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H3364" i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H3388" i="1"/>
  <c r="H3389" i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H3405" i="1"/>
  <c r="I3405" i="1" s="1"/>
  <c r="H3406" i="1"/>
  <c r="I3406" i="1" s="1"/>
  <c r="H3407" i="1"/>
  <c r="H3408" i="1"/>
  <c r="I3408" i="1" s="1"/>
  <c r="H3409" i="1"/>
  <c r="I3409" i="1" s="1"/>
  <c r="H3410" i="1"/>
  <c r="I3410" i="1" s="1"/>
  <c r="H3411" i="1"/>
  <c r="I3411" i="1" s="1"/>
  <c r="H3412" i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H3420" i="1"/>
  <c r="H3421" i="1"/>
  <c r="I3421" i="1" s="1"/>
  <c r="H3422" i="1"/>
  <c r="I3422" i="1" s="1"/>
  <c r="H3423" i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H3468" i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H3484" i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H3504" i="1"/>
  <c r="H3505" i="1"/>
  <c r="I3505" i="1" s="1"/>
  <c r="H3506" i="1"/>
  <c r="I3506" i="1" s="1"/>
  <c r="H3507" i="1"/>
  <c r="H3508" i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H3516" i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H3531" i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H3556" i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H3564" i="1"/>
  <c r="H3565" i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H3612" i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H3628" i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H3645" i="1"/>
  <c r="I3645" i="1" s="1"/>
  <c r="H3646" i="1"/>
  <c r="I3646" i="1" s="1"/>
  <c r="H3647" i="1"/>
  <c r="H3648" i="1"/>
  <c r="I3648" i="1" s="1"/>
  <c r="H3649" i="1"/>
  <c r="I3649" i="1" s="1"/>
  <c r="H3650" i="1"/>
  <c r="I3650" i="1" s="1"/>
  <c r="H3651" i="1"/>
  <c r="H3652" i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H3660" i="1"/>
  <c r="I3660" i="1" s="1"/>
  <c r="H3661" i="1"/>
  <c r="I3661" i="1" s="1"/>
  <c r="H3662" i="1"/>
  <c r="I3662" i="1" s="1"/>
  <c r="H3663" i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H3684" i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H3700" i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H3732" i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H3756" i="1"/>
  <c r="H3757" i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H3796" i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H3804" i="1"/>
  <c r="H3805" i="1"/>
  <c r="I3805" i="1" s="1"/>
  <c r="H3806" i="1"/>
  <c r="I3806" i="1" s="1"/>
  <c r="H3807" i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H3844" i="1"/>
  <c r="I3844" i="1" s="1"/>
  <c r="H3845" i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H3868" i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H3900" i="1"/>
  <c r="H3901" i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H3909" i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H3924" i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H3940" i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H3948" i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H3972" i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H4012" i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H4036" i="1"/>
  <c r="I4036" i="1" s="1"/>
  <c r="H4037" i="1"/>
  <c r="I4037" i="1" s="1"/>
  <c r="H4038" i="1"/>
  <c r="I4038" i="1" s="1"/>
  <c r="H4039" i="1"/>
  <c r="I4039" i="1" s="1"/>
  <c r="H4040" i="1"/>
  <c r="H4041" i="1"/>
  <c r="I4041" i="1" s="1"/>
  <c r="H4042" i="1"/>
  <c r="I4042" i="1" s="1"/>
  <c r="H4043" i="1"/>
  <c r="H4044" i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H4060" i="1"/>
  <c r="H4061" i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H4068" i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H4092" i="1"/>
  <c r="H4093" i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H4108" i="1"/>
  <c r="I4108" i="1" s="1"/>
  <c r="H4109" i="1"/>
  <c r="I4109" i="1" s="1"/>
  <c r="H4110" i="1"/>
  <c r="I4110" i="1" s="1"/>
  <c r="H4111" i="1"/>
  <c r="I4111" i="1" s="1"/>
  <c r="H4112" i="1"/>
  <c r="H4113" i="1"/>
  <c r="I4113" i="1" s="1"/>
  <c r="H4114" i="1"/>
  <c r="I4114" i="1" s="1"/>
  <c r="H4115" i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H4164" i="1"/>
  <c r="H4165" i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H4204" i="1"/>
  <c r="H4205" i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H4212" i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H4236" i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H4276" i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H4284" i="1"/>
  <c r="H4285" i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H4325" i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H4332" i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7" i="1"/>
  <c r="I4347" i="1" s="1"/>
  <c r="H4348" i="1"/>
  <c r="H4349" i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H4356" i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H4380" i="1"/>
  <c r="H4381" i="1"/>
  <c r="I4381" i="1" s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2" i="1"/>
  <c r="I4392" i="1" s="1"/>
  <c r="H4393" i="1"/>
  <c r="I4393" i="1" s="1"/>
  <c r="H4394" i="1"/>
  <c r="I4394" i="1" s="1"/>
  <c r="H4395" i="1"/>
  <c r="I4395" i="1" s="1"/>
  <c r="H4396" i="1"/>
  <c r="I4396" i="1" s="1"/>
  <c r="H4397" i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H4404" i="1"/>
  <c r="H4405" i="1"/>
  <c r="I4405" i="1" s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H4413" i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H4420" i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7" i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I4440" i="1" s="1"/>
  <c r="H4441" i="1"/>
  <c r="I4441" i="1" s="1"/>
  <c r="H4442" i="1"/>
  <c r="I4442" i="1" s="1"/>
  <c r="H4443" i="1"/>
  <c r="H4444" i="1"/>
  <c r="I4444" i="1" s="1"/>
  <c r="H4445" i="1"/>
  <c r="I4445" i="1" s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H4452" i="1"/>
  <c r="H4453" i="1"/>
  <c r="I4453" i="1" s="1"/>
  <c r="H4454" i="1"/>
  <c r="I4454" i="1" s="1"/>
  <c r="H4455" i="1"/>
  <c r="I4455" i="1" s="1"/>
  <c r="H4456" i="1"/>
  <c r="I4456" i="1" s="1"/>
  <c r="H4457" i="1"/>
  <c r="I4457" i="1" s="1"/>
  <c r="H4458" i="1"/>
  <c r="I4458" i="1" s="1"/>
  <c r="H4459" i="1"/>
  <c r="I4459" i="1" s="1"/>
  <c r="H4460" i="1"/>
  <c r="H4461" i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H4468" i="1"/>
  <c r="H4469" i="1"/>
  <c r="I4469" i="1" s="1"/>
  <c r="H4470" i="1"/>
  <c r="I4470" i="1" s="1"/>
  <c r="H4471" i="1"/>
  <c r="I4471" i="1" s="1"/>
  <c r="H4472" i="1"/>
  <c r="I4472" i="1" s="1"/>
  <c r="H4473" i="1"/>
  <c r="I4473" i="1" s="1"/>
  <c r="H4474" i="1"/>
  <c r="I4474" i="1" s="1"/>
  <c r="H4475" i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H4500" i="1"/>
  <c r="I450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H4510" i="1"/>
  <c r="I4510" i="1" s="1"/>
  <c r="H4511" i="1"/>
  <c r="H4512" i="1"/>
  <c r="I4512" i="1" s="1"/>
  <c r="H4513" i="1"/>
  <c r="I4513" i="1" s="1"/>
  <c r="H4514" i="1"/>
  <c r="I4514" i="1" s="1"/>
  <c r="H4515" i="1"/>
  <c r="H4516" i="1"/>
  <c r="H4517" i="1"/>
  <c r="I4517" i="1" s="1"/>
  <c r="H4518" i="1"/>
  <c r="I4518" i="1" s="1"/>
  <c r="H4519" i="1"/>
  <c r="I4519" i="1" s="1"/>
  <c r="H4520" i="1"/>
  <c r="I4520" i="1" s="1"/>
  <c r="H4521" i="1"/>
  <c r="I4521" i="1" s="1"/>
  <c r="H4522" i="1"/>
  <c r="I4522" i="1" s="1"/>
  <c r="H4523" i="1"/>
  <c r="H4524" i="1"/>
  <c r="H4525" i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I4536" i="1" s="1"/>
  <c r="H4537" i="1"/>
  <c r="I4537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5" i="1"/>
  <c r="I4555" i="1" s="1"/>
  <c r="H4556" i="1"/>
  <c r="I4556" i="1" s="1"/>
  <c r="H4557" i="1"/>
  <c r="I4557" i="1" s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H4564" i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H4572" i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H4589" i="1"/>
  <c r="I4589" i="1" s="1"/>
  <c r="H4590" i="1"/>
  <c r="I4590" i="1" s="1"/>
  <c r="H4591" i="1"/>
  <c r="I4591" i="1" s="1"/>
  <c r="H4592" i="1"/>
  <c r="I4592" i="1" s="1"/>
  <c r="H4593" i="1"/>
  <c r="I4593" i="1" s="1"/>
  <c r="H4594" i="1"/>
  <c r="I4594" i="1" s="1"/>
  <c r="H4595" i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2" i="1"/>
  <c r="I4602" i="1" s="1"/>
  <c r="H4603" i="1"/>
  <c r="I4603" i="1" s="1"/>
  <c r="H4604" i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5" i="1"/>
  <c r="I4615" i="1" s="1"/>
  <c r="H4616" i="1"/>
  <c r="I4616" i="1" s="1"/>
  <c r="H4617" i="1"/>
  <c r="I4617" i="1" s="1"/>
  <c r="H4618" i="1"/>
  <c r="I4618" i="1" s="1"/>
  <c r="H4619" i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I4632" i="1" s="1"/>
  <c r="H4633" i="1"/>
  <c r="I4633" i="1" s="1"/>
  <c r="H4634" i="1"/>
  <c r="I4634" i="1" s="1"/>
  <c r="H4635" i="1"/>
  <c r="I4635" i="1" s="1"/>
  <c r="H4636" i="1"/>
  <c r="H4637" i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H4660" i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H4668" i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 s="1"/>
  <c r="H4676" i="1"/>
  <c r="I4676" i="1" s="1"/>
  <c r="H4677" i="1"/>
  <c r="H4678" i="1"/>
  <c r="I4678" i="1" s="1"/>
  <c r="H4679" i="1"/>
  <c r="I4679" i="1" s="1"/>
  <c r="H4680" i="1"/>
  <c r="I4680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H4708" i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H4716" i="1"/>
  <c r="H4717" i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H4740" i="1"/>
  <c r="H4741" i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H4756" i="1"/>
  <c r="H4757" i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H4764" i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H4779" i="1"/>
  <c r="H4780" i="1"/>
  <c r="H4781" i="1"/>
  <c r="I4781" i="1" s="1"/>
  <c r="H4782" i="1"/>
  <c r="I4782" i="1" s="1"/>
  <c r="H4783" i="1"/>
  <c r="I4783" i="1" s="1"/>
  <c r="H4784" i="1"/>
  <c r="I4784" i="1" s="1"/>
  <c r="H4785" i="1"/>
  <c r="I4785" i="1" s="1"/>
  <c r="H4786" i="1"/>
  <c r="I4786" i="1" s="1"/>
  <c r="H4787" i="1"/>
  <c r="H4788" i="1"/>
  <c r="H4789" i="1"/>
  <c r="I4789" i="1" s="1"/>
  <c r="H4790" i="1"/>
  <c r="I4790" i="1" s="1"/>
  <c r="H4791" i="1"/>
  <c r="I4791" i="1" s="1"/>
  <c r="H4792" i="1"/>
  <c r="I4792" i="1" s="1"/>
  <c r="H4793" i="1"/>
  <c r="I4793" i="1" s="1"/>
  <c r="H4794" i="1"/>
  <c r="I4794" i="1" s="1"/>
  <c r="H4795" i="1"/>
  <c r="I4795" i="1" s="1"/>
  <c r="H4796" i="1"/>
  <c r="I4796" i="1" s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H4812" i="1"/>
  <c r="I4812" i="1" s="1"/>
  <c r="H4813" i="1"/>
  <c r="I4813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H4836" i="1"/>
  <c r="H4837" i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H4860" i="1"/>
  <c r="I4860" i="1" s="1"/>
  <c r="H4861" i="1"/>
  <c r="I4861" i="1" s="1"/>
  <c r="H4862" i="1"/>
  <c r="I4862" i="1" s="1"/>
  <c r="H4863" i="1"/>
  <c r="I4863" i="1" s="1"/>
  <c r="H4864" i="1"/>
  <c r="I4864" i="1" s="1"/>
  <c r="H4865" i="1"/>
  <c r="I4865" i="1" s="1"/>
  <c r="H4866" i="1"/>
  <c r="I4866" i="1" s="1"/>
  <c r="H4867" i="1"/>
  <c r="I4867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H4877" i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H4884" i="1"/>
  <c r="I4884" i="1" s="1"/>
  <c r="H4885" i="1"/>
  <c r="I4885" i="1" s="1"/>
  <c r="H4886" i="1"/>
  <c r="I4886" i="1" s="1"/>
  <c r="H4887" i="1"/>
  <c r="I4887" i="1" s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H4897" i="1"/>
  <c r="I4897" i="1" s="1"/>
  <c r="H4898" i="1"/>
  <c r="I4898" i="1" s="1"/>
  <c r="H4899" i="1"/>
  <c r="H4900" i="1"/>
  <c r="H4901" i="1"/>
  <c r="H4902" i="1"/>
  <c r="I4902" i="1" s="1"/>
  <c r="H4903" i="1"/>
  <c r="I4903" i="1" s="1"/>
  <c r="H4904" i="1"/>
  <c r="I4904" i="1" s="1"/>
  <c r="H4905" i="1"/>
  <c r="I4905" i="1" s="1"/>
  <c r="H4906" i="1"/>
  <c r="I4906" i="1" s="1"/>
  <c r="H4907" i="1"/>
  <c r="H4908" i="1"/>
  <c r="I4908" i="1" s="1"/>
  <c r="H4909" i="1"/>
  <c r="I4909" i="1" s="1"/>
  <c r="H4910" i="1"/>
  <c r="I4910" i="1" s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H4923" i="1"/>
  <c r="I4923" i="1" s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H4932" i="1"/>
  <c r="I4932" i="1" s="1"/>
  <c r="H4933" i="1"/>
  <c r="I4933" i="1" s="1"/>
  <c r="H4934" i="1"/>
  <c r="I4934" i="1" s="1"/>
  <c r="H4935" i="1"/>
  <c r="I4935" i="1" s="1"/>
  <c r="H4936" i="1"/>
  <c r="I4936" i="1" s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H4948" i="1"/>
  <c r="H4949" i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H4956" i="1"/>
  <c r="H4957" i="1"/>
  <c r="I4957" i="1" s="1"/>
  <c r="H4958" i="1"/>
  <c r="I4958" i="1" s="1"/>
  <c r="H4959" i="1"/>
  <c r="I4959" i="1" s="1"/>
  <c r="H4960" i="1"/>
  <c r="I4960" i="1" s="1"/>
  <c r="H4961" i="1"/>
  <c r="I4961" i="1" s="1"/>
  <c r="H4962" i="1"/>
  <c r="I4962" i="1" s="1"/>
  <c r="H4963" i="1"/>
  <c r="I4963" i="1" s="1"/>
  <c r="H4964" i="1"/>
  <c r="I4964" i="1" s="1"/>
  <c r="H4965" i="1"/>
  <c r="I4965" i="1" s="1"/>
  <c r="H4966" i="1"/>
  <c r="I4966" i="1" s="1"/>
  <c r="H4967" i="1"/>
  <c r="I4967" i="1" s="1"/>
  <c r="H4968" i="1"/>
  <c r="I4968" i="1" s="1"/>
  <c r="H4969" i="1"/>
  <c r="I4969" i="1" s="1"/>
  <c r="H4970" i="1"/>
  <c r="I4970" i="1" s="1"/>
  <c r="H4971" i="1"/>
  <c r="H4972" i="1"/>
  <c r="H4973" i="1"/>
  <c r="I4973" i="1" s="1"/>
  <c r="H4974" i="1"/>
  <c r="I4974" i="1" s="1"/>
  <c r="H4975" i="1"/>
  <c r="I4975" i="1" s="1"/>
  <c r="H4976" i="1"/>
  <c r="I4976" i="1" s="1"/>
  <c r="H4977" i="1"/>
  <c r="I4977" i="1" s="1"/>
  <c r="H4978" i="1"/>
  <c r="I4978" i="1" s="1"/>
  <c r="H4979" i="1"/>
  <c r="H4980" i="1"/>
  <c r="H4981" i="1"/>
  <c r="H4982" i="1"/>
  <c r="I4982" i="1" s="1"/>
  <c r="H4983" i="1"/>
  <c r="I4983" i="1" s="1"/>
  <c r="H4984" i="1"/>
  <c r="I4984" i="1" s="1"/>
  <c r="H4985" i="1"/>
  <c r="I4985" i="1" s="1"/>
  <c r="H4986" i="1"/>
  <c r="I4986" i="1" s="1"/>
  <c r="H4987" i="1"/>
  <c r="I4987" i="1" s="1"/>
  <c r="H4988" i="1"/>
  <c r="I4988" i="1" s="1"/>
  <c r="H4989" i="1"/>
  <c r="I4989" i="1" s="1"/>
  <c r="H4990" i="1"/>
  <c r="I4990" i="1" s="1"/>
  <c r="H4991" i="1"/>
  <c r="H4992" i="1"/>
  <c r="I4992" i="1" s="1"/>
  <c r="H4993" i="1"/>
  <c r="I4993" i="1" s="1"/>
  <c r="H4994" i="1"/>
  <c r="I4994" i="1" s="1"/>
  <c r="H4995" i="1"/>
  <c r="I4995" i="1" s="1"/>
  <c r="H4996" i="1"/>
  <c r="H4997" i="1"/>
  <c r="I4997" i="1" s="1"/>
  <c r="H4998" i="1"/>
  <c r="I4998" i="1" s="1"/>
  <c r="H4999" i="1"/>
  <c r="I4999" i="1" s="1"/>
  <c r="H5000" i="1"/>
  <c r="I5000" i="1" s="1"/>
  <c r="H5001" i="1"/>
  <c r="I5001" i="1" s="1"/>
  <c r="H5002" i="1"/>
  <c r="I5002" i="1" s="1"/>
  <c r="H5003" i="1"/>
  <c r="H5004" i="1"/>
  <c r="I5004" i="1" s="1"/>
  <c r="H5005" i="1"/>
  <c r="I5005" i="1" s="1"/>
  <c r="H5006" i="1"/>
  <c r="I5006" i="1" s="1"/>
  <c r="H5007" i="1"/>
  <c r="I5007" i="1" s="1"/>
  <c r="H5008" i="1"/>
  <c r="I5008" i="1" s="1"/>
  <c r="H5009" i="1"/>
  <c r="I5009" i="1" s="1"/>
  <c r="H5010" i="1"/>
  <c r="I5010" i="1" s="1"/>
  <c r="H5011" i="1"/>
  <c r="I5011" i="1" s="1"/>
  <c r="H5012" i="1"/>
  <c r="I5012" i="1" s="1"/>
  <c r="H5013" i="1"/>
  <c r="H5014" i="1"/>
  <c r="I5014" i="1" s="1"/>
  <c r="H5015" i="1"/>
  <c r="I5015" i="1" s="1"/>
  <c r="H5016" i="1"/>
  <c r="I5016" i="1" s="1"/>
  <c r="H5017" i="1"/>
  <c r="I5017" i="1" s="1"/>
  <c r="H5018" i="1"/>
  <c r="I5018" i="1" s="1"/>
  <c r="H5019" i="1"/>
  <c r="I5019" i="1" s="1"/>
  <c r="H5020" i="1"/>
  <c r="I5020" i="1" s="1"/>
  <c r="H5021" i="1"/>
  <c r="I5021" i="1" s="1"/>
  <c r="H5022" i="1"/>
  <c r="I5022" i="1" s="1"/>
  <c r="H5023" i="1"/>
  <c r="I5023" i="1" s="1"/>
  <c r="H5024" i="1"/>
  <c r="I5024" i="1" s="1"/>
  <c r="H5025" i="1"/>
  <c r="I5025" i="1" s="1"/>
  <c r="H5026" i="1"/>
  <c r="I5026" i="1" s="1"/>
  <c r="H5027" i="1"/>
  <c r="H5028" i="1"/>
  <c r="H5029" i="1"/>
  <c r="H5030" i="1"/>
  <c r="I5030" i="1" s="1"/>
  <c r="H5031" i="1"/>
  <c r="I5031" i="1" s="1"/>
  <c r="H5032" i="1"/>
  <c r="I5032" i="1" s="1"/>
  <c r="H5033" i="1"/>
  <c r="I5033" i="1" s="1"/>
  <c r="H5034" i="1"/>
  <c r="I5034" i="1" s="1"/>
  <c r="H5035" i="1"/>
  <c r="I5035" i="1" s="1"/>
  <c r="H5036" i="1"/>
  <c r="I5036" i="1" s="1"/>
  <c r="H5037" i="1"/>
  <c r="I5037" i="1" s="1"/>
  <c r="H5038" i="1"/>
  <c r="I5038" i="1" s="1"/>
  <c r="H5039" i="1"/>
  <c r="I5039" i="1" s="1"/>
  <c r="H5040" i="1"/>
  <c r="I5040" i="1" s="1"/>
  <c r="H5041" i="1"/>
  <c r="I5041" i="1" s="1"/>
  <c r="H5042" i="1"/>
  <c r="I5042" i="1" s="1"/>
  <c r="H5043" i="1"/>
  <c r="I5043" i="1" s="1"/>
  <c r="H5044" i="1"/>
  <c r="I5044" i="1" s="1"/>
  <c r="H5045" i="1"/>
  <c r="I5045" i="1" s="1"/>
  <c r="H5046" i="1"/>
  <c r="I5046" i="1" s="1"/>
  <c r="H5047" i="1"/>
  <c r="I5047" i="1" s="1"/>
  <c r="H5048" i="1"/>
  <c r="I5048" i="1" s="1"/>
  <c r="H5049" i="1"/>
  <c r="I5049" i="1" s="1"/>
  <c r="H5050" i="1"/>
  <c r="I5050" i="1" s="1"/>
  <c r="H5051" i="1"/>
  <c r="H5052" i="1"/>
  <c r="H5053" i="1"/>
  <c r="H5054" i="1"/>
  <c r="I5054" i="1" s="1"/>
  <c r="H5055" i="1"/>
  <c r="I5055" i="1" s="1"/>
  <c r="H5056" i="1"/>
  <c r="I5056" i="1" s="1"/>
  <c r="H5057" i="1"/>
  <c r="I5057" i="1" s="1"/>
  <c r="H5058" i="1"/>
  <c r="I5058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4" i="1"/>
  <c r="I4" i="1" s="1"/>
  <c r="H3" i="1"/>
  <c r="I3" i="1" s="1"/>
  <c r="I4991" i="1"/>
  <c r="I2544" i="1"/>
  <c r="I2552" i="1"/>
  <c r="I3248" i="1"/>
  <c r="I3530" i="1"/>
  <c r="I3807" i="1"/>
  <c r="I11" i="1"/>
  <c r="I22" i="1"/>
  <c r="I27" i="1"/>
  <c r="I28" i="1"/>
  <c r="I35" i="1"/>
  <c r="I36" i="1"/>
  <c r="I37" i="1"/>
  <c r="I40" i="1"/>
  <c r="I44" i="1"/>
  <c r="I46" i="1"/>
  <c r="I47" i="1"/>
  <c r="I51" i="1"/>
  <c r="I59" i="1"/>
  <c r="I69" i="1"/>
  <c r="I70" i="1"/>
  <c r="I71" i="1"/>
  <c r="I72" i="1"/>
  <c r="I83" i="1"/>
  <c r="I84" i="1"/>
  <c r="I85" i="1"/>
  <c r="I88" i="1"/>
  <c r="I95" i="1"/>
  <c r="I107" i="1"/>
  <c r="I108" i="1"/>
  <c r="I117" i="1"/>
  <c r="I118" i="1"/>
  <c r="I119" i="1"/>
  <c r="I123" i="1"/>
  <c r="I124" i="1"/>
  <c r="I131" i="1"/>
  <c r="I143" i="1"/>
  <c r="I147" i="1"/>
  <c r="I148" i="1"/>
  <c r="I155" i="1"/>
  <c r="I157" i="1"/>
  <c r="I165" i="1"/>
  <c r="I172" i="1"/>
  <c r="I178" i="1"/>
  <c r="I179" i="1"/>
  <c r="I184" i="1"/>
  <c r="I189" i="1"/>
  <c r="I195" i="1"/>
  <c r="I196" i="1"/>
  <c r="I202" i="1"/>
  <c r="I203" i="1"/>
  <c r="I204" i="1"/>
  <c r="I205" i="1"/>
  <c r="I214" i="1"/>
  <c r="I219" i="1"/>
  <c r="I220" i="1"/>
  <c r="I227" i="1"/>
  <c r="I237" i="1"/>
  <c r="I240" i="1"/>
  <c r="I250" i="1"/>
  <c r="I251" i="1"/>
  <c r="I256" i="1"/>
  <c r="I264" i="1"/>
  <c r="I275" i="1"/>
  <c r="I276" i="1"/>
  <c r="I277" i="1"/>
  <c r="I286" i="1"/>
  <c r="I287" i="1"/>
  <c r="I291" i="1"/>
  <c r="I299" i="1"/>
  <c r="I312" i="1"/>
  <c r="I322" i="1"/>
  <c r="I323" i="1"/>
  <c r="I332" i="1"/>
  <c r="I333" i="1"/>
  <c r="I339" i="1"/>
  <c r="I363" i="1"/>
  <c r="I364" i="1"/>
  <c r="I370" i="1"/>
  <c r="I371" i="1"/>
  <c r="I373" i="1"/>
  <c r="I380" i="1"/>
  <c r="I381" i="1"/>
  <c r="I382" i="1"/>
  <c r="I387" i="1"/>
  <c r="I394" i="1"/>
  <c r="I395" i="1"/>
  <c r="I396" i="1"/>
  <c r="I419" i="1"/>
  <c r="I420" i="1"/>
  <c r="I436" i="1"/>
  <c r="I442" i="1"/>
  <c r="I447" i="1"/>
  <c r="I459" i="1"/>
  <c r="I467" i="1"/>
  <c r="I468" i="1"/>
  <c r="I480" i="1"/>
  <c r="I483" i="1"/>
  <c r="I484" i="1"/>
  <c r="I491" i="1"/>
  <c r="I492" i="1"/>
  <c r="I514" i="1"/>
  <c r="I515" i="1"/>
  <c r="I531" i="1"/>
  <c r="I532" i="1"/>
  <c r="I539" i="1"/>
  <c r="I540" i="1"/>
  <c r="I549" i="1"/>
  <c r="I550" i="1"/>
  <c r="I551" i="1"/>
  <c r="I555" i="1"/>
  <c r="I556" i="1"/>
  <c r="I562" i="1"/>
  <c r="I563" i="1"/>
  <c r="I576" i="1"/>
  <c r="I578" i="1"/>
  <c r="I579" i="1"/>
  <c r="I580" i="1"/>
  <c r="I581" i="1"/>
  <c r="I586" i="1"/>
  <c r="I587" i="1"/>
  <c r="I592" i="1"/>
  <c r="I597" i="1"/>
  <c r="I604" i="1"/>
  <c r="I611" i="1"/>
  <c r="I612" i="1"/>
  <c r="I613" i="1"/>
  <c r="I623" i="1"/>
  <c r="I634" i="1"/>
  <c r="I635" i="1"/>
  <c r="I651" i="1"/>
  <c r="I659" i="1"/>
  <c r="I660" i="1"/>
  <c r="I671" i="1"/>
  <c r="I676" i="1"/>
  <c r="I683" i="1"/>
  <c r="I684" i="1"/>
  <c r="I700" i="1"/>
  <c r="I706" i="1"/>
  <c r="I707" i="1"/>
  <c r="I723" i="1"/>
  <c r="I724" i="1"/>
  <c r="I725" i="1"/>
  <c r="I731" i="1"/>
  <c r="I743" i="1"/>
  <c r="I744" i="1"/>
  <c r="I747" i="1"/>
  <c r="I748" i="1"/>
  <c r="I754" i="1"/>
  <c r="I755" i="1"/>
  <c r="I765" i="1"/>
  <c r="I778" i="1"/>
  <c r="I779" i="1"/>
  <c r="I780" i="1"/>
  <c r="I792" i="1"/>
  <c r="I803" i="1"/>
  <c r="I804" i="1"/>
  <c r="I807" i="1"/>
  <c r="I808" i="1"/>
  <c r="I826" i="1"/>
  <c r="I827" i="1"/>
  <c r="I828" i="1"/>
  <c r="I829" i="1"/>
  <c r="I831" i="1"/>
  <c r="I832" i="1"/>
  <c r="I836" i="1"/>
  <c r="I837" i="1"/>
  <c r="I851" i="1"/>
  <c r="I855" i="1"/>
  <c r="I875" i="1"/>
  <c r="I876" i="1"/>
  <c r="I877" i="1"/>
  <c r="I892" i="1"/>
  <c r="I898" i="1"/>
  <c r="I899" i="1"/>
  <c r="I908" i="1"/>
  <c r="I915" i="1"/>
  <c r="I916" i="1"/>
  <c r="I923" i="1"/>
  <c r="I933" i="1"/>
  <c r="I935" i="1"/>
  <c r="I946" i="1"/>
  <c r="I947" i="1"/>
  <c r="I963" i="1"/>
  <c r="I964" i="1"/>
  <c r="I968" i="1"/>
  <c r="I971" i="1"/>
  <c r="I982" i="1"/>
  <c r="I995" i="1"/>
  <c r="I996" i="1"/>
  <c r="I1008" i="1"/>
  <c r="I1011" i="1"/>
  <c r="I1018" i="1"/>
  <c r="I1019" i="1"/>
  <c r="I1034" i="1"/>
  <c r="I1043" i="1"/>
  <c r="I1060" i="1"/>
  <c r="I1067" i="1"/>
  <c r="I1068" i="1"/>
  <c r="I1090" i="1"/>
  <c r="I1091" i="1"/>
  <c r="I1092" i="1"/>
  <c r="I1100" i="1"/>
  <c r="I1101" i="1"/>
  <c r="I1104" i="1"/>
  <c r="I1107" i="1"/>
  <c r="I1115" i="1"/>
  <c r="I1120" i="1"/>
  <c r="I1131" i="1"/>
  <c r="I1132" i="1"/>
  <c r="I1138" i="1"/>
  <c r="I1139" i="1"/>
  <c r="I1140" i="1"/>
  <c r="I1148" i="1"/>
  <c r="I1154" i="1"/>
  <c r="I1155" i="1"/>
  <c r="I1156" i="1"/>
  <c r="I1162" i="1"/>
  <c r="I1163" i="1"/>
  <c r="I1164" i="1"/>
  <c r="I1165" i="1"/>
  <c r="I1173" i="1"/>
  <c r="I1176" i="1"/>
  <c r="I1179" i="1"/>
  <c r="I1180" i="1"/>
  <c r="I1187" i="1"/>
  <c r="I1211" i="1"/>
  <c r="I1215" i="1"/>
  <c r="I1216" i="1"/>
  <c r="I1228" i="1"/>
  <c r="I1235" i="1"/>
  <c r="I1236" i="1"/>
  <c r="I1259" i="1"/>
  <c r="I1276" i="1"/>
  <c r="I1280" i="1"/>
  <c r="I1282" i="1"/>
  <c r="I1283" i="1"/>
  <c r="I1295" i="1"/>
  <c r="I1307" i="1"/>
  <c r="I1311" i="1"/>
  <c r="I1312" i="1"/>
  <c r="I1323" i="1"/>
  <c r="I1330" i="1"/>
  <c r="I1331" i="1"/>
  <c r="I1355" i="1"/>
  <c r="I1356" i="1"/>
  <c r="I1357" i="1"/>
  <c r="I1371" i="1"/>
  <c r="I1379" i="1"/>
  <c r="I1380" i="1"/>
  <c r="I1396" i="1"/>
  <c r="I1397" i="1"/>
  <c r="I1402" i="1"/>
  <c r="I1403" i="1"/>
  <c r="I1419" i="1"/>
  <c r="I1420" i="1"/>
  <c r="I1427" i="1"/>
  <c r="I1432" i="1"/>
  <c r="I1444" i="1"/>
  <c r="I1451" i="1"/>
  <c r="I1452" i="1"/>
  <c r="I1467" i="1"/>
  <c r="I1468" i="1"/>
  <c r="I1475" i="1"/>
  <c r="I1491" i="1"/>
  <c r="I1499" i="1"/>
  <c r="I1500" i="1"/>
  <c r="I1515" i="1"/>
  <c r="I1516" i="1"/>
  <c r="I1522" i="1"/>
  <c r="I1523" i="1"/>
  <c r="I1540" i="1"/>
  <c r="I1546" i="1"/>
  <c r="I1547" i="1"/>
  <c r="I1557" i="1"/>
  <c r="I1563" i="1"/>
  <c r="I1564" i="1"/>
  <c r="I1571" i="1"/>
  <c r="I1595" i="1"/>
  <c r="I1604" i="1"/>
  <c r="I1606" i="1"/>
  <c r="I1619" i="1"/>
  <c r="I1629" i="1"/>
  <c r="I1636" i="1"/>
  <c r="I1643" i="1"/>
  <c r="I1666" i="1"/>
  <c r="I1667" i="1"/>
  <c r="I1668" i="1"/>
  <c r="I1669" i="1"/>
  <c r="I1676" i="1"/>
  <c r="I1677" i="1"/>
  <c r="I1679" i="1"/>
  <c r="I1691" i="1"/>
  <c r="I1692" i="1"/>
  <c r="I1695" i="1"/>
  <c r="I1696" i="1"/>
  <c r="I1701" i="1"/>
  <c r="I1707" i="1"/>
  <c r="I1714" i="1"/>
  <c r="I1715" i="1"/>
  <c r="I1739" i="1"/>
  <c r="I1751" i="1"/>
  <c r="I1755" i="1"/>
  <c r="I1756" i="1"/>
  <c r="I1763" i="1"/>
  <c r="I1764" i="1"/>
  <c r="I1786" i="1"/>
  <c r="I1787" i="1"/>
  <c r="I1788" i="1"/>
  <c r="I1811" i="1"/>
  <c r="I1827" i="1"/>
  <c r="I1835" i="1"/>
  <c r="I1836" i="1"/>
  <c r="I1856" i="1"/>
  <c r="I1859" i="1"/>
  <c r="I1860" i="1"/>
  <c r="I1875" i="1"/>
  <c r="I1883" i="1"/>
  <c r="I1900" i="1"/>
  <c r="I1906" i="1"/>
  <c r="I1907" i="1"/>
  <c r="I1908" i="1"/>
  <c r="I1916" i="1"/>
  <c r="I1930" i="1"/>
  <c r="I1931" i="1"/>
  <c r="I1943" i="1"/>
  <c r="I1955" i="1"/>
  <c r="I1971" i="1"/>
  <c r="I1972" i="1"/>
  <c r="I1973" i="1"/>
  <c r="I1979" i="1"/>
  <c r="I1990" i="1"/>
  <c r="I2003" i="1"/>
  <c r="I2004" i="1"/>
  <c r="I2007" i="1"/>
  <c r="I2013" i="1"/>
  <c r="I2027" i="1"/>
  <c r="I2028" i="1"/>
  <c r="I2038" i="1"/>
  <c r="I2044" i="1"/>
  <c r="I2050" i="1"/>
  <c r="I2051" i="1"/>
  <c r="I2061" i="1"/>
  <c r="I2067" i="1"/>
  <c r="I2068" i="1"/>
  <c r="I2075" i="1"/>
  <c r="I2085" i="1"/>
  <c r="I2098" i="1"/>
  <c r="I2099" i="1"/>
  <c r="I2100" i="1"/>
  <c r="I2123" i="1"/>
  <c r="I2147" i="1"/>
  <c r="I2157" i="1"/>
  <c r="I2159" i="1"/>
  <c r="I2171" i="1"/>
  <c r="I2181" i="1"/>
  <c r="I2187" i="1"/>
  <c r="I2188" i="1"/>
  <c r="I2195" i="1"/>
  <c r="I2207" i="1"/>
  <c r="I2208" i="1"/>
  <c r="I2211" i="1"/>
  <c r="I2219" i="1"/>
  <c r="I2242" i="1"/>
  <c r="I2243" i="1"/>
  <c r="I2259" i="1"/>
  <c r="I2266" i="1"/>
  <c r="I2267" i="1"/>
  <c r="I2271" i="1"/>
  <c r="I2290" i="1"/>
  <c r="I2291" i="1"/>
  <c r="I2292" i="1"/>
  <c r="I2296" i="1"/>
  <c r="I2300" i="1"/>
  <c r="I2306" i="1"/>
  <c r="I2307" i="1"/>
  <c r="I2314" i="1"/>
  <c r="I2315" i="1"/>
  <c r="I2331" i="1"/>
  <c r="I2332" i="1"/>
  <c r="I2339" i="1"/>
  <c r="I2340" i="1"/>
  <c r="I2349" i="1"/>
  <c r="I2363" i="1"/>
  <c r="I2364" i="1"/>
  <c r="I2372" i="1"/>
  <c r="I2379" i="1"/>
  <c r="I2387" i="1"/>
  <c r="I2404" i="1"/>
  <c r="I2405" i="1"/>
  <c r="I2411" i="1"/>
  <c r="I2412" i="1"/>
  <c r="I2427" i="1"/>
  <c r="I2428" i="1"/>
  <c r="I2435" i="1"/>
  <c r="I2445" i="1"/>
  <c r="I2451" i="1"/>
  <c r="I2459" i="1"/>
  <c r="I2460" i="1"/>
  <c r="I2476" i="1"/>
  <c r="I2477" i="1"/>
  <c r="I2483" i="1"/>
  <c r="I2495" i="1"/>
  <c r="I2507" i="1"/>
  <c r="I2508" i="1"/>
  <c r="I2517" i="1"/>
  <c r="I2519" i="1"/>
  <c r="I2523" i="1"/>
  <c r="I2524" i="1"/>
  <c r="I2531" i="1"/>
  <c r="I2555" i="1"/>
  <c r="I2556" i="1"/>
  <c r="I2567" i="1"/>
  <c r="I2572" i="1"/>
  <c r="I2573" i="1"/>
  <c r="I2579" i="1"/>
  <c r="I2591" i="1"/>
  <c r="I2603" i="1"/>
  <c r="I2604" i="1"/>
  <c r="I2619" i="1"/>
  <c r="I2627" i="1"/>
  <c r="I2651" i="1"/>
  <c r="I2660" i="1"/>
  <c r="I2675" i="1"/>
  <c r="I2691" i="1"/>
  <c r="I2699" i="1"/>
  <c r="I2709" i="1"/>
  <c r="I2716" i="1"/>
  <c r="I2723" i="1"/>
  <c r="I2732" i="1"/>
  <c r="I2733" i="1"/>
  <c r="I2734" i="1"/>
  <c r="I2735" i="1"/>
  <c r="I2747" i="1"/>
  <c r="I2751" i="1"/>
  <c r="I2764" i="1"/>
  <c r="I2765" i="1"/>
  <c r="I2771" i="1"/>
  <c r="I2772" i="1"/>
  <c r="I2787" i="1"/>
  <c r="I2788" i="1"/>
  <c r="I2795" i="1"/>
  <c r="I2819" i="1"/>
  <c r="I2829" i="1"/>
  <c r="I2835" i="1"/>
  <c r="I2843" i="1"/>
  <c r="I2844" i="1"/>
  <c r="I2859" i="1"/>
  <c r="I2860" i="1"/>
  <c r="I2867" i="1"/>
  <c r="I2877" i="1"/>
  <c r="I2885" i="1"/>
  <c r="I2891" i="1"/>
  <c r="I2901" i="1"/>
  <c r="I2915" i="1"/>
  <c r="I2916" i="1"/>
  <c r="I2931" i="1"/>
  <c r="I2932" i="1"/>
  <c r="I2933" i="1"/>
  <c r="I2939" i="1"/>
  <c r="I2963" i="1"/>
  <c r="I2964" i="1"/>
  <c r="I2980" i="1"/>
  <c r="I2987" i="1"/>
  <c r="I2997" i="1"/>
  <c r="I2999" i="1"/>
  <c r="I3004" i="1"/>
  <c r="I3011" i="1"/>
  <c r="I3028" i="1"/>
  <c r="I3035" i="1"/>
  <c r="I3036" i="1"/>
  <c r="I3047" i="1"/>
  <c r="I3052" i="1"/>
  <c r="I3059" i="1"/>
  <c r="I3060" i="1"/>
  <c r="I3061" i="1"/>
  <c r="I3076" i="1"/>
  <c r="I3077" i="1"/>
  <c r="I3083" i="1"/>
  <c r="I3087" i="1"/>
  <c r="I3100" i="1"/>
  <c r="I3107" i="1"/>
  <c r="I3131" i="1"/>
  <c r="I3132" i="1"/>
  <c r="I3141" i="1"/>
  <c r="I3147" i="1"/>
  <c r="I3148" i="1"/>
  <c r="I3149" i="1"/>
  <c r="I3155" i="1"/>
  <c r="I3167" i="1"/>
  <c r="I3171" i="1"/>
  <c r="I3172" i="1"/>
  <c r="I3179" i="1"/>
  <c r="I3180" i="1"/>
  <c r="I3181" i="1"/>
  <c r="I3203" i="1"/>
  <c r="I3204" i="1"/>
  <c r="I3227" i="1"/>
  <c r="I3243" i="1"/>
  <c r="I3244" i="1"/>
  <c r="I3245" i="1"/>
  <c r="I3251" i="1"/>
  <c r="I3252" i="1"/>
  <c r="I3253" i="1"/>
  <c r="I3275" i="1"/>
  <c r="I3287" i="1"/>
  <c r="I3299" i="1"/>
  <c r="I3300" i="1"/>
  <c r="I3301" i="1"/>
  <c r="I3316" i="1"/>
  <c r="I3323" i="1"/>
  <c r="I3328" i="1"/>
  <c r="I3332" i="1"/>
  <c r="I3333" i="1"/>
  <c r="I3340" i="1"/>
  <c r="I3347" i="1"/>
  <c r="I3363" i="1"/>
  <c r="I3364" i="1"/>
  <c r="I3371" i="1"/>
  <c r="I3387" i="1"/>
  <c r="I3388" i="1"/>
  <c r="I3389" i="1"/>
  <c r="I3395" i="1"/>
  <c r="I3404" i="1"/>
  <c r="I3407" i="1"/>
  <c r="I3412" i="1"/>
  <c r="I3419" i="1"/>
  <c r="I3420" i="1"/>
  <c r="I3423" i="1"/>
  <c r="I3431" i="1"/>
  <c r="I3443" i="1"/>
  <c r="I3459" i="1"/>
  <c r="I3467" i="1"/>
  <c r="I3468" i="1"/>
  <c r="I3483" i="1"/>
  <c r="I3484" i="1"/>
  <c r="I3491" i="1"/>
  <c r="I3503" i="1"/>
  <c r="I3504" i="1"/>
  <c r="I3507" i="1"/>
  <c r="I3508" i="1"/>
  <c r="I3515" i="1"/>
  <c r="I3516" i="1"/>
  <c r="I3531" i="1"/>
  <c r="I3539" i="1"/>
  <c r="I3549" i="1"/>
  <c r="I3555" i="1"/>
  <c r="I3556" i="1"/>
  <c r="I3563" i="1"/>
  <c r="I3564" i="1"/>
  <c r="I3565" i="1"/>
  <c r="I3587" i="1"/>
  <c r="I3599" i="1"/>
  <c r="I3611" i="1"/>
  <c r="I3612" i="1"/>
  <c r="I3621" i="1"/>
  <c r="I3627" i="1"/>
  <c r="I3628" i="1"/>
  <c r="I3635" i="1"/>
  <c r="I3644" i="1"/>
  <c r="I3647" i="1"/>
  <c r="I3651" i="1"/>
  <c r="I3652" i="1"/>
  <c r="I3659" i="1"/>
  <c r="I3663" i="1"/>
  <c r="I3683" i="1"/>
  <c r="I3684" i="1"/>
  <c r="I3693" i="1"/>
  <c r="I3699" i="1"/>
  <c r="I3700" i="1"/>
  <c r="I3707" i="1"/>
  <c r="I3731" i="1"/>
  <c r="I3732" i="1"/>
  <c r="I3755" i="1"/>
  <c r="I3756" i="1"/>
  <c r="I3757" i="1"/>
  <c r="I3768" i="1"/>
  <c r="I3779" i="1"/>
  <c r="I3795" i="1"/>
  <c r="I3796" i="1"/>
  <c r="I3803" i="1"/>
  <c r="I3804" i="1"/>
  <c r="I3815" i="1"/>
  <c r="I3827" i="1"/>
  <c r="I3836" i="1"/>
  <c r="I3843" i="1"/>
  <c r="I3845" i="1"/>
  <c r="I3851" i="1"/>
  <c r="I3861" i="1"/>
  <c r="I3867" i="1"/>
  <c r="I3868" i="1"/>
  <c r="I3875" i="1"/>
  <c r="I3887" i="1"/>
  <c r="I3899" i="1"/>
  <c r="I3900" i="1"/>
  <c r="I3901" i="1"/>
  <c r="I3908" i="1"/>
  <c r="I3909" i="1"/>
  <c r="I3915" i="1"/>
  <c r="I3923" i="1"/>
  <c r="I3924" i="1"/>
  <c r="I3939" i="1"/>
  <c r="I3940" i="1"/>
  <c r="I3947" i="1"/>
  <c r="I3948" i="1"/>
  <c r="I3957" i="1"/>
  <c r="I3971" i="1"/>
  <c r="I3972" i="1"/>
  <c r="I3987" i="1"/>
  <c r="I3995" i="1"/>
  <c r="I4011" i="1"/>
  <c r="I4012" i="1"/>
  <c r="I4019" i="1"/>
  <c r="I4035" i="1"/>
  <c r="I4040" i="1"/>
  <c r="I4043" i="1"/>
  <c r="I4044" i="1"/>
  <c r="I4059" i="1"/>
  <c r="I4060" i="1"/>
  <c r="I4061" i="1"/>
  <c r="I4067" i="1"/>
  <c r="I4068" i="1"/>
  <c r="I4091" i="1"/>
  <c r="I4092" i="1"/>
  <c r="I4093" i="1"/>
  <c r="I4100" i="1"/>
  <c r="I4107" i="1"/>
  <c r="I4112" i="1"/>
  <c r="I4115" i="1"/>
  <c r="I4139" i="1"/>
  <c r="I4156" i="1"/>
  <c r="I4163" i="1"/>
  <c r="I4164" i="1"/>
  <c r="I4165" i="1"/>
  <c r="I4187" i="1"/>
  <c r="I4203" i="1"/>
  <c r="I4204" i="1"/>
  <c r="I4205" i="1"/>
  <c r="I4211" i="1"/>
  <c r="I4212" i="1"/>
  <c r="I4235" i="1"/>
  <c r="I4236" i="1"/>
  <c r="I4252" i="1"/>
  <c r="I4259" i="1"/>
  <c r="I4269" i="1"/>
  <c r="I4275" i="1"/>
  <c r="I4276" i="1"/>
  <c r="I4283" i="1"/>
  <c r="I4284" i="1"/>
  <c r="I4285" i="1"/>
  <c r="I4293" i="1"/>
  <c r="I4307" i="1"/>
  <c r="I4324" i="1"/>
  <c r="I4325" i="1"/>
  <c r="I4331" i="1"/>
  <c r="I4332" i="1"/>
  <c r="I4348" i="1"/>
  <c r="I4349" i="1"/>
  <c r="I4355" i="1"/>
  <c r="I4356" i="1"/>
  <c r="I4379" i="1"/>
  <c r="I4380" i="1"/>
  <c r="I4397" i="1"/>
  <c r="I4403" i="1"/>
  <c r="I4404" i="1"/>
  <c r="I4412" i="1"/>
  <c r="I4413" i="1"/>
  <c r="I4419" i="1"/>
  <c r="I4420" i="1"/>
  <c r="I4427" i="1"/>
  <c r="I4443" i="1"/>
  <c r="I4451" i="1"/>
  <c r="I4452" i="1"/>
  <c r="I4460" i="1"/>
  <c r="I4461" i="1"/>
  <c r="I4467" i="1"/>
  <c r="I4468" i="1"/>
  <c r="I4475" i="1"/>
  <c r="I4499" i="1"/>
  <c r="I4509" i="1"/>
  <c r="I4511" i="1"/>
  <c r="I4515" i="1"/>
  <c r="I4516" i="1"/>
  <c r="I4523" i="1"/>
  <c r="I4524" i="1"/>
  <c r="I4525" i="1"/>
  <c r="I4547" i="1"/>
  <c r="I4563" i="1"/>
  <c r="I4564" i="1"/>
  <c r="I4571" i="1"/>
  <c r="I4572" i="1"/>
  <c r="I4588" i="1"/>
  <c r="I4595" i="1"/>
  <c r="I4604" i="1"/>
  <c r="I4619" i="1"/>
  <c r="I4636" i="1"/>
  <c r="I4637" i="1"/>
  <c r="I4643" i="1"/>
  <c r="I4659" i="1"/>
  <c r="I4660" i="1"/>
  <c r="I4667" i="1"/>
  <c r="I4668" i="1"/>
  <c r="I4677" i="1"/>
  <c r="I4691" i="1"/>
  <c r="I4707" i="1"/>
  <c r="I4708" i="1"/>
  <c r="I4715" i="1"/>
  <c r="I4716" i="1"/>
  <c r="I4717" i="1"/>
  <c r="I4732" i="1"/>
  <c r="I4739" i="1"/>
  <c r="I4740" i="1"/>
  <c r="I4741" i="1"/>
  <c r="I4755" i="1"/>
  <c r="I4756" i="1"/>
  <c r="I4757" i="1"/>
  <c r="I4763" i="1"/>
  <c r="I4764" i="1"/>
  <c r="I4778" i="1"/>
  <c r="I4779" i="1"/>
  <c r="I4780" i="1"/>
  <c r="I4787" i="1"/>
  <c r="I4788" i="1"/>
  <c r="I4811" i="1"/>
  <c r="I4828" i="1"/>
  <c r="I4835" i="1"/>
  <c r="I4836" i="1"/>
  <c r="I4837" i="1"/>
  <c r="I4844" i="1"/>
  <c r="I4852" i="1"/>
  <c r="I4859" i="1"/>
  <c r="I4876" i="1"/>
  <c r="I4877" i="1"/>
  <c r="I4883" i="1"/>
  <c r="I4896" i="1"/>
  <c r="I4899" i="1"/>
  <c r="I4900" i="1"/>
  <c r="I4901" i="1"/>
  <c r="I4907" i="1"/>
  <c r="I4916" i="1"/>
  <c r="I4931" i="1"/>
  <c r="I4947" i="1"/>
  <c r="I4948" i="1"/>
  <c r="I4949" i="1"/>
  <c r="I4955" i="1"/>
  <c r="I4956" i="1"/>
  <c r="I4971" i="1"/>
  <c r="I4972" i="1"/>
  <c r="I4979" i="1"/>
  <c r="I4980" i="1"/>
  <c r="I4981" i="1"/>
  <c r="I4996" i="1"/>
  <c r="I5003" i="1"/>
  <c r="I5013" i="1"/>
  <c r="I5027" i="1"/>
  <c r="I5028" i="1"/>
  <c r="I5029" i="1"/>
  <c r="I5051" i="1"/>
  <c r="I5052" i="1"/>
  <c r="I505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2" i="1"/>
  <c r="E2" i="1"/>
  <c r="N971" i="1" l="1"/>
  <c r="N972" i="1" s="1"/>
  <c r="M971" i="1"/>
  <c r="M972" i="1" s="1"/>
  <c r="O25" i="1"/>
  <c r="O10" i="1"/>
  <c r="O26" i="1"/>
  <c r="O9" i="1"/>
  <c r="O8" i="1"/>
  <c r="O24" i="1"/>
  <c r="O19" i="1"/>
  <c r="O7" i="1"/>
  <c r="O18" i="1"/>
  <c r="O6" i="1"/>
  <c r="O29" i="1"/>
  <c r="O17" i="1"/>
  <c r="O5" i="1"/>
  <c r="O28" i="1"/>
  <c r="O16" i="1"/>
  <c r="O4" i="1"/>
  <c r="O27" i="1"/>
  <c r="O15" i="1"/>
  <c r="O3" i="1"/>
  <c r="E3" i="1"/>
  <c r="E4" i="1" s="1"/>
  <c r="F2" i="1"/>
  <c r="J2" i="1" s="1"/>
  <c r="O971" i="1" l="1"/>
  <c r="O972" i="1"/>
  <c r="F3" i="1"/>
  <c r="J3" i="1" s="1"/>
  <c r="F4" i="1"/>
  <c r="J4" i="1" s="1"/>
  <c r="E5" i="1"/>
  <c r="E6" i="1" l="1"/>
  <c r="F5" i="1"/>
  <c r="J5" i="1" s="1"/>
  <c r="E7" i="1" l="1"/>
  <c r="F6" i="1"/>
  <c r="J6" i="1" s="1"/>
  <c r="E8" i="1" l="1"/>
  <c r="F7" i="1"/>
  <c r="J7" i="1" s="1"/>
  <c r="E9" i="1" l="1"/>
  <c r="F8" i="1"/>
  <c r="J8" i="1" s="1"/>
  <c r="E10" i="1" l="1"/>
  <c r="F9" i="1"/>
  <c r="J9" i="1" s="1"/>
  <c r="E11" i="1" l="1"/>
  <c r="F10" i="1"/>
  <c r="J10" i="1" s="1"/>
  <c r="E12" i="1" l="1"/>
  <c r="F11" i="1"/>
  <c r="J11" i="1" s="1"/>
  <c r="E13" i="1" l="1"/>
  <c r="F12" i="1"/>
  <c r="J12" i="1" s="1"/>
  <c r="E14" i="1" l="1"/>
  <c r="F13" i="1"/>
  <c r="J13" i="1" s="1"/>
  <c r="E15" i="1" l="1"/>
  <c r="F14" i="1"/>
  <c r="J14" i="1" s="1"/>
  <c r="E16" i="1" l="1"/>
  <c r="F15" i="1"/>
  <c r="J15" i="1" s="1"/>
  <c r="E17" i="1" l="1"/>
  <c r="F16" i="1"/>
  <c r="J16" i="1" s="1"/>
  <c r="E18" i="1" l="1"/>
  <c r="F17" i="1"/>
  <c r="J17" i="1" s="1"/>
  <c r="E19" i="1" l="1"/>
  <c r="F18" i="1"/>
  <c r="J18" i="1" s="1"/>
  <c r="E20" i="1" l="1"/>
  <c r="F19" i="1"/>
  <c r="J19" i="1" s="1"/>
  <c r="E21" i="1" l="1"/>
  <c r="F20" i="1"/>
  <c r="J20" i="1" s="1"/>
  <c r="E22" i="1" l="1"/>
  <c r="F21" i="1"/>
  <c r="J21" i="1" s="1"/>
  <c r="E23" i="1" l="1"/>
  <c r="F22" i="1"/>
  <c r="J22" i="1" s="1"/>
  <c r="E24" i="1" l="1"/>
  <c r="F23" i="1"/>
  <c r="J23" i="1" s="1"/>
  <c r="E25" i="1" l="1"/>
  <c r="F24" i="1"/>
  <c r="J24" i="1" s="1"/>
  <c r="E26" i="1" l="1"/>
  <c r="F25" i="1"/>
  <c r="J25" i="1" s="1"/>
  <c r="E27" i="1" l="1"/>
  <c r="F26" i="1"/>
  <c r="J26" i="1" s="1"/>
  <c r="E28" i="1" l="1"/>
  <c r="F27" i="1"/>
  <c r="J27" i="1" s="1"/>
  <c r="E29" i="1" l="1"/>
  <c r="F28" i="1"/>
  <c r="J28" i="1" s="1"/>
  <c r="E30" i="1" l="1"/>
  <c r="F29" i="1"/>
  <c r="J29" i="1" s="1"/>
  <c r="E31" i="1" l="1"/>
  <c r="F30" i="1"/>
  <c r="J30" i="1" s="1"/>
  <c r="E32" i="1" l="1"/>
  <c r="F31" i="1"/>
  <c r="J31" i="1" s="1"/>
  <c r="E33" i="1" l="1"/>
  <c r="F32" i="1"/>
  <c r="J32" i="1" s="1"/>
  <c r="E34" i="1" l="1"/>
  <c r="F33" i="1"/>
  <c r="J33" i="1" s="1"/>
  <c r="E35" i="1" l="1"/>
  <c r="F34" i="1"/>
  <c r="J34" i="1" s="1"/>
  <c r="E36" i="1" l="1"/>
  <c r="F35" i="1"/>
  <c r="J35" i="1" s="1"/>
  <c r="E37" i="1" l="1"/>
  <c r="F36" i="1"/>
  <c r="J36" i="1" s="1"/>
  <c r="E38" i="1" l="1"/>
  <c r="F37" i="1"/>
  <c r="J37" i="1" s="1"/>
  <c r="E39" i="1" l="1"/>
  <c r="F38" i="1"/>
  <c r="J38" i="1" s="1"/>
  <c r="E40" i="1" l="1"/>
  <c r="F39" i="1"/>
  <c r="J39" i="1" s="1"/>
  <c r="E41" i="1" l="1"/>
  <c r="F40" i="1"/>
  <c r="J40" i="1" s="1"/>
  <c r="E42" i="1" l="1"/>
  <c r="F41" i="1"/>
  <c r="J41" i="1" s="1"/>
  <c r="E43" i="1" l="1"/>
  <c r="F42" i="1"/>
  <c r="J42" i="1" s="1"/>
  <c r="E44" i="1" l="1"/>
  <c r="F43" i="1"/>
  <c r="J43" i="1" s="1"/>
  <c r="E45" i="1" l="1"/>
  <c r="F44" i="1"/>
  <c r="J44" i="1" s="1"/>
  <c r="E46" i="1" l="1"/>
  <c r="F45" i="1"/>
  <c r="J45" i="1" s="1"/>
  <c r="E47" i="1" l="1"/>
  <c r="F46" i="1"/>
  <c r="J46" i="1" s="1"/>
  <c r="E48" i="1" l="1"/>
  <c r="F47" i="1"/>
  <c r="J47" i="1" s="1"/>
  <c r="E49" i="1" l="1"/>
  <c r="F48" i="1"/>
  <c r="J48" i="1" s="1"/>
  <c r="E50" i="1" l="1"/>
  <c r="F49" i="1"/>
  <c r="J49" i="1" s="1"/>
  <c r="E51" i="1" l="1"/>
  <c r="F50" i="1"/>
  <c r="J50" i="1" s="1"/>
  <c r="E52" i="1" l="1"/>
  <c r="F51" i="1"/>
  <c r="J51" i="1" s="1"/>
  <c r="E53" i="1" l="1"/>
  <c r="F52" i="1"/>
  <c r="J52" i="1" s="1"/>
  <c r="E54" i="1" l="1"/>
  <c r="F53" i="1"/>
  <c r="J53" i="1" s="1"/>
  <c r="E55" i="1" l="1"/>
  <c r="F54" i="1"/>
  <c r="J54" i="1" s="1"/>
  <c r="E56" i="1" l="1"/>
  <c r="F55" i="1"/>
  <c r="J55" i="1" s="1"/>
  <c r="E57" i="1" l="1"/>
  <c r="F56" i="1"/>
  <c r="J56" i="1" s="1"/>
  <c r="E58" i="1" l="1"/>
  <c r="F57" i="1"/>
  <c r="J57" i="1" s="1"/>
  <c r="E59" i="1" l="1"/>
  <c r="F58" i="1"/>
  <c r="J58" i="1" s="1"/>
  <c r="E60" i="1" l="1"/>
  <c r="F59" i="1"/>
  <c r="J59" i="1" s="1"/>
  <c r="E61" i="1" l="1"/>
  <c r="F60" i="1"/>
  <c r="J60" i="1" s="1"/>
  <c r="E62" i="1" l="1"/>
  <c r="F61" i="1"/>
  <c r="J61" i="1" s="1"/>
  <c r="E63" i="1" l="1"/>
  <c r="F62" i="1"/>
  <c r="J62" i="1" s="1"/>
  <c r="E64" i="1" l="1"/>
  <c r="F63" i="1"/>
  <c r="J63" i="1" s="1"/>
  <c r="E65" i="1" l="1"/>
  <c r="F64" i="1"/>
  <c r="J64" i="1" s="1"/>
  <c r="E66" i="1" l="1"/>
  <c r="F65" i="1"/>
  <c r="J65" i="1" s="1"/>
  <c r="E67" i="1" l="1"/>
  <c r="F66" i="1"/>
  <c r="J66" i="1" s="1"/>
  <c r="E68" i="1" l="1"/>
  <c r="F67" i="1"/>
  <c r="J67" i="1" s="1"/>
  <c r="E69" i="1" l="1"/>
  <c r="F68" i="1"/>
  <c r="J68" i="1" s="1"/>
  <c r="E70" i="1" l="1"/>
  <c r="F69" i="1"/>
  <c r="J69" i="1" s="1"/>
  <c r="E71" i="1" l="1"/>
  <c r="F70" i="1"/>
  <c r="J70" i="1" s="1"/>
  <c r="E72" i="1" l="1"/>
  <c r="F71" i="1"/>
  <c r="J71" i="1" s="1"/>
  <c r="E73" i="1" l="1"/>
  <c r="F72" i="1"/>
  <c r="J72" i="1" s="1"/>
  <c r="E74" i="1" l="1"/>
  <c r="F73" i="1"/>
  <c r="J73" i="1" s="1"/>
  <c r="E75" i="1" l="1"/>
  <c r="F74" i="1"/>
  <c r="J74" i="1" s="1"/>
  <c r="E76" i="1" l="1"/>
  <c r="F75" i="1"/>
  <c r="J75" i="1" s="1"/>
  <c r="E77" i="1" l="1"/>
  <c r="F76" i="1"/>
  <c r="J76" i="1" s="1"/>
  <c r="E78" i="1" l="1"/>
  <c r="F77" i="1"/>
  <c r="J77" i="1" s="1"/>
  <c r="E79" i="1" l="1"/>
  <c r="F78" i="1"/>
  <c r="J78" i="1" s="1"/>
  <c r="E80" i="1" l="1"/>
  <c r="F79" i="1"/>
  <c r="J79" i="1" s="1"/>
  <c r="E81" i="1" l="1"/>
  <c r="F80" i="1"/>
  <c r="J80" i="1" s="1"/>
  <c r="E82" i="1" l="1"/>
  <c r="F81" i="1"/>
  <c r="J81" i="1" s="1"/>
  <c r="E83" i="1" l="1"/>
  <c r="F82" i="1"/>
  <c r="J82" i="1" s="1"/>
  <c r="E84" i="1" l="1"/>
  <c r="F83" i="1"/>
  <c r="J83" i="1" s="1"/>
  <c r="E85" i="1" l="1"/>
  <c r="F84" i="1"/>
  <c r="J84" i="1" s="1"/>
  <c r="E86" i="1" l="1"/>
  <c r="F85" i="1"/>
  <c r="J85" i="1" s="1"/>
  <c r="E87" i="1" l="1"/>
  <c r="F86" i="1"/>
  <c r="J86" i="1" s="1"/>
  <c r="E88" i="1" l="1"/>
  <c r="F87" i="1"/>
  <c r="J87" i="1" s="1"/>
  <c r="E89" i="1" l="1"/>
  <c r="F88" i="1"/>
  <c r="J88" i="1" s="1"/>
  <c r="E90" i="1" l="1"/>
  <c r="F89" i="1"/>
  <c r="J89" i="1" s="1"/>
  <c r="E91" i="1" l="1"/>
  <c r="F90" i="1"/>
  <c r="J90" i="1" s="1"/>
  <c r="E92" i="1" l="1"/>
  <c r="F91" i="1"/>
  <c r="J91" i="1" s="1"/>
  <c r="E93" i="1" l="1"/>
  <c r="F92" i="1"/>
  <c r="J92" i="1" s="1"/>
  <c r="E94" i="1" l="1"/>
  <c r="F93" i="1"/>
  <c r="J93" i="1" s="1"/>
  <c r="E95" i="1" l="1"/>
  <c r="F94" i="1"/>
  <c r="J94" i="1" s="1"/>
  <c r="E96" i="1" l="1"/>
  <c r="F95" i="1"/>
  <c r="J95" i="1" s="1"/>
  <c r="E97" i="1" l="1"/>
  <c r="F96" i="1"/>
  <c r="J96" i="1" s="1"/>
  <c r="E98" i="1" l="1"/>
  <c r="F97" i="1"/>
  <c r="J97" i="1" s="1"/>
  <c r="E99" i="1" l="1"/>
  <c r="F98" i="1"/>
  <c r="J98" i="1" s="1"/>
  <c r="E100" i="1" l="1"/>
  <c r="F99" i="1"/>
  <c r="J99" i="1" s="1"/>
  <c r="E101" i="1" l="1"/>
  <c r="F100" i="1"/>
  <c r="J100" i="1" s="1"/>
  <c r="E102" i="1" l="1"/>
  <c r="F101" i="1"/>
  <c r="J101" i="1" s="1"/>
  <c r="E103" i="1" l="1"/>
  <c r="F102" i="1"/>
  <c r="J102" i="1" s="1"/>
  <c r="E104" i="1" l="1"/>
  <c r="F103" i="1"/>
  <c r="J103" i="1" s="1"/>
  <c r="E105" i="1" l="1"/>
  <c r="F104" i="1"/>
  <c r="J104" i="1" s="1"/>
  <c r="E106" i="1" l="1"/>
  <c r="F105" i="1"/>
  <c r="J105" i="1" s="1"/>
  <c r="E107" i="1" l="1"/>
  <c r="F106" i="1"/>
  <c r="J106" i="1" s="1"/>
  <c r="E108" i="1" l="1"/>
  <c r="F107" i="1"/>
  <c r="J107" i="1" s="1"/>
  <c r="E109" i="1" l="1"/>
  <c r="F108" i="1"/>
  <c r="J108" i="1" s="1"/>
  <c r="E110" i="1" l="1"/>
  <c r="F109" i="1"/>
  <c r="J109" i="1" s="1"/>
  <c r="E111" i="1" l="1"/>
  <c r="F110" i="1"/>
  <c r="J110" i="1" s="1"/>
  <c r="E112" i="1" l="1"/>
  <c r="F111" i="1"/>
  <c r="J111" i="1" s="1"/>
  <c r="E113" i="1" l="1"/>
  <c r="F112" i="1"/>
  <c r="J112" i="1" s="1"/>
  <c r="E114" i="1" l="1"/>
  <c r="F113" i="1"/>
  <c r="J113" i="1" s="1"/>
  <c r="E115" i="1" l="1"/>
  <c r="F114" i="1"/>
  <c r="J114" i="1" s="1"/>
  <c r="E116" i="1" l="1"/>
  <c r="F115" i="1"/>
  <c r="J115" i="1" s="1"/>
  <c r="E117" i="1" l="1"/>
  <c r="F116" i="1"/>
  <c r="J116" i="1" s="1"/>
  <c r="E118" i="1" l="1"/>
  <c r="F117" i="1"/>
  <c r="J117" i="1" s="1"/>
  <c r="E119" i="1" l="1"/>
  <c r="F118" i="1"/>
  <c r="J118" i="1" s="1"/>
  <c r="E120" i="1" l="1"/>
  <c r="F119" i="1"/>
  <c r="J119" i="1" s="1"/>
  <c r="E121" i="1" l="1"/>
  <c r="F120" i="1"/>
  <c r="J120" i="1" s="1"/>
  <c r="E122" i="1" l="1"/>
  <c r="F121" i="1"/>
  <c r="J121" i="1" s="1"/>
  <c r="E123" i="1" l="1"/>
  <c r="F122" i="1"/>
  <c r="J122" i="1" s="1"/>
  <c r="E124" i="1" l="1"/>
  <c r="F123" i="1"/>
  <c r="J123" i="1" s="1"/>
  <c r="E125" i="1" l="1"/>
  <c r="F124" i="1"/>
  <c r="J124" i="1" s="1"/>
  <c r="E126" i="1" l="1"/>
  <c r="F125" i="1"/>
  <c r="J125" i="1" s="1"/>
  <c r="E127" i="1" l="1"/>
  <c r="F126" i="1"/>
  <c r="J126" i="1" s="1"/>
  <c r="E128" i="1" l="1"/>
  <c r="F127" i="1"/>
  <c r="J127" i="1" s="1"/>
  <c r="E129" i="1" l="1"/>
  <c r="F128" i="1"/>
  <c r="J128" i="1" s="1"/>
  <c r="E130" i="1" l="1"/>
  <c r="F129" i="1"/>
  <c r="J129" i="1" s="1"/>
  <c r="E131" i="1" l="1"/>
  <c r="F130" i="1"/>
  <c r="J130" i="1" s="1"/>
  <c r="E132" i="1" l="1"/>
  <c r="F131" i="1"/>
  <c r="J131" i="1" s="1"/>
  <c r="E133" i="1" l="1"/>
  <c r="F132" i="1"/>
  <c r="J132" i="1" s="1"/>
  <c r="E134" i="1" l="1"/>
  <c r="F133" i="1"/>
  <c r="J133" i="1" s="1"/>
  <c r="E135" i="1" l="1"/>
  <c r="F134" i="1"/>
  <c r="J134" i="1" s="1"/>
  <c r="E136" i="1" l="1"/>
  <c r="F135" i="1"/>
  <c r="J135" i="1" s="1"/>
  <c r="E137" i="1" l="1"/>
  <c r="F136" i="1"/>
  <c r="J136" i="1" s="1"/>
  <c r="E138" i="1" l="1"/>
  <c r="F137" i="1"/>
  <c r="J137" i="1" s="1"/>
  <c r="E139" i="1" l="1"/>
  <c r="F138" i="1"/>
  <c r="J138" i="1" s="1"/>
  <c r="E140" i="1" l="1"/>
  <c r="F139" i="1"/>
  <c r="J139" i="1" s="1"/>
  <c r="E141" i="1" l="1"/>
  <c r="F140" i="1"/>
  <c r="J140" i="1" s="1"/>
  <c r="E142" i="1" l="1"/>
  <c r="F141" i="1"/>
  <c r="J141" i="1" s="1"/>
  <c r="E143" i="1" l="1"/>
  <c r="F142" i="1"/>
  <c r="J142" i="1" s="1"/>
  <c r="E144" i="1" l="1"/>
  <c r="F143" i="1"/>
  <c r="J143" i="1" s="1"/>
  <c r="E145" i="1" l="1"/>
  <c r="F144" i="1"/>
  <c r="J144" i="1" s="1"/>
  <c r="E146" i="1" l="1"/>
  <c r="F145" i="1"/>
  <c r="J145" i="1" s="1"/>
  <c r="E147" i="1" l="1"/>
  <c r="F146" i="1"/>
  <c r="J146" i="1" s="1"/>
  <c r="E148" i="1" l="1"/>
  <c r="F147" i="1"/>
  <c r="J147" i="1" s="1"/>
  <c r="E149" i="1" l="1"/>
  <c r="F148" i="1"/>
  <c r="J148" i="1" s="1"/>
  <c r="E150" i="1" l="1"/>
  <c r="F149" i="1"/>
  <c r="J149" i="1" s="1"/>
  <c r="E151" i="1" l="1"/>
  <c r="F150" i="1"/>
  <c r="J150" i="1" s="1"/>
  <c r="E152" i="1" l="1"/>
  <c r="F151" i="1"/>
  <c r="J151" i="1" s="1"/>
  <c r="E153" i="1" l="1"/>
  <c r="F152" i="1"/>
  <c r="J152" i="1" s="1"/>
  <c r="E154" i="1" l="1"/>
  <c r="F153" i="1"/>
  <c r="J153" i="1" s="1"/>
  <c r="E155" i="1" l="1"/>
  <c r="F154" i="1"/>
  <c r="J154" i="1" s="1"/>
  <c r="E156" i="1" l="1"/>
  <c r="F155" i="1"/>
  <c r="J155" i="1" s="1"/>
  <c r="E157" i="1" l="1"/>
  <c r="F156" i="1"/>
  <c r="J156" i="1" s="1"/>
  <c r="E158" i="1" l="1"/>
  <c r="F157" i="1"/>
  <c r="J157" i="1" s="1"/>
  <c r="E159" i="1" l="1"/>
  <c r="F158" i="1"/>
  <c r="J158" i="1" s="1"/>
  <c r="E160" i="1" l="1"/>
  <c r="F159" i="1"/>
  <c r="J159" i="1" s="1"/>
  <c r="E161" i="1" l="1"/>
  <c r="F160" i="1"/>
  <c r="J160" i="1" s="1"/>
  <c r="E162" i="1" l="1"/>
  <c r="F161" i="1"/>
  <c r="J161" i="1" s="1"/>
  <c r="E163" i="1" l="1"/>
  <c r="F162" i="1"/>
  <c r="J162" i="1" s="1"/>
  <c r="E164" i="1" l="1"/>
  <c r="F163" i="1"/>
  <c r="J163" i="1" s="1"/>
  <c r="E165" i="1" l="1"/>
  <c r="F164" i="1"/>
  <c r="J164" i="1" s="1"/>
  <c r="E166" i="1" l="1"/>
  <c r="F165" i="1"/>
  <c r="J165" i="1" s="1"/>
  <c r="E167" i="1" l="1"/>
  <c r="F166" i="1"/>
  <c r="J166" i="1" s="1"/>
  <c r="E168" i="1" l="1"/>
  <c r="F167" i="1"/>
  <c r="J167" i="1" s="1"/>
  <c r="E169" i="1" l="1"/>
  <c r="F168" i="1"/>
  <c r="J168" i="1" s="1"/>
  <c r="E170" i="1" l="1"/>
  <c r="F169" i="1"/>
  <c r="J169" i="1" s="1"/>
  <c r="E171" i="1" l="1"/>
  <c r="F170" i="1"/>
  <c r="J170" i="1" s="1"/>
  <c r="E172" i="1" l="1"/>
  <c r="F171" i="1"/>
  <c r="J171" i="1" s="1"/>
  <c r="E173" i="1" l="1"/>
  <c r="F172" i="1"/>
  <c r="J172" i="1" s="1"/>
  <c r="E174" i="1" l="1"/>
  <c r="F173" i="1"/>
  <c r="J173" i="1" s="1"/>
  <c r="E175" i="1" l="1"/>
  <c r="F174" i="1"/>
  <c r="J174" i="1" s="1"/>
  <c r="E176" i="1" l="1"/>
  <c r="F175" i="1"/>
  <c r="J175" i="1" s="1"/>
  <c r="E177" i="1" l="1"/>
  <c r="F176" i="1"/>
  <c r="J176" i="1" s="1"/>
  <c r="E178" i="1" l="1"/>
  <c r="F177" i="1"/>
  <c r="J177" i="1" s="1"/>
  <c r="E179" i="1" l="1"/>
  <c r="F178" i="1"/>
  <c r="J178" i="1" s="1"/>
  <c r="E180" i="1" l="1"/>
  <c r="F179" i="1"/>
  <c r="J179" i="1" s="1"/>
  <c r="E181" i="1" l="1"/>
  <c r="F180" i="1"/>
  <c r="J180" i="1" s="1"/>
  <c r="E182" i="1" l="1"/>
  <c r="F181" i="1"/>
  <c r="J181" i="1" s="1"/>
  <c r="E183" i="1" l="1"/>
  <c r="F182" i="1"/>
  <c r="J182" i="1" s="1"/>
  <c r="E184" i="1" l="1"/>
  <c r="F183" i="1"/>
  <c r="J183" i="1" s="1"/>
  <c r="E185" i="1" l="1"/>
  <c r="F184" i="1"/>
  <c r="J184" i="1" s="1"/>
  <c r="E186" i="1" l="1"/>
  <c r="F185" i="1"/>
  <c r="J185" i="1" s="1"/>
  <c r="E187" i="1" l="1"/>
  <c r="F186" i="1"/>
  <c r="J186" i="1" s="1"/>
  <c r="E188" i="1" l="1"/>
  <c r="F187" i="1"/>
  <c r="J187" i="1" s="1"/>
  <c r="E189" i="1" l="1"/>
  <c r="F188" i="1"/>
  <c r="J188" i="1" s="1"/>
  <c r="E190" i="1" l="1"/>
  <c r="F189" i="1"/>
  <c r="J189" i="1" s="1"/>
  <c r="E191" i="1" l="1"/>
  <c r="F190" i="1"/>
  <c r="J190" i="1" s="1"/>
  <c r="E192" i="1" l="1"/>
  <c r="F191" i="1"/>
  <c r="J191" i="1" s="1"/>
  <c r="E193" i="1" l="1"/>
  <c r="F192" i="1"/>
  <c r="J192" i="1" s="1"/>
  <c r="E194" i="1" l="1"/>
  <c r="F193" i="1"/>
  <c r="J193" i="1" s="1"/>
  <c r="E195" i="1" l="1"/>
  <c r="F194" i="1"/>
  <c r="J194" i="1" s="1"/>
  <c r="E196" i="1" l="1"/>
  <c r="F195" i="1"/>
  <c r="J195" i="1" s="1"/>
  <c r="E197" i="1" l="1"/>
  <c r="F196" i="1"/>
  <c r="J196" i="1" s="1"/>
  <c r="E198" i="1" l="1"/>
  <c r="F197" i="1"/>
  <c r="J197" i="1" s="1"/>
  <c r="E199" i="1" l="1"/>
  <c r="F198" i="1"/>
  <c r="J198" i="1" s="1"/>
  <c r="E200" i="1" l="1"/>
  <c r="F199" i="1"/>
  <c r="J199" i="1" s="1"/>
  <c r="E201" i="1" l="1"/>
  <c r="F200" i="1"/>
  <c r="J200" i="1" s="1"/>
  <c r="E202" i="1" l="1"/>
  <c r="F201" i="1"/>
  <c r="J201" i="1" s="1"/>
  <c r="E203" i="1" l="1"/>
  <c r="F202" i="1"/>
  <c r="J202" i="1" s="1"/>
  <c r="E204" i="1" l="1"/>
  <c r="F203" i="1"/>
  <c r="J203" i="1" s="1"/>
  <c r="E205" i="1" l="1"/>
  <c r="F204" i="1"/>
  <c r="J204" i="1" s="1"/>
  <c r="E206" i="1" l="1"/>
  <c r="F205" i="1"/>
  <c r="J205" i="1" s="1"/>
  <c r="E207" i="1" l="1"/>
  <c r="F206" i="1"/>
  <c r="J206" i="1" s="1"/>
  <c r="E208" i="1" l="1"/>
  <c r="F207" i="1"/>
  <c r="J207" i="1" s="1"/>
  <c r="E209" i="1" l="1"/>
  <c r="F208" i="1"/>
  <c r="J208" i="1" s="1"/>
  <c r="E210" i="1" l="1"/>
  <c r="F209" i="1"/>
  <c r="J209" i="1" s="1"/>
  <c r="E211" i="1" l="1"/>
  <c r="F210" i="1"/>
  <c r="J210" i="1" s="1"/>
  <c r="E212" i="1" l="1"/>
  <c r="F211" i="1"/>
  <c r="J211" i="1" s="1"/>
  <c r="E213" i="1" l="1"/>
  <c r="F212" i="1"/>
  <c r="J212" i="1" s="1"/>
  <c r="E214" i="1" l="1"/>
  <c r="F213" i="1"/>
  <c r="J213" i="1" s="1"/>
  <c r="E215" i="1" l="1"/>
  <c r="F214" i="1"/>
  <c r="J214" i="1" s="1"/>
  <c r="E216" i="1" l="1"/>
  <c r="F215" i="1"/>
  <c r="J215" i="1" s="1"/>
  <c r="E217" i="1" l="1"/>
  <c r="F216" i="1"/>
  <c r="J216" i="1" s="1"/>
  <c r="E218" i="1" l="1"/>
  <c r="F217" i="1"/>
  <c r="J217" i="1" s="1"/>
  <c r="E219" i="1" l="1"/>
  <c r="F218" i="1"/>
  <c r="J218" i="1" s="1"/>
  <c r="E220" i="1" l="1"/>
  <c r="F219" i="1"/>
  <c r="J219" i="1" s="1"/>
  <c r="E221" i="1" l="1"/>
  <c r="F220" i="1"/>
  <c r="J220" i="1" s="1"/>
  <c r="E222" i="1" l="1"/>
  <c r="F221" i="1"/>
  <c r="J221" i="1" s="1"/>
  <c r="E223" i="1" l="1"/>
  <c r="F222" i="1"/>
  <c r="J222" i="1" s="1"/>
  <c r="E224" i="1" l="1"/>
  <c r="F223" i="1"/>
  <c r="J223" i="1" s="1"/>
  <c r="E225" i="1" l="1"/>
  <c r="F224" i="1"/>
  <c r="J224" i="1" s="1"/>
  <c r="E226" i="1" l="1"/>
  <c r="F225" i="1"/>
  <c r="J225" i="1" s="1"/>
  <c r="E227" i="1" l="1"/>
  <c r="F226" i="1"/>
  <c r="J226" i="1" s="1"/>
  <c r="E228" i="1" l="1"/>
  <c r="F227" i="1"/>
  <c r="J227" i="1" s="1"/>
  <c r="E229" i="1" l="1"/>
  <c r="F228" i="1"/>
  <c r="J228" i="1" s="1"/>
  <c r="E230" i="1" l="1"/>
  <c r="F229" i="1"/>
  <c r="J229" i="1" s="1"/>
  <c r="E231" i="1" l="1"/>
  <c r="F230" i="1"/>
  <c r="J230" i="1" s="1"/>
  <c r="E232" i="1" l="1"/>
  <c r="F231" i="1"/>
  <c r="J231" i="1" s="1"/>
  <c r="E233" i="1" l="1"/>
  <c r="F232" i="1"/>
  <c r="J232" i="1" s="1"/>
  <c r="E234" i="1" l="1"/>
  <c r="F233" i="1"/>
  <c r="J233" i="1" s="1"/>
  <c r="E235" i="1" l="1"/>
  <c r="F234" i="1"/>
  <c r="J234" i="1" s="1"/>
  <c r="E236" i="1" l="1"/>
  <c r="F235" i="1"/>
  <c r="J235" i="1" s="1"/>
  <c r="E237" i="1" l="1"/>
  <c r="F236" i="1"/>
  <c r="J236" i="1" s="1"/>
  <c r="E238" i="1" l="1"/>
  <c r="F237" i="1"/>
  <c r="J237" i="1" s="1"/>
  <c r="E239" i="1" l="1"/>
  <c r="F238" i="1"/>
  <c r="J238" i="1" s="1"/>
  <c r="E240" i="1" l="1"/>
  <c r="F239" i="1"/>
  <c r="J239" i="1" s="1"/>
  <c r="E241" i="1" l="1"/>
  <c r="F240" i="1"/>
  <c r="J240" i="1" s="1"/>
  <c r="E242" i="1" l="1"/>
  <c r="F241" i="1"/>
  <c r="J241" i="1" s="1"/>
  <c r="E243" i="1" l="1"/>
  <c r="F242" i="1"/>
  <c r="J242" i="1" s="1"/>
  <c r="E244" i="1" l="1"/>
  <c r="F243" i="1"/>
  <c r="J243" i="1" s="1"/>
  <c r="E245" i="1" l="1"/>
  <c r="F244" i="1"/>
  <c r="J244" i="1" s="1"/>
  <c r="E246" i="1" l="1"/>
  <c r="F245" i="1"/>
  <c r="J245" i="1" s="1"/>
  <c r="E247" i="1" l="1"/>
  <c r="F246" i="1"/>
  <c r="J246" i="1" s="1"/>
  <c r="E248" i="1" l="1"/>
  <c r="F247" i="1"/>
  <c r="J247" i="1" s="1"/>
  <c r="E249" i="1" l="1"/>
  <c r="F248" i="1"/>
  <c r="J248" i="1" s="1"/>
  <c r="E250" i="1" l="1"/>
  <c r="F249" i="1"/>
  <c r="J249" i="1" s="1"/>
  <c r="E251" i="1" l="1"/>
  <c r="F250" i="1"/>
  <c r="J250" i="1" s="1"/>
  <c r="E252" i="1" l="1"/>
  <c r="F251" i="1"/>
  <c r="J251" i="1" s="1"/>
  <c r="E253" i="1" l="1"/>
  <c r="F252" i="1"/>
  <c r="J252" i="1" s="1"/>
  <c r="E254" i="1" l="1"/>
  <c r="F253" i="1"/>
  <c r="J253" i="1" s="1"/>
  <c r="E255" i="1" l="1"/>
  <c r="F254" i="1"/>
  <c r="J254" i="1" s="1"/>
  <c r="E256" i="1" l="1"/>
  <c r="F255" i="1"/>
  <c r="J255" i="1" s="1"/>
  <c r="E257" i="1" l="1"/>
  <c r="F256" i="1"/>
  <c r="J256" i="1" s="1"/>
  <c r="E258" i="1" l="1"/>
  <c r="F257" i="1"/>
  <c r="J257" i="1" s="1"/>
  <c r="E259" i="1" l="1"/>
  <c r="F258" i="1"/>
  <c r="J258" i="1" s="1"/>
  <c r="E260" i="1" l="1"/>
  <c r="F259" i="1"/>
  <c r="J259" i="1" s="1"/>
  <c r="E261" i="1" l="1"/>
  <c r="F260" i="1"/>
  <c r="J260" i="1" s="1"/>
  <c r="E262" i="1" l="1"/>
  <c r="F261" i="1"/>
  <c r="J261" i="1" s="1"/>
  <c r="E263" i="1" l="1"/>
  <c r="F262" i="1"/>
  <c r="J262" i="1" s="1"/>
  <c r="E264" i="1" l="1"/>
  <c r="F263" i="1"/>
  <c r="J263" i="1" s="1"/>
  <c r="E265" i="1" l="1"/>
  <c r="F264" i="1"/>
  <c r="J264" i="1" s="1"/>
  <c r="E266" i="1" l="1"/>
  <c r="F265" i="1"/>
  <c r="J265" i="1" s="1"/>
  <c r="E267" i="1" l="1"/>
  <c r="F266" i="1"/>
  <c r="J266" i="1" s="1"/>
  <c r="E268" i="1" l="1"/>
  <c r="F267" i="1"/>
  <c r="J267" i="1" s="1"/>
  <c r="E269" i="1" l="1"/>
  <c r="F268" i="1"/>
  <c r="J268" i="1" s="1"/>
  <c r="E270" i="1" l="1"/>
  <c r="F269" i="1"/>
  <c r="J269" i="1" s="1"/>
  <c r="E271" i="1" l="1"/>
  <c r="F270" i="1"/>
  <c r="J270" i="1" s="1"/>
  <c r="E272" i="1" l="1"/>
  <c r="F271" i="1"/>
  <c r="J271" i="1" s="1"/>
  <c r="E273" i="1" l="1"/>
  <c r="F272" i="1"/>
  <c r="J272" i="1" s="1"/>
  <c r="E274" i="1" l="1"/>
  <c r="F273" i="1"/>
  <c r="J273" i="1" s="1"/>
  <c r="E275" i="1" l="1"/>
  <c r="F274" i="1"/>
  <c r="J274" i="1" s="1"/>
  <c r="E276" i="1" l="1"/>
  <c r="F275" i="1"/>
  <c r="J275" i="1" s="1"/>
  <c r="E277" i="1" l="1"/>
  <c r="F276" i="1"/>
  <c r="J276" i="1" s="1"/>
  <c r="E278" i="1" l="1"/>
  <c r="F277" i="1"/>
  <c r="J277" i="1" s="1"/>
  <c r="E279" i="1" l="1"/>
  <c r="F278" i="1"/>
  <c r="J278" i="1" s="1"/>
  <c r="E280" i="1" l="1"/>
  <c r="F279" i="1"/>
  <c r="J279" i="1" s="1"/>
  <c r="E281" i="1" l="1"/>
  <c r="F280" i="1"/>
  <c r="J280" i="1" s="1"/>
  <c r="E282" i="1" l="1"/>
  <c r="F281" i="1"/>
  <c r="J281" i="1" s="1"/>
  <c r="E283" i="1" l="1"/>
  <c r="F282" i="1"/>
  <c r="J282" i="1" s="1"/>
  <c r="E284" i="1" l="1"/>
  <c r="F283" i="1"/>
  <c r="J283" i="1" s="1"/>
  <c r="E285" i="1" l="1"/>
  <c r="F284" i="1"/>
  <c r="J284" i="1" s="1"/>
  <c r="E286" i="1" l="1"/>
  <c r="F285" i="1"/>
  <c r="J285" i="1" s="1"/>
  <c r="E287" i="1" l="1"/>
  <c r="F286" i="1"/>
  <c r="J286" i="1" s="1"/>
  <c r="E288" i="1" l="1"/>
  <c r="F287" i="1"/>
  <c r="J287" i="1" s="1"/>
  <c r="E289" i="1" l="1"/>
  <c r="F288" i="1"/>
  <c r="J288" i="1" s="1"/>
  <c r="E290" i="1" l="1"/>
  <c r="F289" i="1"/>
  <c r="J289" i="1" s="1"/>
  <c r="E291" i="1" l="1"/>
  <c r="F290" i="1"/>
  <c r="J290" i="1" s="1"/>
  <c r="E292" i="1" l="1"/>
  <c r="F291" i="1"/>
  <c r="J291" i="1" s="1"/>
  <c r="E293" i="1" l="1"/>
  <c r="F292" i="1"/>
  <c r="J292" i="1" s="1"/>
  <c r="E294" i="1" l="1"/>
  <c r="F293" i="1"/>
  <c r="J293" i="1" s="1"/>
  <c r="E295" i="1" l="1"/>
  <c r="F294" i="1"/>
  <c r="J294" i="1" s="1"/>
  <c r="E296" i="1" l="1"/>
  <c r="F295" i="1"/>
  <c r="J295" i="1" s="1"/>
  <c r="E297" i="1" l="1"/>
  <c r="F296" i="1"/>
  <c r="J296" i="1" s="1"/>
  <c r="E298" i="1" l="1"/>
  <c r="F297" i="1"/>
  <c r="J297" i="1" s="1"/>
  <c r="E299" i="1" l="1"/>
  <c r="F298" i="1"/>
  <c r="J298" i="1" s="1"/>
  <c r="E300" i="1" l="1"/>
  <c r="F299" i="1"/>
  <c r="J299" i="1" s="1"/>
  <c r="E301" i="1" l="1"/>
  <c r="F300" i="1"/>
  <c r="J300" i="1" s="1"/>
  <c r="E302" i="1" l="1"/>
  <c r="F301" i="1"/>
  <c r="J301" i="1" s="1"/>
  <c r="E303" i="1" l="1"/>
  <c r="F302" i="1"/>
  <c r="J302" i="1" s="1"/>
  <c r="E304" i="1" l="1"/>
  <c r="F303" i="1"/>
  <c r="J303" i="1" s="1"/>
  <c r="E305" i="1" l="1"/>
  <c r="F304" i="1"/>
  <c r="J304" i="1" s="1"/>
  <c r="E306" i="1" l="1"/>
  <c r="F305" i="1"/>
  <c r="J305" i="1" s="1"/>
  <c r="E307" i="1" l="1"/>
  <c r="F306" i="1"/>
  <c r="J306" i="1" s="1"/>
  <c r="E308" i="1" l="1"/>
  <c r="F307" i="1"/>
  <c r="J307" i="1" s="1"/>
  <c r="E309" i="1" l="1"/>
  <c r="F308" i="1"/>
  <c r="J308" i="1" s="1"/>
  <c r="E310" i="1" l="1"/>
  <c r="F309" i="1"/>
  <c r="J309" i="1" s="1"/>
  <c r="E311" i="1" l="1"/>
  <c r="F310" i="1"/>
  <c r="J310" i="1" s="1"/>
  <c r="E312" i="1" l="1"/>
  <c r="F311" i="1"/>
  <c r="J311" i="1" s="1"/>
  <c r="E313" i="1" l="1"/>
  <c r="F312" i="1"/>
  <c r="J312" i="1" s="1"/>
  <c r="E314" i="1" l="1"/>
  <c r="F313" i="1"/>
  <c r="J313" i="1" s="1"/>
  <c r="E315" i="1" l="1"/>
  <c r="F314" i="1"/>
  <c r="J314" i="1" s="1"/>
  <c r="E316" i="1" l="1"/>
  <c r="F315" i="1"/>
  <c r="J315" i="1" s="1"/>
  <c r="E317" i="1" l="1"/>
  <c r="F316" i="1"/>
  <c r="J316" i="1" s="1"/>
  <c r="E318" i="1" l="1"/>
  <c r="F317" i="1"/>
  <c r="J317" i="1" s="1"/>
  <c r="E319" i="1" l="1"/>
  <c r="F318" i="1"/>
  <c r="J318" i="1" s="1"/>
  <c r="E320" i="1" l="1"/>
  <c r="F319" i="1"/>
  <c r="J319" i="1" s="1"/>
  <c r="E321" i="1" l="1"/>
  <c r="F320" i="1"/>
  <c r="J320" i="1" s="1"/>
  <c r="E322" i="1" l="1"/>
  <c r="F321" i="1"/>
  <c r="J321" i="1" s="1"/>
  <c r="E323" i="1" l="1"/>
  <c r="F322" i="1"/>
  <c r="J322" i="1" s="1"/>
  <c r="E324" i="1" l="1"/>
  <c r="F323" i="1"/>
  <c r="J323" i="1" s="1"/>
  <c r="E325" i="1" l="1"/>
  <c r="F324" i="1"/>
  <c r="J324" i="1" s="1"/>
  <c r="E326" i="1" l="1"/>
  <c r="F325" i="1"/>
  <c r="J325" i="1" s="1"/>
  <c r="E327" i="1" l="1"/>
  <c r="F326" i="1"/>
  <c r="J326" i="1" s="1"/>
  <c r="E328" i="1" l="1"/>
  <c r="F327" i="1"/>
  <c r="J327" i="1" s="1"/>
  <c r="E329" i="1" l="1"/>
  <c r="F328" i="1"/>
  <c r="J328" i="1" s="1"/>
  <c r="E330" i="1" l="1"/>
  <c r="F329" i="1"/>
  <c r="J329" i="1" s="1"/>
  <c r="E331" i="1" l="1"/>
  <c r="F330" i="1"/>
  <c r="J330" i="1" s="1"/>
  <c r="E332" i="1" l="1"/>
  <c r="F331" i="1"/>
  <c r="J331" i="1" s="1"/>
  <c r="E333" i="1" l="1"/>
  <c r="F332" i="1"/>
  <c r="J332" i="1" s="1"/>
  <c r="E334" i="1" l="1"/>
  <c r="F333" i="1"/>
  <c r="J333" i="1" s="1"/>
  <c r="E335" i="1" l="1"/>
  <c r="F334" i="1"/>
  <c r="J334" i="1" s="1"/>
  <c r="E336" i="1" l="1"/>
  <c r="F335" i="1"/>
  <c r="J335" i="1" s="1"/>
  <c r="E337" i="1" l="1"/>
  <c r="F336" i="1"/>
  <c r="J336" i="1" s="1"/>
  <c r="E338" i="1" l="1"/>
  <c r="F337" i="1"/>
  <c r="J337" i="1" s="1"/>
  <c r="E339" i="1" l="1"/>
  <c r="F338" i="1"/>
  <c r="J338" i="1" s="1"/>
  <c r="E340" i="1" l="1"/>
  <c r="F339" i="1"/>
  <c r="J339" i="1" s="1"/>
  <c r="E341" i="1" l="1"/>
  <c r="F340" i="1"/>
  <c r="J340" i="1" s="1"/>
  <c r="E342" i="1" l="1"/>
  <c r="F341" i="1"/>
  <c r="J341" i="1" s="1"/>
  <c r="E343" i="1" l="1"/>
  <c r="F342" i="1"/>
  <c r="J342" i="1" s="1"/>
  <c r="E344" i="1" l="1"/>
  <c r="F343" i="1"/>
  <c r="J343" i="1" s="1"/>
  <c r="E345" i="1" l="1"/>
  <c r="F344" i="1"/>
  <c r="J344" i="1" s="1"/>
  <c r="E346" i="1" l="1"/>
  <c r="F345" i="1"/>
  <c r="J345" i="1" s="1"/>
  <c r="E347" i="1" l="1"/>
  <c r="F346" i="1"/>
  <c r="J346" i="1" s="1"/>
  <c r="E348" i="1" l="1"/>
  <c r="F347" i="1"/>
  <c r="J347" i="1" s="1"/>
  <c r="E349" i="1" l="1"/>
  <c r="F348" i="1"/>
  <c r="J348" i="1" s="1"/>
  <c r="E350" i="1" l="1"/>
  <c r="F349" i="1"/>
  <c r="J349" i="1" s="1"/>
  <c r="E351" i="1" l="1"/>
  <c r="F350" i="1"/>
  <c r="J350" i="1" s="1"/>
  <c r="E352" i="1" l="1"/>
  <c r="F351" i="1"/>
  <c r="J351" i="1" s="1"/>
  <c r="E353" i="1" l="1"/>
  <c r="F352" i="1"/>
  <c r="J352" i="1" s="1"/>
  <c r="E354" i="1" l="1"/>
  <c r="F353" i="1"/>
  <c r="J353" i="1" s="1"/>
  <c r="E355" i="1" l="1"/>
  <c r="F354" i="1"/>
  <c r="J354" i="1" s="1"/>
  <c r="E356" i="1" l="1"/>
  <c r="F355" i="1"/>
  <c r="J355" i="1" s="1"/>
  <c r="E357" i="1" l="1"/>
  <c r="F356" i="1"/>
  <c r="J356" i="1" s="1"/>
  <c r="E358" i="1" l="1"/>
  <c r="F357" i="1"/>
  <c r="J357" i="1" s="1"/>
  <c r="E359" i="1" l="1"/>
  <c r="F358" i="1"/>
  <c r="J358" i="1" s="1"/>
  <c r="E360" i="1" l="1"/>
  <c r="F359" i="1"/>
  <c r="J359" i="1" s="1"/>
  <c r="E361" i="1" l="1"/>
  <c r="F360" i="1"/>
  <c r="J360" i="1" s="1"/>
  <c r="E362" i="1" l="1"/>
  <c r="F361" i="1"/>
  <c r="J361" i="1" s="1"/>
  <c r="E363" i="1" l="1"/>
  <c r="F362" i="1"/>
  <c r="J362" i="1" s="1"/>
  <c r="E364" i="1" l="1"/>
  <c r="F363" i="1"/>
  <c r="J363" i="1" s="1"/>
  <c r="E365" i="1" l="1"/>
  <c r="F364" i="1"/>
  <c r="J364" i="1" s="1"/>
  <c r="E366" i="1" l="1"/>
  <c r="F365" i="1"/>
  <c r="J365" i="1" s="1"/>
  <c r="E367" i="1" l="1"/>
  <c r="F366" i="1"/>
  <c r="J366" i="1" s="1"/>
  <c r="E368" i="1" l="1"/>
  <c r="F367" i="1"/>
  <c r="J367" i="1" s="1"/>
  <c r="E369" i="1" l="1"/>
  <c r="F368" i="1"/>
  <c r="J368" i="1" s="1"/>
  <c r="E370" i="1" l="1"/>
  <c r="F369" i="1"/>
  <c r="J369" i="1" s="1"/>
  <c r="E371" i="1" l="1"/>
  <c r="F370" i="1"/>
  <c r="J370" i="1" s="1"/>
  <c r="E372" i="1" l="1"/>
  <c r="F371" i="1"/>
  <c r="J371" i="1" s="1"/>
  <c r="E373" i="1" l="1"/>
  <c r="F372" i="1"/>
  <c r="J372" i="1" s="1"/>
  <c r="E374" i="1" l="1"/>
  <c r="F373" i="1"/>
  <c r="J373" i="1" s="1"/>
  <c r="E375" i="1" l="1"/>
  <c r="F374" i="1"/>
  <c r="J374" i="1" s="1"/>
  <c r="E376" i="1" l="1"/>
  <c r="F375" i="1"/>
  <c r="J375" i="1" s="1"/>
  <c r="E377" i="1" l="1"/>
  <c r="F376" i="1"/>
  <c r="J376" i="1" s="1"/>
  <c r="E378" i="1" l="1"/>
  <c r="F377" i="1"/>
  <c r="J377" i="1" s="1"/>
  <c r="E379" i="1" l="1"/>
  <c r="F378" i="1"/>
  <c r="J378" i="1" s="1"/>
  <c r="E380" i="1" l="1"/>
  <c r="F379" i="1"/>
  <c r="J379" i="1" s="1"/>
  <c r="E381" i="1" l="1"/>
  <c r="F380" i="1"/>
  <c r="J380" i="1" s="1"/>
  <c r="E382" i="1" l="1"/>
  <c r="F381" i="1"/>
  <c r="J381" i="1" s="1"/>
  <c r="E383" i="1" l="1"/>
  <c r="F382" i="1"/>
  <c r="J382" i="1" s="1"/>
  <c r="E384" i="1" l="1"/>
  <c r="F383" i="1"/>
  <c r="J383" i="1" s="1"/>
  <c r="E385" i="1" l="1"/>
  <c r="F384" i="1"/>
  <c r="J384" i="1" s="1"/>
  <c r="E386" i="1" l="1"/>
  <c r="F385" i="1"/>
  <c r="J385" i="1" s="1"/>
  <c r="E387" i="1" l="1"/>
  <c r="F386" i="1"/>
  <c r="J386" i="1" s="1"/>
  <c r="E388" i="1" l="1"/>
  <c r="F387" i="1"/>
  <c r="J387" i="1" s="1"/>
  <c r="E389" i="1" l="1"/>
  <c r="F388" i="1"/>
  <c r="J388" i="1" s="1"/>
  <c r="E390" i="1" l="1"/>
  <c r="F389" i="1"/>
  <c r="J389" i="1" s="1"/>
  <c r="E391" i="1" l="1"/>
  <c r="F390" i="1"/>
  <c r="J390" i="1" s="1"/>
  <c r="E392" i="1" l="1"/>
  <c r="F391" i="1"/>
  <c r="J391" i="1" s="1"/>
  <c r="E393" i="1" l="1"/>
  <c r="F392" i="1"/>
  <c r="J392" i="1" s="1"/>
  <c r="E394" i="1" l="1"/>
  <c r="F393" i="1"/>
  <c r="J393" i="1" s="1"/>
  <c r="E395" i="1" l="1"/>
  <c r="F394" i="1"/>
  <c r="J394" i="1" s="1"/>
  <c r="E396" i="1" l="1"/>
  <c r="F395" i="1"/>
  <c r="J395" i="1" s="1"/>
  <c r="E397" i="1" l="1"/>
  <c r="F396" i="1"/>
  <c r="J396" i="1" s="1"/>
  <c r="E398" i="1" l="1"/>
  <c r="F397" i="1"/>
  <c r="J397" i="1" s="1"/>
  <c r="E399" i="1" l="1"/>
  <c r="F398" i="1"/>
  <c r="J398" i="1" s="1"/>
  <c r="E400" i="1" l="1"/>
  <c r="F399" i="1"/>
  <c r="J399" i="1" s="1"/>
  <c r="E401" i="1" l="1"/>
  <c r="F400" i="1"/>
  <c r="J400" i="1" s="1"/>
  <c r="E402" i="1" l="1"/>
  <c r="F401" i="1"/>
  <c r="J401" i="1" s="1"/>
  <c r="E403" i="1" l="1"/>
  <c r="F402" i="1"/>
  <c r="J402" i="1" s="1"/>
  <c r="E404" i="1" l="1"/>
  <c r="F403" i="1"/>
  <c r="J403" i="1" s="1"/>
  <c r="E405" i="1" l="1"/>
  <c r="F404" i="1"/>
  <c r="J404" i="1" s="1"/>
  <c r="E406" i="1" l="1"/>
  <c r="F405" i="1"/>
  <c r="J405" i="1" s="1"/>
  <c r="E407" i="1" l="1"/>
  <c r="F406" i="1"/>
  <c r="J406" i="1" s="1"/>
  <c r="E408" i="1" l="1"/>
  <c r="F407" i="1"/>
  <c r="J407" i="1" s="1"/>
  <c r="E409" i="1" l="1"/>
  <c r="F408" i="1"/>
  <c r="J408" i="1" s="1"/>
  <c r="E410" i="1" l="1"/>
  <c r="F409" i="1"/>
  <c r="J409" i="1" s="1"/>
  <c r="E411" i="1" l="1"/>
  <c r="F410" i="1"/>
  <c r="J410" i="1" s="1"/>
  <c r="E412" i="1" l="1"/>
  <c r="F411" i="1"/>
  <c r="J411" i="1" s="1"/>
  <c r="E413" i="1" l="1"/>
  <c r="F412" i="1"/>
  <c r="J412" i="1" s="1"/>
  <c r="E414" i="1" l="1"/>
  <c r="F413" i="1"/>
  <c r="J413" i="1" s="1"/>
  <c r="E415" i="1" l="1"/>
  <c r="F414" i="1"/>
  <c r="J414" i="1" s="1"/>
  <c r="E416" i="1" l="1"/>
  <c r="F415" i="1"/>
  <c r="J415" i="1" s="1"/>
  <c r="E417" i="1" l="1"/>
  <c r="F416" i="1"/>
  <c r="J416" i="1" s="1"/>
  <c r="E418" i="1" l="1"/>
  <c r="F417" i="1"/>
  <c r="J417" i="1" s="1"/>
  <c r="E419" i="1" l="1"/>
  <c r="F418" i="1"/>
  <c r="J418" i="1" s="1"/>
  <c r="E420" i="1" l="1"/>
  <c r="F419" i="1"/>
  <c r="J419" i="1" s="1"/>
  <c r="E421" i="1" l="1"/>
  <c r="F420" i="1"/>
  <c r="J420" i="1" s="1"/>
  <c r="E422" i="1" l="1"/>
  <c r="F421" i="1"/>
  <c r="J421" i="1" s="1"/>
  <c r="E423" i="1" l="1"/>
  <c r="F422" i="1"/>
  <c r="J422" i="1" s="1"/>
  <c r="E424" i="1" l="1"/>
  <c r="F423" i="1"/>
  <c r="J423" i="1" s="1"/>
  <c r="E425" i="1" l="1"/>
  <c r="F424" i="1"/>
  <c r="J424" i="1" s="1"/>
  <c r="E426" i="1" l="1"/>
  <c r="F425" i="1"/>
  <c r="J425" i="1" s="1"/>
  <c r="E427" i="1" l="1"/>
  <c r="F426" i="1"/>
  <c r="J426" i="1" s="1"/>
  <c r="E428" i="1" l="1"/>
  <c r="F427" i="1"/>
  <c r="J427" i="1" s="1"/>
  <c r="E429" i="1" l="1"/>
  <c r="F428" i="1"/>
  <c r="J428" i="1" s="1"/>
  <c r="E430" i="1" l="1"/>
  <c r="F429" i="1"/>
  <c r="J429" i="1" s="1"/>
  <c r="E431" i="1" l="1"/>
  <c r="F430" i="1"/>
  <c r="J430" i="1" s="1"/>
  <c r="E432" i="1" l="1"/>
  <c r="F431" i="1"/>
  <c r="J431" i="1" s="1"/>
  <c r="E433" i="1" l="1"/>
  <c r="F432" i="1"/>
  <c r="J432" i="1" s="1"/>
  <c r="E434" i="1" l="1"/>
  <c r="F433" i="1"/>
  <c r="J433" i="1" s="1"/>
  <c r="E435" i="1" l="1"/>
  <c r="F434" i="1"/>
  <c r="J434" i="1" s="1"/>
  <c r="E436" i="1" l="1"/>
  <c r="F435" i="1"/>
  <c r="J435" i="1" s="1"/>
  <c r="E437" i="1" l="1"/>
  <c r="F436" i="1"/>
  <c r="J436" i="1" s="1"/>
  <c r="E438" i="1" l="1"/>
  <c r="F437" i="1"/>
  <c r="J437" i="1" s="1"/>
  <c r="E439" i="1" l="1"/>
  <c r="F438" i="1"/>
  <c r="J438" i="1" s="1"/>
  <c r="E440" i="1" l="1"/>
  <c r="F439" i="1"/>
  <c r="J439" i="1" s="1"/>
  <c r="E441" i="1" l="1"/>
  <c r="F440" i="1"/>
  <c r="J440" i="1" s="1"/>
  <c r="E442" i="1" l="1"/>
  <c r="F441" i="1"/>
  <c r="J441" i="1" s="1"/>
  <c r="E443" i="1" l="1"/>
  <c r="F442" i="1"/>
  <c r="J442" i="1" s="1"/>
  <c r="E444" i="1" l="1"/>
  <c r="F443" i="1"/>
  <c r="J443" i="1" s="1"/>
  <c r="E445" i="1" l="1"/>
  <c r="F444" i="1"/>
  <c r="J444" i="1" s="1"/>
  <c r="E446" i="1" l="1"/>
  <c r="F445" i="1"/>
  <c r="J445" i="1" s="1"/>
  <c r="E447" i="1" l="1"/>
  <c r="F446" i="1"/>
  <c r="J446" i="1" s="1"/>
  <c r="E448" i="1" l="1"/>
  <c r="F447" i="1"/>
  <c r="J447" i="1" s="1"/>
  <c r="E449" i="1" l="1"/>
  <c r="F448" i="1"/>
  <c r="J448" i="1" s="1"/>
  <c r="E450" i="1" l="1"/>
  <c r="F449" i="1"/>
  <c r="J449" i="1" s="1"/>
  <c r="E451" i="1" l="1"/>
  <c r="F450" i="1"/>
  <c r="J450" i="1" s="1"/>
  <c r="E452" i="1" l="1"/>
  <c r="F451" i="1"/>
  <c r="J451" i="1" s="1"/>
  <c r="E453" i="1" l="1"/>
  <c r="F452" i="1"/>
  <c r="J452" i="1" s="1"/>
  <c r="E454" i="1" l="1"/>
  <c r="F453" i="1"/>
  <c r="J453" i="1" s="1"/>
  <c r="E455" i="1" l="1"/>
  <c r="F454" i="1"/>
  <c r="J454" i="1" s="1"/>
  <c r="E456" i="1" l="1"/>
  <c r="F455" i="1"/>
  <c r="J455" i="1" s="1"/>
  <c r="E457" i="1" l="1"/>
  <c r="F456" i="1"/>
  <c r="J456" i="1" s="1"/>
  <c r="E458" i="1" l="1"/>
  <c r="F457" i="1"/>
  <c r="J457" i="1" s="1"/>
  <c r="E459" i="1" l="1"/>
  <c r="F458" i="1"/>
  <c r="J458" i="1" s="1"/>
  <c r="E460" i="1" l="1"/>
  <c r="F459" i="1"/>
  <c r="J459" i="1" s="1"/>
  <c r="E461" i="1" l="1"/>
  <c r="F460" i="1"/>
  <c r="J460" i="1" s="1"/>
  <c r="E462" i="1" l="1"/>
  <c r="F461" i="1"/>
  <c r="J461" i="1" s="1"/>
  <c r="E463" i="1" l="1"/>
  <c r="F462" i="1"/>
  <c r="J462" i="1" s="1"/>
  <c r="E464" i="1" l="1"/>
  <c r="F463" i="1"/>
  <c r="J463" i="1" s="1"/>
  <c r="E465" i="1" l="1"/>
  <c r="F464" i="1"/>
  <c r="J464" i="1" s="1"/>
  <c r="E466" i="1" l="1"/>
  <c r="F465" i="1"/>
  <c r="J465" i="1" s="1"/>
  <c r="E467" i="1" l="1"/>
  <c r="F466" i="1"/>
  <c r="J466" i="1" s="1"/>
  <c r="E468" i="1" l="1"/>
  <c r="F467" i="1"/>
  <c r="J467" i="1" s="1"/>
  <c r="E469" i="1" l="1"/>
  <c r="F468" i="1"/>
  <c r="J468" i="1" s="1"/>
  <c r="E470" i="1" l="1"/>
  <c r="F469" i="1"/>
  <c r="J469" i="1" s="1"/>
  <c r="E471" i="1" l="1"/>
  <c r="F470" i="1"/>
  <c r="J470" i="1" s="1"/>
  <c r="E472" i="1" l="1"/>
  <c r="F471" i="1"/>
  <c r="J471" i="1" s="1"/>
  <c r="E473" i="1" l="1"/>
  <c r="F472" i="1"/>
  <c r="J472" i="1" s="1"/>
  <c r="E474" i="1" l="1"/>
  <c r="F473" i="1"/>
  <c r="J473" i="1" s="1"/>
  <c r="E475" i="1" l="1"/>
  <c r="F474" i="1"/>
  <c r="J474" i="1" s="1"/>
  <c r="E476" i="1" l="1"/>
  <c r="F475" i="1"/>
  <c r="J475" i="1" s="1"/>
  <c r="E477" i="1" l="1"/>
  <c r="F476" i="1"/>
  <c r="J476" i="1" s="1"/>
  <c r="E478" i="1" l="1"/>
  <c r="F477" i="1"/>
  <c r="J477" i="1" s="1"/>
  <c r="E479" i="1" l="1"/>
  <c r="F478" i="1"/>
  <c r="J478" i="1" s="1"/>
  <c r="E480" i="1" l="1"/>
  <c r="F479" i="1"/>
  <c r="J479" i="1" s="1"/>
  <c r="E481" i="1" l="1"/>
  <c r="F480" i="1"/>
  <c r="J480" i="1" s="1"/>
  <c r="E482" i="1" l="1"/>
  <c r="F481" i="1"/>
  <c r="J481" i="1" s="1"/>
  <c r="E483" i="1" l="1"/>
  <c r="F482" i="1"/>
  <c r="J482" i="1" s="1"/>
  <c r="E484" i="1" l="1"/>
  <c r="F483" i="1"/>
  <c r="J483" i="1" s="1"/>
  <c r="E485" i="1" l="1"/>
  <c r="F484" i="1"/>
  <c r="J484" i="1" s="1"/>
  <c r="E486" i="1" l="1"/>
  <c r="F485" i="1"/>
  <c r="J485" i="1" s="1"/>
  <c r="E487" i="1" l="1"/>
  <c r="F486" i="1"/>
  <c r="J486" i="1" s="1"/>
  <c r="E488" i="1" l="1"/>
  <c r="F487" i="1"/>
  <c r="J487" i="1" s="1"/>
  <c r="E489" i="1" l="1"/>
  <c r="F488" i="1"/>
  <c r="J488" i="1" s="1"/>
  <c r="E490" i="1" l="1"/>
  <c r="F489" i="1"/>
  <c r="J489" i="1" s="1"/>
  <c r="E491" i="1" l="1"/>
  <c r="F490" i="1"/>
  <c r="J490" i="1" s="1"/>
  <c r="E492" i="1" l="1"/>
  <c r="F491" i="1"/>
  <c r="J491" i="1" s="1"/>
  <c r="E493" i="1" l="1"/>
  <c r="F492" i="1"/>
  <c r="J492" i="1" s="1"/>
  <c r="E494" i="1" l="1"/>
  <c r="F493" i="1"/>
  <c r="J493" i="1" s="1"/>
  <c r="E495" i="1" l="1"/>
  <c r="F494" i="1"/>
  <c r="J494" i="1" s="1"/>
  <c r="E496" i="1" l="1"/>
  <c r="F495" i="1"/>
  <c r="J495" i="1" s="1"/>
  <c r="E497" i="1" l="1"/>
  <c r="F496" i="1"/>
  <c r="J496" i="1" s="1"/>
  <c r="E498" i="1" l="1"/>
  <c r="F497" i="1"/>
  <c r="J497" i="1" s="1"/>
  <c r="E499" i="1" l="1"/>
  <c r="F498" i="1"/>
  <c r="J498" i="1" s="1"/>
  <c r="E500" i="1" l="1"/>
  <c r="F499" i="1"/>
  <c r="J499" i="1" s="1"/>
  <c r="E501" i="1" l="1"/>
  <c r="F500" i="1"/>
  <c r="J500" i="1" s="1"/>
  <c r="E502" i="1" l="1"/>
  <c r="F501" i="1"/>
  <c r="J501" i="1" s="1"/>
  <c r="E503" i="1" l="1"/>
  <c r="F502" i="1"/>
  <c r="J502" i="1" s="1"/>
  <c r="E504" i="1" l="1"/>
  <c r="F503" i="1"/>
  <c r="J503" i="1" s="1"/>
  <c r="E505" i="1" l="1"/>
  <c r="F504" i="1"/>
  <c r="J504" i="1" s="1"/>
  <c r="E506" i="1" l="1"/>
  <c r="F505" i="1"/>
  <c r="J505" i="1" s="1"/>
  <c r="E507" i="1" l="1"/>
  <c r="F506" i="1"/>
  <c r="J506" i="1" s="1"/>
  <c r="E508" i="1" l="1"/>
  <c r="F507" i="1"/>
  <c r="J507" i="1" s="1"/>
  <c r="E509" i="1" l="1"/>
  <c r="F508" i="1"/>
  <c r="J508" i="1" s="1"/>
  <c r="E510" i="1" l="1"/>
  <c r="F509" i="1"/>
  <c r="J509" i="1" s="1"/>
  <c r="E511" i="1" l="1"/>
  <c r="F510" i="1"/>
  <c r="J510" i="1" s="1"/>
  <c r="E512" i="1" l="1"/>
  <c r="F511" i="1"/>
  <c r="J511" i="1" s="1"/>
  <c r="E513" i="1" l="1"/>
  <c r="F512" i="1"/>
  <c r="J512" i="1" s="1"/>
  <c r="E514" i="1" l="1"/>
  <c r="F513" i="1"/>
  <c r="J513" i="1" s="1"/>
  <c r="E515" i="1" l="1"/>
  <c r="F514" i="1"/>
  <c r="J514" i="1" s="1"/>
  <c r="E516" i="1" l="1"/>
  <c r="F515" i="1"/>
  <c r="J515" i="1" s="1"/>
  <c r="E517" i="1" l="1"/>
  <c r="F516" i="1"/>
  <c r="J516" i="1" s="1"/>
  <c r="E518" i="1" l="1"/>
  <c r="F517" i="1"/>
  <c r="J517" i="1" s="1"/>
  <c r="E519" i="1" l="1"/>
  <c r="F518" i="1"/>
  <c r="J518" i="1" s="1"/>
  <c r="E520" i="1" l="1"/>
  <c r="F519" i="1"/>
  <c r="J519" i="1" s="1"/>
  <c r="E521" i="1" l="1"/>
  <c r="F520" i="1"/>
  <c r="J520" i="1" s="1"/>
  <c r="E522" i="1" l="1"/>
  <c r="F521" i="1"/>
  <c r="J521" i="1" s="1"/>
  <c r="E523" i="1" l="1"/>
  <c r="F522" i="1"/>
  <c r="J522" i="1" s="1"/>
  <c r="E524" i="1" l="1"/>
  <c r="F523" i="1"/>
  <c r="J523" i="1" s="1"/>
  <c r="E525" i="1" l="1"/>
  <c r="F524" i="1"/>
  <c r="J524" i="1" s="1"/>
  <c r="E526" i="1" l="1"/>
  <c r="F525" i="1"/>
  <c r="J525" i="1" s="1"/>
  <c r="E527" i="1" l="1"/>
  <c r="F526" i="1"/>
  <c r="J526" i="1" s="1"/>
  <c r="E528" i="1" l="1"/>
  <c r="F527" i="1"/>
  <c r="J527" i="1" s="1"/>
  <c r="E529" i="1" l="1"/>
  <c r="F528" i="1"/>
  <c r="J528" i="1" s="1"/>
  <c r="E530" i="1" l="1"/>
  <c r="F529" i="1"/>
  <c r="J529" i="1" s="1"/>
  <c r="E531" i="1" l="1"/>
  <c r="F530" i="1"/>
  <c r="J530" i="1" s="1"/>
  <c r="E532" i="1" l="1"/>
  <c r="F531" i="1"/>
  <c r="J531" i="1" s="1"/>
  <c r="E533" i="1" l="1"/>
  <c r="F532" i="1"/>
  <c r="J532" i="1" s="1"/>
  <c r="E534" i="1" l="1"/>
  <c r="F533" i="1"/>
  <c r="J533" i="1" s="1"/>
  <c r="E535" i="1" l="1"/>
  <c r="F534" i="1"/>
  <c r="J534" i="1" s="1"/>
  <c r="E536" i="1" l="1"/>
  <c r="F535" i="1"/>
  <c r="J535" i="1" s="1"/>
  <c r="E537" i="1" l="1"/>
  <c r="F536" i="1"/>
  <c r="J536" i="1" s="1"/>
  <c r="E538" i="1" l="1"/>
  <c r="F537" i="1"/>
  <c r="J537" i="1" s="1"/>
  <c r="E539" i="1" l="1"/>
  <c r="F538" i="1"/>
  <c r="J538" i="1" s="1"/>
  <c r="E540" i="1" l="1"/>
  <c r="F539" i="1"/>
  <c r="J539" i="1" s="1"/>
  <c r="E541" i="1" l="1"/>
  <c r="F540" i="1"/>
  <c r="J540" i="1" s="1"/>
  <c r="E542" i="1" l="1"/>
  <c r="F541" i="1"/>
  <c r="J541" i="1" s="1"/>
  <c r="E543" i="1" l="1"/>
  <c r="F542" i="1"/>
  <c r="J542" i="1" s="1"/>
  <c r="E544" i="1" l="1"/>
  <c r="F543" i="1"/>
  <c r="J543" i="1" s="1"/>
  <c r="E545" i="1" l="1"/>
  <c r="F544" i="1"/>
  <c r="J544" i="1" s="1"/>
  <c r="E546" i="1" l="1"/>
  <c r="F545" i="1"/>
  <c r="J545" i="1" s="1"/>
  <c r="E547" i="1" l="1"/>
  <c r="F546" i="1"/>
  <c r="J546" i="1" s="1"/>
  <c r="E548" i="1" l="1"/>
  <c r="F547" i="1"/>
  <c r="J547" i="1" s="1"/>
  <c r="E549" i="1" l="1"/>
  <c r="F548" i="1"/>
  <c r="J548" i="1" s="1"/>
  <c r="E550" i="1" l="1"/>
  <c r="F549" i="1"/>
  <c r="J549" i="1" s="1"/>
  <c r="E551" i="1" l="1"/>
  <c r="F550" i="1"/>
  <c r="J550" i="1" s="1"/>
  <c r="E552" i="1" l="1"/>
  <c r="F551" i="1"/>
  <c r="J551" i="1" s="1"/>
  <c r="E553" i="1" l="1"/>
  <c r="F552" i="1"/>
  <c r="J552" i="1" s="1"/>
  <c r="E554" i="1" l="1"/>
  <c r="F553" i="1"/>
  <c r="J553" i="1" s="1"/>
  <c r="E555" i="1" l="1"/>
  <c r="F554" i="1"/>
  <c r="J554" i="1" s="1"/>
  <c r="E556" i="1" l="1"/>
  <c r="F555" i="1"/>
  <c r="J555" i="1" s="1"/>
  <c r="E557" i="1" l="1"/>
  <c r="F556" i="1"/>
  <c r="J556" i="1" s="1"/>
  <c r="E558" i="1" l="1"/>
  <c r="F557" i="1"/>
  <c r="J557" i="1" s="1"/>
  <c r="E559" i="1" l="1"/>
  <c r="F558" i="1"/>
  <c r="J558" i="1" s="1"/>
  <c r="E560" i="1" l="1"/>
  <c r="F559" i="1"/>
  <c r="J559" i="1" s="1"/>
  <c r="E561" i="1" l="1"/>
  <c r="F560" i="1"/>
  <c r="J560" i="1" s="1"/>
  <c r="E562" i="1" l="1"/>
  <c r="F561" i="1"/>
  <c r="J561" i="1" s="1"/>
  <c r="E563" i="1" l="1"/>
  <c r="F562" i="1"/>
  <c r="J562" i="1" s="1"/>
  <c r="E564" i="1" l="1"/>
  <c r="F563" i="1"/>
  <c r="J563" i="1" s="1"/>
  <c r="E565" i="1" l="1"/>
  <c r="F564" i="1"/>
  <c r="J564" i="1" s="1"/>
  <c r="E566" i="1" l="1"/>
  <c r="F565" i="1"/>
  <c r="J565" i="1" s="1"/>
  <c r="E567" i="1" l="1"/>
  <c r="F566" i="1"/>
  <c r="J566" i="1" s="1"/>
  <c r="E568" i="1" l="1"/>
  <c r="F567" i="1"/>
  <c r="J567" i="1" s="1"/>
  <c r="E569" i="1" l="1"/>
  <c r="F568" i="1"/>
  <c r="J568" i="1" s="1"/>
  <c r="E570" i="1" l="1"/>
  <c r="F569" i="1"/>
  <c r="J569" i="1" s="1"/>
  <c r="E571" i="1" l="1"/>
  <c r="F570" i="1"/>
  <c r="J570" i="1" s="1"/>
  <c r="E572" i="1" l="1"/>
  <c r="F571" i="1"/>
  <c r="J571" i="1" s="1"/>
  <c r="E573" i="1" l="1"/>
  <c r="F572" i="1"/>
  <c r="J572" i="1" s="1"/>
  <c r="E574" i="1" l="1"/>
  <c r="F573" i="1"/>
  <c r="J573" i="1" s="1"/>
  <c r="E575" i="1" l="1"/>
  <c r="F574" i="1"/>
  <c r="J574" i="1" s="1"/>
  <c r="E576" i="1" l="1"/>
  <c r="F575" i="1"/>
  <c r="J575" i="1" s="1"/>
  <c r="E577" i="1" l="1"/>
  <c r="F576" i="1"/>
  <c r="J576" i="1" s="1"/>
  <c r="E578" i="1" l="1"/>
  <c r="F577" i="1"/>
  <c r="J577" i="1" s="1"/>
  <c r="E579" i="1" l="1"/>
  <c r="F578" i="1"/>
  <c r="J578" i="1" s="1"/>
  <c r="E580" i="1" l="1"/>
  <c r="F579" i="1"/>
  <c r="J579" i="1" s="1"/>
  <c r="E581" i="1" l="1"/>
  <c r="F580" i="1"/>
  <c r="J580" i="1" s="1"/>
  <c r="E582" i="1" l="1"/>
  <c r="F581" i="1"/>
  <c r="J581" i="1" s="1"/>
  <c r="E583" i="1" l="1"/>
  <c r="F582" i="1"/>
  <c r="J582" i="1" s="1"/>
  <c r="E584" i="1" l="1"/>
  <c r="F583" i="1"/>
  <c r="J583" i="1" s="1"/>
  <c r="E585" i="1" l="1"/>
  <c r="F584" i="1"/>
  <c r="J584" i="1" s="1"/>
  <c r="E586" i="1" l="1"/>
  <c r="F585" i="1"/>
  <c r="J585" i="1" s="1"/>
  <c r="E587" i="1" l="1"/>
  <c r="F586" i="1"/>
  <c r="J586" i="1" s="1"/>
  <c r="E588" i="1" l="1"/>
  <c r="F587" i="1"/>
  <c r="J587" i="1" s="1"/>
  <c r="E589" i="1" l="1"/>
  <c r="F588" i="1"/>
  <c r="J588" i="1" s="1"/>
  <c r="E590" i="1" l="1"/>
  <c r="F589" i="1"/>
  <c r="J589" i="1" s="1"/>
  <c r="E591" i="1" l="1"/>
  <c r="F590" i="1"/>
  <c r="J590" i="1" s="1"/>
  <c r="E592" i="1" l="1"/>
  <c r="F591" i="1"/>
  <c r="J591" i="1" s="1"/>
  <c r="E593" i="1" l="1"/>
  <c r="F592" i="1"/>
  <c r="J592" i="1" s="1"/>
  <c r="E594" i="1" l="1"/>
  <c r="F593" i="1"/>
  <c r="J593" i="1" s="1"/>
  <c r="E595" i="1" l="1"/>
  <c r="F594" i="1"/>
  <c r="J594" i="1" s="1"/>
  <c r="E596" i="1" l="1"/>
  <c r="F595" i="1"/>
  <c r="J595" i="1" s="1"/>
  <c r="E597" i="1" l="1"/>
  <c r="F596" i="1"/>
  <c r="J596" i="1" s="1"/>
  <c r="E598" i="1" l="1"/>
  <c r="F597" i="1"/>
  <c r="J597" i="1" s="1"/>
  <c r="E599" i="1" l="1"/>
  <c r="F598" i="1"/>
  <c r="J598" i="1" s="1"/>
  <c r="E600" i="1" l="1"/>
  <c r="F599" i="1"/>
  <c r="J599" i="1" s="1"/>
  <c r="E601" i="1" l="1"/>
  <c r="F600" i="1"/>
  <c r="J600" i="1" s="1"/>
  <c r="E602" i="1" l="1"/>
  <c r="F601" i="1"/>
  <c r="J601" i="1" s="1"/>
  <c r="E603" i="1" l="1"/>
  <c r="F602" i="1"/>
  <c r="J602" i="1" s="1"/>
  <c r="E604" i="1" l="1"/>
  <c r="F603" i="1"/>
  <c r="J603" i="1" s="1"/>
  <c r="E605" i="1" l="1"/>
  <c r="F604" i="1"/>
  <c r="J604" i="1" s="1"/>
  <c r="E606" i="1" l="1"/>
  <c r="F605" i="1"/>
  <c r="J605" i="1" s="1"/>
  <c r="E607" i="1" l="1"/>
  <c r="F606" i="1"/>
  <c r="J606" i="1" s="1"/>
  <c r="E608" i="1" l="1"/>
  <c r="F607" i="1"/>
  <c r="J607" i="1" s="1"/>
  <c r="E609" i="1" l="1"/>
  <c r="F608" i="1"/>
  <c r="J608" i="1" s="1"/>
  <c r="E610" i="1" l="1"/>
  <c r="F609" i="1"/>
  <c r="J609" i="1" s="1"/>
  <c r="E611" i="1" l="1"/>
  <c r="F610" i="1"/>
  <c r="J610" i="1" s="1"/>
  <c r="E612" i="1" l="1"/>
  <c r="F611" i="1"/>
  <c r="J611" i="1" s="1"/>
  <c r="E613" i="1" l="1"/>
  <c r="F612" i="1"/>
  <c r="J612" i="1" s="1"/>
  <c r="E614" i="1" l="1"/>
  <c r="F613" i="1"/>
  <c r="J613" i="1" s="1"/>
  <c r="E615" i="1" l="1"/>
  <c r="F614" i="1"/>
  <c r="J614" i="1" s="1"/>
  <c r="E616" i="1" l="1"/>
  <c r="F615" i="1"/>
  <c r="J615" i="1" s="1"/>
  <c r="E617" i="1" l="1"/>
  <c r="F616" i="1"/>
  <c r="J616" i="1" s="1"/>
  <c r="E618" i="1" l="1"/>
  <c r="F617" i="1"/>
  <c r="J617" i="1" s="1"/>
  <c r="E619" i="1" l="1"/>
  <c r="F618" i="1"/>
  <c r="J618" i="1" s="1"/>
  <c r="E620" i="1" l="1"/>
  <c r="F619" i="1"/>
  <c r="J619" i="1" s="1"/>
  <c r="E621" i="1" l="1"/>
  <c r="F620" i="1"/>
  <c r="J620" i="1" s="1"/>
  <c r="E622" i="1" l="1"/>
  <c r="F621" i="1"/>
  <c r="J621" i="1" s="1"/>
  <c r="E623" i="1" l="1"/>
  <c r="F622" i="1"/>
  <c r="J622" i="1" s="1"/>
  <c r="E624" i="1" l="1"/>
  <c r="F623" i="1"/>
  <c r="J623" i="1" s="1"/>
  <c r="E625" i="1" l="1"/>
  <c r="F624" i="1"/>
  <c r="J624" i="1" s="1"/>
  <c r="E626" i="1" l="1"/>
  <c r="F625" i="1"/>
  <c r="J625" i="1" s="1"/>
  <c r="E627" i="1" l="1"/>
  <c r="F626" i="1"/>
  <c r="J626" i="1" s="1"/>
  <c r="E628" i="1" l="1"/>
  <c r="F627" i="1"/>
  <c r="J627" i="1" s="1"/>
  <c r="E629" i="1" l="1"/>
  <c r="F628" i="1"/>
  <c r="J628" i="1" s="1"/>
  <c r="E630" i="1" l="1"/>
  <c r="F629" i="1"/>
  <c r="J629" i="1" s="1"/>
  <c r="E631" i="1" l="1"/>
  <c r="F630" i="1"/>
  <c r="J630" i="1" s="1"/>
  <c r="E632" i="1" l="1"/>
  <c r="F631" i="1"/>
  <c r="J631" i="1" s="1"/>
  <c r="E633" i="1" l="1"/>
  <c r="F632" i="1"/>
  <c r="J632" i="1" s="1"/>
  <c r="E634" i="1" l="1"/>
  <c r="F633" i="1"/>
  <c r="J633" i="1" s="1"/>
  <c r="E635" i="1" l="1"/>
  <c r="F634" i="1"/>
  <c r="J634" i="1" s="1"/>
  <c r="E636" i="1" l="1"/>
  <c r="F635" i="1"/>
  <c r="J635" i="1" s="1"/>
  <c r="E637" i="1" l="1"/>
  <c r="F636" i="1"/>
  <c r="J636" i="1" s="1"/>
  <c r="E638" i="1" l="1"/>
  <c r="F637" i="1"/>
  <c r="J637" i="1" s="1"/>
  <c r="E639" i="1" l="1"/>
  <c r="F638" i="1"/>
  <c r="J638" i="1" s="1"/>
  <c r="E640" i="1" l="1"/>
  <c r="F639" i="1"/>
  <c r="J639" i="1" s="1"/>
  <c r="E641" i="1" l="1"/>
  <c r="F640" i="1"/>
  <c r="J640" i="1" s="1"/>
  <c r="E642" i="1" l="1"/>
  <c r="F641" i="1"/>
  <c r="J641" i="1" s="1"/>
  <c r="E643" i="1" l="1"/>
  <c r="F642" i="1"/>
  <c r="J642" i="1" s="1"/>
  <c r="E644" i="1" l="1"/>
  <c r="F643" i="1"/>
  <c r="J643" i="1" s="1"/>
  <c r="E645" i="1" l="1"/>
  <c r="F644" i="1"/>
  <c r="J644" i="1" s="1"/>
  <c r="E646" i="1" l="1"/>
  <c r="F645" i="1"/>
  <c r="J645" i="1" s="1"/>
  <c r="E647" i="1" l="1"/>
  <c r="F646" i="1"/>
  <c r="J646" i="1" s="1"/>
  <c r="E648" i="1" l="1"/>
  <c r="F647" i="1"/>
  <c r="J647" i="1" s="1"/>
  <c r="E649" i="1" l="1"/>
  <c r="F648" i="1"/>
  <c r="J648" i="1" s="1"/>
  <c r="E650" i="1" l="1"/>
  <c r="F649" i="1"/>
  <c r="J649" i="1" s="1"/>
  <c r="E651" i="1" l="1"/>
  <c r="F650" i="1"/>
  <c r="J650" i="1" s="1"/>
  <c r="E652" i="1" l="1"/>
  <c r="F651" i="1"/>
  <c r="J651" i="1" s="1"/>
  <c r="E653" i="1" l="1"/>
  <c r="F652" i="1"/>
  <c r="J652" i="1" s="1"/>
  <c r="E654" i="1" l="1"/>
  <c r="F653" i="1"/>
  <c r="J653" i="1" s="1"/>
  <c r="E655" i="1" l="1"/>
  <c r="F654" i="1"/>
  <c r="J654" i="1" s="1"/>
  <c r="E656" i="1" l="1"/>
  <c r="F655" i="1"/>
  <c r="J655" i="1" s="1"/>
  <c r="E657" i="1" l="1"/>
  <c r="F656" i="1"/>
  <c r="J656" i="1" s="1"/>
  <c r="E658" i="1" l="1"/>
  <c r="F657" i="1"/>
  <c r="J657" i="1" s="1"/>
  <c r="E659" i="1" l="1"/>
  <c r="F658" i="1"/>
  <c r="J658" i="1" s="1"/>
  <c r="E660" i="1" l="1"/>
  <c r="F659" i="1"/>
  <c r="J659" i="1" s="1"/>
  <c r="E661" i="1" l="1"/>
  <c r="F660" i="1"/>
  <c r="J660" i="1" s="1"/>
  <c r="E662" i="1" l="1"/>
  <c r="F661" i="1"/>
  <c r="J661" i="1" s="1"/>
  <c r="E663" i="1" l="1"/>
  <c r="F662" i="1"/>
  <c r="J662" i="1" s="1"/>
  <c r="E664" i="1" l="1"/>
  <c r="F663" i="1"/>
  <c r="J663" i="1" s="1"/>
  <c r="E665" i="1" l="1"/>
  <c r="F664" i="1"/>
  <c r="J664" i="1" s="1"/>
  <c r="E666" i="1" l="1"/>
  <c r="F665" i="1"/>
  <c r="J665" i="1" s="1"/>
  <c r="E667" i="1" l="1"/>
  <c r="F666" i="1"/>
  <c r="J666" i="1" s="1"/>
  <c r="E668" i="1" l="1"/>
  <c r="F667" i="1"/>
  <c r="J667" i="1" s="1"/>
  <c r="E669" i="1" l="1"/>
  <c r="F668" i="1"/>
  <c r="J668" i="1" s="1"/>
  <c r="E670" i="1" l="1"/>
  <c r="F669" i="1"/>
  <c r="J669" i="1" s="1"/>
  <c r="E671" i="1" l="1"/>
  <c r="F670" i="1"/>
  <c r="J670" i="1" s="1"/>
  <c r="E672" i="1" l="1"/>
  <c r="F671" i="1"/>
  <c r="J671" i="1" s="1"/>
  <c r="E673" i="1" l="1"/>
  <c r="F672" i="1"/>
  <c r="J672" i="1" s="1"/>
  <c r="E674" i="1" l="1"/>
  <c r="F673" i="1"/>
  <c r="J673" i="1" s="1"/>
  <c r="E675" i="1" l="1"/>
  <c r="F674" i="1"/>
  <c r="J674" i="1" s="1"/>
  <c r="E676" i="1" l="1"/>
  <c r="F675" i="1"/>
  <c r="J675" i="1" s="1"/>
  <c r="E677" i="1" l="1"/>
  <c r="F676" i="1"/>
  <c r="J676" i="1" s="1"/>
  <c r="E678" i="1" l="1"/>
  <c r="F677" i="1"/>
  <c r="J677" i="1" s="1"/>
  <c r="E679" i="1" l="1"/>
  <c r="F678" i="1"/>
  <c r="J678" i="1" s="1"/>
  <c r="E680" i="1" l="1"/>
  <c r="F679" i="1"/>
  <c r="J679" i="1" s="1"/>
  <c r="E681" i="1" l="1"/>
  <c r="F680" i="1"/>
  <c r="J680" i="1" s="1"/>
  <c r="E682" i="1" l="1"/>
  <c r="F681" i="1"/>
  <c r="J681" i="1" s="1"/>
  <c r="E683" i="1" l="1"/>
  <c r="F682" i="1"/>
  <c r="J682" i="1" s="1"/>
  <c r="E684" i="1" l="1"/>
  <c r="F683" i="1"/>
  <c r="J683" i="1" s="1"/>
  <c r="E685" i="1" l="1"/>
  <c r="F684" i="1"/>
  <c r="J684" i="1" s="1"/>
  <c r="E686" i="1" l="1"/>
  <c r="F685" i="1"/>
  <c r="J685" i="1" s="1"/>
  <c r="E687" i="1" l="1"/>
  <c r="F686" i="1"/>
  <c r="J686" i="1" s="1"/>
  <c r="E688" i="1" l="1"/>
  <c r="F687" i="1"/>
  <c r="J687" i="1" s="1"/>
  <c r="E689" i="1" l="1"/>
  <c r="F688" i="1"/>
  <c r="J688" i="1" s="1"/>
  <c r="E690" i="1" l="1"/>
  <c r="F689" i="1"/>
  <c r="J689" i="1" s="1"/>
  <c r="E691" i="1" l="1"/>
  <c r="F690" i="1"/>
  <c r="J690" i="1" s="1"/>
  <c r="E692" i="1" l="1"/>
  <c r="F691" i="1"/>
  <c r="J691" i="1" s="1"/>
  <c r="E693" i="1" l="1"/>
  <c r="F692" i="1"/>
  <c r="J692" i="1" s="1"/>
  <c r="E694" i="1" l="1"/>
  <c r="F693" i="1"/>
  <c r="J693" i="1" s="1"/>
  <c r="E695" i="1" l="1"/>
  <c r="F694" i="1"/>
  <c r="J694" i="1" s="1"/>
  <c r="E696" i="1" l="1"/>
  <c r="F695" i="1"/>
  <c r="J695" i="1" s="1"/>
  <c r="E697" i="1" l="1"/>
  <c r="F696" i="1"/>
  <c r="J696" i="1" s="1"/>
  <c r="E698" i="1" l="1"/>
  <c r="F697" i="1"/>
  <c r="J697" i="1" s="1"/>
  <c r="E699" i="1" l="1"/>
  <c r="F698" i="1"/>
  <c r="J698" i="1" s="1"/>
  <c r="E700" i="1" l="1"/>
  <c r="F699" i="1"/>
  <c r="J699" i="1" s="1"/>
  <c r="E701" i="1" l="1"/>
  <c r="F700" i="1"/>
  <c r="J700" i="1" s="1"/>
  <c r="E702" i="1" l="1"/>
  <c r="F701" i="1"/>
  <c r="J701" i="1" s="1"/>
  <c r="E703" i="1" l="1"/>
  <c r="F702" i="1"/>
  <c r="J702" i="1" s="1"/>
  <c r="E704" i="1" l="1"/>
  <c r="F703" i="1"/>
  <c r="J703" i="1" s="1"/>
  <c r="E705" i="1" l="1"/>
  <c r="F704" i="1"/>
  <c r="J704" i="1" s="1"/>
  <c r="E706" i="1" l="1"/>
  <c r="F705" i="1"/>
  <c r="J705" i="1" s="1"/>
  <c r="E707" i="1" l="1"/>
  <c r="F706" i="1"/>
  <c r="J706" i="1" s="1"/>
  <c r="E708" i="1" l="1"/>
  <c r="F707" i="1"/>
  <c r="J707" i="1" s="1"/>
  <c r="E709" i="1" l="1"/>
  <c r="F708" i="1"/>
  <c r="J708" i="1" s="1"/>
  <c r="E710" i="1" l="1"/>
  <c r="F709" i="1"/>
  <c r="J709" i="1" s="1"/>
  <c r="E711" i="1" l="1"/>
  <c r="F710" i="1"/>
  <c r="J710" i="1" s="1"/>
  <c r="E712" i="1" l="1"/>
  <c r="F711" i="1"/>
  <c r="J711" i="1" s="1"/>
  <c r="E713" i="1" l="1"/>
  <c r="F712" i="1"/>
  <c r="J712" i="1" s="1"/>
  <c r="E714" i="1" l="1"/>
  <c r="F713" i="1"/>
  <c r="J713" i="1" s="1"/>
  <c r="E715" i="1" l="1"/>
  <c r="F714" i="1"/>
  <c r="J714" i="1" s="1"/>
  <c r="E716" i="1" l="1"/>
  <c r="F715" i="1"/>
  <c r="J715" i="1" s="1"/>
  <c r="E717" i="1" l="1"/>
  <c r="F716" i="1"/>
  <c r="J716" i="1" s="1"/>
  <c r="E718" i="1" l="1"/>
  <c r="F717" i="1"/>
  <c r="J717" i="1" s="1"/>
  <c r="E719" i="1" l="1"/>
  <c r="F718" i="1"/>
  <c r="J718" i="1" s="1"/>
  <c r="E720" i="1" l="1"/>
  <c r="F719" i="1"/>
  <c r="J719" i="1" s="1"/>
  <c r="E721" i="1" l="1"/>
  <c r="F720" i="1"/>
  <c r="J720" i="1" s="1"/>
  <c r="E722" i="1" l="1"/>
  <c r="F721" i="1"/>
  <c r="J721" i="1" s="1"/>
  <c r="E723" i="1" l="1"/>
  <c r="F722" i="1"/>
  <c r="J722" i="1" s="1"/>
  <c r="E724" i="1" l="1"/>
  <c r="F723" i="1"/>
  <c r="J723" i="1" s="1"/>
  <c r="E725" i="1" l="1"/>
  <c r="F724" i="1"/>
  <c r="J724" i="1" s="1"/>
  <c r="E726" i="1" l="1"/>
  <c r="F725" i="1"/>
  <c r="J725" i="1" s="1"/>
  <c r="E727" i="1" l="1"/>
  <c r="F726" i="1"/>
  <c r="J726" i="1" s="1"/>
  <c r="E728" i="1" l="1"/>
  <c r="F727" i="1"/>
  <c r="J727" i="1" s="1"/>
  <c r="E729" i="1" l="1"/>
  <c r="F728" i="1"/>
  <c r="J728" i="1" s="1"/>
  <c r="E730" i="1" l="1"/>
  <c r="F729" i="1"/>
  <c r="J729" i="1" s="1"/>
  <c r="E731" i="1" l="1"/>
  <c r="F730" i="1"/>
  <c r="J730" i="1" s="1"/>
  <c r="E732" i="1" l="1"/>
  <c r="F731" i="1"/>
  <c r="J731" i="1" s="1"/>
  <c r="E733" i="1" l="1"/>
  <c r="F732" i="1"/>
  <c r="J732" i="1" s="1"/>
  <c r="E734" i="1" l="1"/>
  <c r="F733" i="1"/>
  <c r="J733" i="1" s="1"/>
  <c r="E735" i="1" l="1"/>
  <c r="F734" i="1"/>
  <c r="J734" i="1" s="1"/>
  <c r="E736" i="1" l="1"/>
  <c r="F735" i="1"/>
  <c r="J735" i="1" s="1"/>
  <c r="E737" i="1" l="1"/>
  <c r="F736" i="1"/>
  <c r="J736" i="1" s="1"/>
  <c r="E738" i="1" l="1"/>
  <c r="F737" i="1"/>
  <c r="J737" i="1" s="1"/>
  <c r="E739" i="1" l="1"/>
  <c r="F738" i="1"/>
  <c r="J738" i="1" s="1"/>
  <c r="E740" i="1" l="1"/>
  <c r="F739" i="1"/>
  <c r="J739" i="1" s="1"/>
  <c r="E741" i="1" l="1"/>
  <c r="F740" i="1"/>
  <c r="J740" i="1" s="1"/>
  <c r="E742" i="1" l="1"/>
  <c r="F741" i="1"/>
  <c r="J741" i="1" s="1"/>
  <c r="E743" i="1" l="1"/>
  <c r="F742" i="1"/>
  <c r="J742" i="1" s="1"/>
  <c r="E744" i="1" l="1"/>
  <c r="F743" i="1"/>
  <c r="J743" i="1" s="1"/>
  <c r="E745" i="1" l="1"/>
  <c r="F744" i="1"/>
  <c r="J744" i="1" s="1"/>
  <c r="E746" i="1" l="1"/>
  <c r="F745" i="1"/>
  <c r="J745" i="1" s="1"/>
  <c r="E747" i="1" l="1"/>
  <c r="F746" i="1"/>
  <c r="J746" i="1" s="1"/>
  <c r="E748" i="1" l="1"/>
  <c r="F747" i="1"/>
  <c r="J747" i="1" s="1"/>
  <c r="E749" i="1" l="1"/>
  <c r="F748" i="1"/>
  <c r="J748" i="1" s="1"/>
  <c r="E750" i="1" l="1"/>
  <c r="F749" i="1"/>
  <c r="J749" i="1" s="1"/>
  <c r="E751" i="1" l="1"/>
  <c r="F750" i="1"/>
  <c r="J750" i="1" s="1"/>
  <c r="E752" i="1" l="1"/>
  <c r="F751" i="1"/>
  <c r="J751" i="1" s="1"/>
  <c r="E753" i="1" l="1"/>
  <c r="F752" i="1"/>
  <c r="J752" i="1" s="1"/>
  <c r="E754" i="1" l="1"/>
  <c r="F753" i="1"/>
  <c r="J753" i="1" s="1"/>
  <c r="E755" i="1" l="1"/>
  <c r="F754" i="1"/>
  <c r="J754" i="1" s="1"/>
  <c r="E756" i="1" l="1"/>
  <c r="F755" i="1"/>
  <c r="J755" i="1" s="1"/>
  <c r="E757" i="1" l="1"/>
  <c r="F756" i="1"/>
  <c r="J756" i="1" s="1"/>
  <c r="E758" i="1" l="1"/>
  <c r="F757" i="1"/>
  <c r="J757" i="1" s="1"/>
  <c r="E759" i="1" l="1"/>
  <c r="F758" i="1"/>
  <c r="J758" i="1" s="1"/>
  <c r="E760" i="1" l="1"/>
  <c r="F759" i="1"/>
  <c r="J759" i="1" s="1"/>
  <c r="E761" i="1" l="1"/>
  <c r="F760" i="1"/>
  <c r="J760" i="1" s="1"/>
  <c r="E762" i="1" l="1"/>
  <c r="F761" i="1"/>
  <c r="J761" i="1" s="1"/>
  <c r="E763" i="1" l="1"/>
  <c r="F762" i="1"/>
  <c r="J762" i="1" s="1"/>
  <c r="E764" i="1" l="1"/>
  <c r="F763" i="1"/>
  <c r="J763" i="1" s="1"/>
  <c r="E765" i="1" l="1"/>
  <c r="F764" i="1"/>
  <c r="J764" i="1" s="1"/>
  <c r="E766" i="1" l="1"/>
  <c r="F765" i="1"/>
  <c r="J765" i="1" s="1"/>
  <c r="E767" i="1" l="1"/>
  <c r="F766" i="1"/>
  <c r="J766" i="1" s="1"/>
  <c r="E768" i="1" l="1"/>
  <c r="F767" i="1"/>
  <c r="J767" i="1" s="1"/>
  <c r="E769" i="1" l="1"/>
  <c r="F768" i="1"/>
  <c r="J768" i="1" s="1"/>
  <c r="E770" i="1" l="1"/>
  <c r="F769" i="1"/>
  <c r="J769" i="1" s="1"/>
  <c r="E771" i="1" l="1"/>
  <c r="F770" i="1"/>
  <c r="J770" i="1" s="1"/>
  <c r="E772" i="1" l="1"/>
  <c r="F771" i="1"/>
  <c r="J771" i="1" s="1"/>
  <c r="E773" i="1" l="1"/>
  <c r="F772" i="1"/>
  <c r="J772" i="1" s="1"/>
  <c r="E774" i="1" l="1"/>
  <c r="F773" i="1"/>
  <c r="J773" i="1" s="1"/>
  <c r="E775" i="1" l="1"/>
  <c r="F774" i="1"/>
  <c r="J774" i="1" s="1"/>
  <c r="E776" i="1" l="1"/>
  <c r="F775" i="1"/>
  <c r="J775" i="1" s="1"/>
  <c r="E777" i="1" l="1"/>
  <c r="F776" i="1"/>
  <c r="J776" i="1" s="1"/>
  <c r="E778" i="1" l="1"/>
  <c r="F777" i="1"/>
  <c r="J777" i="1" s="1"/>
  <c r="E779" i="1" l="1"/>
  <c r="F778" i="1"/>
  <c r="J778" i="1" s="1"/>
  <c r="E780" i="1" l="1"/>
  <c r="F779" i="1"/>
  <c r="J779" i="1" s="1"/>
  <c r="E781" i="1" l="1"/>
  <c r="F780" i="1"/>
  <c r="J780" i="1" s="1"/>
  <c r="E782" i="1" l="1"/>
  <c r="F781" i="1"/>
  <c r="J781" i="1" s="1"/>
  <c r="E783" i="1" l="1"/>
  <c r="F782" i="1"/>
  <c r="J782" i="1" s="1"/>
  <c r="E784" i="1" l="1"/>
  <c r="F783" i="1"/>
  <c r="J783" i="1" s="1"/>
  <c r="E785" i="1" l="1"/>
  <c r="F784" i="1"/>
  <c r="J784" i="1" s="1"/>
  <c r="E786" i="1" l="1"/>
  <c r="F785" i="1"/>
  <c r="J785" i="1" s="1"/>
  <c r="E787" i="1" l="1"/>
  <c r="F786" i="1"/>
  <c r="J786" i="1" s="1"/>
  <c r="E788" i="1" l="1"/>
  <c r="F787" i="1"/>
  <c r="J787" i="1" s="1"/>
  <c r="E789" i="1" l="1"/>
  <c r="F788" i="1"/>
  <c r="J788" i="1" s="1"/>
  <c r="E790" i="1" l="1"/>
  <c r="F789" i="1"/>
  <c r="J789" i="1" s="1"/>
  <c r="E791" i="1" l="1"/>
  <c r="F790" i="1"/>
  <c r="J790" i="1" s="1"/>
  <c r="E792" i="1" l="1"/>
  <c r="F791" i="1"/>
  <c r="J791" i="1" s="1"/>
  <c r="E793" i="1" l="1"/>
  <c r="F792" i="1"/>
  <c r="J792" i="1" s="1"/>
  <c r="E794" i="1" l="1"/>
  <c r="F793" i="1"/>
  <c r="J793" i="1" s="1"/>
  <c r="E795" i="1" l="1"/>
  <c r="F794" i="1"/>
  <c r="J794" i="1" s="1"/>
  <c r="E796" i="1" l="1"/>
  <c r="F795" i="1"/>
  <c r="J795" i="1" s="1"/>
  <c r="E797" i="1" l="1"/>
  <c r="F796" i="1"/>
  <c r="J796" i="1" s="1"/>
  <c r="E798" i="1" l="1"/>
  <c r="F797" i="1"/>
  <c r="J797" i="1" s="1"/>
  <c r="E799" i="1" l="1"/>
  <c r="F798" i="1"/>
  <c r="J798" i="1" s="1"/>
  <c r="E800" i="1" l="1"/>
  <c r="F799" i="1"/>
  <c r="J799" i="1" s="1"/>
  <c r="E801" i="1" l="1"/>
  <c r="F800" i="1"/>
  <c r="J800" i="1" s="1"/>
  <c r="E802" i="1" l="1"/>
  <c r="F801" i="1"/>
  <c r="J801" i="1" s="1"/>
  <c r="E803" i="1" l="1"/>
  <c r="F802" i="1"/>
  <c r="J802" i="1" s="1"/>
  <c r="E804" i="1" l="1"/>
  <c r="F803" i="1"/>
  <c r="J803" i="1" s="1"/>
  <c r="E805" i="1" l="1"/>
  <c r="F804" i="1"/>
  <c r="J804" i="1" s="1"/>
  <c r="E806" i="1" l="1"/>
  <c r="F805" i="1"/>
  <c r="J805" i="1" s="1"/>
  <c r="E807" i="1" l="1"/>
  <c r="F806" i="1"/>
  <c r="J806" i="1" s="1"/>
  <c r="E808" i="1" l="1"/>
  <c r="F807" i="1"/>
  <c r="J807" i="1" s="1"/>
  <c r="E809" i="1" l="1"/>
  <c r="F808" i="1"/>
  <c r="J808" i="1" s="1"/>
  <c r="E810" i="1" l="1"/>
  <c r="F809" i="1"/>
  <c r="J809" i="1" s="1"/>
  <c r="E811" i="1" l="1"/>
  <c r="F810" i="1"/>
  <c r="J810" i="1" s="1"/>
  <c r="E812" i="1" l="1"/>
  <c r="F811" i="1"/>
  <c r="J811" i="1" s="1"/>
  <c r="E813" i="1" l="1"/>
  <c r="F812" i="1"/>
  <c r="J812" i="1" s="1"/>
  <c r="E814" i="1" l="1"/>
  <c r="F813" i="1"/>
  <c r="J813" i="1" s="1"/>
  <c r="E815" i="1" l="1"/>
  <c r="F814" i="1"/>
  <c r="J814" i="1" s="1"/>
  <c r="E816" i="1" l="1"/>
  <c r="F815" i="1"/>
  <c r="J815" i="1" s="1"/>
  <c r="E817" i="1" l="1"/>
  <c r="F816" i="1"/>
  <c r="J816" i="1" s="1"/>
  <c r="E818" i="1" l="1"/>
  <c r="F817" i="1"/>
  <c r="J817" i="1" s="1"/>
  <c r="E819" i="1" l="1"/>
  <c r="F818" i="1"/>
  <c r="J818" i="1" s="1"/>
  <c r="E820" i="1" l="1"/>
  <c r="F819" i="1"/>
  <c r="J819" i="1" s="1"/>
  <c r="E821" i="1" l="1"/>
  <c r="F820" i="1"/>
  <c r="J820" i="1" s="1"/>
  <c r="E822" i="1" l="1"/>
  <c r="F821" i="1"/>
  <c r="J821" i="1" s="1"/>
  <c r="E823" i="1" l="1"/>
  <c r="F822" i="1"/>
  <c r="J822" i="1" s="1"/>
  <c r="E824" i="1" l="1"/>
  <c r="F823" i="1"/>
  <c r="J823" i="1" s="1"/>
  <c r="E825" i="1" l="1"/>
  <c r="F824" i="1"/>
  <c r="J824" i="1" s="1"/>
  <c r="E826" i="1" l="1"/>
  <c r="F825" i="1"/>
  <c r="J825" i="1" s="1"/>
  <c r="E827" i="1" l="1"/>
  <c r="F826" i="1"/>
  <c r="J826" i="1" s="1"/>
  <c r="E828" i="1" l="1"/>
  <c r="F827" i="1"/>
  <c r="J827" i="1" s="1"/>
  <c r="E829" i="1" l="1"/>
  <c r="F828" i="1"/>
  <c r="J828" i="1" s="1"/>
  <c r="E830" i="1" l="1"/>
  <c r="F829" i="1"/>
  <c r="J829" i="1" s="1"/>
  <c r="E831" i="1" l="1"/>
  <c r="F830" i="1"/>
  <c r="J830" i="1" s="1"/>
  <c r="E832" i="1" l="1"/>
  <c r="F831" i="1"/>
  <c r="J831" i="1" s="1"/>
  <c r="E833" i="1" l="1"/>
  <c r="F832" i="1"/>
  <c r="J832" i="1" s="1"/>
  <c r="E834" i="1" l="1"/>
  <c r="F833" i="1"/>
  <c r="J833" i="1" s="1"/>
  <c r="E835" i="1" l="1"/>
  <c r="F834" i="1"/>
  <c r="J834" i="1" s="1"/>
  <c r="E836" i="1" l="1"/>
  <c r="F835" i="1"/>
  <c r="J835" i="1" s="1"/>
  <c r="E837" i="1" l="1"/>
  <c r="F836" i="1"/>
  <c r="J836" i="1" s="1"/>
  <c r="E838" i="1" l="1"/>
  <c r="F837" i="1"/>
  <c r="J837" i="1" s="1"/>
  <c r="E839" i="1" l="1"/>
  <c r="F838" i="1"/>
  <c r="J838" i="1" s="1"/>
  <c r="E840" i="1" l="1"/>
  <c r="F839" i="1"/>
  <c r="J839" i="1" s="1"/>
  <c r="E841" i="1" l="1"/>
  <c r="F840" i="1"/>
  <c r="J840" i="1" s="1"/>
  <c r="E842" i="1" l="1"/>
  <c r="F841" i="1"/>
  <c r="J841" i="1" s="1"/>
  <c r="E843" i="1" l="1"/>
  <c r="F842" i="1"/>
  <c r="J842" i="1" s="1"/>
  <c r="E844" i="1" l="1"/>
  <c r="F843" i="1"/>
  <c r="J843" i="1" s="1"/>
  <c r="E845" i="1" l="1"/>
  <c r="F844" i="1"/>
  <c r="J844" i="1" s="1"/>
  <c r="E846" i="1" l="1"/>
  <c r="F845" i="1"/>
  <c r="J845" i="1" s="1"/>
  <c r="E847" i="1" l="1"/>
  <c r="F846" i="1"/>
  <c r="J846" i="1" s="1"/>
  <c r="E848" i="1" l="1"/>
  <c r="F847" i="1"/>
  <c r="J847" i="1" s="1"/>
  <c r="E849" i="1" l="1"/>
  <c r="F848" i="1"/>
  <c r="J848" i="1" s="1"/>
  <c r="E850" i="1" l="1"/>
  <c r="F849" i="1"/>
  <c r="J849" i="1" s="1"/>
  <c r="E851" i="1" l="1"/>
  <c r="F850" i="1"/>
  <c r="J850" i="1" s="1"/>
  <c r="E852" i="1" l="1"/>
  <c r="F851" i="1"/>
  <c r="J851" i="1" s="1"/>
  <c r="E853" i="1" l="1"/>
  <c r="F852" i="1"/>
  <c r="J852" i="1" s="1"/>
  <c r="E854" i="1" l="1"/>
  <c r="F853" i="1"/>
  <c r="J853" i="1" s="1"/>
  <c r="E855" i="1" l="1"/>
  <c r="F854" i="1"/>
  <c r="J854" i="1" s="1"/>
  <c r="E856" i="1" l="1"/>
  <c r="F855" i="1"/>
  <c r="J855" i="1" s="1"/>
  <c r="E857" i="1" l="1"/>
  <c r="F856" i="1"/>
  <c r="J856" i="1" s="1"/>
  <c r="E858" i="1" l="1"/>
  <c r="F857" i="1"/>
  <c r="J857" i="1" s="1"/>
  <c r="E859" i="1" l="1"/>
  <c r="F858" i="1"/>
  <c r="J858" i="1" s="1"/>
  <c r="E860" i="1" l="1"/>
  <c r="F859" i="1"/>
  <c r="J859" i="1" s="1"/>
  <c r="E861" i="1" l="1"/>
  <c r="F860" i="1"/>
  <c r="J860" i="1" s="1"/>
  <c r="E862" i="1" l="1"/>
  <c r="F861" i="1"/>
  <c r="J861" i="1" s="1"/>
  <c r="E863" i="1" l="1"/>
  <c r="F862" i="1"/>
  <c r="J862" i="1" s="1"/>
  <c r="E864" i="1" l="1"/>
  <c r="F863" i="1"/>
  <c r="J863" i="1" s="1"/>
  <c r="E865" i="1" l="1"/>
  <c r="F864" i="1"/>
  <c r="J864" i="1" s="1"/>
  <c r="E866" i="1" l="1"/>
  <c r="F865" i="1"/>
  <c r="J865" i="1" s="1"/>
  <c r="E867" i="1" l="1"/>
  <c r="F866" i="1"/>
  <c r="J866" i="1" s="1"/>
  <c r="E868" i="1" l="1"/>
  <c r="F867" i="1"/>
  <c r="J867" i="1" s="1"/>
  <c r="E869" i="1" l="1"/>
  <c r="F868" i="1"/>
  <c r="J868" i="1" s="1"/>
  <c r="E870" i="1" l="1"/>
  <c r="F869" i="1"/>
  <c r="J869" i="1" s="1"/>
  <c r="E871" i="1" l="1"/>
  <c r="F870" i="1"/>
  <c r="J870" i="1" s="1"/>
  <c r="E872" i="1" l="1"/>
  <c r="F871" i="1"/>
  <c r="J871" i="1" s="1"/>
  <c r="E873" i="1" l="1"/>
  <c r="F872" i="1"/>
  <c r="J872" i="1" s="1"/>
  <c r="E874" i="1" l="1"/>
  <c r="F873" i="1"/>
  <c r="J873" i="1" s="1"/>
  <c r="E875" i="1" l="1"/>
  <c r="F874" i="1"/>
  <c r="J874" i="1" s="1"/>
  <c r="E876" i="1" l="1"/>
  <c r="F875" i="1"/>
  <c r="J875" i="1" s="1"/>
  <c r="E877" i="1" l="1"/>
  <c r="F876" i="1"/>
  <c r="J876" i="1" s="1"/>
  <c r="E878" i="1" l="1"/>
  <c r="F877" i="1"/>
  <c r="J877" i="1" s="1"/>
  <c r="E879" i="1" l="1"/>
  <c r="F878" i="1"/>
  <c r="J878" i="1" s="1"/>
  <c r="E880" i="1" l="1"/>
  <c r="F879" i="1"/>
  <c r="J879" i="1" s="1"/>
  <c r="E881" i="1" l="1"/>
  <c r="F880" i="1"/>
  <c r="J880" i="1" s="1"/>
  <c r="E882" i="1" l="1"/>
  <c r="F881" i="1"/>
  <c r="J881" i="1" s="1"/>
  <c r="E883" i="1" l="1"/>
  <c r="F882" i="1"/>
  <c r="J882" i="1" s="1"/>
  <c r="E884" i="1" l="1"/>
  <c r="F883" i="1"/>
  <c r="J883" i="1" s="1"/>
  <c r="E885" i="1" l="1"/>
  <c r="F884" i="1"/>
  <c r="J884" i="1" s="1"/>
  <c r="E886" i="1" l="1"/>
  <c r="F885" i="1"/>
  <c r="J885" i="1" s="1"/>
  <c r="E887" i="1" l="1"/>
  <c r="F886" i="1"/>
  <c r="J886" i="1" s="1"/>
  <c r="E888" i="1" l="1"/>
  <c r="F887" i="1"/>
  <c r="J887" i="1" s="1"/>
  <c r="E889" i="1" l="1"/>
  <c r="F888" i="1"/>
  <c r="J888" i="1" s="1"/>
  <c r="E890" i="1" l="1"/>
  <c r="F889" i="1"/>
  <c r="J889" i="1" s="1"/>
  <c r="E891" i="1" l="1"/>
  <c r="F890" i="1"/>
  <c r="J890" i="1" s="1"/>
  <c r="E892" i="1" l="1"/>
  <c r="F891" i="1"/>
  <c r="J891" i="1" s="1"/>
  <c r="E893" i="1" l="1"/>
  <c r="F892" i="1"/>
  <c r="J892" i="1" s="1"/>
  <c r="E894" i="1" l="1"/>
  <c r="F893" i="1"/>
  <c r="J893" i="1" s="1"/>
  <c r="E895" i="1" l="1"/>
  <c r="F894" i="1"/>
  <c r="J894" i="1" s="1"/>
  <c r="E896" i="1" l="1"/>
  <c r="F895" i="1"/>
  <c r="J895" i="1" s="1"/>
  <c r="E897" i="1" l="1"/>
  <c r="F896" i="1"/>
  <c r="J896" i="1" s="1"/>
  <c r="E898" i="1" l="1"/>
  <c r="F897" i="1"/>
  <c r="J897" i="1" s="1"/>
  <c r="E899" i="1" l="1"/>
  <c r="F898" i="1"/>
  <c r="J898" i="1" s="1"/>
  <c r="E900" i="1" l="1"/>
  <c r="F899" i="1"/>
  <c r="J899" i="1" s="1"/>
  <c r="E901" i="1" l="1"/>
  <c r="F900" i="1"/>
  <c r="J900" i="1" s="1"/>
  <c r="E902" i="1" l="1"/>
  <c r="F901" i="1"/>
  <c r="J901" i="1" s="1"/>
  <c r="E903" i="1" l="1"/>
  <c r="F902" i="1"/>
  <c r="J902" i="1" s="1"/>
  <c r="E904" i="1" l="1"/>
  <c r="F903" i="1"/>
  <c r="J903" i="1" s="1"/>
  <c r="E905" i="1" l="1"/>
  <c r="F904" i="1"/>
  <c r="J904" i="1" s="1"/>
  <c r="E906" i="1" l="1"/>
  <c r="F905" i="1"/>
  <c r="J905" i="1" s="1"/>
  <c r="E907" i="1" l="1"/>
  <c r="F906" i="1"/>
  <c r="J906" i="1" s="1"/>
  <c r="E908" i="1" l="1"/>
  <c r="F907" i="1"/>
  <c r="J907" i="1" s="1"/>
  <c r="E909" i="1" l="1"/>
  <c r="F908" i="1"/>
  <c r="J908" i="1" s="1"/>
  <c r="E910" i="1" l="1"/>
  <c r="F909" i="1"/>
  <c r="J909" i="1" s="1"/>
  <c r="E911" i="1" l="1"/>
  <c r="F910" i="1"/>
  <c r="J910" i="1" s="1"/>
  <c r="E912" i="1" l="1"/>
  <c r="F911" i="1"/>
  <c r="J911" i="1" s="1"/>
  <c r="E913" i="1" l="1"/>
  <c r="F912" i="1"/>
  <c r="J912" i="1" s="1"/>
  <c r="E914" i="1" l="1"/>
  <c r="F913" i="1"/>
  <c r="J913" i="1" s="1"/>
  <c r="E915" i="1" l="1"/>
  <c r="F914" i="1"/>
  <c r="J914" i="1" s="1"/>
  <c r="E916" i="1" l="1"/>
  <c r="F915" i="1"/>
  <c r="J915" i="1" s="1"/>
  <c r="E917" i="1" l="1"/>
  <c r="F916" i="1"/>
  <c r="J916" i="1" s="1"/>
  <c r="E918" i="1" l="1"/>
  <c r="F917" i="1"/>
  <c r="J917" i="1" s="1"/>
  <c r="E919" i="1" l="1"/>
  <c r="F918" i="1"/>
  <c r="J918" i="1" s="1"/>
  <c r="E920" i="1" l="1"/>
  <c r="F919" i="1"/>
  <c r="J919" i="1" s="1"/>
  <c r="E921" i="1" l="1"/>
  <c r="F920" i="1"/>
  <c r="J920" i="1" s="1"/>
  <c r="E922" i="1" l="1"/>
  <c r="F921" i="1"/>
  <c r="J921" i="1" s="1"/>
  <c r="E923" i="1" l="1"/>
  <c r="F922" i="1"/>
  <c r="J922" i="1" s="1"/>
  <c r="E924" i="1" l="1"/>
  <c r="F923" i="1"/>
  <c r="J923" i="1" s="1"/>
  <c r="E925" i="1" l="1"/>
  <c r="F924" i="1"/>
  <c r="J924" i="1" s="1"/>
  <c r="E926" i="1" l="1"/>
  <c r="F925" i="1"/>
  <c r="J925" i="1" s="1"/>
  <c r="E927" i="1" l="1"/>
  <c r="F926" i="1"/>
  <c r="J926" i="1" s="1"/>
  <c r="E928" i="1" l="1"/>
  <c r="F927" i="1"/>
  <c r="J927" i="1" s="1"/>
  <c r="E929" i="1" l="1"/>
  <c r="F928" i="1"/>
  <c r="J928" i="1" s="1"/>
  <c r="E930" i="1" l="1"/>
  <c r="F929" i="1"/>
  <c r="J929" i="1" s="1"/>
  <c r="E931" i="1" l="1"/>
  <c r="F930" i="1"/>
  <c r="J930" i="1" s="1"/>
  <c r="E932" i="1" l="1"/>
  <c r="F931" i="1"/>
  <c r="J931" i="1" s="1"/>
  <c r="E933" i="1" l="1"/>
  <c r="F932" i="1"/>
  <c r="J932" i="1" s="1"/>
  <c r="E934" i="1" l="1"/>
  <c r="F933" i="1"/>
  <c r="J933" i="1" s="1"/>
  <c r="E935" i="1" l="1"/>
  <c r="F934" i="1"/>
  <c r="J934" i="1" s="1"/>
  <c r="E936" i="1" l="1"/>
  <c r="F935" i="1"/>
  <c r="J935" i="1" s="1"/>
  <c r="E937" i="1" l="1"/>
  <c r="F936" i="1"/>
  <c r="J936" i="1" s="1"/>
  <c r="E938" i="1" l="1"/>
  <c r="F937" i="1"/>
  <c r="J937" i="1" s="1"/>
  <c r="E939" i="1" l="1"/>
  <c r="F938" i="1"/>
  <c r="J938" i="1" s="1"/>
  <c r="E940" i="1" l="1"/>
  <c r="F939" i="1"/>
  <c r="J939" i="1" s="1"/>
  <c r="E941" i="1" l="1"/>
  <c r="F940" i="1"/>
  <c r="J940" i="1" s="1"/>
  <c r="E942" i="1" l="1"/>
  <c r="F941" i="1"/>
  <c r="J941" i="1" s="1"/>
  <c r="E943" i="1" l="1"/>
  <c r="F942" i="1"/>
  <c r="J942" i="1" s="1"/>
  <c r="E944" i="1" l="1"/>
  <c r="F943" i="1"/>
  <c r="J943" i="1" s="1"/>
  <c r="E945" i="1" l="1"/>
  <c r="F944" i="1"/>
  <c r="J944" i="1" s="1"/>
  <c r="E946" i="1" l="1"/>
  <c r="F945" i="1"/>
  <c r="J945" i="1" s="1"/>
  <c r="E947" i="1" l="1"/>
  <c r="F946" i="1"/>
  <c r="J946" i="1" s="1"/>
  <c r="E948" i="1" l="1"/>
  <c r="F947" i="1"/>
  <c r="J947" i="1" s="1"/>
  <c r="E949" i="1" l="1"/>
  <c r="F948" i="1"/>
  <c r="J948" i="1" s="1"/>
  <c r="E950" i="1" l="1"/>
  <c r="F949" i="1"/>
  <c r="J949" i="1" s="1"/>
  <c r="E951" i="1" l="1"/>
  <c r="F950" i="1"/>
  <c r="J950" i="1" s="1"/>
  <c r="E952" i="1" l="1"/>
  <c r="F951" i="1"/>
  <c r="J951" i="1" s="1"/>
  <c r="E953" i="1" l="1"/>
  <c r="F952" i="1"/>
  <c r="J952" i="1" s="1"/>
  <c r="E954" i="1" l="1"/>
  <c r="F953" i="1"/>
  <c r="J953" i="1" s="1"/>
  <c r="E955" i="1" l="1"/>
  <c r="F954" i="1"/>
  <c r="J954" i="1" s="1"/>
  <c r="E956" i="1" l="1"/>
  <c r="F955" i="1"/>
  <c r="J955" i="1" s="1"/>
  <c r="E957" i="1" l="1"/>
  <c r="F956" i="1"/>
  <c r="J956" i="1" s="1"/>
  <c r="E958" i="1" l="1"/>
  <c r="F957" i="1"/>
  <c r="J957" i="1" s="1"/>
  <c r="E959" i="1" l="1"/>
  <c r="F958" i="1"/>
  <c r="J958" i="1" s="1"/>
  <c r="E960" i="1" l="1"/>
  <c r="F959" i="1"/>
  <c r="J959" i="1" s="1"/>
  <c r="E961" i="1" l="1"/>
  <c r="F960" i="1"/>
  <c r="J960" i="1" s="1"/>
  <c r="E962" i="1" l="1"/>
  <c r="F961" i="1"/>
  <c r="J961" i="1" s="1"/>
  <c r="E963" i="1" l="1"/>
  <c r="J962" i="1"/>
  <c r="E964" i="1" l="1"/>
  <c r="F963" i="1"/>
  <c r="J963" i="1" s="1"/>
  <c r="E965" i="1" l="1"/>
  <c r="F964" i="1"/>
  <c r="J964" i="1" s="1"/>
  <c r="E966" i="1" l="1"/>
  <c r="F965" i="1"/>
  <c r="J965" i="1" s="1"/>
  <c r="E967" i="1" l="1"/>
  <c r="F966" i="1"/>
  <c r="J966" i="1" s="1"/>
  <c r="E968" i="1" l="1"/>
  <c r="F967" i="1"/>
  <c r="J967" i="1" s="1"/>
  <c r="E969" i="1" l="1"/>
  <c r="F968" i="1"/>
  <c r="J968" i="1" s="1"/>
  <c r="E970" i="1" l="1"/>
  <c r="F969" i="1"/>
  <c r="J969" i="1" s="1"/>
  <c r="E971" i="1" l="1"/>
  <c r="F970" i="1"/>
  <c r="J970" i="1" s="1"/>
  <c r="E972" i="1" l="1"/>
  <c r="J971" i="1"/>
  <c r="E973" i="1" l="1"/>
  <c r="J972" i="1"/>
  <c r="M973" i="1" l="1"/>
  <c r="N973" i="1"/>
  <c r="E974" i="1"/>
  <c r="J973" i="1"/>
  <c r="N974" i="1" l="1"/>
  <c r="O973" i="1"/>
  <c r="M974" i="1"/>
  <c r="E975" i="1"/>
  <c r="J974" i="1"/>
  <c r="O974" i="1" l="1"/>
  <c r="E976" i="1"/>
  <c r="F975" i="1"/>
  <c r="J975" i="1" s="1"/>
  <c r="N975" i="1" l="1"/>
  <c r="M975" i="1"/>
  <c r="E977" i="1"/>
  <c r="F976" i="1"/>
  <c r="J976" i="1" s="1"/>
  <c r="M976" i="1" l="1"/>
  <c r="N976" i="1"/>
  <c r="O975" i="1"/>
  <c r="E978" i="1"/>
  <c r="F977" i="1"/>
  <c r="J977" i="1" s="1"/>
  <c r="N977" i="1" l="1"/>
  <c r="O976" i="1"/>
  <c r="M977" i="1"/>
  <c r="E979" i="1"/>
  <c r="F978" i="1"/>
  <c r="J978" i="1" s="1"/>
  <c r="M978" i="1" l="1"/>
  <c r="N978" i="1"/>
  <c r="O977" i="1"/>
  <c r="E980" i="1"/>
  <c r="F979" i="1"/>
  <c r="J979" i="1" s="1"/>
  <c r="N979" i="1" l="1"/>
  <c r="O978" i="1"/>
  <c r="M979" i="1"/>
  <c r="E981" i="1"/>
  <c r="F980" i="1"/>
  <c r="J980" i="1" s="1"/>
  <c r="M980" i="1" l="1"/>
  <c r="N980" i="1"/>
  <c r="O979" i="1"/>
  <c r="E982" i="1"/>
  <c r="F981" i="1"/>
  <c r="J981" i="1" s="1"/>
  <c r="N981" i="1" l="1"/>
  <c r="O980" i="1"/>
  <c r="M981" i="1"/>
  <c r="E983" i="1"/>
  <c r="F982" i="1"/>
  <c r="J982" i="1" s="1"/>
  <c r="M982" i="1" l="1"/>
  <c r="N982" i="1"/>
  <c r="O981" i="1"/>
  <c r="E984" i="1"/>
  <c r="F983" i="1"/>
  <c r="J983" i="1" s="1"/>
  <c r="N983" i="1" l="1"/>
  <c r="O982" i="1"/>
  <c r="M983" i="1"/>
  <c r="E985" i="1"/>
  <c r="F984" i="1"/>
  <c r="J984" i="1" s="1"/>
  <c r="M984" i="1" l="1"/>
  <c r="N984" i="1"/>
  <c r="O983" i="1"/>
  <c r="E986" i="1"/>
  <c r="F985" i="1"/>
  <c r="J985" i="1" s="1"/>
  <c r="N985" i="1" l="1"/>
  <c r="O984" i="1"/>
  <c r="M985" i="1"/>
  <c r="E987" i="1"/>
  <c r="F986" i="1"/>
  <c r="J986" i="1" s="1"/>
  <c r="M986" i="1" l="1"/>
  <c r="N986" i="1"/>
  <c r="O985" i="1"/>
  <c r="E988" i="1"/>
  <c r="F987" i="1"/>
  <c r="J987" i="1" s="1"/>
  <c r="N987" i="1" l="1"/>
  <c r="O986" i="1"/>
  <c r="M987" i="1"/>
  <c r="E989" i="1"/>
  <c r="F988" i="1"/>
  <c r="J988" i="1" s="1"/>
  <c r="M988" i="1" l="1"/>
  <c r="N988" i="1"/>
  <c r="O987" i="1"/>
  <c r="E990" i="1"/>
  <c r="F989" i="1"/>
  <c r="J989" i="1" s="1"/>
  <c r="O988" i="1" l="1"/>
  <c r="N989" i="1"/>
  <c r="M989" i="1"/>
  <c r="E991" i="1"/>
  <c r="F990" i="1"/>
  <c r="J990" i="1" s="1"/>
  <c r="M990" i="1" l="1"/>
  <c r="N990" i="1"/>
  <c r="O989" i="1"/>
  <c r="E992" i="1"/>
  <c r="F991" i="1"/>
  <c r="J991" i="1" s="1"/>
  <c r="N991" i="1" l="1"/>
  <c r="O990" i="1"/>
  <c r="M991" i="1"/>
  <c r="E993" i="1"/>
  <c r="F992" i="1"/>
  <c r="J992" i="1" s="1"/>
  <c r="M992" i="1" l="1"/>
  <c r="O991" i="1"/>
  <c r="N992" i="1"/>
  <c r="E994" i="1"/>
  <c r="F993" i="1"/>
  <c r="J993" i="1" s="1"/>
  <c r="N993" i="1" l="1"/>
  <c r="O992" i="1"/>
  <c r="M993" i="1"/>
  <c r="E995" i="1"/>
  <c r="F994" i="1"/>
  <c r="J994" i="1" s="1"/>
  <c r="M994" i="1" l="1"/>
  <c r="N994" i="1"/>
  <c r="O993" i="1"/>
  <c r="E996" i="1"/>
  <c r="F995" i="1"/>
  <c r="J995" i="1" s="1"/>
  <c r="N995" i="1" l="1"/>
  <c r="O994" i="1"/>
  <c r="M995" i="1"/>
  <c r="E997" i="1"/>
  <c r="F996" i="1"/>
  <c r="J996" i="1" s="1"/>
  <c r="M996" i="1" l="1"/>
  <c r="N996" i="1"/>
  <c r="O995" i="1"/>
  <c r="E998" i="1"/>
  <c r="F997" i="1"/>
  <c r="J997" i="1" s="1"/>
  <c r="N997" i="1" l="1"/>
  <c r="O996" i="1"/>
  <c r="M997" i="1"/>
  <c r="E999" i="1"/>
  <c r="F998" i="1"/>
  <c r="J998" i="1" s="1"/>
  <c r="M998" i="1" l="1"/>
  <c r="N998" i="1"/>
  <c r="O997" i="1"/>
  <c r="E1000" i="1"/>
  <c r="F999" i="1"/>
  <c r="J999" i="1" s="1"/>
  <c r="O998" i="1" l="1"/>
  <c r="N999" i="1"/>
  <c r="M999" i="1"/>
  <c r="E1001" i="1"/>
  <c r="F1000" i="1"/>
  <c r="J1000" i="1" s="1"/>
  <c r="M1000" i="1" l="1"/>
  <c r="N1000" i="1"/>
  <c r="O999" i="1"/>
  <c r="E1002" i="1"/>
  <c r="F1001" i="1"/>
  <c r="J1001" i="1" s="1"/>
  <c r="N1001" i="1" l="1"/>
  <c r="O1000" i="1"/>
  <c r="M1001" i="1"/>
  <c r="E1003" i="1"/>
  <c r="F1002" i="1"/>
  <c r="J1002" i="1" s="1"/>
  <c r="M1002" i="1" l="1"/>
  <c r="N1002" i="1"/>
  <c r="O1001" i="1"/>
  <c r="E1004" i="1"/>
  <c r="F1003" i="1"/>
  <c r="J1003" i="1" s="1"/>
  <c r="N1003" i="1" l="1"/>
  <c r="O1002" i="1"/>
  <c r="M1003" i="1"/>
  <c r="E1005" i="1"/>
  <c r="F1004" i="1"/>
  <c r="J1004" i="1" s="1"/>
  <c r="M1004" i="1" l="1"/>
  <c r="N1004" i="1"/>
  <c r="O1003" i="1"/>
  <c r="E1006" i="1"/>
  <c r="F1005" i="1"/>
  <c r="J1005" i="1" s="1"/>
  <c r="N1005" i="1" l="1"/>
  <c r="O1004" i="1"/>
  <c r="M1005" i="1"/>
  <c r="E1007" i="1"/>
  <c r="F1006" i="1"/>
  <c r="J1006" i="1" s="1"/>
  <c r="M1006" i="1" l="1"/>
  <c r="N1006" i="1"/>
  <c r="O1005" i="1"/>
  <c r="E1008" i="1"/>
  <c r="F1007" i="1"/>
  <c r="J1007" i="1" s="1"/>
  <c r="N1007" i="1" l="1"/>
  <c r="O1006" i="1"/>
  <c r="M1007" i="1"/>
  <c r="E1009" i="1"/>
  <c r="F1008" i="1"/>
  <c r="J1008" i="1" s="1"/>
  <c r="M1008" i="1" l="1"/>
  <c r="N1008" i="1"/>
  <c r="O1007" i="1"/>
  <c r="E1010" i="1"/>
  <c r="F1009" i="1"/>
  <c r="J1009" i="1" s="1"/>
  <c r="N1009" i="1" l="1"/>
  <c r="O1008" i="1"/>
  <c r="M1009" i="1"/>
  <c r="E1011" i="1"/>
  <c r="F1010" i="1"/>
  <c r="J1010" i="1" s="1"/>
  <c r="M1010" i="1" l="1"/>
  <c r="N1010" i="1"/>
  <c r="O1009" i="1"/>
  <c r="E1012" i="1"/>
  <c r="F1011" i="1"/>
  <c r="J1011" i="1" s="1"/>
  <c r="N1011" i="1" l="1"/>
  <c r="O1010" i="1"/>
  <c r="M1011" i="1"/>
  <c r="E1013" i="1"/>
  <c r="F1012" i="1"/>
  <c r="J1012" i="1" s="1"/>
  <c r="M1012" i="1" l="1"/>
  <c r="N1012" i="1"/>
  <c r="O1011" i="1"/>
  <c r="E1014" i="1"/>
  <c r="F1013" i="1"/>
  <c r="J1013" i="1" s="1"/>
  <c r="N1013" i="1" l="1"/>
  <c r="O1012" i="1"/>
  <c r="M1013" i="1"/>
  <c r="E1015" i="1"/>
  <c r="F1014" i="1"/>
  <c r="J1014" i="1" s="1"/>
  <c r="M1014" i="1" l="1"/>
  <c r="N1014" i="1"/>
  <c r="O1013" i="1"/>
  <c r="E1016" i="1"/>
  <c r="F1015" i="1"/>
  <c r="J1015" i="1" s="1"/>
  <c r="N1015" i="1" l="1"/>
  <c r="O1014" i="1"/>
  <c r="M1015" i="1"/>
  <c r="E1017" i="1"/>
  <c r="F1016" i="1"/>
  <c r="J1016" i="1" s="1"/>
  <c r="M1016" i="1" l="1"/>
  <c r="N1016" i="1"/>
  <c r="O1015" i="1"/>
  <c r="E1018" i="1"/>
  <c r="F1017" i="1"/>
  <c r="J1017" i="1" s="1"/>
  <c r="N1017" i="1" l="1"/>
  <c r="O1016" i="1"/>
  <c r="M1017" i="1"/>
  <c r="E1019" i="1"/>
  <c r="F1018" i="1"/>
  <c r="J1018" i="1" s="1"/>
  <c r="M1018" i="1" l="1"/>
  <c r="N1018" i="1"/>
  <c r="O1017" i="1"/>
  <c r="E1020" i="1"/>
  <c r="F1019" i="1"/>
  <c r="J1019" i="1" s="1"/>
  <c r="N1019" i="1" l="1"/>
  <c r="O1018" i="1"/>
  <c r="M1019" i="1"/>
  <c r="E1021" i="1"/>
  <c r="F1020" i="1"/>
  <c r="J1020" i="1" s="1"/>
  <c r="M1020" i="1" l="1"/>
  <c r="N1020" i="1"/>
  <c r="O1019" i="1"/>
  <c r="E1022" i="1"/>
  <c r="F1021" i="1"/>
  <c r="J1021" i="1" s="1"/>
  <c r="N1021" i="1" l="1"/>
  <c r="O1020" i="1"/>
  <c r="M1021" i="1"/>
  <c r="E1023" i="1"/>
  <c r="F1022" i="1"/>
  <c r="J1022" i="1" s="1"/>
  <c r="M1022" i="1" l="1"/>
  <c r="N1022" i="1"/>
  <c r="O1021" i="1"/>
  <c r="E1024" i="1"/>
  <c r="F1023" i="1"/>
  <c r="J1023" i="1" s="1"/>
  <c r="N1023" i="1" l="1"/>
  <c r="O1022" i="1"/>
  <c r="M1023" i="1"/>
  <c r="E1025" i="1"/>
  <c r="F1024" i="1"/>
  <c r="J1024" i="1" s="1"/>
  <c r="M1024" i="1" l="1"/>
  <c r="N1024" i="1"/>
  <c r="O1023" i="1"/>
  <c r="E1026" i="1"/>
  <c r="F1025" i="1"/>
  <c r="J1025" i="1" s="1"/>
  <c r="N1025" i="1" l="1"/>
  <c r="O1024" i="1"/>
  <c r="M1025" i="1"/>
  <c r="E1027" i="1"/>
  <c r="F1026" i="1"/>
  <c r="J1026" i="1" s="1"/>
  <c r="M1026" i="1" l="1"/>
  <c r="N1026" i="1"/>
  <c r="O1025" i="1"/>
  <c r="E1028" i="1"/>
  <c r="F1027" i="1"/>
  <c r="J1027" i="1" s="1"/>
  <c r="N1027" i="1" l="1"/>
  <c r="O1026" i="1"/>
  <c r="M1027" i="1"/>
  <c r="E1029" i="1"/>
  <c r="F1028" i="1"/>
  <c r="J1028" i="1" s="1"/>
  <c r="M1028" i="1" l="1"/>
  <c r="N1028" i="1"/>
  <c r="O1027" i="1"/>
  <c r="E1030" i="1"/>
  <c r="F1029" i="1"/>
  <c r="J1029" i="1" s="1"/>
  <c r="N1029" i="1" l="1"/>
  <c r="O1028" i="1"/>
  <c r="M1029" i="1"/>
  <c r="E1031" i="1"/>
  <c r="F1030" i="1"/>
  <c r="J1030" i="1" s="1"/>
  <c r="M1030" i="1" l="1"/>
  <c r="N1030" i="1"/>
  <c r="O1029" i="1"/>
  <c r="E1032" i="1"/>
  <c r="F1031" i="1"/>
  <c r="J1031" i="1" s="1"/>
  <c r="N1031" i="1" l="1"/>
  <c r="O1030" i="1"/>
  <c r="M1031" i="1"/>
  <c r="E1033" i="1"/>
  <c r="F1032" i="1"/>
  <c r="J1032" i="1" s="1"/>
  <c r="M1032" i="1" l="1"/>
  <c r="N1032" i="1"/>
  <c r="O1031" i="1"/>
  <c r="E1034" i="1"/>
  <c r="F1033" i="1"/>
  <c r="J1033" i="1" s="1"/>
  <c r="N1033" i="1" l="1"/>
  <c r="O1032" i="1"/>
  <c r="M1033" i="1"/>
  <c r="E1035" i="1"/>
  <c r="F1034" i="1"/>
  <c r="J1034" i="1" s="1"/>
  <c r="M1034" i="1" l="1"/>
  <c r="N1034" i="1"/>
  <c r="O1033" i="1"/>
  <c r="E1036" i="1"/>
  <c r="F1035" i="1"/>
  <c r="J1035" i="1" s="1"/>
  <c r="N1035" i="1" l="1"/>
  <c r="O1034" i="1"/>
  <c r="M1035" i="1"/>
  <c r="E1037" i="1"/>
  <c r="F1036" i="1"/>
  <c r="J1036" i="1" s="1"/>
  <c r="M1036" i="1" l="1"/>
  <c r="N1036" i="1"/>
  <c r="O1035" i="1"/>
  <c r="E1038" i="1"/>
  <c r="F1037" i="1"/>
  <c r="J1037" i="1" s="1"/>
  <c r="N1037" i="1" l="1"/>
  <c r="O1036" i="1"/>
  <c r="M1037" i="1"/>
  <c r="E1039" i="1"/>
  <c r="F1038" i="1"/>
  <c r="J1038" i="1" s="1"/>
  <c r="M1038" i="1" l="1"/>
  <c r="N1038" i="1"/>
  <c r="O1037" i="1"/>
  <c r="E1040" i="1"/>
  <c r="F1039" i="1"/>
  <c r="J1039" i="1" s="1"/>
  <c r="N1039" i="1" l="1"/>
  <c r="O1038" i="1"/>
  <c r="M1039" i="1"/>
  <c r="E1041" i="1"/>
  <c r="F1040" i="1"/>
  <c r="J1040" i="1" s="1"/>
  <c r="M1040" i="1" l="1"/>
  <c r="N1040" i="1"/>
  <c r="O1039" i="1"/>
  <c r="E1042" i="1"/>
  <c r="F1041" i="1"/>
  <c r="J1041" i="1" s="1"/>
  <c r="N1041" i="1" l="1"/>
  <c r="O1040" i="1"/>
  <c r="M1041" i="1"/>
  <c r="E1043" i="1"/>
  <c r="F1042" i="1"/>
  <c r="J1042" i="1" s="1"/>
  <c r="M1042" i="1" l="1"/>
  <c r="N1042" i="1"/>
  <c r="O1041" i="1"/>
  <c r="E1044" i="1"/>
  <c r="F1043" i="1"/>
  <c r="J1043" i="1" s="1"/>
  <c r="N1043" i="1" l="1"/>
  <c r="O1042" i="1"/>
  <c r="M1043" i="1"/>
  <c r="E1045" i="1"/>
  <c r="F1044" i="1"/>
  <c r="J1044" i="1" s="1"/>
  <c r="M1044" i="1" l="1"/>
  <c r="N1044" i="1"/>
  <c r="O1043" i="1"/>
  <c r="E1046" i="1"/>
  <c r="F1045" i="1"/>
  <c r="J1045" i="1" s="1"/>
  <c r="N1045" i="1" l="1"/>
  <c r="O1044" i="1"/>
  <c r="M1045" i="1"/>
  <c r="E1047" i="1"/>
  <c r="F1046" i="1"/>
  <c r="J1046" i="1" s="1"/>
  <c r="M1046" i="1" l="1"/>
  <c r="N1046" i="1"/>
  <c r="O1045" i="1"/>
  <c r="E1048" i="1"/>
  <c r="F1047" i="1"/>
  <c r="J1047" i="1" s="1"/>
  <c r="N1047" i="1" l="1"/>
  <c r="O1046" i="1"/>
  <c r="M1047" i="1"/>
  <c r="E1049" i="1"/>
  <c r="F1048" i="1"/>
  <c r="J1048" i="1" s="1"/>
  <c r="M1048" i="1" l="1"/>
  <c r="N1048" i="1"/>
  <c r="O1047" i="1"/>
  <c r="E1050" i="1"/>
  <c r="F1049" i="1"/>
  <c r="J1049" i="1" s="1"/>
  <c r="N1049" i="1" l="1"/>
  <c r="O1048" i="1"/>
  <c r="M1049" i="1"/>
  <c r="E1051" i="1"/>
  <c r="F1050" i="1"/>
  <c r="J1050" i="1" s="1"/>
  <c r="M1050" i="1" l="1"/>
  <c r="N1050" i="1"/>
  <c r="O1049" i="1"/>
  <c r="E1052" i="1"/>
  <c r="F1051" i="1"/>
  <c r="J1051" i="1" s="1"/>
  <c r="N1051" i="1" l="1"/>
  <c r="O1050" i="1"/>
  <c r="M1051" i="1"/>
  <c r="E1053" i="1"/>
  <c r="F1052" i="1"/>
  <c r="J1052" i="1" s="1"/>
  <c r="M1052" i="1" l="1"/>
  <c r="N1052" i="1"/>
  <c r="O1051" i="1"/>
  <c r="E1054" i="1"/>
  <c r="F1053" i="1"/>
  <c r="J1053" i="1" s="1"/>
  <c r="O1052" i="1" l="1"/>
  <c r="N1053" i="1"/>
  <c r="M1053" i="1"/>
  <c r="E1055" i="1"/>
  <c r="F1054" i="1"/>
  <c r="J1054" i="1" s="1"/>
  <c r="M1054" i="1" l="1"/>
  <c r="N1054" i="1"/>
  <c r="O1053" i="1"/>
  <c r="E1056" i="1"/>
  <c r="F1055" i="1"/>
  <c r="J1055" i="1" s="1"/>
  <c r="N1055" i="1" l="1"/>
  <c r="O1054" i="1"/>
  <c r="M1055" i="1"/>
  <c r="E1057" i="1"/>
  <c r="F1056" i="1"/>
  <c r="J1056" i="1" s="1"/>
  <c r="M1056" i="1" l="1"/>
  <c r="N1056" i="1"/>
  <c r="O1055" i="1"/>
  <c r="E1058" i="1"/>
  <c r="F1057" i="1"/>
  <c r="J1057" i="1" s="1"/>
  <c r="N1057" i="1" l="1"/>
  <c r="O1056" i="1"/>
  <c r="M1057" i="1"/>
  <c r="E1059" i="1"/>
  <c r="F1058" i="1"/>
  <c r="J1058" i="1" s="1"/>
  <c r="M1058" i="1" l="1"/>
  <c r="N1058" i="1"/>
  <c r="O1057" i="1"/>
  <c r="E1060" i="1"/>
  <c r="F1059" i="1"/>
  <c r="J1059" i="1" s="1"/>
  <c r="N1059" i="1" l="1"/>
  <c r="O1058" i="1"/>
  <c r="M1059" i="1"/>
  <c r="E1061" i="1"/>
  <c r="F1060" i="1"/>
  <c r="J1060" i="1" s="1"/>
  <c r="M1060" i="1" l="1"/>
  <c r="N1060" i="1"/>
  <c r="O1059" i="1"/>
  <c r="E1062" i="1"/>
  <c r="F1061" i="1"/>
  <c r="J1061" i="1" s="1"/>
  <c r="N1061" i="1" l="1"/>
  <c r="O1060" i="1"/>
  <c r="M1061" i="1"/>
  <c r="E1063" i="1"/>
  <c r="F1062" i="1"/>
  <c r="J1062" i="1" s="1"/>
  <c r="M1062" i="1" l="1"/>
  <c r="N1062" i="1"/>
  <c r="O1061" i="1"/>
  <c r="E1064" i="1"/>
  <c r="F1063" i="1"/>
  <c r="J1063" i="1" s="1"/>
  <c r="N1063" i="1" l="1"/>
  <c r="O1062" i="1"/>
  <c r="M1063" i="1"/>
  <c r="E1065" i="1"/>
  <c r="F1064" i="1"/>
  <c r="J1064" i="1" s="1"/>
  <c r="M1064" i="1" l="1"/>
  <c r="N1064" i="1"/>
  <c r="O1063" i="1"/>
  <c r="E1066" i="1"/>
  <c r="F1065" i="1"/>
  <c r="J1065" i="1" s="1"/>
  <c r="N1065" i="1" l="1"/>
  <c r="O1064" i="1"/>
  <c r="M1065" i="1"/>
  <c r="E1067" i="1"/>
  <c r="F1066" i="1"/>
  <c r="J1066" i="1" s="1"/>
  <c r="M1066" i="1" l="1"/>
  <c r="N1066" i="1"/>
  <c r="O1065" i="1"/>
  <c r="E1068" i="1"/>
  <c r="F1067" i="1"/>
  <c r="J1067" i="1" s="1"/>
  <c r="N1067" i="1" l="1"/>
  <c r="O1066" i="1"/>
  <c r="M1067" i="1"/>
  <c r="E1069" i="1"/>
  <c r="F1068" i="1"/>
  <c r="J1068" i="1" s="1"/>
  <c r="M1068" i="1" l="1"/>
  <c r="N1068" i="1"/>
  <c r="O1067" i="1"/>
  <c r="E1070" i="1"/>
  <c r="F1069" i="1"/>
  <c r="J1069" i="1" s="1"/>
  <c r="N1069" i="1" l="1"/>
  <c r="O1068" i="1"/>
  <c r="M1069" i="1"/>
  <c r="E1071" i="1"/>
  <c r="F1070" i="1"/>
  <c r="J1070" i="1" s="1"/>
  <c r="M1070" i="1" l="1"/>
  <c r="N1070" i="1"/>
  <c r="O1069" i="1"/>
  <c r="E1072" i="1"/>
  <c r="F1071" i="1"/>
  <c r="J1071" i="1" s="1"/>
  <c r="N1071" i="1" l="1"/>
  <c r="O1070" i="1"/>
  <c r="M1071" i="1"/>
  <c r="E1073" i="1"/>
  <c r="F1072" i="1"/>
  <c r="J1072" i="1" s="1"/>
  <c r="M1072" i="1" l="1"/>
  <c r="N1072" i="1"/>
  <c r="O1071" i="1"/>
  <c r="E1074" i="1"/>
  <c r="F1073" i="1"/>
  <c r="J1073" i="1" s="1"/>
  <c r="N1073" i="1" l="1"/>
  <c r="O1072" i="1"/>
  <c r="M1073" i="1"/>
  <c r="E1075" i="1"/>
  <c r="F1074" i="1"/>
  <c r="J1074" i="1" s="1"/>
  <c r="M1074" i="1" l="1"/>
  <c r="N1074" i="1"/>
  <c r="O1073" i="1"/>
  <c r="E1076" i="1"/>
  <c r="F1075" i="1"/>
  <c r="J1075" i="1" s="1"/>
  <c r="N1075" i="1" l="1"/>
  <c r="O1074" i="1"/>
  <c r="M1075" i="1"/>
  <c r="E1077" i="1"/>
  <c r="F1076" i="1"/>
  <c r="J1076" i="1" s="1"/>
  <c r="M1076" i="1" l="1"/>
  <c r="N1076" i="1"/>
  <c r="O1075" i="1"/>
  <c r="E1078" i="1"/>
  <c r="F1077" i="1"/>
  <c r="J1077" i="1" s="1"/>
  <c r="N1077" i="1" l="1"/>
  <c r="O1076" i="1"/>
  <c r="M1077" i="1"/>
  <c r="E1079" i="1"/>
  <c r="F1078" i="1"/>
  <c r="J1078" i="1" s="1"/>
  <c r="M1078" i="1" l="1"/>
  <c r="N1078" i="1"/>
  <c r="O1077" i="1"/>
  <c r="E1080" i="1"/>
  <c r="F1079" i="1"/>
  <c r="J1079" i="1" s="1"/>
  <c r="N1079" i="1" l="1"/>
  <c r="O1078" i="1"/>
  <c r="M1079" i="1"/>
  <c r="E1081" i="1"/>
  <c r="F1080" i="1"/>
  <c r="J1080" i="1" s="1"/>
  <c r="M1080" i="1" l="1"/>
  <c r="N1080" i="1"/>
  <c r="O1079" i="1"/>
  <c r="E1082" i="1"/>
  <c r="F1081" i="1"/>
  <c r="J1081" i="1" s="1"/>
  <c r="N1081" i="1" l="1"/>
  <c r="O1080" i="1"/>
  <c r="M1081" i="1"/>
  <c r="E1083" i="1"/>
  <c r="F1082" i="1"/>
  <c r="J1082" i="1" s="1"/>
  <c r="M1082" i="1" l="1"/>
  <c r="N1082" i="1"/>
  <c r="O1081" i="1"/>
  <c r="E1084" i="1"/>
  <c r="F1083" i="1"/>
  <c r="J1083" i="1" s="1"/>
  <c r="N1083" i="1" l="1"/>
  <c r="O1082" i="1"/>
  <c r="M1083" i="1"/>
  <c r="E1085" i="1"/>
  <c r="F1084" i="1"/>
  <c r="J1084" i="1" s="1"/>
  <c r="M1084" i="1" l="1"/>
  <c r="N1084" i="1"/>
  <c r="O1083" i="1"/>
  <c r="E1086" i="1"/>
  <c r="F1085" i="1"/>
  <c r="J1085" i="1" s="1"/>
  <c r="N1085" i="1" l="1"/>
  <c r="O1084" i="1"/>
  <c r="M1085" i="1"/>
  <c r="E1087" i="1"/>
  <c r="F1086" i="1"/>
  <c r="J1086" i="1" s="1"/>
  <c r="M1086" i="1" l="1"/>
  <c r="N1086" i="1"/>
  <c r="O1085" i="1"/>
  <c r="E1088" i="1"/>
  <c r="F1087" i="1"/>
  <c r="J1087" i="1" s="1"/>
  <c r="N1087" i="1" l="1"/>
  <c r="O1086" i="1"/>
  <c r="M1087" i="1"/>
  <c r="E1089" i="1"/>
  <c r="F1088" i="1"/>
  <c r="J1088" i="1" s="1"/>
  <c r="M1088" i="1" l="1"/>
  <c r="N1088" i="1"/>
  <c r="O1087" i="1"/>
  <c r="E1090" i="1"/>
  <c r="F1089" i="1"/>
  <c r="J1089" i="1" s="1"/>
  <c r="N1089" i="1" l="1"/>
  <c r="O1088" i="1"/>
  <c r="M1089" i="1"/>
  <c r="E1091" i="1"/>
  <c r="F1090" i="1"/>
  <c r="J1090" i="1" s="1"/>
  <c r="M1090" i="1" l="1"/>
  <c r="N1090" i="1"/>
  <c r="O1089" i="1"/>
  <c r="E1092" i="1"/>
  <c r="F1091" i="1"/>
  <c r="J1091" i="1" s="1"/>
  <c r="N1091" i="1" l="1"/>
  <c r="O1090" i="1"/>
  <c r="M1091" i="1"/>
  <c r="E1093" i="1"/>
  <c r="F1092" i="1"/>
  <c r="J1092" i="1" s="1"/>
  <c r="M1092" i="1" l="1"/>
  <c r="N1092" i="1"/>
  <c r="O1091" i="1"/>
  <c r="E1094" i="1"/>
  <c r="F1093" i="1"/>
  <c r="J1093" i="1" s="1"/>
  <c r="N1093" i="1" l="1"/>
  <c r="O1092" i="1"/>
  <c r="M1093" i="1"/>
  <c r="E1095" i="1"/>
  <c r="F1094" i="1"/>
  <c r="J1094" i="1" s="1"/>
  <c r="M1094" i="1" l="1"/>
  <c r="N1094" i="1"/>
  <c r="O1093" i="1"/>
  <c r="E1096" i="1"/>
  <c r="F1095" i="1"/>
  <c r="J1095" i="1" s="1"/>
  <c r="N1095" i="1" l="1"/>
  <c r="O1094" i="1"/>
  <c r="M1095" i="1"/>
  <c r="E1097" i="1"/>
  <c r="F1096" i="1"/>
  <c r="J1096" i="1" s="1"/>
  <c r="M1096" i="1" l="1"/>
  <c r="N1096" i="1"/>
  <c r="O1095" i="1"/>
  <c r="E1098" i="1"/>
  <c r="F1097" i="1"/>
  <c r="J1097" i="1" s="1"/>
  <c r="N1097" i="1" l="1"/>
  <c r="O1096" i="1"/>
  <c r="M1097" i="1"/>
  <c r="E1099" i="1"/>
  <c r="F1098" i="1"/>
  <c r="J1098" i="1" s="1"/>
  <c r="M1098" i="1" l="1"/>
  <c r="N1098" i="1"/>
  <c r="O1097" i="1"/>
  <c r="E1100" i="1"/>
  <c r="F1099" i="1"/>
  <c r="J1099" i="1" s="1"/>
  <c r="N1099" i="1" l="1"/>
  <c r="O1098" i="1"/>
  <c r="M1099" i="1"/>
  <c r="E1101" i="1"/>
  <c r="F1100" i="1"/>
  <c r="J1100" i="1" s="1"/>
  <c r="M1100" i="1" l="1"/>
  <c r="N1100" i="1"/>
  <c r="O1099" i="1"/>
  <c r="E1102" i="1"/>
  <c r="F1101" i="1"/>
  <c r="J1101" i="1" s="1"/>
  <c r="N1101" i="1" l="1"/>
  <c r="O1100" i="1"/>
  <c r="M1101" i="1"/>
  <c r="E1103" i="1"/>
  <c r="F1102" i="1"/>
  <c r="J1102" i="1" s="1"/>
  <c r="M1102" i="1" l="1"/>
  <c r="N1102" i="1"/>
  <c r="O1101" i="1"/>
  <c r="E1104" i="1"/>
  <c r="F1103" i="1"/>
  <c r="J1103" i="1" s="1"/>
  <c r="N1103" i="1" l="1"/>
  <c r="O1102" i="1"/>
  <c r="M1103" i="1"/>
  <c r="E1105" i="1"/>
  <c r="F1104" i="1"/>
  <c r="J1104" i="1" s="1"/>
  <c r="M1104" i="1" l="1"/>
  <c r="N1104" i="1"/>
  <c r="O1103" i="1"/>
  <c r="E1106" i="1"/>
  <c r="F1105" i="1"/>
  <c r="J1105" i="1" s="1"/>
  <c r="N1105" i="1" l="1"/>
  <c r="O1104" i="1"/>
  <c r="M1105" i="1"/>
  <c r="E1107" i="1"/>
  <c r="F1106" i="1"/>
  <c r="J1106" i="1" s="1"/>
  <c r="M1106" i="1" l="1"/>
  <c r="N1106" i="1"/>
  <c r="O1105" i="1"/>
  <c r="E1108" i="1"/>
  <c r="F1107" i="1"/>
  <c r="J1107" i="1" s="1"/>
  <c r="N1107" i="1" l="1"/>
  <c r="O1106" i="1"/>
  <c r="M1107" i="1"/>
  <c r="E1109" i="1"/>
  <c r="F1108" i="1"/>
  <c r="J1108" i="1" s="1"/>
  <c r="M1108" i="1" l="1"/>
  <c r="N1108" i="1"/>
  <c r="O1107" i="1"/>
  <c r="E1110" i="1"/>
  <c r="F1109" i="1"/>
  <c r="J1109" i="1" s="1"/>
  <c r="N1109" i="1" l="1"/>
  <c r="O1108" i="1"/>
  <c r="M1109" i="1"/>
  <c r="E1111" i="1"/>
  <c r="F1110" i="1"/>
  <c r="J1110" i="1" s="1"/>
  <c r="M1110" i="1" l="1"/>
  <c r="N1110" i="1"/>
  <c r="O1109" i="1"/>
  <c r="E1112" i="1"/>
  <c r="F1111" i="1"/>
  <c r="J1111" i="1" s="1"/>
  <c r="N1111" i="1" l="1"/>
  <c r="O1110" i="1"/>
  <c r="M1111" i="1"/>
  <c r="E1113" i="1"/>
  <c r="F1112" i="1"/>
  <c r="J1112" i="1" s="1"/>
  <c r="M1112" i="1" l="1"/>
  <c r="N1112" i="1"/>
  <c r="O1111" i="1"/>
  <c r="E1114" i="1"/>
  <c r="F1113" i="1"/>
  <c r="J1113" i="1" s="1"/>
  <c r="N1113" i="1" l="1"/>
  <c r="O1112" i="1"/>
  <c r="M1113" i="1"/>
  <c r="E1115" i="1"/>
  <c r="F1114" i="1"/>
  <c r="J1114" i="1" s="1"/>
  <c r="M1114" i="1" l="1"/>
  <c r="N1114" i="1"/>
  <c r="O1113" i="1"/>
  <c r="E1116" i="1"/>
  <c r="F1115" i="1"/>
  <c r="J1115" i="1" s="1"/>
  <c r="N1115" i="1" l="1"/>
  <c r="O1114" i="1"/>
  <c r="M1115" i="1"/>
  <c r="E1117" i="1"/>
  <c r="F1116" i="1"/>
  <c r="J1116" i="1" s="1"/>
  <c r="M1116" i="1" l="1"/>
  <c r="N1116" i="1"/>
  <c r="O1115" i="1"/>
  <c r="E1118" i="1"/>
  <c r="F1117" i="1"/>
  <c r="J1117" i="1" s="1"/>
  <c r="N1117" i="1" l="1"/>
  <c r="O1116" i="1"/>
  <c r="M1117" i="1"/>
  <c r="E1119" i="1"/>
  <c r="F1118" i="1"/>
  <c r="J1118" i="1" s="1"/>
  <c r="M1118" i="1" l="1"/>
  <c r="N1118" i="1"/>
  <c r="O1117" i="1"/>
  <c r="E1120" i="1"/>
  <c r="F1119" i="1"/>
  <c r="J1119" i="1" s="1"/>
  <c r="N1119" i="1" l="1"/>
  <c r="O1118" i="1"/>
  <c r="M1119" i="1"/>
  <c r="E1121" i="1"/>
  <c r="F1120" i="1"/>
  <c r="J1120" i="1" s="1"/>
  <c r="M1120" i="1" l="1"/>
  <c r="N1120" i="1"/>
  <c r="O1119" i="1"/>
  <c r="E1122" i="1"/>
  <c r="F1121" i="1"/>
  <c r="J1121" i="1" s="1"/>
  <c r="N1121" i="1" l="1"/>
  <c r="O1120" i="1"/>
  <c r="M1121" i="1"/>
  <c r="E1123" i="1"/>
  <c r="F1122" i="1"/>
  <c r="J1122" i="1" s="1"/>
  <c r="M1122" i="1" l="1"/>
  <c r="N1122" i="1"/>
  <c r="O1121" i="1"/>
  <c r="E1124" i="1"/>
  <c r="F1123" i="1"/>
  <c r="J1123" i="1" s="1"/>
  <c r="N1123" i="1" l="1"/>
  <c r="O1122" i="1"/>
  <c r="M1123" i="1"/>
  <c r="E1125" i="1"/>
  <c r="F1124" i="1"/>
  <c r="J1124" i="1" s="1"/>
  <c r="M1124" i="1" l="1"/>
  <c r="N1124" i="1"/>
  <c r="O1123" i="1"/>
  <c r="E1126" i="1"/>
  <c r="F1125" i="1"/>
  <c r="J1125" i="1" s="1"/>
  <c r="N1125" i="1" l="1"/>
  <c r="O1124" i="1"/>
  <c r="M1125" i="1"/>
  <c r="E1127" i="1"/>
  <c r="F1126" i="1"/>
  <c r="J1126" i="1" s="1"/>
  <c r="M1126" i="1" l="1"/>
  <c r="N1126" i="1"/>
  <c r="O1125" i="1"/>
  <c r="E1128" i="1"/>
  <c r="F1127" i="1"/>
  <c r="J1127" i="1" s="1"/>
  <c r="O1126" i="1" l="1"/>
  <c r="N1127" i="1"/>
  <c r="M1127" i="1"/>
  <c r="E1129" i="1"/>
  <c r="F1128" i="1"/>
  <c r="J1128" i="1" s="1"/>
  <c r="M1128" i="1" l="1"/>
  <c r="N1128" i="1"/>
  <c r="O1127" i="1"/>
  <c r="E1130" i="1"/>
  <c r="F1129" i="1"/>
  <c r="J1129" i="1" s="1"/>
  <c r="N1129" i="1" l="1"/>
  <c r="O1128" i="1"/>
  <c r="M1129" i="1"/>
  <c r="E1131" i="1"/>
  <c r="F1130" i="1"/>
  <c r="J1130" i="1" s="1"/>
  <c r="M1130" i="1" l="1"/>
  <c r="N1130" i="1"/>
  <c r="O1129" i="1"/>
  <c r="E1132" i="1"/>
  <c r="F1131" i="1"/>
  <c r="J1131" i="1" s="1"/>
  <c r="N1131" i="1" l="1"/>
  <c r="O1130" i="1"/>
  <c r="M1131" i="1"/>
  <c r="E1133" i="1"/>
  <c r="F1132" i="1"/>
  <c r="J1132" i="1" s="1"/>
  <c r="M1132" i="1" l="1"/>
  <c r="N1132" i="1"/>
  <c r="O1131" i="1"/>
  <c r="E1134" i="1"/>
  <c r="F1133" i="1"/>
  <c r="J1133" i="1" s="1"/>
  <c r="N1133" i="1" l="1"/>
  <c r="O1132" i="1"/>
  <c r="M1133" i="1"/>
  <c r="E1135" i="1"/>
  <c r="F1134" i="1"/>
  <c r="J1134" i="1" s="1"/>
  <c r="M1134" i="1" l="1"/>
  <c r="N1134" i="1"/>
  <c r="O1133" i="1"/>
  <c r="E1136" i="1"/>
  <c r="F1135" i="1"/>
  <c r="J1135" i="1" s="1"/>
  <c r="N1135" i="1" l="1"/>
  <c r="O1134" i="1"/>
  <c r="M1135" i="1"/>
  <c r="E1137" i="1"/>
  <c r="F1136" i="1"/>
  <c r="J1136" i="1" s="1"/>
  <c r="M1136" i="1" l="1"/>
  <c r="N1136" i="1"/>
  <c r="O1135" i="1"/>
  <c r="E1138" i="1"/>
  <c r="F1137" i="1"/>
  <c r="J1137" i="1" s="1"/>
  <c r="N1137" i="1" l="1"/>
  <c r="O1136" i="1"/>
  <c r="M1137" i="1"/>
  <c r="E1139" i="1"/>
  <c r="F1138" i="1"/>
  <c r="J1138" i="1" s="1"/>
  <c r="M1138" i="1" l="1"/>
  <c r="N1138" i="1"/>
  <c r="O1137" i="1"/>
  <c r="E1140" i="1"/>
  <c r="F1139" i="1"/>
  <c r="J1139" i="1" s="1"/>
  <c r="N1139" i="1" l="1"/>
  <c r="O1138" i="1"/>
  <c r="M1139" i="1"/>
  <c r="E1141" i="1"/>
  <c r="F1140" i="1"/>
  <c r="J1140" i="1" s="1"/>
  <c r="M1140" i="1" l="1"/>
  <c r="N1140" i="1"/>
  <c r="O1139" i="1"/>
  <c r="E1142" i="1"/>
  <c r="F1141" i="1"/>
  <c r="J1141" i="1" s="1"/>
  <c r="N1141" i="1" l="1"/>
  <c r="O1140" i="1"/>
  <c r="M1141" i="1"/>
  <c r="E1143" i="1"/>
  <c r="F1142" i="1"/>
  <c r="J1142" i="1" s="1"/>
  <c r="M1142" i="1" l="1"/>
  <c r="N1142" i="1"/>
  <c r="O1141" i="1"/>
  <c r="E1144" i="1"/>
  <c r="F1143" i="1"/>
  <c r="J1143" i="1" s="1"/>
  <c r="N1143" i="1" l="1"/>
  <c r="O1142" i="1"/>
  <c r="M1143" i="1"/>
  <c r="E1145" i="1"/>
  <c r="F1144" i="1"/>
  <c r="J1144" i="1" s="1"/>
  <c r="M1144" i="1" l="1"/>
  <c r="N1144" i="1"/>
  <c r="O1143" i="1"/>
  <c r="E1146" i="1"/>
  <c r="F1145" i="1"/>
  <c r="J1145" i="1" s="1"/>
  <c r="N1145" i="1" l="1"/>
  <c r="O1144" i="1"/>
  <c r="M1145" i="1"/>
  <c r="E1147" i="1"/>
  <c r="F1146" i="1"/>
  <c r="J1146" i="1" s="1"/>
  <c r="M1146" i="1" l="1"/>
  <c r="N1146" i="1"/>
  <c r="O1145" i="1"/>
  <c r="E1148" i="1"/>
  <c r="F1147" i="1"/>
  <c r="J1147" i="1" s="1"/>
  <c r="N1147" i="1" l="1"/>
  <c r="O1146" i="1"/>
  <c r="M1147" i="1"/>
  <c r="E1149" i="1"/>
  <c r="F1148" i="1"/>
  <c r="J1148" i="1" s="1"/>
  <c r="M1148" i="1" l="1"/>
  <c r="N1148" i="1"/>
  <c r="O1147" i="1"/>
  <c r="E1150" i="1"/>
  <c r="F1149" i="1"/>
  <c r="J1149" i="1" s="1"/>
  <c r="N1149" i="1" l="1"/>
  <c r="O1148" i="1"/>
  <c r="M1149" i="1"/>
  <c r="E1151" i="1"/>
  <c r="F1150" i="1"/>
  <c r="J1150" i="1" s="1"/>
  <c r="M1150" i="1" l="1"/>
  <c r="N1150" i="1"/>
  <c r="O1149" i="1"/>
  <c r="E1152" i="1"/>
  <c r="F1151" i="1"/>
  <c r="J1151" i="1" s="1"/>
  <c r="N1151" i="1" l="1"/>
  <c r="O1150" i="1"/>
  <c r="M1151" i="1"/>
  <c r="E1153" i="1"/>
  <c r="F1152" i="1"/>
  <c r="J1152" i="1" s="1"/>
  <c r="M1152" i="1" l="1"/>
  <c r="N1152" i="1"/>
  <c r="O1151" i="1"/>
  <c r="E1154" i="1"/>
  <c r="F1153" i="1"/>
  <c r="J1153" i="1" s="1"/>
  <c r="N1153" i="1" l="1"/>
  <c r="O1152" i="1"/>
  <c r="M1153" i="1"/>
  <c r="E1155" i="1"/>
  <c r="F1154" i="1"/>
  <c r="J1154" i="1" s="1"/>
  <c r="M1154" i="1" l="1"/>
  <c r="N1154" i="1"/>
  <c r="O1153" i="1"/>
  <c r="E1156" i="1"/>
  <c r="F1155" i="1"/>
  <c r="J1155" i="1" s="1"/>
  <c r="N1155" i="1" l="1"/>
  <c r="O1154" i="1"/>
  <c r="M1155" i="1"/>
  <c r="E1157" i="1"/>
  <c r="F1156" i="1"/>
  <c r="J1156" i="1" s="1"/>
  <c r="M1156" i="1" l="1"/>
  <c r="N1156" i="1"/>
  <c r="O1155" i="1"/>
  <c r="E1158" i="1"/>
  <c r="F1157" i="1"/>
  <c r="J1157" i="1" s="1"/>
  <c r="N1157" i="1" l="1"/>
  <c r="O1156" i="1"/>
  <c r="M1157" i="1"/>
  <c r="E1159" i="1"/>
  <c r="F1158" i="1"/>
  <c r="J1158" i="1" s="1"/>
  <c r="M1158" i="1" l="1"/>
  <c r="N1158" i="1"/>
  <c r="O1157" i="1"/>
  <c r="E1160" i="1"/>
  <c r="F1159" i="1"/>
  <c r="J1159" i="1" s="1"/>
  <c r="N1159" i="1" l="1"/>
  <c r="O1158" i="1"/>
  <c r="M1159" i="1"/>
  <c r="E1161" i="1"/>
  <c r="F1160" i="1"/>
  <c r="J1160" i="1" s="1"/>
  <c r="M1160" i="1" l="1"/>
  <c r="N1160" i="1"/>
  <c r="O1159" i="1"/>
  <c r="E1162" i="1"/>
  <c r="F1161" i="1"/>
  <c r="J1161" i="1" s="1"/>
  <c r="N1161" i="1" l="1"/>
  <c r="O1160" i="1"/>
  <c r="M1161" i="1"/>
  <c r="E1163" i="1"/>
  <c r="F1162" i="1"/>
  <c r="J1162" i="1" s="1"/>
  <c r="M1162" i="1" l="1"/>
  <c r="N1162" i="1"/>
  <c r="O1161" i="1"/>
  <c r="E1164" i="1"/>
  <c r="F1163" i="1"/>
  <c r="J1163" i="1" s="1"/>
  <c r="N1163" i="1" l="1"/>
  <c r="O1162" i="1"/>
  <c r="M1163" i="1"/>
  <c r="E1165" i="1"/>
  <c r="F1164" i="1"/>
  <c r="J1164" i="1" s="1"/>
  <c r="M1164" i="1" l="1"/>
  <c r="N1164" i="1"/>
  <c r="O1163" i="1"/>
  <c r="E1166" i="1"/>
  <c r="F1165" i="1"/>
  <c r="J1165" i="1" s="1"/>
  <c r="N1165" i="1" l="1"/>
  <c r="O1164" i="1"/>
  <c r="M1165" i="1"/>
  <c r="E1167" i="1"/>
  <c r="F1166" i="1"/>
  <c r="J1166" i="1" s="1"/>
  <c r="M1166" i="1" l="1"/>
  <c r="N1166" i="1"/>
  <c r="O1165" i="1"/>
  <c r="E1168" i="1"/>
  <c r="F1167" i="1"/>
  <c r="J1167" i="1" s="1"/>
  <c r="N1167" i="1" l="1"/>
  <c r="O1166" i="1"/>
  <c r="M1167" i="1"/>
  <c r="E1169" i="1"/>
  <c r="F1168" i="1"/>
  <c r="J1168" i="1" s="1"/>
  <c r="M1168" i="1" l="1"/>
  <c r="N1168" i="1"/>
  <c r="O1167" i="1"/>
  <c r="E1170" i="1"/>
  <c r="F1169" i="1"/>
  <c r="J1169" i="1" s="1"/>
  <c r="N1169" i="1" l="1"/>
  <c r="O1168" i="1"/>
  <c r="M1169" i="1"/>
  <c r="E1171" i="1"/>
  <c r="F1170" i="1"/>
  <c r="J1170" i="1" s="1"/>
  <c r="M1170" i="1" l="1"/>
  <c r="N1170" i="1"/>
  <c r="O1169" i="1"/>
  <c r="E1172" i="1"/>
  <c r="F1171" i="1"/>
  <c r="J1171" i="1" s="1"/>
  <c r="N1171" i="1" l="1"/>
  <c r="O1170" i="1"/>
  <c r="M1171" i="1"/>
  <c r="E1173" i="1"/>
  <c r="F1172" i="1"/>
  <c r="J1172" i="1" s="1"/>
  <c r="M1172" i="1" l="1"/>
  <c r="N1172" i="1"/>
  <c r="O1171" i="1"/>
  <c r="E1174" i="1"/>
  <c r="F1173" i="1"/>
  <c r="J1173" i="1" s="1"/>
  <c r="N1173" i="1" l="1"/>
  <c r="O1172" i="1"/>
  <c r="M1173" i="1"/>
  <c r="E1175" i="1"/>
  <c r="F1174" i="1"/>
  <c r="J1174" i="1" s="1"/>
  <c r="M1174" i="1" l="1"/>
  <c r="N1174" i="1"/>
  <c r="O1173" i="1"/>
  <c r="E1176" i="1"/>
  <c r="F1175" i="1"/>
  <c r="J1175" i="1" s="1"/>
  <c r="N1175" i="1" l="1"/>
  <c r="O1174" i="1"/>
  <c r="M1175" i="1"/>
  <c r="E1177" i="1"/>
  <c r="F1176" i="1"/>
  <c r="J1176" i="1" s="1"/>
  <c r="M1176" i="1" l="1"/>
  <c r="N1176" i="1"/>
  <c r="O1175" i="1"/>
  <c r="E1178" i="1"/>
  <c r="F1177" i="1"/>
  <c r="J1177" i="1" s="1"/>
  <c r="N1177" i="1" l="1"/>
  <c r="O1176" i="1"/>
  <c r="M1177" i="1"/>
  <c r="E1179" i="1"/>
  <c r="F1178" i="1"/>
  <c r="J1178" i="1" s="1"/>
  <c r="M1178" i="1" l="1"/>
  <c r="N1178" i="1"/>
  <c r="O1177" i="1"/>
  <c r="E1180" i="1"/>
  <c r="F1179" i="1"/>
  <c r="J1179" i="1" s="1"/>
  <c r="N1179" i="1" l="1"/>
  <c r="O1178" i="1"/>
  <c r="M1179" i="1"/>
  <c r="E1181" i="1"/>
  <c r="F1180" i="1"/>
  <c r="J1180" i="1" s="1"/>
  <c r="M1180" i="1" l="1"/>
  <c r="O1179" i="1"/>
  <c r="N1180" i="1"/>
  <c r="E1182" i="1"/>
  <c r="F1181" i="1"/>
  <c r="J1181" i="1" s="1"/>
  <c r="N1181" i="1" l="1"/>
  <c r="O1180" i="1"/>
  <c r="M1181" i="1"/>
  <c r="E1183" i="1"/>
  <c r="F1182" i="1"/>
  <c r="J1182" i="1" s="1"/>
  <c r="M1182" i="1" l="1"/>
  <c r="N1182" i="1"/>
  <c r="O1181" i="1"/>
  <c r="E1184" i="1"/>
  <c r="F1183" i="1"/>
  <c r="J1183" i="1" s="1"/>
  <c r="N1183" i="1" l="1"/>
  <c r="O1182" i="1"/>
  <c r="M1183" i="1"/>
  <c r="E1185" i="1"/>
  <c r="F1184" i="1"/>
  <c r="J1184" i="1" s="1"/>
  <c r="M1184" i="1" l="1"/>
  <c r="N1184" i="1"/>
  <c r="O1183" i="1"/>
  <c r="E1186" i="1"/>
  <c r="F1185" i="1"/>
  <c r="J1185" i="1" s="1"/>
  <c r="N1185" i="1" l="1"/>
  <c r="O1184" i="1"/>
  <c r="M1185" i="1"/>
  <c r="E1187" i="1"/>
  <c r="F1186" i="1"/>
  <c r="J1186" i="1" s="1"/>
  <c r="M1186" i="1" l="1"/>
  <c r="N1186" i="1"/>
  <c r="O1185" i="1"/>
  <c r="E1188" i="1"/>
  <c r="F1187" i="1"/>
  <c r="J1187" i="1" s="1"/>
  <c r="N1187" i="1" l="1"/>
  <c r="O1186" i="1"/>
  <c r="M1187" i="1"/>
  <c r="E1189" i="1"/>
  <c r="F1188" i="1"/>
  <c r="J1188" i="1" s="1"/>
  <c r="M1188" i="1" l="1"/>
  <c r="N1188" i="1"/>
  <c r="O1187" i="1"/>
  <c r="E1190" i="1"/>
  <c r="F1189" i="1"/>
  <c r="J1189" i="1" s="1"/>
  <c r="N1189" i="1" l="1"/>
  <c r="O1188" i="1"/>
  <c r="M1189" i="1"/>
  <c r="E1191" i="1"/>
  <c r="F1190" i="1"/>
  <c r="J1190" i="1" s="1"/>
  <c r="M1190" i="1" l="1"/>
  <c r="N1190" i="1"/>
  <c r="O1189" i="1"/>
  <c r="E1192" i="1"/>
  <c r="F1191" i="1"/>
  <c r="J1191" i="1" s="1"/>
  <c r="N1191" i="1" l="1"/>
  <c r="O1190" i="1"/>
  <c r="M1191" i="1"/>
  <c r="E1193" i="1"/>
  <c r="F1192" i="1"/>
  <c r="J1192" i="1" s="1"/>
  <c r="M1192" i="1" l="1"/>
  <c r="N1192" i="1"/>
  <c r="O1191" i="1"/>
  <c r="E1194" i="1"/>
  <c r="F1193" i="1"/>
  <c r="J1193" i="1" s="1"/>
  <c r="N1193" i="1" l="1"/>
  <c r="O1192" i="1"/>
  <c r="M1193" i="1"/>
  <c r="E1195" i="1"/>
  <c r="F1194" i="1"/>
  <c r="J1194" i="1" s="1"/>
  <c r="M1194" i="1" l="1"/>
  <c r="N1194" i="1"/>
  <c r="O1193" i="1"/>
  <c r="E1196" i="1"/>
  <c r="F1195" i="1"/>
  <c r="J1195" i="1" s="1"/>
  <c r="N1195" i="1" l="1"/>
  <c r="O1194" i="1"/>
  <c r="M1195" i="1"/>
  <c r="E1197" i="1"/>
  <c r="F1196" i="1"/>
  <c r="J1196" i="1" s="1"/>
  <c r="M1196" i="1" l="1"/>
  <c r="N1196" i="1"/>
  <c r="O1195" i="1"/>
  <c r="E1198" i="1"/>
  <c r="F1197" i="1"/>
  <c r="J1197" i="1" s="1"/>
  <c r="N1197" i="1" l="1"/>
  <c r="O1196" i="1"/>
  <c r="M1197" i="1"/>
  <c r="E1199" i="1"/>
  <c r="F1198" i="1"/>
  <c r="J1198" i="1" s="1"/>
  <c r="M1198" i="1" l="1"/>
  <c r="N1198" i="1"/>
  <c r="O1197" i="1"/>
  <c r="E1200" i="1"/>
  <c r="F1199" i="1"/>
  <c r="J1199" i="1" s="1"/>
  <c r="N1199" i="1" l="1"/>
  <c r="O1198" i="1"/>
  <c r="M1199" i="1"/>
  <c r="E1201" i="1"/>
  <c r="F1200" i="1"/>
  <c r="J1200" i="1" s="1"/>
  <c r="M1200" i="1" l="1"/>
  <c r="N1200" i="1"/>
  <c r="O1199" i="1"/>
  <c r="E1202" i="1"/>
  <c r="F1201" i="1"/>
  <c r="J1201" i="1" s="1"/>
  <c r="N1201" i="1" l="1"/>
  <c r="O1200" i="1"/>
  <c r="M1201" i="1"/>
  <c r="E1203" i="1"/>
  <c r="F1202" i="1"/>
  <c r="J1202" i="1" s="1"/>
  <c r="M1202" i="1" l="1"/>
  <c r="N1202" i="1"/>
  <c r="O1201" i="1"/>
  <c r="E1204" i="1"/>
  <c r="F1203" i="1"/>
  <c r="J1203" i="1" s="1"/>
  <c r="N1203" i="1" l="1"/>
  <c r="O1202" i="1"/>
  <c r="M1203" i="1"/>
  <c r="E1205" i="1"/>
  <c r="F1204" i="1"/>
  <c r="J1204" i="1" s="1"/>
  <c r="M1204" i="1" l="1"/>
  <c r="N1204" i="1"/>
  <c r="O1203" i="1"/>
  <c r="E1206" i="1"/>
  <c r="F1205" i="1"/>
  <c r="J1205" i="1" s="1"/>
  <c r="N1205" i="1" l="1"/>
  <c r="O1204" i="1"/>
  <c r="M1205" i="1"/>
  <c r="E1207" i="1"/>
  <c r="F1206" i="1"/>
  <c r="J1206" i="1" s="1"/>
  <c r="M1206" i="1" l="1"/>
  <c r="N1206" i="1"/>
  <c r="O1205" i="1"/>
  <c r="E1208" i="1"/>
  <c r="F1207" i="1"/>
  <c r="J1207" i="1" s="1"/>
  <c r="N1207" i="1" l="1"/>
  <c r="O1206" i="1"/>
  <c r="M1207" i="1"/>
  <c r="E1209" i="1"/>
  <c r="F1208" i="1"/>
  <c r="J1208" i="1" s="1"/>
  <c r="M1208" i="1" l="1"/>
  <c r="N1208" i="1"/>
  <c r="O1207" i="1"/>
  <c r="E1210" i="1"/>
  <c r="F1209" i="1"/>
  <c r="J1209" i="1" s="1"/>
  <c r="N1209" i="1" l="1"/>
  <c r="O1208" i="1"/>
  <c r="M1209" i="1"/>
  <c r="E1211" i="1"/>
  <c r="F1210" i="1"/>
  <c r="J1210" i="1" s="1"/>
  <c r="M1210" i="1" l="1"/>
  <c r="N1210" i="1"/>
  <c r="O1209" i="1"/>
  <c r="E1212" i="1"/>
  <c r="F1211" i="1"/>
  <c r="J1211" i="1" s="1"/>
  <c r="N1211" i="1" l="1"/>
  <c r="O1210" i="1"/>
  <c r="M1211" i="1"/>
  <c r="E1213" i="1"/>
  <c r="F1212" i="1"/>
  <c r="J1212" i="1" s="1"/>
  <c r="M1212" i="1" l="1"/>
  <c r="N1212" i="1"/>
  <c r="O1211" i="1"/>
  <c r="E1214" i="1"/>
  <c r="F1213" i="1"/>
  <c r="J1213" i="1" s="1"/>
  <c r="N1213" i="1" l="1"/>
  <c r="O1212" i="1"/>
  <c r="M1213" i="1"/>
  <c r="E1215" i="1"/>
  <c r="F1214" i="1"/>
  <c r="J1214" i="1" s="1"/>
  <c r="M1214" i="1" l="1"/>
  <c r="N1214" i="1"/>
  <c r="O1213" i="1"/>
  <c r="E1216" i="1"/>
  <c r="F1215" i="1"/>
  <c r="J1215" i="1" s="1"/>
  <c r="N1215" i="1" l="1"/>
  <c r="O1214" i="1"/>
  <c r="M1215" i="1"/>
  <c r="E1217" i="1"/>
  <c r="F1216" i="1"/>
  <c r="J1216" i="1" s="1"/>
  <c r="M1216" i="1" l="1"/>
  <c r="N1216" i="1"/>
  <c r="O1215" i="1"/>
  <c r="E1218" i="1"/>
  <c r="F1217" i="1"/>
  <c r="J1217" i="1" s="1"/>
  <c r="N1217" i="1" l="1"/>
  <c r="O1216" i="1"/>
  <c r="M1217" i="1"/>
  <c r="E1219" i="1"/>
  <c r="F1218" i="1"/>
  <c r="J1218" i="1" s="1"/>
  <c r="M1218" i="1" l="1"/>
  <c r="N1218" i="1"/>
  <c r="O1217" i="1"/>
  <c r="E1220" i="1"/>
  <c r="F1219" i="1"/>
  <c r="J1219" i="1" s="1"/>
  <c r="N1219" i="1" l="1"/>
  <c r="O1218" i="1"/>
  <c r="M1219" i="1"/>
  <c r="E1221" i="1"/>
  <c r="F1220" i="1"/>
  <c r="J1220" i="1" s="1"/>
  <c r="M1220" i="1" l="1"/>
  <c r="N1220" i="1"/>
  <c r="O1219" i="1"/>
  <c r="E1222" i="1"/>
  <c r="F1221" i="1"/>
  <c r="J1221" i="1" s="1"/>
  <c r="N1221" i="1" l="1"/>
  <c r="O1220" i="1"/>
  <c r="M1221" i="1"/>
  <c r="E1223" i="1"/>
  <c r="F1222" i="1"/>
  <c r="J1222" i="1" s="1"/>
  <c r="M1222" i="1" l="1"/>
  <c r="N1222" i="1"/>
  <c r="O1221" i="1"/>
  <c r="E1224" i="1"/>
  <c r="F1223" i="1"/>
  <c r="J1223" i="1" s="1"/>
  <c r="N1223" i="1" l="1"/>
  <c r="O1222" i="1"/>
  <c r="M1223" i="1"/>
  <c r="E1225" i="1"/>
  <c r="F1224" i="1"/>
  <c r="J1224" i="1" s="1"/>
  <c r="M1224" i="1" l="1"/>
  <c r="N1224" i="1"/>
  <c r="O1223" i="1"/>
  <c r="E1226" i="1"/>
  <c r="F1225" i="1"/>
  <c r="J1225" i="1" s="1"/>
  <c r="N1225" i="1" l="1"/>
  <c r="O1224" i="1"/>
  <c r="M1225" i="1"/>
  <c r="E1227" i="1"/>
  <c r="F1226" i="1"/>
  <c r="J1226" i="1" s="1"/>
  <c r="M1226" i="1" l="1"/>
  <c r="N1226" i="1"/>
  <c r="O1225" i="1"/>
  <c r="E1228" i="1"/>
  <c r="F1227" i="1"/>
  <c r="J1227" i="1" s="1"/>
  <c r="N1227" i="1" l="1"/>
  <c r="O1226" i="1"/>
  <c r="M1227" i="1"/>
  <c r="E1229" i="1"/>
  <c r="F1228" i="1"/>
  <c r="J1228" i="1" s="1"/>
  <c r="M1228" i="1" l="1"/>
  <c r="N1228" i="1"/>
  <c r="O1227" i="1"/>
  <c r="E1230" i="1"/>
  <c r="F1229" i="1"/>
  <c r="J1229" i="1" s="1"/>
  <c r="N1229" i="1" l="1"/>
  <c r="O1228" i="1"/>
  <c r="M1229" i="1"/>
  <c r="E1231" i="1"/>
  <c r="F1230" i="1"/>
  <c r="J1230" i="1" s="1"/>
  <c r="M1230" i="1" l="1"/>
  <c r="N1230" i="1"/>
  <c r="O1229" i="1"/>
  <c r="E1232" i="1"/>
  <c r="F1231" i="1"/>
  <c r="J1231" i="1" s="1"/>
  <c r="N1231" i="1" l="1"/>
  <c r="O1230" i="1"/>
  <c r="M1231" i="1"/>
  <c r="E1233" i="1"/>
  <c r="F1232" i="1"/>
  <c r="J1232" i="1" s="1"/>
  <c r="M1232" i="1" l="1"/>
  <c r="N1232" i="1"/>
  <c r="O1231" i="1"/>
  <c r="E1234" i="1"/>
  <c r="F1233" i="1"/>
  <c r="J1233" i="1" s="1"/>
  <c r="N1233" i="1" l="1"/>
  <c r="O1232" i="1"/>
  <c r="M1233" i="1"/>
  <c r="E1235" i="1"/>
  <c r="F1234" i="1"/>
  <c r="J1234" i="1" s="1"/>
  <c r="M1234" i="1" l="1"/>
  <c r="N1234" i="1"/>
  <c r="O1233" i="1"/>
  <c r="E1236" i="1"/>
  <c r="F1235" i="1"/>
  <c r="J1235" i="1" s="1"/>
  <c r="N1235" i="1" l="1"/>
  <c r="O1234" i="1"/>
  <c r="M1235" i="1"/>
  <c r="E1237" i="1"/>
  <c r="F1236" i="1"/>
  <c r="J1236" i="1" s="1"/>
  <c r="M1236" i="1" l="1"/>
  <c r="N1236" i="1"/>
  <c r="O1235" i="1"/>
  <c r="E1238" i="1"/>
  <c r="F1237" i="1"/>
  <c r="J1237" i="1" s="1"/>
  <c r="N1237" i="1" l="1"/>
  <c r="O1236" i="1"/>
  <c r="M1237" i="1"/>
  <c r="E1239" i="1"/>
  <c r="F1238" i="1"/>
  <c r="J1238" i="1" s="1"/>
  <c r="M1238" i="1" l="1"/>
  <c r="N1238" i="1"/>
  <c r="O1237" i="1"/>
  <c r="E1240" i="1"/>
  <c r="F1239" i="1"/>
  <c r="J1239" i="1" s="1"/>
  <c r="N1239" i="1" l="1"/>
  <c r="O1238" i="1"/>
  <c r="M1239" i="1"/>
  <c r="E1241" i="1"/>
  <c r="F1240" i="1"/>
  <c r="J1240" i="1" s="1"/>
  <c r="M1240" i="1" l="1"/>
  <c r="N1240" i="1"/>
  <c r="O1239" i="1"/>
  <c r="E1242" i="1"/>
  <c r="F1241" i="1"/>
  <c r="J1241" i="1" s="1"/>
  <c r="N1241" i="1" l="1"/>
  <c r="O1240" i="1"/>
  <c r="M1241" i="1"/>
  <c r="E1243" i="1"/>
  <c r="F1242" i="1"/>
  <c r="J1242" i="1" s="1"/>
  <c r="M1242" i="1" l="1"/>
  <c r="N1242" i="1"/>
  <c r="O1241" i="1"/>
  <c r="E1244" i="1"/>
  <c r="F1243" i="1"/>
  <c r="J1243" i="1" s="1"/>
  <c r="N1243" i="1" l="1"/>
  <c r="O1242" i="1"/>
  <c r="M1243" i="1"/>
  <c r="E1245" i="1"/>
  <c r="F1244" i="1"/>
  <c r="J1244" i="1" s="1"/>
  <c r="M1244" i="1" l="1"/>
  <c r="N1244" i="1"/>
  <c r="O1243" i="1"/>
  <c r="E1246" i="1"/>
  <c r="F1245" i="1"/>
  <c r="J1245" i="1" s="1"/>
  <c r="N1245" i="1" l="1"/>
  <c r="O1244" i="1"/>
  <c r="M1245" i="1"/>
  <c r="E1247" i="1"/>
  <c r="F1246" i="1"/>
  <c r="J1246" i="1" s="1"/>
  <c r="M1246" i="1" l="1"/>
  <c r="N1246" i="1"/>
  <c r="O1245" i="1"/>
  <c r="E1248" i="1"/>
  <c r="F1247" i="1"/>
  <c r="J1247" i="1" s="1"/>
  <c r="N1247" i="1" l="1"/>
  <c r="O1246" i="1"/>
  <c r="M1247" i="1"/>
  <c r="E1249" i="1"/>
  <c r="F1248" i="1"/>
  <c r="J1248" i="1" s="1"/>
  <c r="M1248" i="1" l="1"/>
  <c r="N1248" i="1"/>
  <c r="O1247" i="1"/>
  <c r="E1250" i="1"/>
  <c r="F1249" i="1"/>
  <c r="J1249" i="1" s="1"/>
  <c r="N1249" i="1" l="1"/>
  <c r="O1248" i="1"/>
  <c r="M1249" i="1"/>
  <c r="E1251" i="1"/>
  <c r="F1250" i="1"/>
  <c r="J1250" i="1" s="1"/>
  <c r="M1250" i="1" l="1"/>
  <c r="N1250" i="1"/>
  <c r="O1249" i="1"/>
  <c r="E1252" i="1"/>
  <c r="F1251" i="1"/>
  <c r="J1251" i="1" s="1"/>
  <c r="N1251" i="1" l="1"/>
  <c r="O1250" i="1"/>
  <c r="M1251" i="1"/>
  <c r="E1253" i="1"/>
  <c r="F1252" i="1"/>
  <c r="J1252" i="1" s="1"/>
  <c r="M1252" i="1" l="1"/>
  <c r="N1252" i="1"/>
  <c r="O1251" i="1"/>
  <c r="E1254" i="1"/>
  <c r="F1253" i="1"/>
  <c r="J1253" i="1" s="1"/>
  <c r="N1253" i="1" l="1"/>
  <c r="O1252" i="1"/>
  <c r="M1253" i="1"/>
  <c r="E1255" i="1"/>
  <c r="F1254" i="1"/>
  <c r="J1254" i="1" s="1"/>
  <c r="M1254" i="1" l="1"/>
  <c r="N1254" i="1"/>
  <c r="O1253" i="1"/>
  <c r="E1256" i="1"/>
  <c r="F1255" i="1"/>
  <c r="J1255" i="1" s="1"/>
  <c r="N1255" i="1" l="1"/>
  <c r="O1254" i="1"/>
  <c r="M1255" i="1"/>
  <c r="E1257" i="1"/>
  <c r="F1256" i="1"/>
  <c r="J1256" i="1" s="1"/>
  <c r="M1256" i="1" l="1"/>
  <c r="N1256" i="1"/>
  <c r="O1255" i="1"/>
  <c r="E1258" i="1"/>
  <c r="F1257" i="1"/>
  <c r="J1257" i="1" s="1"/>
  <c r="N1257" i="1" l="1"/>
  <c r="O1256" i="1"/>
  <c r="M1257" i="1"/>
  <c r="E1259" i="1"/>
  <c r="F1258" i="1"/>
  <c r="J1258" i="1" s="1"/>
  <c r="M1258" i="1" l="1"/>
  <c r="N1258" i="1"/>
  <c r="O1257" i="1"/>
  <c r="E1260" i="1"/>
  <c r="F1259" i="1"/>
  <c r="J1259" i="1" s="1"/>
  <c r="N1259" i="1" l="1"/>
  <c r="O1258" i="1"/>
  <c r="M1259" i="1"/>
  <c r="E1261" i="1"/>
  <c r="F1260" i="1"/>
  <c r="J1260" i="1" s="1"/>
  <c r="M1260" i="1" l="1"/>
  <c r="N1260" i="1"/>
  <c r="O1259" i="1"/>
  <c r="E1262" i="1"/>
  <c r="F1261" i="1"/>
  <c r="J1261" i="1" s="1"/>
  <c r="N1261" i="1" l="1"/>
  <c r="O1260" i="1"/>
  <c r="M1261" i="1"/>
  <c r="E1263" i="1"/>
  <c r="F1262" i="1"/>
  <c r="J1262" i="1" s="1"/>
  <c r="M1262" i="1" l="1"/>
  <c r="O1261" i="1"/>
  <c r="N1262" i="1"/>
  <c r="E1264" i="1"/>
  <c r="F1263" i="1"/>
  <c r="J1263" i="1" s="1"/>
  <c r="O1262" i="1" l="1"/>
  <c r="N1263" i="1"/>
  <c r="M1263" i="1"/>
  <c r="E1265" i="1"/>
  <c r="F1264" i="1"/>
  <c r="J1264" i="1" s="1"/>
  <c r="M1264" i="1" l="1"/>
  <c r="N1264" i="1"/>
  <c r="O1263" i="1"/>
  <c r="E1266" i="1"/>
  <c r="F1265" i="1"/>
  <c r="J1265" i="1" s="1"/>
  <c r="N1265" i="1" l="1"/>
  <c r="O1264" i="1"/>
  <c r="M1265" i="1"/>
  <c r="E1267" i="1"/>
  <c r="F1266" i="1"/>
  <c r="J1266" i="1" s="1"/>
  <c r="M1266" i="1" l="1"/>
  <c r="N1266" i="1"/>
  <c r="O1265" i="1"/>
  <c r="E1268" i="1"/>
  <c r="F1267" i="1"/>
  <c r="J1267" i="1" s="1"/>
  <c r="O1266" i="1" l="1"/>
  <c r="N1267" i="1"/>
  <c r="M1267" i="1"/>
  <c r="E1269" i="1"/>
  <c r="F1268" i="1"/>
  <c r="J1268" i="1" s="1"/>
  <c r="M1268" i="1" l="1"/>
  <c r="N1268" i="1"/>
  <c r="O1267" i="1"/>
  <c r="E1270" i="1"/>
  <c r="F1269" i="1"/>
  <c r="J1269" i="1" s="1"/>
  <c r="N1269" i="1" l="1"/>
  <c r="O1268" i="1"/>
  <c r="M1269" i="1"/>
  <c r="E1271" i="1"/>
  <c r="F1270" i="1"/>
  <c r="J1270" i="1" s="1"/>
  <c r="M1270" i="1" l="1"/>
  <c r="N1270" i="1"/>
  <c r="O1269" i="1"/>
  <c r="E1272" i="1"/>
  <c r="F1271" i="1"/>
  <c r="J1271" i="1" s="1"/>
  <c r="N1271" i="1" l="1"/>
  <c r="O1270" i="1"/>
  <c r="M1271" i="1"/>
  <c r="E1273" i="1"/>
  <c r="F1272" i="1"/>
  <c r="J1272" i="1" s="1"/>
  <c r="M1272" i="1" l="1"/>
  <c r="N1272" i="1"/>
  <c r="O1271" i="1"/>
  <c r="E1274" i="1"/>
  <c r="F1273" i="1"/>
  <c r="J1273" i="1" s="1"/>
  <c r="N1273" i="1" l="1"/>
  <c r="O1272" i="1"/>
  <c r="M1273" i="1"/>
  <c r="E1275" i="1"/>
  <c r="F1274" i="1"/>
  <c r="J1274" i="1" s="1"/>
  <c r="M1274" i="1" l="1"/>
  <c r="N1274" i="1"/>
  <c r="O1273" i="1"/>
  <c r="E1276" i="1"/>
  <c r="F1275" i="1"/>
  <c r="J1275" i="1" s="1"/>
  <c r="N1275" i="1" l="1"/>
  <c r="O1274" i="1"/>
  <c r="M1275" i="1"/>
  <c r="E1277" i="1"/>
  <c r="F1276" i="1"/>
  <c r="J1276" i="1" s="1"/>
  <c r="M1276" i="1" l="1"/>
  <c r="N1276" i="1"/>
  <c r="O1275" i="1"/>
  <c r="E1278" i="1"/>
  <c r="F1277" i="1"/>
  <c r="J1277" i="1" s="1"/>
  <c r="N1277" i="1" l="1"/>
  <c r="O1276" i="1"/>
  <c r="M1277" i="1"/>
  <c r="E1279" i="1"/>
  <c r="F1278" i="1"/>
  <c r="J1278" i="1" s="1"/>
  <c r="M1278" i="1" l="1"/>
  <c r="N1278" i="1"/>
  <c r="O1277" i="1"/>
  <c r="E1280" i="1"/>
  <c r="F1279" i="1"/>
  <c r="J1279" i="1" s="1"/>
  <c r="N1279" i="1" l="1"/>
  <c r="O1278" i="1"/>
  <c r="M1279" i="1"/>
  <c r="E1281" i="1"/>
  <c r="F1280" i="1"/>
  <c r="J1280" i="1" s="1"/>
  <c r="M1280" i="1" l="1"/>
  <c r="N1280" i="1"/>
  <c r="O1279" i="1"/>
  <c r="E1282" i="1"/>
  <c r="F1281" i="1"/>
  <c r="J1281" i="1" s="1"/>
  <c r="N1281" i="1" l="1"/>
  <c r="O1280" i="1"/>
  <c r="M1281" i="1"/>
  <c r="E1283" i="1"/>
  <c r="F1282" i="1"/>
  <c r="J1282" i="1" s="1"/>
  <c r="M1282" i="1" l="1"/>
  <c r="N1282" i="1"/>
  <c r="O1281" i="1"/>
  <c r="E1284" i="1"/>
  <c r="F1283" i="1"/>
  <c r="J1283" i="1" s="1"/>
  <c r="N1283" i="1" l="1"/>
  <c r="O1282" i="1"/>
  <c r="M1283" i="1"/>
  <c r="E1285" i="1"/>
  <c r="F1284" i="1"/>
  <c r="J1284" i="1" s="1"/>
  <c r="M1284" i="1" l="1"/>
  <c r="N1284" i="1"/>
  <c r="O1283" i="1"/>
  <c r="E1286" i="1"/>
  <c r="F1285" i="1"/>
  <c r="J1285" i="1" s="1"/>
  <c r="N1285" i="1" l="1"/>
  <c r="O1284" i="1"/>
  <c r="M1285" i="1"/>
  <c r="E1287" i="1"/>
  <c r="F1286" i="1"/>
  <c r="J1286" i="1" s="1"/>
  <c r="M1286" i="1" l="1"/>
  <c r="N1286" i="1"/>
  <c r="O1285" i="1"/>
  <c r="E1288" i="1"/>
  <c r="F1287" i="1"/>
  <c r="J1287" i="1" s="1"/>
  <c r="N1287" i="1" l="1"/>
  <c r="O1286" i="1"/>
  <c r="M1287" i="1"/>
  <c r="E1289" i="1"/>
  <c r="F1288" i="1"/>
  <c r="J1288" i="1" s="1"/>
  <c r="M1288" i="1" l="1"/>
  <c r="N1288" i="1"/>
  <c r="O1287" i="1"/>
  <c r="E1290" i="1"/>
  <c r="F1289" i="1"/>
  <c r="J1289" i="1" s="1"/>
  <c r="N1289" i="1" l="1"/>
  <c r="O1288" i="1"/>
  <c r="M1289" i="1"/>
  <c r="E1291" i="1"/>
  <c r="F1290" i="1"/>
  <c r="J1290" i="1" s="1"/>
  <c r="M1290" i="1" l="1"/>
  <c r="N1290" i="1"/>
  <c r="O1289" i="1"/>
  <c r="E1292" i="1"/>
  <c r="F1291" i="1"/>
  <c r="J1291" i="1" s="1"/>
  <c r="N1291" i="1" l="1"/>
  <c r="O1290" i="1"/>
  <c r="M1291" i="1"/>
  <c r="E1293" i="1"/>
  <c r="F1292" i="1"/>
  <c r="J1292" i="1" s="1"/>
  <c r="M1292" i="1" l="1"/>
  <c r="N1292" i="1"/>
  <c r="O1291" i="1"/>
  <c r="E1294" i="1"/>
  <c r="F1293" i="1"/>
  <c r="J1293" i="1" s="1"/>
  <c r="N1293" i="1" l="1"/>
  <c r="O1292" i="1"/>
  <c r="M1293" i="1"/>
  <c r="E1295" i="1"/>
  <c r="F1294" i="1"/>
  <c r="J1294" i="1" s="1"/>
  <c r="M1294" i="1" l="1"/>
  <c r="N1294" i="1"/>
  <c r="O1293" i="1"/>
  <c r="E1296" i="1"/>
  <c r="F1295" i="1"/>
  <c r="J1295" i="1" s="1"/>
  <c r="N1295" i="1" l="1"/>
  <c r="O1294" i="1"/>
  <c r="M1295" i="1"/>
  <c r="E1297" i="1"/>
  <c r="F1296" i="1"/>
  <c r="J1296" i="1" s="1"/>
  <c r="M1296" i="1" l="1"/>
  <c r="N1296" i="1"/>
  <c r="O1295" i="1"/>
  <c r="E1298" i="1"/>
  <c r="F1297" i="1"/>
  <c r="J1297" i="1" s="1"/>
  <c r="N1297" i="1" l="1"/>
  <c r="O1296" i="1"/>
  <c r="M1297" i="1"/>
  <c r="E1299" i="1"/>
  <c r="F1298" i="1"/>
  <c r="J1298" i="1" s="1"/>
  <c r="M1298" i="1" l="1"/>
  <c r="N1298" i="1"/>
  <c r="O1297" i="1"/>
  <c r="E1300" i="1"/>
  <c r="F1299" i="1"/>
  <c r="J1299" i="1" s="1"/>
  <c r="N1299" i="1" l="1"/>
  <c r="O1298" i="1"/>
  <c r="M1299" i="1"/>
  <c r="E1301" i="1"/>
  <c r="F1300" i="1"/>
  <c r="J1300" i="1" s="1"/>
  <c r="M1300" i="1" l="1"/>
  <c r="N1300" i="1"/>
  <c r="O1299" i="1"/>
  <c r="E1302" i="1"/>
  <c r="F1301" i="1"/>
  <c r="J1301" i="1" s="1"/>
  <c r="N1301" i="1" l="1"/>
  <c r="O1300" i="1"/>
  <c r="M1301" i="1"/>
  <c r="E1303" i="1"/>
  <c r="F1302" i="1"/>
  <c r="J1302" i="1" s="1"/>
  <c r="M1302" i="1" l="1"/>
  <c r="N1302" i="1"/>
  <c r="O1301" i="1"/>
  <c r="E1304" i="1"/>
  <c r="F1303" i="1"/>
  <c r="J1303" i="1" s="1"/>
  <c r="N1303" i="1" l="1"/>
  <c r="O1302" i="1"/>
  <c r="M1303" i="1"/>
  <c r="E1305" i="1"/>
  <c r="F1304" i="1"/>
  <c r="J1304" i="1" s="1"/>
  <c r="M1304" i="1" l="1"/>
  <c r="N1304" i="1"/>
  <c r="O1303" i="1"/>
  <c r="E1306" i="1"/>
  <c r="F1305" i="1"/>
  <c r="J1305" i="1" s="1"/>
  <c r="N1305" i="1" l="1"/>
  <c r="O1304" i="1"/>
  <c r="M1305" i="1"/>
  <c r="E1307" i="1"/>
  <c r="F1306" i="1"/>
  <c r="J1306" i="1" s="1"/>
  <c r="M1306" i="1" l="1"/>
  <c r="N1306" i="1"/>
  <c r="O1305" i="1"/>
  <c r="E1308" i="1"/>
  <c r="F1307" i="1"/>
  <c r="J1307" i="1" s="1"/>
  <c r="N1307" i="1" l="1"/>
  <c r="O1306" i="1"/>
  <c r="M1307" i="1"/>
  <c r="E1309" i="1"/>
  <c r="F1308" i="1"/>
  <c r="J1308" i="1" s="1"/>
  <c r="M1308" i="1" l="1"/>
  <c r="N1308" i="1"/>
  <c r="O1307" i="1"/>
  <c r="E1310" i="1"/>
  <c r="F1309" i="1"/>
  <c r="J1309" i="1" s="1"/>
  <c r="N1309" i="1" l="1"/>
  <c r="O1308" i="1"/>
  <c r="M1309" i="1"/>
  <c r="E1311" i="1"/>
  <c r="F1310" i="1"/>
  <c r="J1310" i="1" s="1"/>
  <c r="M1310" i="1" l="1"/>
  <c r="N1310" i="1"/>
  <c r="O1309" i="1"/>
  <c r="E1312" i="1"/>
  <c r="F1311" i="1"/>
  <c r="J1311" i="1" s="1"/>
  <c r="N1311" i="1" l="1"/>
  <c r="O1310" i="1"/>
  <c r="M1311" i="1"/>
  <c r="E1313" i="1"/>
  <c r="F1312" i="1"/>
  <c r="J1312" i="1" s="1"/>
  <c r="M1312" i="1" l="1"/>
  <c r="N1312" i="1"/>
  <c r="O1311" i="1"/>
  <c r="E1314" i="1"/>
  <c r="F1313" i="1"/>
  <c r="J1313" i="1" s="1"/>
  <c r="N1313" i="1" l="1"/>
  <c r="O1312" i="1"/>
  <c r="M1313" i="1"/>
  <c r="E1315" i="1"/>
  <c r="F1314" i="1"/>
  <c r="J1314" i="1" s="1"/>
  <c r="M1314" i="1" l="1"/>
  <c r="N1314" i="1"/>
  <c r="O1313" i="1"/>
  <c r="E1316" i="1"/>
  <c r="F1315" i="1"/>
  <c r="J1315" i="1" s="1"/>
  <c r="N1315" i="1" l="1"/>
  <c r="O1314" i="1"/>
  <c r="M1315" i="1"/>
  <c r="E1317" i="1"/>
  <c r="F1316" i="1"/>
  <c r="J1316" i="1" s="1"/>
  <c r="M1316" i="1" l="1"/>
  <c r="N1316" i="1"/>
  <c r="O1315" i="1"/>
  <c r="E1318" i="1"/>
  <c r="F1317" i="1"/>
  <c r="J1317" i="1" s="1"/>
  <c r="N1317" i="1" l="1"/>
  <c r="O1316" i="1"/>
  <c r="M1317" i="1"/>
  <c r="E1319" i="1"/>
  <c r="F1318" i="1"/>
  <c r="J1318" i="1" s="1"/>
  <c r="M1318" i="1" l="1"/>
  <c r="N1318" i="1"/>
  <c r="O1317" i="1"/>
  <c r="E1320" i="1"/>
  <c r="F1319" i="1"/>
  <c r="J1319" i="1" s="1"/>
  <c r="N1319" i="1" l="1"/>
  <c r="O1318" i="1"/>
  <c r="M1319" i="1"/>
  <c r="E1321" i="1"/>
  <c r="F1320" i="1"/>
  <c r="J1320" i="1" s="1"/>
  <c r="M1320" i="1" l="1"/>
  <c r="N1320" i="1"/>
  <c r="O1319" i="1"/>
  <c r="E1322" i="1"/>
  <c r="F1321" i="1"/>
  <c r="J1321" i="1" s="1"/>
  <c r="N1321" i="1" l="1"/>
  <c r="O1320" i="1"/>
  <c r="M1321" i="1"/>
  <c r="E1323" i="1"/>
  <c r="F1322" i="1"/>
  <c r="J1322" i="1" s="1"/>
  <c r="M1322" i="1" l="1"/>
  <c r="N1322" i="1"/>
  <c r="O1321" i="1"/>
  <c r="E1324" i="1"/>
  <c r="F1323" i="1"/>
  <c r="J1323" i="1" s="1"/>
  <c r="N1323" i="1" l="1"/>
  <c r="O1322" i="1"/>
  <c r="M1323" i="1"/>
  <c r="E1325" i="1"/>
  <c r="F1324" i="1"/>
  <c r="J1324" i="1" s="1"/>
  <c r="M1324" i="1" l="1"/>
  <c r="N1324" i="1"/>
  <c r="O1323" i="1"/>
  <c r="E1326" i="1"/>
  <c r="F1325" i="1"/>
  <c r="J1325" i="1" s="1"/>
  <c r="N1325" i="1" l="1"/>
  <c r="O1324" i="1"/>
  <c r="M1325" i="1"/>
  <c r="E1327" i="1"/>
  <c r="F1326" i="1"/>
  <c r="J1326" i="1" s="1"/>
  <c r="M1326" i="1" l="1"/>
  <c r="N1326" i="1"/>
  <c r="O1325" i="1"/>
  <c r="E1328" i="1"/>
  <c r="F1327" i="1"/>
  <c r="J1327" i="1" s="1"/>
  <c r="N1327" i="1" l="1"/>
  <c r="O1326" i="1"/>
  <c r="M1327" i="1"/>
  <c r="E1329" i="1"/>
  <c r="F1328" i="1"/>
  <c r="J1328" i="1" s="1"/>
  <c r="M1328" i="1" l="1"/>
  <c r="N1328" i="1"/>
  <c r="O1327" i="1"/>
  <c r="E1330" i="1"/>
  <c r="F1329" i="1"/>
  <c r="J1329" i="1" s="1"/>
  <c r="N1329" i="1" l="1"/>
  <c r="O1328" i="1"/>
  <c r="M1329" i="1"/>
  <c r="E1331" i="1"/>
  <c r="F1330" i="1"/>
  <c r="J1330" i="1" s="1"/>
  <c r="N1330" i="1" l="1"/>
  <c r="O1329" i="1"/>
  <c r="M1330" i="1"/>
  <c r="E1332" i="1"/>
  <c r="F1331" i="1"/>
  <c r="J1331" i="1" s="1"/>
  <c r="M1331" i="1" l="1"/>
  <c r="N1331" i="1"/>
  <c r="O1330" i="1"/>
  <c r="E1333" i="1"/>
  <c r="F1332" i="1"/>
  <c r="J1332" i="1" s="1"/>
  <c r="N1332" i="1" l="1"/>
  <c r="O1331" i="1"/>
  <c r="M1332" i="1"/>
  <c r="E1334" i="1"/>
  <c r="F1333" i="1"/>
  <c r="J1333" i="1" s="1"/>
  <c r="M1333" i="1" l="1"/>
  <c r="N1333" i="1"/>
  <c r="O1332" i="1"/>
  <c r="E1335" i="1"/>
  <c r="F1334" i="1"/>
  <c r="J1334" i="1" s="1"/>
  <c r="N1334" i="1" l="1"/>
  <c r="O1333" i="1"/>
  <c r="M1334" i="1"/>
  <c r="E1336" i="1"/>
  <c r="F1335" i="1"/>
  <c r="J1335" i="1" s="1"/>
  <c r="M1335" i="1" l="1"/>
  <c r="N1335" i="1"/>
  <c r="O1334" i="1"/>
  <c r="E1337" i="1"/>
  <c r="F1336" i="1"/>
  <c r="J1336" i="1" s="1"/>
  <c r="N1336" i="1" l="1"/>
  <c r="O1335" i="1"/>
  <c r="M1336" i="1"/>
  <c r="E1338" i="1"/>
  <c r="F1337" i="1"/>
  <c r="J1337" i="1" s="1"/>
  <c r="M1337" i="1" l="1"/>
  <c r="N1337" i="1"/>
  <c r="O1336" i="1"/>
  <c r="E1339" i="1"/>
  <c r="F1338" i="1"/>
  <c r="J1338" i="1" s="1"/>
  <c r="N1338" i="1" l="1"/>
  <c r="O1337" i="1"/>
  <c r="M1338" i="1"/>
  <c r="E1340" i="1"/>
  <c r="F1339" i="1"/>
  <c r="J1339" i="1" s="1"/>
  <c r="M1339" i="1" l="1"/>
  <c r="N1339" i="1"/>
  <c r="O1338" i="1"/>
  <c r="E1341" i="1"/>
  <c r="F1340" i="1"/>
  <c r="J1340" i="1" s="1"/>
  <c r="N1340" i="1" l="1"/>
  <c r="O1339" i="1"/>
  <c r="M1340" i="1"/>
  <c r="E1342" i="1"/>
  <c r="F1341" i="1"/>
  <c r="J1341" i="1" s="1"/>
  <c r="M1341" i="1" l="1"/>
  <c r="N1341" i="1"/>
  <c r="O1340" i="1"/>
  <c r="E1343" i="1"/>
  <c r="F1342" i="1"/>
  <c r="J1342" i="1" s="1"/>
  <c r="N1342" i="1" l="1"/>
  <c r="O1341" i="1"/>
  <c r="M1342" i="1"/>
  <c r="E1344" i="1"/>
  <c r="F1343" i="1"/>
  <c r="J1343" i="1" s="1"/>
  <c r="M1343" i="1" l="1"/>
  <c r="N1343" i="1"/>
  <c r="O1342" i="1"/>
  <c r="E1345" i="1"/>
  <c r="F1344" i="1"/>
  <c r="J1344" i="1" s="1"/>
  <c r="N1344" i="1" l="1"/>
  <c r="O1343" i="1"/>
  <c r="M1344" i="1"/>
  <c r="E1346" i="1"/>
  <c r="F1345" i="1"/>
  <c r="J1345" i="1" s="1"/>
  <c r="M1345" i="1" l="1"/>
  <c r="N1345" i="1"/>
  <c r="O1344" i="1"/>
  <c r="E1347" i="1"/>
  <c r="F1346" i="1"/>
  <c r="J1346" i="1" s="1"/>
  <c r="N1346" i="1" l="1"/>
  <c r="O1345" i="1"/>
  <c r="M1346" i="1"/>
  <c r="E1348" i="1"/>
  <c r="F1347" i="1"/>
  <c r="J1347" i="1" s="1"/>
  <c r="M1347" i="1" l="1"/>
  <c r="N1347" i="1"/>
  <c r="O1346" i="1"/>
  <c r="E1349" i="1"/>
  <c r="F1348" i="1"/>
  <c r="J1348" i="1" s="1"/>
  <c r="N1348" i="1" l="1"/>
  <c r="O1347" i="1"/>
  <c r="M1348" i="1"/>
  <c r="E1350" i="1"/>
  <c r="F1349" i="1"/>
  <c r="J1349" i="1" s="1"/>
  <c r="M1349" i="1" l="1"/>
  <c r="N1349" i="1"/>
  <c r="O1348" i="1"/>
  <c r="E1351" i="1"/>
  <c r="F1350" i="1"/>
  <c r="J1350" i="1" s="1"/>
  <c r="N1350" i="1" l="1"/>
  <c r="O1349" i="1"/>
  <c r="M1350" i="1"/>
  <c r="E1352" i="1"/>
  <c r="F1351" i="1"/>
  <c r="J1351" i="1" s="1"/>
  <c r="M1351" i="1" l="1"/>
  <c r="N1351" i="1"/>
  <c r="O1350" i="1"/>
  <c r="E1353" i="1"/>
  <c r="F1352" i="1"/>
  <c r="J1352" i="1" s="1"/>
  <c r="N1352" i="1" l="1"/>
  <c r="O1351" i="1"/>
  <c r="M1352" i="1"/>
  <c r="E1354" i="1"/>
  <c r="F1353" i="1"/>
  <c r="J1353" i="1" s="1"/>
  <c r="M1353" i="1" l="1"/>
  <c r="N1353" i="1"/>
  <c r="O1352" i="1"/>
  <c r="E1355" i="1"/>
  <c r="F1354" i="1"/>
  <c r="J1354" i="1" s="1"/>
  <c r="N1354" i="1" l="1"/>
  <c r="O1353" i="1"/>
  <c r="M1354" i="1"/>
  <c r="E1356" i="1"/>
  <c r="F1355" i="1"/>
  <c r="J1355" i="1" s="1"/>
  <c r="M1355" i="1" l="1"/>
  <c r="N1355" i="1"/>
  <c r="O1354" i="1"/>
  <c r="E1357" i="1"/>
  <c r="F1356" i="1"/>
  <c r="J1356" i="1" s="1"/>
  <c r="N1356" i="1" l="1"/>
  <c r="O1355" i="1"/>
  <c r="M1356" i="1"/>
  <c r="E1358" i="1"/>
  <c r="F1357" i="1"/>
  <c r="J1357" i="1" s="1"/>
  <c r="M1357" i="1" l="1"/>
  <c r="N1357" i="1"/>
  <c r="O1356" i="1"/>
  <c r="E1359" i="1"/>
  <c r="F1358" i="1"/>
  <c r="J1358" i="1" s="1"/>
  <c r="N1358" i="1" l="1"/>
  <c r="O1357" i="1"/>
  <c r="M1358" i="1"/>
  <c r="E1360" i="1"/>
  <c r="F1359" i="1"/>
  <c r="J1359" i="1" s="1"/>
  <c r="M1359" i="1" l="1"/>
  <c r="N1359" i="1"/>
  <c r="O1358" i="1"/>
  <c r="E1361" i="1"/>
  <c r="F1360" i="1"/>
  <c r="J1360" i="1" s="1"/>
  <c r="N1360" i="1" l="1"/>
  <c r="O1359" i="1"/>
  <c r="M1360" i="1"/>
  <c r="E1362" i="1"/>
  <c r="F1361" i="1"/>
  <c r="J1361" i="1" s="1"/>
  <c r="M1361" i="1" l="1"/>
  <c r="N1361" i="1"/>
  <c r="O1360" i="1"/>
  <c r="E1363" i="1"/>
  <c r="F1362" i="1"/>
  <c r="J1362" i="1" s="1"/>
  <c r="N1362" i="1" l="1"/>
  <c r="O1361" i="1"/>
  <c r="M1362" i="1"/>
  <c r="E1364" i="1"/>
  <c r="F1363" i="1"/>
  <c r="J1363" i="1" s="1"/>
  <c r="M1363" i="1" l="1"/>
  <c r="N1363" i="1"/>
  <c r="O1362" i="1"/>
  <c r="E1365" i="1"/>
  <c r="F1364" i="1"/>
  <c r="J1364" i="1" s="1"/>
  <c r="N1364" i="1" l="1"/>
  <c r="O1363" i="1"/>
  <c r="M1364" i="1"/>
  <c r="E1366" i="1"/>
  <c r="F1365" i="1"/>
  <c r="J1365" i="1" s="1"/>
  <c r="M1365" i="1" l="1"/>
  <c r="N1365" i="1"/>
  <c r="O1364" i="1"/>
  <c r="E1367" i="1"/>
  <c r="F1366" i="1"/>
  <c r="J1366" i="1" s="1"/>
  <c r="N1366" i="1" l="1"/>
  <c r="O1365" i="1"/>
  <c r="M1366" i="1"/>
  <c r="E1368" i="1"/>
  <c r="F1367" i="1"/>
  <c r="J1367" i="1" s="1"/>
  <c r="M1367" i="1" l="1"/>
  <c r="N1367" i="1"/>
  <c r="O1366" i="1"/>
  <c r="E1369" i="1"/>
  <c r="F1368" i="1"/>
  <c r="J1368" i="1" s="1"/>
  <c r="N1368" i="1" l="1"/>
  <c r="O1367" i="1"/>
  <c r="M1368" i="1"/>
  <c r="E1370" i="1"/>
  <c r="F1369" i="1"/>
  <c r="J1369" i="1" s="1"/>
  <c r="M1369" i="1" l="1"/>
  <c r="N1369" i="1"/>
  <c r="O1368" i="1"/>
  <c r="E1371" i="1"/>
  <c r="F1370" i="1"/>
  <c r="J1370" i="1" s="1"/>
  <c r="N1370" i="1" l="1"/>
  <c r="O1369" i="1"/>
  <c r="M1370" i="1"/>
  <c r="E1372" i="1"/>
  <c r="F1371" i="1"/>
  <c r="J1371" i="1" s="1"/>
  <c r="M1371" i="1" l="1"/>
  <c r="N1371" i="1"/>
  <c r="O1370" i="1"/>
  <c r="E1373" i="1"/>
  <c r="F1372" i="1"/>
  <c r="J1372" i="1" s="1"/>
  <c r="N1372" i="1" l="1"/>
  <c r="O1371" i="1"/>
  <c r="M1372" i="1"/>
  <c r="E1374" i="1"/>
  <c r="F1373" i="1"/>
  <c r="J1373" i="1" s="1"/>
  <c r="M1373" i="1" l="1"/>
  <c r="N1373" i="1"/>
  <c r="O1372" i="1"/>
  <c r="E1375" i="1"/>
  <c r="F1374" i="1"/>
  <c r="J1374" i="1" s="1"/>
  <c r="N1374" i="1" l="1"/>
  <c r="O1373" i="1"/>
  <c r="M1374" i="1"/>
  <c r="E1376" i="1"/>
  <c r="F1375" i="1"/>
  <c r="J1375" i="1" s="1"/>
  <c r="M1375" i="1" l="1"/>
  <c r="N1375" i="1"/>
  <c r="O1374" i="1"/>
  <c r="E1377" i="1"/>
  <c r="F1376" i="1"/>
  <c r="J1376" i="1" s="1"/>
  <c r="N1376" i="1" l="1"/>
  <c r="O1375" i="1"/>
  <c r="M1376" i="1"/>
  <c r="E1378" i="1"/>
  <c r="F1377" i="1"/>
  <c r="J1377" i="1" s="1"/>
  <c r="M1377" i="1" l="1"/>
  <c r="N1377" i="1"/>
  <c r="O1376" i="1"/>
  <c r="E1379" i="1"/>
  <c r="F1378" i="1"/>
  <c r="J1378" i="1" s="1"/>
  <c r="N1378" i="1" l="1"/>
  <c r="O1377" i="1"/>
  <c r="M1378" i="1"/>
  <c r="E1380" i="1"/>
  <c r="F1379" i="1"/>
  <c r="J1379" i="1" s="1"/>
  <c r="M1379" i="1" l="1"/>
  <c r="N1379" i="1"/>
  <c r="O1378" i="1"/>
  <c r="E1381" i="1"/>
  <c r="F1380" i="1"/>
  <c r="J1380" i="1" s="1"/>
  <c r="N1380" i="1" l="1"/>
  <c r="O1379" i="1"/>
  <c r="M1380" i="1"/>
  <c r="E1382" i="1"/>
  <c r="F1381" i="1"/>
  <c r="J1381" i="1" s="1"/>
  <c r="M1381" i="1" l="1"/>
  <c r="N1381" i="1"/>
  <c r="O1380" i="1"/>
  <c r="E1383" i="1"/>
  <c r="F1382" i="1"/>
  <c r="J1382" i="1" s="1"/>
  <c r="N1382" i="1" l="1"/>
  <c r="O1381" i="1"/>
  <c r="M1382" i="1"/>
  <c r="E1384" i="1"/>
  <c r="F1383" i="1"/>
  <c r="J1383" i="1" s="1"/>
  <c r="M1383" i="1" l="1"/>
  <c r="N1383" i="1"/>
  <c r="O1382" i="1"/>
  <c r="E1385" i="1"/>
  <c r="F1384" i="1"/>
  <c r="J1384" i="1" s="1"/>
  <c r="N1384" i="1" l="1"/>
  <c r="O1383" i="1"/>
  <c r="M1384" i="1"/>
  <c r="E1386" i="1"/>
  <c r="F1385" i="1"/>
  <c r="J1385" i="1" s="1"/>
  <c r="M1385" i="1" l="1"/>
  <c r="N1385" i="1"/>
  <c r="O1384" i="1"/>
  <c r="E1387" i="1"/>
  <c r="F1386" i="1"/>
  <c r="J1386" i="1" s="1"/>
  <c r="N1386" i="1" l="1"/>
  <c r="O1385" i="1"/>
  <c r="M1386" i="1"/>
  <c r="E1388" i="1"/>
  <c r="F1387" i="1"/>
  <c r="J1387" i="1" s="1"/>
  <c r="M1387" i="1" l="1"/>
  <c r="N1387" i="1"/>
  <c r="O1386" i="1"/>
  <c r="E1389" i="1"/>
  <c r="F1388" i="1"/>
  <c r="J1388" i="1" s="1"/>
  <c r="N1388" i="1" l="1"/>
  <c r="O1387" i="1"/>
  <c r="M1388" i="1"/>
  <c r="E1390" i="1"/>
  <c r="F1389" i="1"/>
  <c r="J1389" i="1" s="1"/>
  <c r="M1389" i="1" l="1"/>
  <c r="N1389" i="1"/>
  <c r="O1388" i="1"/>
  <c r="E1391" i="1"/>
  <c r="F1390" i="1"/>
  <c r="J1390" i="1" s="1"/>
  <c r="N1390" i="1" l="1"/>
  <c r="O1389" i="1"/>
  <c r="M1390" i="1"/>
  <c r="E1392" i="1"/>
  <c r="F1391" i="1"/>
  <c r="J1391" i="1" s="1"/>
  <c r="M1391" i="1" l="1"/>
  <c r="N1391" i="1"/>
  <c r="O1390" i="1"/>
  <c r="E1393" i="1"/>
  <c r="F1392" i="1"/>
  <c r="J1392" i="1" s="1"/>
  <c r="N1392" i="1" l="1"/>
  <c r="O1391" i="1"/>
  <c r="M1392" i="1"/>
  <c r="E1394" i="1"/>
  <c r="F1393" i="1"/>
  <c r="J1393" i="1" s="1"/>
  <c r="M1393" i="1" l="1"/>
  <c r="N1393" i="1"/>
  <c r="O1392" i="1"/>
  <c r="E1395" i="1"/>
  <c r="F1394" i="1"/>
  <c r="J1394" i="1" s="1"/>
  <c r="N1394" i="1" l="1"/>
  <c r="O1393" i="1"/>
  <c r="M1394" i="1"/>
  <c r="E1396" i="1"/>
  <c r="F1395" i="1"/>
  <c r="J1395" i="1" s="1"/>
  <c r="M1395" i="1" l="1"/>
  <c r="N1395" i="1"/>
  <c r="O1394" i="1"/>
  <c r="E1397" i="1"/>
  <c r="F1396" i="1"/>
  <c r="J1396" i="1" s="1"/>
  <c r="N1396" i="1" l="1"/>
  <c r="O1395" i="1"/>
  <c r="M1396" i="1"/>
  <c r="E1398" i="1"/>
  <c r="F1397" i="1"/>
  <c r="J1397" i="1" s="1"/>
  <c r="M1397" i="1" l="1"/>
  <c r="N1397" i="1"/>
  <c r="O1396" i="1"/>
  <c r="E1399" i="1"/>
  <c r="F1398" i="1"/>
  <c r="J1398" i="1" s="1"/>
  <c r="N1398" i="1" l="1"/>
  <c r="O1397" i="1"/>
  <c r="M1398" i="1"/>
  <c r="E1400" i="1"/>
  <c r="F1399" i="1"/>
  <c r="J1399" i="1" s="1"/>
  <c r="M1399" i="1" l="1"/>
  <c r="N1399" i="1"/>
  <c r="O1398" i="1"/>
  <c r="E1401" i="1"/>
  <c r="F1400" i="1"/>
  <c r="J1400" i="1" s="1"/>
  <c r="N1400" i="1" l="1"/>
  <c r="O1399" i="1"/>
  <c r="M1400" i="1"/>
  <c r="E1402" i="1"/>
  <c r="F1401" i="1"/>
  <c r="J1401" i="1" s="1"/>
  <c r="M1401" i="1" l="1"/>
  <c r="N1401" i="1"/>
  <c r="O1400" i="1"/>
  <c r="E1403" i="1"/>
  <c r="F1402" i="1"/>
  <c r="J1402" i="1" s="1"/>
  <c r="N1402" i="1" l="1"/>
  <c r="O1401" i="1"/>
  <c r="M1402" i="1"/>
  <c r="E1404" i="1"/>
  <c r="F1403" i="1"/>
  <c r="J1403" i="1" s="1"/>
  <c r="M1403" i="1" l="1"/>
  <c r="N1403" i="1"/>
  <c r="O1402" i="1"/>
  <c r="E1405" i="1"/>
  <c r="F1404" i="1"/>
  <c r="J1404" i="1" s="1"/>
  <c r="N1404" i="1" l="1"/>
  <c r="O1403" i="1"/>
  <c r="M1404" i="1"/>
  <c r="E1406" i="1"/>
  <c r="F1405" i="1"/>
  <c r="J1405" i="1" s="1"/>
  <c r="M1405" i="1" l="1"/>
  <c r="N1405" i="1"/>
  <c r="O1404" i="1"/>
  <c r="E1407" i="1"/>
  <c r="F1406" i="1"/>
  <c r="J1406" i="1" s="1"/>
  <c r="N1406" i="1" l="1"/>
  <c r="O1405" i="1"/>
  <c r="M1406" i="1"/>
  <c r="E1408" i="1"/>
  <c r="F1407" i="1"/>
  <c r="J1407" i="1" s="1"/>
  <c r="M1407" i="1" l="1"/>
  <c r="N1407" i="1"/>
  <c r="O1406" i="1"/>
  <c r="E1409" i="1"/>
  <c r="F1408" i="1"/>
  <c r="J1408" i="1" s="1"/>
  <c r="N1408" i="1" l="1"/>
  <c r="O1407" i="1"/>
  <c r="M1408" i="1"/>
  <c r="E1410" i="1"/>
  <c r="F1409" i="1"/>
  <c r="J1409" i="1" s="1"/>
  <c r="M1409" i="1" l="1"/>
  <c r="N1409" i="1"/>
  <c r="O1408" i="1"/>
  <c r="E1411" i="1"/>
  <c r="F1410" i="1"/>
  <c r="J1410" i="1" s="1"/>
  <c r="N1410" i="1" l="1"/>
  <c r="O1409" i="1"/>
  <c r="M1410" i="1"/>
  <c r="E1412" i="1"/>
  <c r="F1411" i="1"/>
  <c r="J1411" i="1" s="1"/>
  <c r="M1411" i="1" l="1"/>
  <c r="N1411" i="1"/>
  <c r="O1410" i="1"/>
  <c r="E1413" i="1"/>
  <c r="F1412" i="1"/>
  <c r="J1412" i="1" s="1"/>
  <c r="N1412" i="1" l="1"/>
  <c r="O1411" i="1"/>
  <c r="M1412" i="1"/>
  <c r="E1414" i="1"/>
  <c r="F1413" i="1"/>
  <c r="J1413" i="1" s="1"/>
  <c r="M1413" i="1" l="1"/>
  <c r="N1413" i="1"/>
  <c r="O1412" i="1"/>
  <c r="E1415" i="1"/>
  <c r="F1414" i="1"/>
  <c r="J1414" i="1" s="1"/>
  <c r="N1414" i="1" l="1"/>
  <c r="O1413" i="1"/>
  <c r="M1414" i="1"/>
  <c r="E1416" i="1"/>
  <c r="F1415" i="1"/>
  <c r="J1415" i="1" s="1"/>
  <c r="M1415" i="1" l="1"/>
  <c r="N1415" i="1"/>
  <c r="O1414" i="1"/>
  <c r="E1417" i="1"/>
  <c r="F1416" i="1"/>
  <c r="J1416" i="1" s="1"/>
  <c r="N1416" i="1" l="1"/>
  <c r="O1415" i="1"/>
  <c r="M1416" i="1"/>
  <c r="E1418" i="1"/>
  <c r="F1417" i="1"/>
  <c r="J1417" i="1" s="1"/>
  <c r="M1417" i="1" l="1"/>
  <c r="N1417" i="1"/>
  <c r="O1416" i="1"/>
  <c r="E1419" i="1"/>
  <c r="F1418" i="1"/>
  <c r="J1418" i="1" s="1"/>
  <c r="N1418" i="1" l="1"/>
  <c r="O1417" i="1"/>
  <c r="M1418" i="1"/>
  <c r="E1420" i="1"/>
  <c r="F1419" i="1"/>
  <c r="J1419" i="1" s="1"/>
  <c r="M1419" i="1" l="1"/>
  <c r="N1419" i="1"/>
  <c r="O1418" i="1"/>
  <c r="E1421" i="1"/>
  <c r="F1420" i="1"/>
  <c r="J1420" i="1" s="1"/>
  <c r="N1420" i="1" l="1"/>
  <c r="O1419" i="1"/>
  <c r="M1420" i="1"/>
  <c r="E1422" i="1"/>
  <c r="F1421" i="1"/>
  <c r="J1421" i="1" s="1"/>
  <c r="M1421" i="1" l="1"/>
  <c r="N1421" i="1"/>
  <c r="O1420" i="1"/>
  <c r="E1423" i="1"/>
  <c r="F1422" i="1"/>
  <c r="J1422" i="1" s="1"/>
  <c r="N1422" i="1" l="1"/>
  <c r="O1421" i="1"/>
  <c r="M1422" i="1"/>
  <c r="E1424" i="1"/>
  <c r="F1423" i="1"/>
  <c r="J1423" i="1" s="1"/>
  <c r="M1423" i="1" l="1"/>
  <c r="N1423" i="1"/>
  <c r="O1422" i="1"/>
  <c r="E1425" i="1"/>
  <c r="F1424" i="1"/>
  <c r="J1424" i="1" s="1"/>
  <c r="O1423" i="1" l="1"/>
  <c r="N1424" i="1"/>
  <c r="M1424" i="1"/>
  <c r="E1426" i="1"/>
  <c r="F1425" i="1"/>
  <c r="J1425" i="1" s="1"/>
  <c r="M1425" i="1" l="1"/>
  <c r="N1425" i="1"/>
  <c r="O1424" i="1"/>
  <c r="E1427" i="1"/>
  <c r="F1426" i="1"/>
  <c r="J1426" i="1" s="1"/>
  <c r="N1426" i="1" l="1"/>
  <c r="O1425" i="1"/>
  <c r="M1426" i="1"/>
  <c r="E1428" i="1"/>
  <c r="F1427" i="1"/>
  <c r="J1427" i="1" s="1"/>
  <c r="M1427" i="1" l="1"/>
  <c r="N1427" i="1"/>
  <c r="O1426" i="1"/>
  <c r="E1429" i="1"/>
  <c r="F1428" i="1"/>
  <c r="J1428" i="1" s="1"/>
  <c r="N1428" i="1" l="1"/>
  <c r="O1427" i="1"/>
  <c r="M1428" i="1"/>
  <c r="E1430" i="1"/>
  <c r="F1429" i="1"/>
  <c r="J1429" i="1" s="1"/>
  <c r="M1429" i="1" l="1"/>
  <c r="N1429" i="1"/>
  <c r="O1428" i="1"/>
  <c r="E1431" i="1"/>
  <c r="F1430" i="1"/>
  <c r="J1430" i="1" s="1"/>
  <c r="N1430" i="1" l="1"/>
  <c r="O1429" i="1"/>
  <c r="M1430" i="1"/>
  <c r="E1432" i="1"/>
  <c r="F1431" i="1"/>
  <c r="J1431" i="1" s="1"/>
  <c r="M1431" i="1" l="1"/>
  <c r="N1431" i="1"/>
  <c r="O1430" i="1"/>
  <c r="E1433" i="1"/>
  <c r="F1432" i="1"/>
  <c r="J1432" i="1" s="1"/>
  <c r="N1432" i="1" l="1"/>
  <c r="O1431" i="1"/>
  <c r="M1432" i="1"/>
  <c r="E1434" i="1"/>
  <c r="F1433" i="1"/>
  <c r="J1433" i="1" s="1"/>
  <c r="M1433" i="1" l="1"/>
  <c r="N1433" i="1"/>
  <c r="O1432" i="1"/>
  <c r="E1435" i="1"/>
  <c r="F1434" i="1"/>
  <c r="J1434" i="1" s="1"/>
  <c r="N1434" i="1" l="1"/>
  <c r="O1433" i="1"/>
  <c r="M1434" i="1"/>
  <c r="E1436" i="1"/>
  <c r="F1435" i="1"/>
  <c r="J1435" i="1" s="1"/>
  <c r="M1435" i="1" l="1"/>
  <c r="N1435" i="1"/>
  <c r="O1434" i="1"/>
  <c r="E1437" i="1"/>
  <c r="F1436" i="1"/>
  <c r="J1436" i="1" s="1"/>
  <c r="N1436" i="1" l="1"/>
  <c r="O1435" i="1"/>
  <c r="M1436" i="1"/>
  <c r="E1438" i="1"/>
  <c r="F1437" i="1"/>
  <c r="J1437" i="1" s="1"/>
  <c r="M1437" i="1" l="1"/>
  <c r="N1437" i="1"/>
  <c r="O1436" i="1"/>
  <c r="E1439" i="1"/>
  <c r="F1438" i="1"/>
  <c r="J1438" i="1" s="1"/>
  <c r="N1438" i="1" l="1"/>
  <c r="O1437" i="1"/>
  <c r="M1438" i="1"/>
  <c r="E1440" i="1"/>
  <c r="F1439" i="1"/>
  <c r="J1439" i="1" s="1"/>
  <c r="M1439" i="1" l="1"/>
  <c r="N1439" i="1"/>
  <c r="O1438" i="1"/>
  <c r="E1441" i="1"/>
  <c r="F1440" i="1"/>
  <c r="J1440" i="1" s="1"/>
  <c r="N1440" i="1" l="1"/>
  <c r="O1439" i="1"/>
  <c r="M1440" i="1"/>
  <c r="E1442" i="1"/>
  <c r="F1441" i="1"/>
  <c r="J1441" i="1" s="1"/>
  <c r="M1441" i="1" l="1"/>
  <c r="N1441" i="1"/>
  <c r="O1440" i="1"/>
  <c r="E1443" i="1"/>
  <c r="F1442" i="1"/>
  <c r="J1442" i="1" s="1"/>
  <c r="N1442" i="1" l="1"/>
  <c r="O1441" i="1"/>
  <c r="M1442" i="1"/>
  <c r="E1444" i="1"/>
  <c r="F1443" i="1"/>
  <c r="J1443" i="1" s="1"/>
  <c r="M1443" i="1" l="1"/>
  <c r="N1443" i="1"/>
  <c r="O1442" i="1"/>
  <c r="E1445" i="1"/>
  <c r="F1444" i="1"/>
  <c r="J1444" i="1" s="1"/>
  <c r="N1444" i="1" l="1"/>
  <c r="O1443" i="1"/>
  <c r="M1444" i="1"/>
  <c r="E1446" i="1"/>
  <c r="F1445" i="1"/>
  <c r="J1445" i="1" s="1"/>
  <c r="M1445" i="1" l="1"/>
  <c r="N1445" i="1"/>
  <c r="O1444" i="1"/>
  <c r="E1447" i="1"/>
  <c r="F1446" i="1"/>
  <c r="J1446" i="1" s="1"/>
  <c r="N1446" i="1" l="1"/>
  <c r="O1445" i="1"/>
  <c r="M1446" i="1"/>
  <c r="E1448" i="1"/>
  <c r="F1447" i="1"/>
  <c r="J1447" i="1" s="1"/>
  <c r="M1447" i="1" l="1"/>
  <c r="N1447" i="1"/>
  <c r="O1446" i="1"/>
  <c r="E1449" i="1"/>
  <c r="F1448" i="1"/>
  <c r="J1448" i="1" s="1"/>
  <c r="N1448" i="1" l="1"/>
  <c r="O1447" i="1"/>
  <c r="M1448" i="1"/>
  <c r="E1450" i="1"/>
  <c r="F1449" i="1"/>
  <c r="J1449" i="1" s="1"/>
  <c r="M1449" i="1" l="1"/>
  <c r="N1449" i="1"/>
  <c r="O1448" i="1"/>
  <c r="E1451" i="1"/>
  <c r="F1450" i="1"/>
  <c r="J1450" i="1" s="1"/>
  <c r="N1450" i="1" l="1"/>
  <c r="O1449" i="1"/>
  <c r="M1450" i="1"/>
  <c r="E1452" i="1"/>
  <c r="F1451" i="1"/>
  <c r="J1451" i="1" s="1"/>
  <c r="M1451" i="1" l="1"/>
  <c r="N1451" i="1"/>
  <c r="O1450" i="1"/>
  <c r="E1453" i="1"/>
  <c r="F1452" i="1"/>
  <c r="J1452" i="1" s="1"/>
  <c r="N1452" i="1" l="1"/>
  <c r="O1451" i="1"/>
  <c r="M1452" i="1"/>
  <c r="E1454" i="1"/>
  <c r="F1453" i="1"/>
  <c r="J1453" i="1" s="1"/>
  <c r="M1453" i="1" l="1"/>
  <c r="N1453" i="1"/>
  <c r="O1452" i="1"/>
  <c r="E1455" i="1"/>
  <c r="F1454" i="1"/>
  <c r="J1454" i="1" s="1"/>
  <c r="N1454" i="1" l="1"/>
  <c r="O1453" i="1"/>
  <c r="M1454" i="1"/>
  <c r="E1456" i="1"/>
  <c r="F1455" i="1"/>
  <c r="J1455" i="1" s="1"/>
  <c r="M1455" i="1" l="1"/>
  <c r="N1455" i="1"/>
  <c r="O1454" i="1"/>
  <c r="E1457" i="1"/>
  <c r="F1456" i="1"/>
  <c r="J1456" i="1" s="1"/>
  <c r="N1456" i="1" l="1"/>
  <c r="O1455" i="1"/>
  <c r="M1456" i="1"/>
  <c r="E1458" i="1"/>
  <c r="F1457" i="1"/>
  <c r="J1457" i="1" s="1"/>
  <c r="M1457" i="1" l="1"/>
  <c r="N1457" i="1"/>
  <c r="O1456" i="1"/>
  <c r="E1459" i="1"/>
  <c r="F1458" i="1"/>
  <c r="J1458" i="1" s="1"/>
  <c r="N1458" i="1" l="1"/>
  <c r="O1457" i="1"/>
  <c r="M1458" i="1"/>
  <c r="E1460" i="1"/>
  <c r="F1459" i="1"/>
  <c r="J1459" i="1" s="1"/>
  <c r="M1459" i="1" l="1"/>
  <c r="N1459" i="1"/>
  <c r="O1458" i="1"/>
  <c r="E1461" i="1"/>
  <c r="F1460" i="1"/>
  <c r="J1460" i="1" s="1"/>
  <c r="N1460" i="1" l="1"/>
  <c r="O1459" i="1"/>
  <c r="M1460" i="1"/>
  <c r="E1462" i="1"/>
  <c r="F1461" i="1"/>
  <c r="J1461" i="1" s="1"/>
  <c r="M1461" i="1" l="1"/>
  <c r="N1461" i="1"/>
  <c r="O1460" i="1"/>
  <c r="E1463" i="1"/>
  <c r="F1462" i="1"/>
  <c r="J1462" i="1" s="1"/>
  <c r="N1462" i="1" l="1"/>
  <c r="O1461" i="1"/>
  <c r="M1462" i="1"/>
  <c r="E1464" i="1"/>
  <c r="F1463" i="1"/>
  <c r="J1463" i="1" s="1"/>
  <c r="M1463" i="1" l="1"/>
  <c r="N1463" i="1"/>
  <c r="O1462" i="1"/>
  <c r="E1465" i="1"/>
  <c r="F1464" i="1"/>
  <c r="J1464" i="1" s="1"/>
  <c r="N1464" i="1" l="1"/>
  <c r="O1463" i="1"/>
  <c r="M1464" i="1"/>
  <c r="E1466" i="1"/>
  <c r="F1465" i="1"/>
  <c r="J1465" i="1" s="1"/>
  <c r="M1465" i="1" l="1"/>
  <c r="N1465" i="1"/>
  <c r="O1464" i="1"/>
  <c r="E1467" i="1"/>
  <c r="F1466" i="1"/>
  <c r="J1466" i="1" s="1"/>
  <c r="N1466" i="1" l="1"/>
  <c r="O1465" i="1"/>
  <c r="M1466" i="1"/>
  <c r="E1468" i="1"/>
  <c r="F1467" i="1"/>
  <c r="J1467" i="1" s="1"/>
  <c r="M1467" i="1" l="1"/>
  <c r="N1467" i="1"/>
  <c r="O1466" i="1"/>
  <c r="E1469" i="1"/>
  <c r="F1468" i="1"/>
  <c r="J1468" i="1" s="1"/>
  <c r="N1468" i="1" l="1"/>
  <c r="O1467" i="1"/>
  <c r="M1468" i="1"/>
  <c r="E1470" i="1"/>
  <c r="F1469" i="1"/>
  <c r="J1469" i="1" s="1"/>
  <c r="M1469" i="1" l="1"/>
  <c r="N1469" i="1"/>
  <c r="O1468" i="1"/>
  <c r="E1471" i="1"/>
  <c r="F1470" i="1"/>
  <c r="J1470" i="1" s="1"/>
  <c r="N1470" i="1" l="1"/>
  <c r="O1469" i="1"/>
  <c r="M1470" i="1"/>
  <c r="E1472" i="1"/>
  <c r="F1471" i="1"/>
  <c r="J1471" i="1" s="1"/>
  <c r="M1471" i="1" l="1"/>
  <c r="N1471" i="1"/>
  <c r="O1470" i="1"/>
  <c r="E1473" i="1"/>
  <c r="F1472" i="1"/>
  <c r="J1472" i="1" s="1"/>
  <c r="N1472" i="1" l="1"/>
  <c r="O1471" i="1"/>
  <c r="M1472" i="1"/>
  <c r="E1474" i="1"/>
  <c r="F1473" i="1"/>
  <c r="J1473" i="1" s="1"/>
  <c r="M1473" i="1" l="1"/>
  <c r="N1473" i="1"/>
  <c r="O1472" i="1"/>
  <c r="E1475" i="1"/>
  <c r="F1474" i="1"/>
  <c r="J1474" i="1" s="1"/>
  <c r="N1474" i="1" l="1"/>
  <c r="O1473" i="1"/>
  <c r="M1474" i="1"/>
  <c r="E1476" i="1"/>
  <c r="F1475" i="1"/>
  <c r="J1475" i="1" s="1"/>
  <c r="M1475" i="1" l="1"/>
  <c r="N1475" i="1"/>
  <c r="O1474" i="1"/>
  <c r="E1477" i="1"/>
  <c r="F1476" i="1"/>
  <c r="J1476" i="1" s="1"/>
  <c r="N1476" i="1" l="1"/>
  <c r="O1475" i="1"/>
  <c r="M1476" i="1"/>
  <c r="E1478" i="1"/>
  <c r="F1477" i="1"/>
  <c r="J1477" i="1" s="1"/>
  <c r="M1477" i="1" l="1"/>
  <c r="N1477" i="1"/>
  <c r="O1476" i="1"/>
  <c r="E1479" i="1"/>
  <c r="F1478" i="1"/>
  <c r="J1478" i="1" s="1"/>
  <c r="N1478" i="1" l="1"/>
  <c r="O1477" i="1"/>
  <c r="M1478" i="1"/>
  <c r="E1480" i="1"/>
  <c r="F1479" i="1"/>
  <c r="J1479" i="1" s="1"/>
  <c r="M1479" i="1" l="1"/>
  <c r="N1479" i="1"/>
  <c r="O1478" i="1"/>
  <c r="E1481" i="1"/>
  <c r="F1480" i="1"/>
  <c r="J1480" i="1" s="1"/>
  <c r="N1480" i="1" l="1"/>
  <c r="O1479" i="1"/>
  <c r="M1480" i="1"/>
  <c r="E1482" i="1"/>
  <c r="F1481" i="1"/>
  <c r="J1481" i="1" s="1"/>
  <c r="M1481" i="1" l="1"/>
  <c r="N1481" i="1"/>
  <c r="O1480" i="1"/>
  <c r="E1483" i="1"/>
  <c r="F1482" i="1"/>
  <c r="J1482" i="1" s="1"/>
  <c r="N1482" i="1" l="1"/>
  <c r="O1481" i="1"/>
  <c r="M1482" i="1"/>
  <c r="E1484" i="1"/>
  <c r="F1483" i="1"/>
  <c r="J1483" i="1" s="1"/>
  <c r="M1483" i="1" l="1"/>
  <c r="N1483" i="1"/>
  <c r="O1482" i="1"/>
  <c r="E1485" i="1"/>
  <c r="F1484" i="1"/>
  <c r="J1484" i="1" s="1"/>
  <c r="N1484" i="1" l="1"/>
  <c r="O1483" i="1"/>
  <c r="M1484" i="1"/>
  <c r="E1486" i="1"/>
  <c r="F1485" i="1"/>
  <c r="J1485" i="1" s="1"/>
  <c r="M1485" i="1" l="1"/>
  <c r="N1485" i="1"/>
  <c r="O1484" i="1"/>
  <c r="E1487" i="1"/>
  <c r="F1486" i="1"/>
  <c r="J1486" i="1" s="1"/>
  <c r="N1486" i="1" l="1"/>
  <c r="O1485" i="1"/>
  <c r="M1486" i="1"/>
  <c r="E1488" i="1"/>
  <c r="F1487" i="1"/>
  <c r="J1487" i="1" s="1"/>
  <c r="M1487" i="1" l="1"/>
  <c r="N1487" i="1"/>
  <c r="O1486" i="1"/>
  <c r="E1489" i="1"/>
  <c r="F1488" i="1"/>
  <c r="J1488" i="1" s="1"/>
  <c r="N1488" i="1" l="1"/>
  <c r="O1487" i="1"/>
  <c r="M1488" i="1"/>
  <c r="E1490" i="1"/>
  <c r="F1489" i="1"/>
  <c r="J1489" i="1" s="1"/>
  <c r="M1489" i="1" l="1"/>
  <c r="N1489" i="1"/>
  <c r="O1488" i="1"/>
  <c r="E1491" i="1"/>
  <c r="F1490" i="1"/>
  <c r="J1490" i="1" s="1"/>
  <c r="N1490" i="1" l="1"/>
  <c r="O1489" i="1"/>
  <c r="M1490" i="1"/>
  <c r="E1492" i="1"/>
  <c r="F1491" i="1"/>
  <c r="J1491" i="1" s="1"/>
  <c r="M1491" i="1" l="1"/>
  <c r="N1491" i="1"/>
  <c r="O1490" i="1"/>
  <c r="E1493" i="1"/>
  <c r="F1492" i="1"/>
  <c r="J1492" i="1" s="1"/>
  <c r="N1492" i="1" l="1"/>
  <c r="O1491" i="1"/>
  <c r="M1492" i="1"/>
  <c r="E1494" i="1"/>
  <c r="F1493" i="1"/>
  <c r="J1493" i="1" s="1"/>
  <c r="M1493" i="1" l="1"/>
  <c r="N1493" i="1"/>
  <c r="O1492" i="1"/>
  <c r="E1495" i="1"/>
  <c r="F1494" i="1"/>
  <c r="J1494" i="1" s="1"/>
  <c r="N1494" i="1" l="1"/>
  <c r="O1493" i="1"/>
  <c r="M1494" i="1"/>
  <c r="E1496" i="1"/>
  <c r="F1495" i="1"/>
  <c r="J1495" i="1" s="1"/>
  <c r="M1495" i="1" l="1"/>
  <c r="N1495" i="1"/>
  <c r="O1494" i="1"/>
  <c r="E1497" i="1"/>
  <c r="F1496" i="1"/>
  <c r="J1496" i="1" s="1"/>
  <c r="N1496" i="1" l="1"/>
  <c r="O1495" i="1"/>
  <c r="M1496" i="1"/>
  <c r="E1498" i="1"/>
  <c r="F1497" i="1"/>
  <c r="J1497" i="1" s="1"/>
  <c r="M1497" i="1" l="1"/>
  <c r="N1497" i="1"/>
  <c r="O1496" i="1"/>
  <c r="E1499" i="1"/>
  <c r="F1498" i="1"/>
  <c r="J1498" i="1" s="1"/>
  <c r="N1498" i="1" l="1"/>
  <c r="O1497" i="1"/>
  <c r="M1498" i="1"/>
  <c r="E1500" i="1"/>
  <c r="F1499" i="1"/>
  <c r="J1499" i="1" s="1"/>
  <c r="M1499" i="1" l="1"/>
  <c r="N1499" i="1"/>
  <c r="O1498" i="1"/>
  <c r="E1501" i="1"/>
  <c r="F1500" i="1"/>
  <c r="J1500" i="1" s="1"/>
  <c r="N1500" i="1" l="1"/>
  <c r="O1499" i="1"/>
  <c r="M1500" i="1"/>
  <c r="E1502" i="1"/>
  <c r="F1501" i="1"/>
  <c r="J1501" i="1" s="1"/>
  <c r="M1501" i="1" l="1"/>
  <c r="N1501" i="1"/>
  <c r="O1500" i="1"/>
  <c r="E1503" i="1"/>
  <c r="F1502" i="1"/>
  <c r="J1502" i="1" s="1"/>
  <c r="N1502" i="1" l="1"/>
  <c r="O1501" i="1"/>
  <c r="M1502" i="1"/>
  <c r="E1504" i="1"/>
  <c r="F1503" i="1"/>
  <c r="J1503" i="1" s="1"/>
  <c r="M1503" i="1" l="1"/>
  <c r="N1503" i="1"/>
  <c r="O1502" i="1"/>
  <c r="E1505" i="1"/>
  <c r="F1504" i="1"/>
  <c r="J1504" i="1" s="1"/>
  <c r="N1504" i="1" l="1"/>
  <c r="O1503" i="1"/>
  <c r="M1504" i="1"/>
  <c r="E1506" i="1"/>
  <c r="F1505" i="1"/>
  <c r="J1505" i="1" s="1"/>
  <c r="M1505" i="1" l="1"/>
  <c r="N1505" i="1"/>
  <c r="O1504" i="1"/>
  <c r="E1507" i="1"/>
  <c r="F1506" i="1"/>
  <c r="J1506" i="1" s="1"/>
  <c r="N1506" i="1" l="1"/>
  <c r="O1505" i="1"/>
  <c r="M1506" i="1"/>
  <c r="E1508" i="1"/>
  <c r="F1507" i="1"/>
  <c r="J1507" i="1" s="1"/>
  <c r="M1507" i="1" l="1"/>
  <c r="N1507" i="1"/>
  <c r="O1506" i="1"/>
  <c r="E1509" i="1"/>
  <c r="F1508" i="1"/>
  <c r="J1508" i="1" s="1"/>
  <c r="N1508" i="1" l="1"/>
  <c r="O1507" i="1"/>
  <c r="M1508" i="1"/>
  <c r="E1510" i="1"/>
  <c r="F1509" i="1"/>
  <c r="J1509" i="1" s="1"/>
  <c r="M1509" i="1" l="1"/>
  <c r="N1509" i="1"/>
  <c r="O1508" i="1"/>
  <c r="E1511" i="1"/>
  <c r="F1510" i="1"/>
  <c r="J1510" i="1" s="1"/>
  <c r="N1510" i="1" l="1"/>
  <c r="O1509" i="1"/>
  <c r="M1510" i="1"/>
  <c r="E1512" i="1"/>
  <c r="F1511" i="1"/>
  <c r="J1511" i="1" s="1"/>
  <c r="M1511" i="1" l="1"/>
  <c r="N1511" i="1"/>
  <c r="O1510" i="1"/>
  <c r="E1513" i="1"/>
  <c r="F1512" i="1"/>
  <c r="J1512" i="1" s="1"/>
  <c r="N1512" i="1" l="1"/>
  <c r="O1511" i="1"/>
  <c r="M1512" i="1"/>
  <c r="E1514" i="1"/>
  <c r="F1513" i="1"/>
  <c r="J1513" i="1" s="1"/>
  <c r="M1513" i="1" l="1"/>
  <c r="N1513" i="1"/>
  <c r="O1512" i="1"/>
  <c r="E1515" i="1"/>
  <c r="F1514" i="1"/>
  <c r="J1514" i="1" s="1"/>
  <c r="N1514" i="1" l="1"/>
  <c r="O1513" i="1"/>
  <c r="M1514" i="1"/>
  <c r="E1516" i="1"/>
  <c r="F1515" i="1"/>
  <c r="J1515" i="1" s="1"/>
  <c r="M1515" i="1" l="1"/>
  <c r="N1515" i="1"/>
  <c r="O1514" i="1"/>
  <c r="E1517" i="1"/>
  <c r="F1516" i="1"/>
  <c r="J1516" i="1" s="1"/>
  <c r="N1516" i="1" l="1"/>
  <c r="O1515" i="1"/>
  <c r="M1516" i="1"/>
  <c r="E1518" i="1"/>
  <c r="F1517" i="1"/>
  <c r="J1517" i="1" s="1"/>
  <c r="M1517" i="1" l="1"/>
  <c r="N1517" i="1"/>
  <c r="O1516" i="1"/>
  <c r="E1519" i="1"/>
  <c r="F1518" i="1"/>
  <c r="J1518" i="1" s="1"/>
  <c r="N1518" i="1" l="1"/>
  <c r="O1517" i="1"/>
  <c r="M1518" i="1"/>
  <c r="E1520" i="1"/>
  <c r="F1519" i="1"/>
  <c r="J1519" i="1" s="1"/>
  <c r="M1519" i="1" l="1"/>
  <c r="N1519" i="1"/>
  <c r="O1518" i="1"/>
  <c r="E1521" i="1"/>
  <c r="F1520" i="1"/>
  <c r="J1520" i="1" s="1"/>
  <c r="N1520" i="1" l="1"/>
  <c r="O1519" i="1"/>
  <c r="M1520" i="1"/>
  <c r="E1522" i="1"/>
  <c r="F1521" i="1"/>
  <c r="J1521" i="1" s="1"/>
  <c r="M1521" i="1" l="1"/>
  <c r="N1521" i="1"/>
  <c r="O1520" i="1"/>
  <c r="E1523" i="1"/>
  <c r="F1522" i="1"/>
  <c r="J1522" i="1" s="1"/>
  <c r="N1522" i="1" l="1"/>
  <c r="O1521" i="1"/>
  <c r="M1522" i="1"/>
  <c r="E1524" i="1"/>
  <c r="F1523" i="1"/>
  <c r="J1523" i="1" s="1"/>
  <c r="M1523" i="1" l="1"/>
  <c r="N1523" i="1"/>
  <c r="O1522" i="1"/>
  <c r="E1525" i="1"/>
  <c r="F1524" i="1"/>
  <c r="J1524" i="1" s="1"/>
  <c r="N1524" i="1" l="1"/>
  <c r="O1523" i="1"/>
  <c r="M1524" i="1"/>
  <c r="E1526" i="1"/>
  <c r="F1525" i="1"/>
  <c r="J1525" i="1" s="1"/>
  <c r="M1525" i="1" l="1"/>
  <c r="N1525" i="1"/>
  <c r="O1524" i="1"/>
  <c r="E1527" i="1"/>
  <c r="F1526" i="1"/>
  <c r="J1526" i="1" s="1"/>
  <c r="N1526" i="1" l="1"/>
  <c r="O1525" i="1"/>
  <c r="M1526" i="1"/>
  <c r="E1528" i="1"/>
  <c r="F1527" i="1"/>
  <c r="J1527" i="1" s="1"/>
  <c r="M1527" i="1" l="1"/>
  <c r="N1527" i="1"/>
  <c r="O1526" i="1"/>
  <c r="E1529" i="1"/>
  <c r="F1528" i="1"/>
  <c r="J1528" i="1" s="1"/>
  <c r="N1528" i="1" l="1"/>
  <c r="O1527" i="1"/>
  <c r="M1528" i="1"/>
  <c r="E1530" i="1"/>
  <c r="F1529" i="1"/>
  <c r="J1529" i="1" s="1"/>
  <c r="M1529" i="1" l="1"/>
  <c r="N1529" i="1"/>
  <c r="O1528" i="1"/>
  <c r="E1531" i="1"/>
  <c r="F1530" i="1"/>
  <c r="J1530" i="1" s="1"/>
  <c r="N1530" i="1" l="1"/>
  <c r="O1529" i="1"/>
  <c r="M1530" i="1"/>
  <c r="E1532" i="1"/>
  <c r="F1531" i="1"/>
  <c r="J1531" i="1" s="1"/>
  <c r="M1531" i="1" l="1"/>
  <c r="N1531" i="1"/>
  <c r="O1530" i="1"/>
  <c r="E1533" i="1"/>
  <c r="F1532" i="1"/>
  <c r="J1532" i="1" s="1"/>
  <c r="N1532" i="1" l="1"/>
  <c r="O1531" i="1"/>
  <c r="M1532" i="1"/>
  <c r="E1534" i="1"/>
  <c r="F1533" i="1"/>
  <c r="J1533" i="1" s="1"/>
  <c r="M1533" i="1" l="1"/>
  <c r="N1533" i="1"/>
  <c r="O1532" i="1"/>
  <c r="E1535" i="1"/>
  <c r="F1534" i="1"/>
  <c r="J1534" i="1" s="1"/>
  <c r="N1534" i="1" l="1"/>
  <c r="O1533" i="1"/>
  <c r="M1534" i="1"/>
  <c r="E1536" i="1"/>
  <c r="F1535" i="1"/>
  <c r="J1535" i="1" s="1"/>
  <c r="M1535" i="1" l="1"/>
  <c r="N1535" i="1"/>
  <c r="O1534" i="1"/>
  <c r="E1537" i="1"/>
  <c r="F1536" i="1"/>
  <c r="J1536" i="1" s="1"/>
  <c r="N1536" i="1" l="1"/>
  <c r="O1535" i="1"/>
  <c r="M1536" i="1"/>
  <c r="E1538" i="1"/>
  <c r="F1537" i="1"/>
  <c r="J1537" i="1" s="1"/>
  <c r="M1537" i="1" l="1"/>
  <c r="N1537" i="1"/>
  <c r="O1536" i="1"/>
  <c r="E1539" i="1"/>
  <c r="F1538" i="1"/>
  <c r="J1538" i="1" s="1"/>
  <c r="N1538" i="1" l="1"/>
  <c r="O1537" i="1"/>
  <c r="M1538" i="1"/>
  <c r="E1540" i="1"/>
  <c r="F1539" i="1"/>
  <c r="J1539" i="1" s="1"/>
  <c r="M1539" i="1" l="1"/>
  <c r="N1539" i="1"/>
  <c r="O1538" i="1"/>
  <c r="E1541" i="1"/>
  <c r="F1540" i="1"/>
  <c r="J1540" i="1" s="1"/>
  <c r="N1540" i="1" l="1"/>
  <c r="O1539" i="1"/>
  <c r="M1540" i="1"/>
  <c r="E1542" i="1"/>
  <c r="F1541" i="1"/>
  <c r="J1541" i="1" s="1"/>
  <c r="M1541" i="1" l="1"/>
  <c r="N1541" i="1"/>
  <c r="O1540" i="1"/>
  <c r="E1543" i="1"/>
  <c r="F1542" i="1"/>
  <c r="J1542" i="1" s="1"/>
  <c r="N1542" i="1" l="1"/>
  <c r="O1541" i="1"/>
  <c r="M1542" i="1"/>
  <c r="E1544" i="1"/>
  <c r="F1543" i="1"/>
  <c r="J1543" i="1" s="1"/>
  <c r="M1543" i="1" l="1"/>
  <c r="N1543" i="1"/>
  <c r="O1542" i="1"/>
  <c r="E1545" i="1"/>
  <c r="F1544" i="1"/>
  <c r="J1544" i="1" s="1"/>
  <c r="N1544" i="1" l="1"/>
  <c r="O1543" i="1"/>
  <c r="M1544" i="1"/>
  <c r="E1546" i="1"/>
  <c r="F1545" i="1"/>
  <c r="J1545" i="1" s="1"/>
  <c r="M1545" i="1" l="1"/>
  <c r="N1545" i="1"/>
  <c r="O1544" i="1"/>
  <c r="E1547" i="1"/>
  <c r="F1546" i="1"/>
  <c r="J1546" i="1" s="1"/>
  <c r="N1546" i="1" l="1"/>
  <c r="O1545" i="1"/>
  <c r="M1546" i="1"/>
  <c r="E1548" i="1"/>
  <c r="F1547" i="1"/>
  <c r="J1547" i="1" s="1"/>
  <c r="M1547" i="1" l="1"/>
  <c r="N1547" i="1"/>
  <c r="O1546" i="1"/>
  <c r="E1549" i="1"/>
  <c r="F1548" i="1"/>
  <c r="J1548" i="1" s="1"/>
  <c r="N1548" i="1" l="1"/>
  <c r="O1547" i="1"/>
  <c r="M1548" i="1"/>
  <c r="E1550" i="1"/>
  <c r="F1549" i="1"/>
  <c r="J1549" i="1" s="1"/>
  <c r="M1549" i="1" l="1"/>
  <c r="N1549" i="1"/>
  <c r="O1548" i="1"/>
  <c r="E1551" i="1"/>
  <c r="F1550" i="1"/>
  <c r="J1550" i="1" s="1"/>
  <c r="N1550" i="1" l="1"/>
  <c r="O1549" i="1"/>
  <c r="M1550" i="1"/>
  <c r="E1552" i="1"/>
  <c r="F1551" i="1"/>
  <c r="J1551" i="1" s="1"/>
  <c r="M1551" i="1" l="1"/>
  <c r="N1551" i="1"/>
  <c r="O1550" i="1"/>
  <c r="E1553" i="1"/>
  <c r="F1552" i="1"/>
  <c r="J1552" i="1" s="1"/>
  <c r="N1552" i="1" l="1"/>
  <c r="O1551" i="1"/>
  <c r="M1552" i="1"/>
  <c r="E1554" i="1"/>
  <c r="F1553" i="1"/>
  <c r="J1553" i="1" s="1"/>
  <c r="M1553" i="1" l="1"/>
  <c r="N1553" i="1"/>
  <c r="O1552" i="1"/>
  <c r="E1555" i="1"/>
  <c r="F1554" i="1"/>
  <c r="J1554" i="1" s="1"/>
  <c r="N1554" i="1" l="1"/>
  <c r="O1553" i="1"/>
  <c r="M1554" i="1"/>
  <c r="E1556" i="1"/>
  <c r="F1555" i="1"/>
  <c r="J1555" i="1" s="1"/>
  <c r="M1555" i="1" l="1"/>
  <c r="N1555" i="1"/>
  <c r="O1554" i="1"/>
  <c r="E1557" i="1"/>
  <c r="F1556" i="1"/>
  <c r="J1556" i="1" s="1"/>
  <c r="N1556" i="1" l="1"/>
  <c r="O1555" i="1"/>
  <c r="M1556" i="1"/>
  <c r="E1558" i="1"/>
  <c r="F1557" i="1"/>
  <c r="J1557" i="1" s="1"/>
  <c r="M1557" i="1" l="1"/>
  <c r="N1557" i="1"/>
  <c r="O1556" i="1"/>
  <c r="E1559" i="1"/>
  <c r="F1558" i="1"/>
  <c r="J1558" i="1" s="1"/>
  <c r="N1558" i="1" l="1"/>
  <c r="O1557" i="1"/>
  <c r="M1558" i="1"/>
  <c r="E1560" i="1"/>
  <c r="F1559" i="1"/>
  <c r="J1559" i="1" s="1"/>
  <c r="M1559" i="1" l="1"/>
  <c r="N1559" i="1"/>
  <c r="O1558" i="1"/>
  <c r="E1561" i="1"/>
  <c r="F1560" i="1"/>
  <c r="J1560" i="1" s="1"/>
  <c r="N1560" i="1" l="1"/>
  <c r="O1559" i="1"/>
  <c r="M1560" i="1"/>
  <c r="E1562" i="1"/>
  <c r="F1561" i="1"/>
  <c r="J1561" i="1" s="1"/>
  <c r="M1561" i="1" l="1"/>
  <c r="N1561" i="1"/>
  <c r="O1560" i="1"/>
  <c r="E1563" i="1"/>
  <c r="F1562" i="1"/>
  <c r="J1562" i="1" s="1"/>
  <c r="N1562" i="1" l="1"/>
  <c r="O1561" i="1"/>
  <c r="M1562" i="1"/>
  <c r="E1564" i="1"/>
  <c r="F1563" i="1"/>
  <c r="J1563" i="1" s="1"/>
  <c r="M1563" i="1" l="1"/>
  <c r="N1563" i="1"/>
  <c r="O1562" i="1"/>
  <c r="E1565" i="1"/>
  <c r="F1564" i="1"/>
  <c r="J1564" i="1" s="1"/>
  <c r="N1564" i="1" l="1"/>
  <c r="O1563" i="1"/>
  <c r="M1564" i="1"/>
  <c r="E1566" i="1"/>
  <c r="F1565" i="1"/>
  <c r="J1565" i="1" s="1"/>
  <c r="M1565" i="1" l="1"/>
  <c r="N1565" i="1"/>
  <c r="O1564" i="1"/>
  <c r="E1567" i="1"/>
  <c r="F1566" i="1"/>
  <c r="J1566" i="1" s="1"/>
  <c r="N1566" i="1" l="1"/>
  <c r="O1565" i="1"/>
  <c r="M1566" i="1"/>
  <c r="E1568" i="1"/>
  <c r="F1567" i="1"/>
  <c r="J1567" i="1" s="1"/>
  <c r="M1567" i="1" l="1"/>
  <c r="N1567" i="1"/>
  <c r="O1566" i="1"/>
  <c r="E1569" i="1"/>
  <c r="F1568" i="1"/>
  <c r="J1568" i="1" s="1"/>
  <c r="N1568" i="1" l="1"/>
  <c r="O1567" i="1"/>
  <c r="M1568" i="1"/>
  <c r="E1570" i="1"/>
  <c r="F1569" i="1"/>
  <c r="J1569" i="1" s="1"/>
  <c r="M1569" i="1" l="1"/>
  <c r="O1568" i="1"/>
  <c r="N1569" i="1"/>
  <c r="E1571" i="1"/>
  <c r="F1570" i="1"/>
  <c r="J1570" i="1" s="1"/>
  <c r="N1570" i="1" l="1"/>
  <c r="O1569" i="1"/>
  <c r="M1570" i="1"/>
  <c r="E1572" i="1"/>
  <c r="F1571" i="1"/>
  <c r="J1571" i="1" s="1"/>
  <c r="M1571" i="1" l="1"/>
  <c r="N1571" i="1"/>
  <c r="O1570" i="1"/>
  <c r="E1573" i="1"/>
  <c r="F1572" i="1"/>
  <c r="J1572" i="1" s="1"/>
  <c r="N1572" i="1" l="1"/>
  <c r="O1571" i="1"/>
  <c r="M1572" i="1"/>
  <c r="E1574" i="1"/>
  <c r="F1573" i="1"/>
  <c r="J1573" i="1" s="1"/>
  <c r="M1573" i="1" l="1"/>
  <c r="N1573" i="1"/>
  <c r="O1572" i="1"/>
  <c r="E1575" i="1"/>
  <c r="F1574" i="1"/>
  <c r="J1574" i="1" s="1"/>
  <c r="N1574" i="1" l="1"/>
  <c r="O1573" i="1"/>
  <c r="M1574" i="1"/>
  <c r="E1576" i="1"/>
  <c r="F1575" i="1"/>
  <c r="J1575" i="1" s="1"/>
  <c r="M1575" i="1" l="1"/>
  <c r="N1575" i="1"/>
  <c r="O1574" i="1"/>
  <c r="E1577" i="1"/>
  <c r="F1576" i="1"/>
  <c r="J1576" i="1" s="1"/>
  <c r="N1576" i="1" l="1"/>
  <c r="O1575" i="1"/>
  <c r="M1576" i="1"/>
  <c r="E1578" i="1"/>
  <c r="F1577" i="1"/>
  <c r="J1577" i="1" s="1"/>
  <c r="M1577" i="1" l="1"/>
  <c r="N1577" i="1"/>
  <c r="O1576" i="1"/>
  <c r="E1579" i="1"/>
  <c r="F1578" i="1"/>
  <c r="J1578" i="1" s="1"/>
  <c r="N1578" i="1" l="1"/>
  <c r="O1577" i="1"/>
  <c r="M1578" i="1"/>
  <c r="E1580" i="1"/>
  <c r="F1579" i="1"/>
  <c r="J1579" i="1" s="1"/>
  <c r="M1579" i="1" l="1"/>
  <c r="N1579" i="1"/>
  <c r="O1578" i="1"/>
  <c r="E1581" i="1"/>
  <c r="F1580" i="1"/>
  <c r="J1580" i="1" s="1"/>
  <c r="N1580" i="1" l="1"/>
  <c r="O1579" i="1"/>
  <c r="M1580" i="1"/>
  <c r="E1582" i="1"/>
  <c r="F1581" i="1"/>
  <c r="J1581" i="1" s="1"/>
  <c r="M1581" i="1" l="1"/>
  <c r="N1581" i="1"/>
  <c r="O1580" i="1"/>
  <c r="E1583" i="1"/>
  <c r="F1582" i="1"/>
  <c r="J1582" i="1" s="1"/>
  <c r="N1582" i="1" l="1"/>
  <c r="O1581" i="1"/>
  <c r="M1582" i="1"/>
  <c r="E1584" i="1"/>
  <c r="F1583" i="1"/>
  <c r="J1583" i="1" s="1"/>
  <c r="M1583" i="1" l="1"/>
  <c r="N1583" i="1"/>
  <c r="O1582" i="1"/>
  <c r="E1585" i="1"/>
  <c r="F1584" i="1"/>
  <c r="J1584" i="1" s="1"/>
  <c r="N1584" i="1" l="1"/>
  <c r="O1583" i="1"/>
  <c r="M1584" i="1"/>
  <c r="E1586" i="1"/>
  <c r="F1585" i="1"/>
  <c r="J1585" i="1" s="1"/>
  <c r="M1585" i="1" l="1"/>
  <c r="N1585" i="1"/>
  <c r="O1584" i="1"/>
  <c r="E1587" i="1"/>
  <c r="F1586" i="1"/>
  <c r="J1586" i="1" s="1"/>
  <c r="N1586" i="1" l="1"/>
  <c r="O1585" i="1"/>
  <c r="M1586" i="1"/>
  <c r="E1588" i="1"/>
  <c r="F1587" i="1"/>
  <c r="J1587" i="1" s="1"/>
  <c r="M1587" i="1" l="1"/>
  <c r="N1587" i="1"/>
  <c r="O1586" i="1"/>
  <c r="E1589" i="1"/>
  <c r="F1588" i="1"/>
  <c r="J1588" i="1" s="1"/>
  <c r="N1588" i="1" l="1"/>
  <c r="O1587" i="1"/>
  <c r="M1588" i="1"/>
  <c r="E1590" i="1"/>
  <c r="F1589" i="1"/>
  <c r="J1589" i="1" s="1"/>
  <c r="M1589" i="1" l="1"/>
  <c r="N1589" i="1"/>
  <c r="O1588" i="1"/>
  <c r="E1591" i="1"/>
  <c r="F1590" i="1"/>
  <c r="J1590" i="1" s="1"/>
  <c r="N1590" i="1" l="1"/>
  <c r="O1589" i="1"/>
  <c r="M1590" i="1"/>
  <c r="E1592" i="1"/>
  <c r="F1591" i="1"/>
  <c r="J1591" i="1" s="1"/>
  <c r="M1591" i="1" l="1"/>
  <c r="N1591" i="1"/>
  <c r="O1590" i="1"/>
  <c r="E1593" i="1"/>
  <c r="F1592" i="1"/>
  <c r="J1592" i="1" s="1"/>
  <c r="N1592" i="1" l="1"/>
  <c r="O1591" i="1"/>
  <c r="M1592" i="1"/>
  <c r="E1594" i="1"/>
  <c r="F1593" i="1"/>
  <c r="J1593" i="1" s="1"/>
  <c r="M1593" i="1" l="1"/>
  <c r="N1593" i="1"/>
  <c r="O1592" i="1"/>
  <c r="E1595" i="1"/>
  <c r="F1594" i="1"/>
  <c r="J1594" i="1" s="1"/>
  <c r="N1594" i="1" l="1"/>
  <c r="O1593" i="1"/>
  <c r="M1594" i="1"/>
  <c r="E1596" i="1"/>
  <c r="F1595" i="1"/>
  <c r="J1595" i="1" s="1"/>
  <c r="M1595" i="1" l="1"/>
  <c r="N1595" i="1"/>
  <c r="O1594" i="1"/>
  <c r="E1597" i="1"/>
  <c r="F1596" i="1"/>
  <c r="J1596" i="1" s="1"/>
  <c r="N1596" i="1" l="1"/>
  <c r="O1595" i="1"/>
  <c r="M1596" i="1"/>
  <c r="E1598" i="1"/>
  <c r="F1597" i="1"/>
  <c r="J1597" i="1" s="1"/>
  <c r="M1597" i="1" l="1"/>
  <c r="N1597" i="1"/>
  <c r="O1596" i="1"/>
  <c r="E1599" i="1"/>
  <c r="F1598" i="1"/>
  <c r="J1598" i="1" s="1"/>
  <c r="N1598" i="1" l="1"/>
  <c r="O1597" i="1"/>
  <c r="M1598" i="1"/>
  <c r="E1600" i="1"/>
  <c r="F1599" i="1"/>
  <c r="J1599" i="1" s="1"/>
  <c r="M1599" i="1" l="1"/>
  <c r="N1599" i="1"/>
  <c r="O1598" i="1"/>
  <c r="E1601" i="1"/>
  <c r="F1600" i="1"/>
  <c r="J1600" i="1" s="1"/>
  <c r="N1600" i="1" l="1"/>
  <c r="O1599" i="1"/>
  <c r="M1600" i="1"/>
  <c r="E1602" i="1"/>
  <c r="F1601" i="1"/>
  <c r="J1601" i="1" s="1"/>
  <c r="M1601" i="1" l="1"/>
  <c r="N1601" i="1"/>
  <c r="O1600" i="1"/>
  <c r="E1603" i="1"/>
  <c r="F1602" i="1"/>
  <c r="J1602" i="1" s="1"/>
  <c r="N1602" i="1" l="1"/>
  <c r="O1601" i="1"/>
  <c r="M1602" i="1"/>
  <c r="E1604" i="1"/>
  <c r="F1603" i="1"/>
  <c r="J1603" i="1" s="1"/>
  <c r="M1603" i="1" l="1"/>
  <c r="N1603" i="1"/>
  <c r="O1602" i="1"/>
  <c r="E1605" i="1"/>
  <c r="F1604" i="1"/>
  <c r="J1604" i="1" s="1"/>
  <c r="N1604" i="1" l="1"/>
  <c r="O1603" i="1"/>
  <c r="M1604" i="1"/>
  <c r="E1606" i="1"/>
  <c r="F1605" i="1"/>
  <c r="J1605" i="1" s="1"/>
  <c r="M1605" i="1" l="1"/>
  <c r="N1605" i="1"/>
  <c r="O1604" i="1"/>
  <c r="E1607" i="1"/>
  <c r="F1606" i="1"/>
  <c r="J1606" i="1" s="1"/>
  <c r="N1606" i="1" l="1"/>
  <c r="O1605" i="1"/>
  <c r="M1606" i="1"/>
  <c r="E1608" i="1"/>
  <c r="F1607" i="1"/>
  <c r="J1607" i="1" s="1"/>
  <c r="M1607" i="1" l="1"/>
  <c r="N1607" i="1"/>
  <c r="O1606" i="1"/>
  <c r="E1609" i="1"/>
  <c r="F1608" i="1"/>
  <c r="J1608" i="1" s="1"/>
  <c r="N1608" i="1" l="1"/>
  <c r="O1607" i="1"/>
  <c r="M1608" i="1"/>
  <c r="E1610" i="1"/>
  <c r="F1609" i="1"/>
  <c r="J1609" i="1" s="1"/>
  <c r="M1609" i="1" l="1"/>
  <c r="N1609" i="1"/>
  <c r="O1608" i="1"/>
  <c r="E1611" i="1"/>
  <c r="F1610" i="1"/>
  <c r="J1610" i="1" s="1"/>
  <c r="N1610" i="1" l="1"/>
  <c r="O1609" i="1"/>
  <c r="M1610" i="1"/>
  <c r="E1612" i="1"/>
  <c r="F1611" i="1"/>
  <c r="J1611" i="1" s="1"/>
  <c r="M1611" i="1" l="1"/>
  <c r="N1611" i="1"/>
  <c r="O1610" i="1"/>
  <c r="E1613" i="1"/>
  <c r="F1612" i="1"/>
  <c r="J1612" i="1" s="1"/>
  <c r="N1612" i="1" l="1"/>
  <c r="O1611" i="1"/>
  <c r="M1612" i="1"/>
  <c r="E1614" i="1"/>
  <c r="F1613" i="1"/>
  <c r="J1613" i="1" s="1"/>
  <c r="M1613" i="1" l="1"/>
  <c r="N1613" i="1"/>
  <c r="O1612" i="1"/>
  <c r="E1615" i="1"/>
  <c r="F1614" i="1"/>
  <c r="J1614" i="1" s="1"/>
  <c r="N1614" i="1" l="1"/>
  <c r="O1613" i="1"/>
  <c r="M1614" i="1"/>
  <c r="E1616" i="1"/>
  <c r="F1615" i="1"/>
  <c r="J1615" i="1" s="1"/>
  <c r="M1615" i="1" l="1"/>
  <c r="N1615" i="1"/>
  <c r="O1614" i="1"/>
  <c r="E1617" i="1"/>
  <c r="F1616" i="1"/>
  <c r="J1616" i="1" s="1"/>
  <c r="N1616" i="1" l="1"/>
  <c r="O1615" i="1"/>
  <c r="M1616" i="1"/>
  <c r="E1618" i="1"/>
  <c r="F1617" i="1"/>
  <c r="J1617" i="1" s="1"/>
  <c r="M1617" i="1" l="1"/>
  <c r="N1617" i="1"/>
  <c r="O1616" i="1"/>
  <c r="E1619" i="1"/>
  <c r="F1618" i="1"/>
  <c r="J1618" i="1" s="1"/>
  <c r="N1618" i="1" l="1"/>
  <c r="O1617" i="1"/>
  <c r="M1618" i="1"/>
  <c r="E1620" i="1"/>
  <c r="F1619" i="1"/>
  <c r="J1619" i="1" s="1"/>
  <c r="M1619" i="1" l="1"/>
  <c r="N1619" i="1"/>
  <c r="O1618" i="1"/>
  <c r="E1621" i="1"/>
  <c r="F1620" i="1"/>
  <c r="J1620" i="1" s="1"/>
  <c r="N1620" i="1" l="1"/>
  <c r="O1619" i="1"/>
  <c r="M1620" i="1"/>
  <c r="E1622" i="1"/>
  <c r="F1621" i="1"/>
  <c r="J1621" i="1" s="1"/>
  <c r="M1621" i="1" l="1"/>
  <c r="N1621" i="1"/>
  <c r="O1620" i="1"/>
  <c r="E1623" i="1"/>
  <c r="F1622" i="1"/>
  <c r="J1622" i="1" s="1"/>
  <c r="N1622" i="1" l="1"/>
  <c r="O1621" i="1"/>
  <c r="M1622" i="1"/>
  <c r="E1624" i="1"/>
  <c r="F1623" i="1"/>
  <c r="J1623" i="1" s="1"/>
  <c r="M1623" i="1" l="1"/>
  <c r="N1623" i="1"/>
  <c r="O1622" i="1"/>
  <c r="E1625" i="1"/>
  <c r="F1624" i="1"/>
  <c r="J1624" i="1" s="1"/>
  <c r="N1624" i="1" l="1"/>
  <c r="O1623" i="1"/>
  <c r="M1624" i="1"/>
  <c r="E1626" i="1"/>
  <c r="F1625" i="1"/>
  <c r="J1625" i="1" s="1"/>
  <c r="M1625" i="1" l="1"/>
  <c r="N1625" i="1"/>
  <c r="O1624" i="1"/>
  <c r="E1627" i="1"/>
  <c r="F1626" i="1"/>
  <c r="J1626" i="1" s="1"/>
  <c r="N1626" i="1" l="1"/>
  <c r="O1625" i="1"/>
  <c r="M1626" i="1"/>
  <c r="E1628" i="1"/>
  <c r="F1627" i="1"/>
  <c r="J1627" i="1" s="1"/>
  <c r="M1627" i="1" l="1"/>
  <c r="N1627" i="1"/>
  <c r="O1626" i="1"/>
  <c r="E1629" i="1"/>
  <c r="F1628" i="1"/>
  <c r="J1628" i="1" s="1"/>
  <c r="N1628" i="1" l="1"/>
  <c r="O1627" i="1"/>
  <c r="M1628" i="1"/>
  <c r="E1630" i="1"/>
  <c r="F1629" i="1"/>
  <c r="J1629" i="1" s="1"/>
  <c r="M1629" i="1" l="1"/>
  <c r="N1629" i="1"/>
  <c r="O1628" i="1"/>
  <c r="E1631" i="1"/>
  <c r="F1630" i="1"/>
  <c r="J1630" i="1" s="1"/>
  <c r="N1630" i="1" l="1"/>
  <c r="O1629" i="1"/>
  <c r="M1630" i="1"/>
  <c r="E1632" i="1"/>
  <c r="F1631" i="1"/>
  <c r="J1631" i="1" s="1"/>
  <c r="M1631" i="1" l="1"/>
  <c r="N1631" i="1"/>
  <c r="O1630" i="1"/>
  <c r="E1633" i="1"/>
  <c r="F1632" i="1"/>
  <c r="J1632" i="1" s="1"/>
  <c r="N1632" i="1" l="1"/>
  <c r="O1631" i="1"/>
  <c r="M1632" i="1"/>
  <c r="E1634" i="1"/>
  <c r="F1633" i="1"/>
  <c r="J1633" i="1" s="1"/>
  <c r="M1633" i="1" l="1"/>
  <c r="N1633" i="1"/>
  <c r="O1632" i="1"/>
  <c r="E1635" i="1"/>
  <c r="F1634" i="1"/>
  <c r="J1634" i="1" s="1"/>
  <c r="N1634" i="1" l="1"/>
  <c r="O1633" i="1"/>
  <c r="M1634" i="1"/>
  <c r="E1636" i="1"/>
  <c r="F1635" i="1"/>
  <c r="J1635" i="1" s="1"/>
  <c r="M1635" i="1" l="1"/>
  <c r="N1635" i="1"/>
  <c r="O1634" i="1"/>
  <c r="E1637" i="1"/>
  <c r="F1636" i="1"/>
  <c r="J1636" i="1" s="1"/>
  <c r="N1636" i="1" l="1"/>
  <c r="O1635" i="1"/>
  <c r="M1636" i="1"/>
  <c r="E1638" i="1"/>
  <c r="F1637" i="1"/>
  <c r="J1637" i="1" s="1"/>
  <c r="M1637" i="1" l="1"/>
  <c r="N1637" i="1"/>
  <c r="O1636" i="1"/>
  <c r="E1639" i="1"/>
  <c r="F1638" i="1"/>
  <c r="J1638" i="1" s="1"/>
  <c r="N1638" i="1" l="1"/>
  <c r="O1637" i="1"/>
  <c r="M1638" i="1"/>
  <c r="E1640" i="1"/>
  <c r="F1639" i="1"/>
  <c r="J1639" i="1" s="1"/>
  <c r="M1639" i="1" l="1"/>
  <c r="N1639" i="1"/>
  <c r="O1638" i="1"/>
  <c r="E1641" i="1"/>
  <c r="F1640" i="1"/>
  <c r="J1640" i="1" s="1"/>
  <c r="N1640" i="1" l="1"/>
  <c r="O1639" i="1"/>
  <c r="M1640" i="1"/>
  <c r="E1642" i="1"/>
  <c r="F1641" i="1"/>
  <c r="J1641" i="1" s="1"/>
  <c r="M1641" i="1" l="1"/>
  <c r="N1641" i="1"/>
  <c r="O1640" i="1"/>
  <c r="E1643" i="1"/>
  <c r="F1642" i="1"/>
  <c r="J1642" i="1" s="1"/>
  <c r="N1642" i="1" l="1"/>
  <c r="O1641" i="1"/>
  <c r="M1642" i="1"/>
  <c r="E1644" i="1"/>
  <c r="F1643" i="1"/>
  <c r="J1643" i="1" s="1"/>
  <c r="M1643" i="1" l="1"/>
  <c r="N1643" i="1"/>
  <c r="O1642" i="1"/>
  <c r="E1645" i="1"/>
  <c r="F1644" i="1"/>
  <c r="J1644" i="1" s="1"/>
  <c r="N1644" i="1" l="1"/>
  <c r="O1643" i="1"/>
  <c r="M1644" i="1"/>
  <c r="E1646" i="1"/>
  <c r="F1645" i="1"/>
  <c r="J1645" i="1" s="1"/>
  <c r="M1645" i="1" l="1"/>
  <c r="N1645" i="1"/>
  <c r="O1644" i="1"/>
  <c r="E1647" i="1"/>
  <c r="F1646" i="1"/>
  <c r="J1646" i="1" s="1"/>
  <c r="N1646" i="1" l="1"/>
  <c r="O1645" i="1"/>
  <c r="M1646" i="1"/>
  <c r="E1648" i="1"/>
  <c r="F1647" i="1"/>
  <c r="J1647" i="1" s="1"/>
  <c r="M1647" i="1" l="1"/>
  <c r="N1647" i="1"/>
  <c r="O1646" i="1"/>
  <c r="E1649" i="1"/>
  <c r="F1648" i="1"/>
  <c r="J1648" i="1" s="1"/>
  <c r="N1648" i="1" l="1"/>
  <c r="O1647" i="1"/>
  <c r="M1648" i="1"/>
  <c r="E1650" i="1"/>
  <c r="F1649" i="1"/>
  <c r="J1649" i="1" s="1"/>
  <c r="M1649" i="1" l="1"/>
  <c r="N1649" i="1"/>
  <c r="O1648" i="1"/>
  <c r="E1651" i="1"/>
  <c r="F1650" i="1"/>
  <c r="J1650" i="1" s="1"/>
  <c r="N1650" i="1" l="1"/>
  <c r="O1649" i="1"/>
  <c r="M1650" i="1"/>
  <c r="E1652" i="1"/>
  <c r="F1651" i="1"/>
  <c r="J1651" i="1" s="1"/>
  <c r="M1651" i="1" l="1"/>
  <c r="N1651" i="1"/>
  <c r="O1650" i="1"/>
  <c r="E1653" i="1"/>
  <c r="F1652" i="1"/>
  <c r="J1652" i="1" s="1"/>
  <c r="N1652" i="1" l="1"/>
  <c r="O1651" i="1"/>
  <c r="M1652" i="1"/>
  <c r="E1654" i="1"/>
  <c r="F1653" i="1"/>
  <c r="J1653" i="1" s="1"/>
  <c r="M1653" i="1" l="1"/>
  <c r="N1653" i="1"/>
  <c r="O1652" i="1"/>
  <c r="E1655" i="1"/>
  <c r="F1654" i="1"/>
  <c r="J1654" i="1" s="1"/>
  <c r="N1654" i="1" l="1"/>
  <c r="O1653" i="1"/>
  <c r="M1654" i="1"/>
  <c r="E1656" i="1"/>
  <c r="F1655" i="1"/>
  <c r="J1655" i="1" s="1"/>
  <c r="M1655" i="1" l="1"/>
  <c r="N1655" i="1"/>
  <c r="O1654" i="1"/>
  <c r="E1657" i="1"/>
  <c r="F1656" i="1"/>
  <c r="J1656" i="1" s="1"/>
  <c r="N1656" i="1" l="1"/>
  <c r="O1655" i="1"/>
  <c r="M1656" i="1"/>
  <c r="E1658" i="1"/>
  <c r="F1657" i="1"/>
  <c r="J1657" i="1" s="1"/>
  <c r="M1657" i="1" l="1"/>
  <c r="N1657" i="1"/>
  <c r="O1656" i="1"/>
  <c r="E1659" i="1"/>
  <c r="F1658" i="1"/>
  <c r="J1658" i="1" s="1"/>
  <c r="N1658" i="1" l="1"/>
  <c r="O1657" i="1"/>
  <c r="M1658" i="1"/>
  <c r="E1660" i="1"/>
  <c r="F1659" i="1"/>
  <c r="J1659" i="1" s="1"/>
  <c r="M1659" i="1" l="1"/>
  <c r="N1659" i="1"/>
  <c r="O1658" i="1"/>
  <c r="E1661" i="1"/>
  <c r="F1660" i="1"/>
  <c r="J1660" i="1" s="1"/>
  <c r="N1660" i="1" l="1"/>
  <c r="O1659" i="1"/>
  <c r="M1660" i="1"/>
  <c r="E1662" i="1"/>
  <c r="F1661" i="1"/>
  <c r="J1661" i="1" s="1"/>
  <c r="M1661" i="1" l="1"/>
  <c r="N1661" i="1"/>
  <c r="O1660" i="1"/>
  <c r="E1663" i="1"/>
  <c r="F1662" i="1"/>
  <c r="J1662" i="1" s="1"/>
  <c r="N1662" i="1" l="1"/>
  <c r="O1661" i="1"/>
  <c r="M1662" i="1"/>
  <c r="E1664" i="1"/>
  <c r="F1663" i="1"/>
  <c r="J1663" i="1" s="1"/>
  <c r="M1663" i="1" l="1"/>
  <c r="N1663" i="1"/>
  <c r="O1662" i="1"/>
  <c r="E1665" i="1"/>
  <c r="F1664" i="1"/>
  <c r="J1664" i="1" s="1"/>
  <c r="N1664" i="1" l="1"/>
  <c r="O1663" i="1"/>
  <c r="M1664" i="1"/>
  <c r="E1666" i="1"/>
  <c r="F1665" i="1"/>
  <c r="J1665" i="1" s="1"/>
  <c r="M1665" i="1" l="1"/>
  <c r="N1665" i="1"/>
  <c r="O1664" i="1"/>
  <c r="E1667" i="1"/>
  <c r="F1666" i="1"/>
  <c r="J1666" i="1" s="1"/>
  <c r="N1666" i="1" l="1"/>
  <c r="O1665" i="1"/>
  <c r="M1666" i="1"/>
  <c r="E1668" i="1"/>
  <c r="F1667" i="1"/>
  <c r="J1667" i="1" s="1"/>
  <c r="M1667" i="1" l="1"/>
  <c r="N1667" i="1"/>
  <c r="O1666" i="1"/>
  <c r="E1669" i="1"/>
  <c r="F1668" i="1"/>
  <c r="J1668" i="1" s="1"/>
  <c r="N1668" i="1" l="1"/>
  <c r="O1667" i="1"/>
  <c r="M1668" i="1"/>
  <c r="E1670" i="1"/>
  <c r="F1669" i="1"/>
  <c r="J1669" i="1" s="1"/>
  <c r="M1669" i="1" l="1"/>
  <c r="N1669" i="1"/>
  <c r="O1668" i="1"/>
  <c r="E1671" i="1"/>
  <c r="F1670" i="1"/>
  <c r="J1670" i="1" s="1"/>
  <c r="N1670" i="1" l="1"/>
  <c r="O1669" i="1"/>
  <c r="M1670" i="1"/>
  <c r="E1672" i="1"/>
  <c r="F1671" i="1"/>
  <c r="J1671" i="1" s="1"/>
  <c r="M1671" i="1" l="1"/>
  <c r="N1671" i="1"/>
  <c r="O1670" i="1"/>
  <c r="E1673" i="1"/>
  <c r="F1672" i="1"/>
  <c r="J1672" i="1" s="1"/>
  <c r="N1672" i="1" l="1"/>
  <c r="O1671" i="1"/>
  <c r="M1672" i="1"/>
  <c r="E1674" i="1"/>
  <c r="F1673" i="1"/>
  <c r="J1673" i="1" s="1"/>
  <c r="M1673" i="1" l="1"/>
  <c r="N1673" i="1"/>
  <c r="O1672" i="1"/>
  <c r="E1675" i="1"/>
  <c r="F1674" i="1"/>
  <c r="J1674" i="1" s="1"/>
  <c r="N1674" i="1" l="1"/>
  <c r="O1673" i="1"/>
  <c r="M1674" i="1"/>
  <c r="E1676" i="1"/>
  <c r="F1675" i="1"/>
  <c r="J1675" i="1" s="1"/>
  <c r="M1675" i="1" l="1"/>
  <c r="N1675" i="1"/>
  <c r="O1674" i="1"/>
  <c r="E1677" i="1"/>
  <c r="F1676" i="1"/>
  <c r="J1676" i="1" s="1"/>
  <c r="N1676" i="1" l="1"/>
  <c r="O1675" i="1"/>
  <c r="M1676" i="1"/>
  <c r="E1678" i="1"/>
  <c r="F1677" i="1"/>
  <c r="J1677" i="1" s="1"/>
  <c r="M1677" i="1" l="1"/>
  <c r="N1677" i="1"/>
  <c r="O1676" i="1"/>
  <c r="E1679" i="1"/>
  <c r="F1678" i="1"/>
  <c r="J1678" i="1" s="1"/>
  <c r="N1678" i="1" l="1"/>
  <c r="O1677" i="1"/>
  <c r="M1678" i="1"/>
  <c r="E1680" i="1"/>
  <c r="F1679" i="1"/>
  <c r="J1679" i="1" s="1"/>
  <c r="M1679" i="1" l="1"/>
  <c r="N1679" i="1"/>
  <c r="O1678" i="1"/>
  <c r="E1681" i="1"/>
  <c r="F1680" i="1"/>
  <c r="J1680" i="1" s="1"/>
  <c r="N1680" i="1" l="1"/>
  <c r="O1679" i="1"/>
  <c r="M1680" i="1"/>
  <c r="E1682" i="1"/>
  <c r="F1681" i="1"/>
  <c r="J1681" i="1" s="1"/>
  <c r="M1681" i="1" l="1"/>
  <c r="N1681" i="1"/>
  <c r="O1680" i="1"/>
  <c r="E1683" i="1"/>
  <c r="F1682" i="1"/>
  <c r="J1682" i="1" s="1"/>
  <c r="N1682" i="1" l="1"/>
  <c r="O1681" i="1"/>
  <c r="M1682" i="1"/>
  <c r="E1684" i="1"/>
  <c r="F1683" i="1"/>
  <c r="J1683" i="1" s="1"/>
  <c r="M1683" i="1" l="1"/>
  <c r="N1683" i="1"/>
  <c r="O1682" i="1"/>
  <c r="E1685" i="1"/>
  <c r="F1684" i="1"/>
  <c r="J1684" i="1" s="1"/>
  <c r="N1684" i="1" l="1"/>
  <c r="O1683" i="1"/>
  <c r="M1684" i="1"/>
  <c r="E1686" i="1"/>
  <c r="F1685" i="1"/>
  <c r="J1685" i="1" s="1"/>
  <c r="M1685" i="1" l="1"/>
  <c r="N1685" i="1"/>
  <c r="O1684" i="1"/>
  <c r="E1687" i="1"/>
  <c r="F1686" i="1"/>
  <c r="J1686" i="1" s="1"/>
  <c r="N1686" i="1" l="1"/>
  <c r="O1685" i="1"/>
  <c r="M1686" i="1"/>
  <c r="E1688" i="1"/>
  <c r="F1687" i="1"/>
  <c r="J1687" i="1" s="1"/>
  <c r="M1687" i="1" l="1"/>
  <c r="N1687" i="1"/>
  <c r="O1686" i="1"/>
  <c r="E1689" i="1"/>
  <c r="F1688" i="1"/>
  <c r="J1688" i="1" s="1"/>
  <c r="N1688" i="1" l="1"/>
  <c r="O1687" i="1"/>
  <c r="M1688" i="1"/>
  <c r="E1690" i="1"/>
  <c r="F1689" i="1"/>
  <c r="J1689" i="1" s="1"/>
  <c r="M1689" i="1" l="1"/>
  <c r="N1689" i="1"/>
  <c r="O1688" i="1"/>
  <c r="E1691" i="1"/>
  <c r="F1690" i="1"/>
  <c r="J1690" i="1" s="1"/>
  <c r="N1690" i="1" l="1"/>
  <c r="O1689" i="1"/>
  <c r="M1690" i="1"/>
  <c r="E1692" i="1"/>
  <c r="F1691" i="1"/>
  <c r="J1691" i="1" s="1"/>
  <c r="M1691" i="1" l="1"/>
  <c r="N1691" i="1"/>
  <c r="O1690" i="1"/>
  <c r="E1693" i="1"/>
  <c r="F1692" i="1"/>
  <c r="J1692" i="1" s="1"/>
  <c r="N1692" i="1" l="1"/>
  <c r="O1691" i="1"/>
  <c r="M1692" i="1"/>
  <c r="E1694" i="1"/>
  <c r="F1693" i="1"/>
  <c r="J1693" i="1" s="1"/>
  <c r="M1693" i="1" l="1"/>
  <c r="N1693" i="1"/>
  <c r="O1692" i="1"/>
  <c r="E1695" i="1"/>
  <c r="F1694" i="1"/>
  <c r="J1694" i="1" s="1"/>
  <c r="N1694" i="1" l="1"/>
  <c r="O1693" i="1"/>
  <c r="M1694" i="1"/>
  <c r="E1696" i="1"/>
  <c r="F1695" i="1"/>
  <c r="J1695" i="1" s="1"/>
  <c r="M1695" i="1" l="1"/>
  <c r="N1695" i="1"/>
  <c r="O1694" i="1"/>
  <c r="E1697" i="1"/>
  <c r="F1696" i="1"/>
  <c r="J1696" i="1" s="1"/>
  <c r="N1696" i="1" l="1"/>
  <c r="O1695" i="1"/>
  <c r="M1696" i="1"/>
  <c r="E1698" i="1"/>
  <c r="F1697" i="1"/>
  <c r="J1697" i="1" s="1"/>
  <c r="M1697" i="1" l="1"/>
  <c r="N1697" i="1"/>
  <c r="O1696" i="1"/>
  <c r="E1699" i="1"/>
  <c r="F1698" i="1"/>
  <c r="J1698" i="1" s="1"/>
  <c r="N1698" i="1" l="1"/>
  <c r="O1697" i="1"/>
  <c r="M1698" i="1"/>
  <c r="E1700" i="1"/>
  <c r="F1699" i="1"/>
  <c r="J1699" i="1" s="1"/>
  <c r="M1699" i="1" l="1"/>
  <c r="N1699" i="1"/>
  <c r="O1698" i="1"/>
  <c r="E1701" i="1"/>
  <c r="F1700" i="1"/>
  <c r="J1700" i="1" s="1"/>
  <c r="N1700" i="1" l="1"/>
  <c r="O1699" i="1"/>
  <c r="M1700" i="1"/>
  <c r="E1702" i="1"/>
  <c r="F1701" i="1"/>
  <c r="J1701" i="1" s="1"/>
  <c r="M1701" i="1" l="1"/>
  <c r="N1701" i="1"/>
  <c r="O1700" i="1"/>
  <c r="E1703" i="1"/>
  <c r="F1702" i="1"/>
  <c r="J1702" i="1" s="1"/>
  <c r="N1702" i="1" l="1"/>
  <c r="O1701" i="1"/>
  <c r="M1702" i="1"/>
  <c r="E1704" i="1"/>
  <c r="F1703" i="1"/>
  <c r="J1703" i="1" s="1"/>
  <c r="M1703" i="1" l="1"/>
  <c r="N1703" i="1"/>
  <c r="O1702" i="1"/>
  <c r="E1705" i="1"/>
  <c r="F1704" i="1"/>
  <c r="J1704" i="1" s="1"/>
  <c r="N1704" i="1" l="1"/>
  <c r="O1703" i="1"/>
  <c r="M1704" i="1"/>
  <c r="E1706" i="1"/>
  <c r="F1705" i="1"/>
  <c r="J1705" i="1" s="1"/>
  <c r="M1705" i="1" l="1"/>
  <c r="N1705" i="1"/>
  <c r="O1704" i="1"/>
  <c r="E1707" i="1"/>
  <c r="F1706" i="1"/>
  <c r="J1706" i="1" s="1"/>
  <c r="N1706" i="1" l="1"/>
  <c r="O1705" i="1"/>
  <c r="M1706" i="1"/>
  <c r="E1708" i="1"/>
  <c r="F1707" i="1"/>
  <c r="J1707" i="1" s="1"/>
  <c r="M1707" i="1" l="1"/>
  <c r="N1707" i="1"/>
  <c r="O1706" i="1"/>
  <c r="E1709" i="1"/>
  <c r="F1708" i="1"/>
  <c r="J1708" i="1" s="1"/>
  <c r="N1708" i="1" l="1"/>
  <c r="O1707" i="1"/>
  <c r="M1708" i="1"/>
  <c r="E1710" i="1"/>
  <c r="F1709" i="1"/>
  <c r="J1709" i="1" s="1"/>
  <c r="M1709" i="1" l="1"/>
  <c r="N1709" i="1"/>
  <c r="O1708" i="1"/>
  <c r="E1711" i="1"/>
  <c r="F1710" i="1"/>
  <c r="J1710" i="1" s="1"/>
  <c r="N1710" i="1" l="1"/>
  <c r="O1709" i="1"/>
  <c r="M1710" i="1"/>
  <c r="E1712" i="1"/>
  <c r="F1711" i="1"/>
  <c r="J1711" i="1" s="1"/>
  <c r="M1711" i="1" l="1"/>
  <c r="N1711" i="1"/>
  <c r="O1710" i="1"/>
  <c r="E1713" i="1"/>
  <c r="F1712" i="1"/>
  <c r="J1712" i="1" s="1"/>
  <c r="N1712" i="1" l="1"/>
  <c r="O1711" i="1"/>
  <c r="M1712" i="1"/>
  <c r="E1714" i="1"/>
  <c r="F1713" i="1"/>
  <c r="J1713" i="1" s="1"/>
  <c r="M1713" i="1" l="1"/>
  <c r="N1713" i="1"/>
  <c r="O1712" i="1"/>
  <c r="E1715" i="1"/>
  <c r="F1714" i="1"/>
  <c r="J1714" i="1" s="1"/>
  <c r="N1714" i="1" l="1"/>
  <c r="O1713" i="1"/>
  <c r="M1714" i="1"/>
  <c r="E1716" i="1"/>
  <c r="F1715" i="1"/>
  <c r="J1715" i="1" s="1"/>
  <c r="M1715" i="1" l="1"/>
  <c r="N1715" i="1"/>
  <c r="O1714" i="1"/>
  <c r="E1717" i="1"/>
  <c r="F1716" i="1"/>
  <c r="J1716" i="1" s="1"/>
  <c r="N1716" i="1" l="1"/>
  <c r="O1715" i="1"/>
  <c r="M1716" i="1"/>
  <c r="E1718" i="1"/>
  <c r="F1717" i="1"/>
  <c r="J1717" i="1" s="1"/>
  <c r="M1717" i="1" l="1"/>
  <c r="N1717" i="1"/>
  <c r="O1716" i="1"/>
  <c r="E1719" i="1"/>
  <c r="F1718" i="1"/>
  <c r="J1718" i="1" s="1"/>
  <c r="N1718" i="1" l="1"/>
  <c r="O1717" i="1"/>
  <c r="M1718" i="1"/>
  <c r="E1720" i="1"/>
  <c r="F1719" i="1"/>
  <c r="J1719" i="1" s="1"/>
  <c r="M1719" i="1" l="1"/>
  <c r="N1719" i="1"/>
  <c r="O1718" i="1"/>
  <c r="E1721" i="1"/>
  <c r="F1720" i="1"/>
  <c r="J1720" i="1" s="1"/>
  <c r="N1720" i="1" l="1"/>
  <c r="O1719" i="1"/>
  <c r="M1720" i="1"/>
  <c r="E1722" i="1"/>
  <c r="F1721" i="1"/>
  <c r="J1721" i="1" s="1"/>
  <c r="M1721" i="1" l="1"/>
  <c r="N1721" i="1"/>
  <c r="O1720" i="1"/>
  <c r="E1723" i="1"/>
  <c r="F1722" i="1"/>
  <c r="J1722" i="1" s="1"/>
  <c r="N1722" i="1" l="1"/>
  <c r="O1721" i="1"/>
  <c r="M1722" i="1"/>
  <c r="E1724" i="1"/>
  <c r="F1723" i="1"/>
  <c r="J1723" i="1" s="1"/>
  <c r="M1723" i="1" l="1"/>
  <c r="N1723" i="1"/>
  <c r="O1722" i="1"/>
  <c r="E1725" i="1"/>
  <c r="F1724" i="1"/>
  <c r="J1724" i="1" s="1"/>
  <c r="N1724" i="1" l="1"/>
  <c r="O1723" i="1"/>
  <c r="M1724" i="1"/>
  <c r="E1726" i="1"/>
  <c r="F1725" i="1"/>
  <c r="J1725" i="1" s="1"/>
  <c r="M1725" i="1" l="1"/>
  <c r="N1725" i="1"/>
  <c r="O1724" i="1"/>
  <c r="E1727" i="1"/>
  <c r="F1726" i="1"/>
  <c r="J1726" i="1" s="1"/>
  <c r="N1726" i="1" l="1"/>
  <c r="O1725" i="1"/>
  <c r="M1726" i="1"/>
  <c r="E1728" i="1"/>
  <c r="F1727" i="1"/>
  <c r="J1727" i="1" s="1"/>
  <c r="M1727" i="1" l="1"/>
  <c r="N1727" i="1"/>
  <c r="O1726" i="1"/>
  <c r="E1729" i="1"/>
  <c r="F1728" i="1"/>
  <c r="J1728" i="1" s="1"/>
  <c r="N1728" i="1" l="1"/>
  <c r="O1727" i="1"/>
  <c r="M1728" i="1"/>
  <c r="E1730" i="1"/>
  <c r="F1729" i="1"/>
  <c r="J1729" i="1" s="1"/>
  <c r="M1729" i="1" l="1"/>
  <c r="N1729" i="1"/>
  <c r="O1728" i="1"/>
  <c r="E1731" i="1"/>
  <c r="F1730" i="1"/>
  <c r="J1730" i="1" s="1"/>
  <c r="N1730" i="1" l="1"/>
  <c r="O1729" i="1"/>
  <c r="M1730" i="1"/>
  <c r="E1732" i="1"/>
  <c r="F1731" i="1"/>
  <c r="J1731" i="1" s="1"/>
  <c r="M1731" i="1" l="1"/>
  <c r="N1731" i="1"/>
  <c r="O1730" i="1"/>
  <c r="E1733" i="1"/>
  <c r="F1732" i="1"/>
  <c r="J1732" i="1" s="1"/>
  <c r="N1732" i="1" l="1"/>
  <c r="O1731" i="1"/>
  <c r="M1732" i="1"/>
  <c r="E1734" i="1"/>
  <c r="F1733" i="1"/>
  <c r="J1733" i="1" s="1"/>
  <c r="M1733" i="1" l="1"/>
  <c r="N1733" i="1"/>
  <c r="O1732" i="1"/>
  <c r="E1735" i="1"/>
  <c r="F1734" i="1"/>
  <c r="J1734" i="1" s="1"/>
  <c r="N1734" i="1" l="1"/>
  <c r="O1733" i="1"/>
  <c r="M1734" i="1"/>
  <c r="E1736" i="1"/>
  <c r="F1735" i="1"/>
  <c r="J1735" i="1" s="1"/>
  <c r="M1735" i="1" l="1"/>
  <c r="N1735" i="1"/>
  <c r="O1734" i="1"/>
  <c r="E1737" i="1"/>
  <c r="F1736" i="1"/>
  <c r="J1736" i="1" s="1"/>
  <c r="N1736" i="1" l="1"/>
  <c r="O1735" i="1"/>
  <c r="M1736" i="1"/>
  <c r="E1738" i="1"/>
  <c r="F1737" i="1"/>
  <c r="J1737" i="1" s="1"/>
  <c r="M1737" i="1" l="1"/>
  <c r="N1737" i="1"/>
  <c r="O1736" i="1"/>
  <c r="E1739" i="1"/>
  <c r="F1738" i="1"/>
  <c r="J1738" i="1" s="1"/>
  <c r="N1738" i="1" l="1"/>
  <c r="O1737" i="1"/>
  <c r="M1738" i="1"/>
  <c r="E1740" i="1"/>
  <c r="F1739" i="1"/>
  <c r="J1739" i="1" s="1"/>
  <c r="M1739" i="1" l="1"/>
  <c r="N1739" i="1"/>
  <c r="O1738" i="1"/>
  <c r="E1741" i="1"/>
  <c r="F1740" i="1"/>
  <c r="J1740" i="1" s="1"/>
  <c r="N1740" i="1" l="1"/>
  <c r="O1739" i="1"/>
  <c r="M1740" i="1"/>
  <c r="E1742" i="1"/>
  <c r="F1741" i="1"/>
  <c r="J1741" i="1" s="1"/>
  <c r="M1741" i="1" l="1"/>
  <c r="N1741" i="1"/>
  <c r="O1740" i="1"/>
  <c r="E1743" i="1"/>
  <c r="F1742" i="1"/>
  <c r="J1742" i="1" s="1"/>
  <c r="N1742" i="1" l="1"/>
  <c r="O1741" i="1"/>
  <c r="M1742" i="1"/>
  <c r="E1744" i="1"/>
  <c r="F1743" i="1"/>
  <c r="J1743" i="1" s="1"/>
  <c r="M1743" i="1" l="1"/>
  <c r="N1743" i="1"/>
  <c r="O1742" i="1"/>
  <c r="E1745" i="1"/>
  <c r="F1744" i="1"/>
  <c r="J1744" i="1" s="1"/>
  <c r="N1744" i="1" l="1"/>
  <c r="O1743" i="1"/>
  <c r="M1744" i="1"/>
  <c r="E1746" i="1"/>
  <c r="F1745" i="1"/>
  <c r="J1745" i="1" s="1"/>
  <c r="M1745" i="1" l="1"/>
  <c r="N1745" i="1"/>
  <c r="O1744" i="1"/>
  <c r="E1747" i="1"/>
  <c r="F1746" i="1"/>
  <c r="J1746" i="1" s="1"/>
  <c r="N1746" i="1" l="1"/>
  <c r="O1745" i="1"/>
  <c r="M1746" i="1"/>
  <c r="E1748" i="1"/>
  <c r="F1747" i="1"/>
  <c r="J1747" i="1" s="1"/>
  <c r="M1747" i="1" l="1"/>
  <c r="N1747" i="1"/>
  <c r="O1746" i="1"/>
  <c r="E1749" i="1"/>
  <c r="F1748" i="1"/>
  <c r="J1748" i="1" s="1"/>
  <c r="N1748" i="1" l="1"/>
  <c r="O1747" i="1"/>
  <c r="M1748" i="1"/>
  <c r="E1750" i="1"/>
  <c r="F1749" i="1"/>
  <c r="J1749" i="1" s="1"/>
  <c r="M1749" i="1" l="1"/>
  <c r="N1749" i="1"/>
  <c r="O1748" i="1"/>
  <c r="E1751" i="1"/>
  <c r="F1750" i="1"/>
  <c r="J1750" i="1" s="1"/>
  <c r="N1750" i="1" l="1"/>
  <c r="O1749" i="1"/>
  <c r="M1750" i="1"/>
  <c r="E1752" i="1"/>
  <c r="F1751" i="1"/>
  <c r="J1751" i="1" s="1"/>
  <c r="M1751" i="1" l="1"/>
  <c r="N1751" i="1"/>
  <c r="O1750" i="1"/>
  <c r="E1753" i="1"/>
  <c r="F1752" i="1"/>
  <c r="J1752" i="1" s="1"/>
  <c r="N1752" i="1" l="1"/>
  <c r="O1751" i="1"/>
  <c r="M1752" i="1"/>
  <c r="E1754" i="1"/>
  <c r="F1753" i="1"/>
  <c r="J1753" i="1" s="1"/>
  <c r="M1753" i="1" l="1"/>
  <c r="N1753" i="1"/>
  <c r="O1752" i="1"/>
  <c r="E1755" i="1"/>
  <c r="F1754" i="1"/>
  <c r="J1754" i="1" s="1"/>
  <c r="N1754" i="1" l="1"/>
  <c r="O1753" i="1"/>
  <c r="M1754" i="1"/>
  <c r="E1756" i="1"/>
  <c r="F1755" i="1"/>
  <c r="J1755" i="1" s="1"/>
  <c r="M1755" i="1" l="1"/>
  <c r="N1755" i="1"/>
  <c r="O1754" i="1"/>
  <c r="E1757" i="1"/>
  <c r="F1756" i="1"/>
  <c r="J1756" i="1" s="1"/>
  <c r="N1756" i="1" l="1"/>
  <c r="O1755" i="1"/>
  <c r="M1756" i="1"/>
  <c r="E1758" i="1"/>
  <c r="F1757" i="1"/>
  <c r="J1757" i="1" s="1"/>
  <c r="M1757" i="1" l="1"/>
  <c r="N1757" i="1"/>
  <c r="O1756" i="1"/>
  <c r="E1759" i="1"/>
  <c r="F1758" i="1"/>
  <c r="J1758" i="1" s="1"/>
  <c r="N1758" i="1" l="1"/>
  <c r="O1757" i="1"/>
  <c r="M1758" i="1"/>
  <c r="E1760" i="1"/>
  <c r="F1759" i="1"/>
  <c r="J1759" i="1" s="1"/>
  <c r="M1759" i="1" l="1"/>
  <c r="N1759" i="1"/>
  <c r="O1758" i="1"/>
  <c r="E1761" i="1"/>
  <c r="F1760" i="1"/>
  <c r="J1760" i="1" s="1"/>
  <c r="N1760" i="1" l="1"/>
  <c r="O1759" i="1"/>
  <c r="M1760" i="1"/>
  <c r="E1762" i="1"/>
  <c r="F1761" i="1"/>
  <c r="J1761" i="1" s="1"/>
  <c r="M1761" i="1" l="1"/>
  <c r="N1761" i="1"/>
  <c r="O1760" i="1"/>
  <c r="E1763" i="1"/>
  <c r="F1762" i="1"/>
  <c r="J1762" i="1" s="1"/>
  <c r="N1762" i="1" l="1"/>
  <c r="O1761" i="1"/>
  <c r="M1762" i="1"/>
  <c r="E1764" i="1"/>
  <c r="F1763" i="1"/>
  <c r="J1763" i="1" s="1"/>
  <c r="M1763" i="1" l="1"/>
  <c r="N1763" i="1"/>
  <c r="O1762" i="1"/>
  <c r="E1765" i="1"/>
  <c r="F1764" i="1"/>
  <c r="J1764" i="1" s="1"/>
  <c r="N1764" i="1" l="1"/>
  <c r="O1763" i="1"/>
  <c r="M1764" i="1"/>
  <c r="E1766" i="1"/>
  <c r="F1765" i="1"/>
  <c r="J1765" i="1" s="1"/>
  <c r="M1765" i="1" l="1"/>
  <c r="N1765" i="1"/>
  <c r="O1764" i="1"/>
  <c r="E1767" i="1"/>
  <c r="F1766" i="1"/>
  <c r="J1766" i="1" s="1"/>
  <c r="N1766" i="1" l="1"/>
  <c r="O1765" i="1"/>
  <c r="M1766" i="1"/>
  <c r="E1768" i="1"/>
  <c r="F1767" i="1"/>
  <c r="J1767" i="1" s="1"/>
  <c r="M1767" i="1" l="1"/>
  <c r="N1767" i="1"/>
  <c r="O1766" i="1"/>
  <c r="E1769" i="1"/>
  <c r="F1768" i="1"/>
  <c r="J1768" i="1" s="1"/>
  <c r="N1768" i="1" l="1"/>
  <c r="O1767" i="1"/>
  <c r="M1768" i="1"/>
  <c r="E1770" i="1"/>
  <c r="F1769" i="1"/>
  <c r="J1769" i="1" s="1"/>
  <c r="M1769" i="1" l="1"/>
  <c r="N1769" i="1"/>
  <c r="O1768" i="1"/>
  <c r="E1771" i="1"/>
  <c r="F1770" i="1"/>
  <c r="J1770" i="1" s="1"/>
  <c r="N1770" i="1" l="1"/>
  <c r="O1769" i="1"/>
  <c r="M1770" i="1"/>
  <c r="E1772" i="1"/>
  <c r="F1771" i="1"/>
  <c r="J1771" i="1" s="1"/>
  <c r="M1771" i="1" l="1"/>
  <c r="N1771" i="1"/>
  <c r="O1770" i="1"/>
  <c r="E1773" i="1"/>
  <c r="F1772" i="1"/>
  <c r="J1772" i="1" s="1"/>
  <c r="N1772" i="1" l="1"/>
  <c r="O1771" i="1"/>
  <c r="M1772" i="1"/>
  <c r="E1774" i="1"/>
  <c r="F1773" i="1"/>
  <c r="J1773" i="1" s="1"/>
  <c r="M1773" i="1" l="1"/>
  <c r="N1773" i="1"/>
  <c r="O1772" i="1"/>
  <c r="E1775" i="1"/>
  <c r="F1774" i="1"/>
  <c r="J1774" i="1" s="1"/>
  <c r="N1774" i="1" l="1"/>
  <c r="O1773" i="1"/>
  <c r="M1774" i="1"/>
  <c r="E1776" i="1"/>
  <c r="F1775" i="1"/>
  <c r="J1775" i="1" s="1"/>
  <c r="M1775" i="1" l="1"/>
  <c r="N1775" i="1"/>
  <c r="O1774" i="1"/>
  <c r="E1777" i="1"/>
  <c r="F1776" i="1"/>
  <c r="J1776" i="1" s="1"/>
  <c r="N1776" i="1" l="1"/>
  <c r="O1775" i="1"/>
  <c r="M1776" i="1"/>
  <c r="E1778" i="1"/>
  <c r="F1777" i="1"/>
  <c r="J1777" i="1" s="1"/>
  <c r="M1777" i="1" l="1"/>
  <c r="N1777" i="1"/>
  <c r="O1776" i="1"/>
  <c r="E1779" i="1"/>
  <c r="F1778" i="1"/>
  <c r="J1778" i="1" s="1"/>
  <c r="N1778" i="1" l="1"/>
  <c r="O1777" i="1"/>
  <c r="M1778" i="1"/>
  <c r="E1780" i="1"/>
  <c r="F1779" i="1"/>
  <c r="J1779" i="1" s="1"/>
  <c r="M1779" i="1" l="1"/>
  <c r="N1779" i="1"/>
  <c r="O1778" i="1"/>
  <c r="E1781" i="1"/>
  <c r="F1780" i="1"/>
  <c r="J1780" i="1" s="1"/>
  <c r="N1780" i="1" l="1"/>
  <c r="O1779" i="1"/>
  <c r="M1780" i="1"/>
  <c r="E1782" i="1"/>
  <c r="F1781" i="1"/>
  <c r="J1781" i="1" s="1"/>
  <c r="M1781" i="1" l="1"/>
  <c r="N1781" i="1"/>
  <c r="O1780" i="1"/>
  <c r="E1783" i="1"/>
  <c r="F1782" i="1"/>
  <c r="J1782" i="1" s="1"/>
  <c r="N1782" i="1" l="1"/>
  <c r="O1781" i="1"/>
  <c r="M1782" i="1"/>
  <c r="E1784" i="1"/>
  <c r="F1783" i="1"/>
  <c r="J1783" i="1" s="1"/>
  <c r="M1783" i="1" l="1"/>
  <c r="N1783" i="1"/>
  <c r="O1782" i="1"/>
  <c r="E1785" i="1"/>
  <c r="F1784" i="1"/>
  <c r="J1784" i="1" s="1"/>
  <c r="N1784" i="1" l="1"/>
  <c r="O1783" i="1"/>
  <c r="M1784" i="1"/>
  <c r="E1786" i="1"/>
  <c r="F1785" i="1"/>
  <c r="J1785" i="1" s="1"/>
  <c r="M1785" i="1" l="1"/>
  <c r="N1785" i="1"/>
  <c r="O1784" i="1"/>
  <c r="E1787" i="1"/>
  <c r="F1786" i="1"/>
  <c r="J1786" i="1" s="1"/>
  <c r="N1786" i="1" l="1"/>
  <c r="O1785" i="1"/>
  <c r="M1786" i="1"/>
  <c r="E1788" i="1"/>
  <c r="F1787" i="1"/>
  <c r="J1787" i="1" s="1"/>
  <c r="M1787" i="1" l="1"/>
  <c r="N1787" i="1"/>
  <c r="O1786" i="1"/>
  <c r="E1789" i="1"/>
  <c r="F1788" i="1"/>
  <c r="J1788" i="1" s="1"/>
  <c r="N1788" i="1" l="1"/>
  <c r="O1787" i="1"/>
  <c r="M1788" i="1"/>
  <c r="E1790" i="1"/>
  <c r="F1789" i="1"/>
  <c r="J1789" i="1" s="1"/>
  <c r="M1789" i="1" l="1"/>
  <c r="N1789" i="1"/>
  <c r="O1788" i="1"/>
  <c r="E1791" i="1"/>
  <c r="F1790" i="1"/>
  <c r="J1790" i="1" s="1"/>
  <c r="N1790" i="1" l="1"/>
  <c r="O1789" i="1"/>
  <c r="M1790" i="1"/>
  <c r="E1792" i="1"/>
  <c r="F1791" i="1"/>
  <c r="J1791" i="1" s="1"/>
  <c r="M1791" i="1" l="1"/>
  <c r="N1791" i="1"/>
  <c r="O1790" i="1"/>
  <c r="E1793" i="1"/>
  <c r="F1792" i="1"/>
  <c r="J1792" i="1" s="1"/>
  <c r="N1792" i="1" l="1"/>
  <c r="O1791" i="1"/>
  <c r="M1792" i="1"/>
  <c r="E1794" i="1"/>
  <c r="F1793" i="1"/>
  <c r="J1793" i="1" s="1"/>
  <c r="M1793" i="1" l="1"/>
  <c r="N1793" i="1"/>
  <c r="O1792" i="1"/>
  <c r="E1795" i="1"/>
  <c r="F1794" i="1"/>
  <c r="J1794" i="1" s="1"/>
  <c r="N1794" i="1" l="1"/>
  <c r="O1793" i="1"/>
  <c r="M1794" i="1"/>
  <c r="E1796" i="1"/>
  <c r="F1795" i="1"/>
  <c r="J1795" i="1" s="1"/>
  <c r="M1795" i="1" l="1"/>
  <c r="N1795" i="1"/>
  <c r="O1794" i="1"/>
  <c r="E1797" i="1"/>
  <c r="F1796" i="1"/>
  <c r="J1796" i="1" s="1"/>
  <c r="N1796" i="1" l="1"/>
  <c r="O1795" i="1"/>
  <c r="M1796" i="1"/>
  <c r="E1798" i="1"/>
  <c r="F1797" i="1"/>
  <c r="J1797" i="1" s="1"/>
  <c r="M1797" i="1" l="1"/>
  <c r="N1797" i="1"/>
  <c r="O1796" i="1"/>
  <c r="E1799" i="1"/>
  <c r="F1798" i="1"/>
  <c r="J1798" i="1" s="1"/>
  <c r="N1798" i="1" l="1"/>
  <c r="O1797" i="1"/>
  <c r="M1798" i="1"/>
  <c r="E1800" i="1"/>
  <c r="F1799" i="1"/>
  <c r="J1799" i="1" s="1"/>
  <c r="M1799" i="1" l="1"/>
  <c r="N1799" i="1"/>
  <c r="O1798" i="1"/>
  <c r="E1801" i="1"/>
  <c r="F1800" i="1"/>
  <c r="J1800" i="1" s="1"/>
  <c r="N1800" i="1" l="1"/>
  <c r="O1799" i="1"/>
  <c r="M1800" i="1"/>
  <c r="E1802" i="1"/>
  <c r="F1801" i="1"/>
  <c r="J1801" i="1" s="1"/>
  <c r="M1801" i="1" l="1"/>
  <c r="N1801" i="1"/>
  <c r="O1800" i="1"/>
  <c r="E1803" i="1"/>
  <c r="F1802" i="1"/>
  <c r="J1802" i="1" s="1"/>
  <c r="N1802" i="1" l="1"/>
  <c r="O1801" i="1"/>
  <c r="M1802" i="1"/>
  <c r="E1804" i="1"/>
  <c r="F1803" i="1"/>
  <c r="J1803" i="1" s="1"/>
  <c r="M1803" i="1" l="1"/>
  <c r="N1803" i="1"/>
  <c r="O1802" i="1"/>
  <c r="E1805" i="1"/>
  <c r="F1804" i="1"/>
  <c r="J1804" i="1" s="1"/>
  <c r="N1804" i="1" l="1"/>
  <c r="O1803" i="1"/>
  <c r="M1804" i="1"/>
  <c r="E1806" i="1"/>
  <c r="F1805" i="1"/>
  <c r="J1805" i="1" s="1"/>
  <c r="M1805" i="1" l="1"/>
  <c r="O1804" i="1"/>
  <c r="N1805" i="1"/>
  <c r="E1807" i="1"/>
  <c r="F1806" i="1"/>
  <c r="J1806" i="1" s="1"/>
  <c r="N1806" i="1" l="1"/>
  <c r="O1805" i="1"/>
  <c r="M1806" i="1"/>
  <c r="E1808" i="1"/>
  <c r="F1807" i="1"/>
  <c r="J1807" i="1" s="1"/>
  <c r="M1807" i="1" l="1"/>
  <c r="N1807" i="1"/>
  <c r="O1806" i="1"/>
  <c r="E1809" i="1"/>
  <c r="F1808" i="1"/>
  <c r="J1808" i="1" s="1"/>
  <c r="N1808" i="1" l="1"/>
  <c r="O1807" i="1"/>
  <c r="M1808" i="1"/>
  <c r="E1810" i="1"/>
  <c r="F1809" i="1"/>
  <c r="J1809" i="1" s="1"/>
  <c r="M1809" i="1" l="1"/>
  <c r="N1809" i="1"/>
  <c r="O1808" i="1"/>
  <c r="E1811" i="1"/>
  <c r="F1810" i="1"/>
  <c r="J1810" i="1" s="1"/>
  <c r="N1810" i="1" l="1"/>
  <c r="O1809" i="1"/>
  <c r="M1810" i="1"/>
  <c r="E1812" i="1"/>
  <c r="F1811" i="1"/>
  <c r="J1811" i="1" s="1"/>
  <c r="M1811" i="1" l="1"/>
  <c r="N1811" i="1"/>
  <c r="O1810" i="1"/>
  <c r="E1813" i="1"/>
  <c r="F1812" i="1"/>
  <c r="J1812" i="1" s="1"/>
  <c r="N1812" i="1" l="1"/>
  <c r="O1811" i="1"/>
  <c r="M1812" i="1"/>
  <c r="E1814" i="1"/>
  <c r="F1813" i="1"/>
  <c r="J1813" i="1" s="1"/>
  <c r="M1813" i="1" l="1"/>
  <c r="N1813" i="1"/>
  <c r="O1812" i="1"/>
  <c r="E1815" i="1"/>
  <c r="F1814" i="1"/>
  <c r="J1814" i="1" s="1"/>
  <c r="N1814" i="1" l="1"/>
  <c r="O1813" i="1"/>
  <c r="M1814" i="1"/>
  <c r="E1816" i="1"/>
  <c r="F1815" i="1"/>
  <c r="J1815" i="1" s="1"/>
  <c r="M1815" i="1" l="1"/>
  <c r="N1815" i="1"/>
  <c r="O1814" i="1"/>
  <c r="E1817" i="1"/>
  <c r="F1816" i="1"/>
  <c r="J1816" i="1" s="1"/>
  <c r="N1816" i="1" l="1"/>
  <c r="O1815" i="1"/>
  <c r="M1816" i="1"/>
  <c r="E1818" i="1"/>
  <c r="F1817" i="1"/>
  <c r="J1817" i="1" s="1"/>
  <c r="M1817" i="1" l="1"/>
  <c r="N1817" i="1"/>
  <c r="O1816" i="1"/>
  <c r="E1819" i="1"/>
  <c r="F1818" i="1"/>
  <c r="J1818" i="1" s="1"/>
  <c r="N1818" i="1" l="1"/>
  <c r="O1817" i="1"/>
  <c r="M1818" i="1"/>
  <c r="E1820" i="1"/>
  <c r="F1819" i="1"/>
  <c r="J1819" i="1" s="1"/>
  <c r="M1819" i="1" l="1"/>
  <c r="N1819" i="1"/>
  <c r="O1818" i="1"/>
  <c r="E1821" i="1"/>
  <c r="F1820" i="1"/>
  <c r="J1820" i="1" s="1"/>
  <c r="N1820" i="1" l="1"/>
  <c r="O1819" i="1"/>
  <c r="M1820" i="1"/>
  <c r="E1822" i="1"/>
  <c r="F1821" i="1"/>
  <c r="J1821" i="1" s="1"/>
  <c r="M1821" i="1" l="1"/>
  <c r="N1821" i="1"/>
  <c r="O1820" i="1"/>
  <c r="E1823" i="1"/>
  <c r="F1822" i="1"/>
  <c r="J1822" i="1" s="1"/>
  <c r="N1822" i="1" l="1"/>
  <c r="O1821" i="1"/>
  <c r="M1822" i="1"/>
  <c r="E1824" i="1"/>
  <c r="F1823" i="1"/>
  <c r="J1823" i="1" s="1"/>
  <c r="M1823" i="1" l="1"/>
  <c r="N1823" i="1"/>
  <c r="O1822" i="1"/>
  <c r="E1825" i="1"/>
  <c r="F1824" i="1"/>
  <c r="J1824" i="1" s="1"/>
  <c r="N1824" i="1" l="1"/>
  <c r="O1823" i="1"/>
  <c r="M1824" i="1"/>
  <c r="E1826" i="1"/>
  <c r="F1825" i="1"/>
  <c r="J1825" i="1" s="1"/>
  <c r="M1825" i="1" l="1"/>
  <c r="N1825" i="1"/>
  <c r="O1824" i="1"/>
  <c r="E1827" i="1"/>
  <c r="F1826" i="1"/>
  <c r="J1826" i="1" s="1"/>
  <c r="N1826" i="1" l="1"/>
  <c r="O1825" i="1"/>
  <c r="M1826" i="1"/>
  <c r="E1828" i="1"/>
  <c r="F1827" i="1"/>
  <c r="J1827" i="1" s="1"/>
  <c r="M1827" i="1" l="1"/>
  <c r="N1827" i="1"/>
  <c r="O1826" i="1"/>
  <c r="E1829" i="1"/>
  <c r="F1828" i="1"/>
  <c r="J1828" i="1" s="1"/>
  <c r="N1828" i="1" l="1"/>
  <c r="O1827" i="1"/>
  <c r="M1828" i="1"/>
  <c r="E1830" i="1"/>
  <c r="F1829" i="1"/>
  <c r="J1829" i="1" s="1"/>
  <c r="M1829" i="1" l="1"/>
  <c r="N1829" i="1"/>
  <c r="O1828" i="1"/>
  <c r="E1831" i="1"/>
  <c r="F1830" i="1"/>
  <c r="J1830" i="1" s="1"/>
  <c r="N1830" i="1" l="1"/>
  <c r="O1829" i="1"/>
  <c r="M1830" i="1"/>
  <c r="E1832" i="1"/>
  <c r="F1831" i="1"/>
  <c r="J1831" i="1" s="1"/>
  <c r="M1831" i="1" l="1"/>
  <c r="N1831" i="1"/>
  <c r="O1830" i="1"/>
  <c r="E1833" i="1"/>
  <c r="F1832" i="1"/>
  <c r="J1832" i="1" s="1"/>
  <c r="N1832" i="1" l="1"/>
  <c r="O1831" i="1"/>
  <c r="M1832" i="1"/>
  <c r="E1834" i="1"/>
  <c r="F1833" i="1"/>
  <c r="J1833" i="1" s="1"/>
  <c r="M1833" i="1" l="1"/>
  <c r="N1833" i="1"/>
  <c r="O1832" i="1"/>
  <c r="E1835" i="1"/>
  <c r="F1834" i="1"/>
  <c r="J1834" i="1" s="1"/>
  <c r="N1834" i="1" l="1"/>
  <c r="O1833" i="1"/>
  <c r="M1834" i="1"/>
  <c r="E1836" i="1"/>
  <c r="F1835" i="1"/>
  <c r="J1835" i="1" s="1"/>
  <c r="M1835" i="1" l="1"/>
  <c r="N1835" i="1"/>
  <c r="O1834" i="1"/>
  <c r="E1837" i="1"/>
  <c r="F1836" i="1"/>
  <c r="J1836" i="1" s="1"/>
  <c r="N1836" i="1" l="1"/>
  <c r="O1835" i="1"/>
  <c r="M1836" i="1"/>
  <c r="E1838" i="1"/>
  <c r="F1837" i="1"/>
  <c r="J1837" i="1" s="1"/>
  <c r="M1837" i="1" l="1"/>
  <c r="N1837" i="1"/>
  <c r="O1836" i="1"/>
  <c r="E1839" i="1"/>
  <c r="F1838" i="1"/>
  <c r="J1838" i="1" s="1"/>
  <c r="N1838" i="1" l="1"/>
  <c r="O1837" i="1"/>
  <c r="M1838" i="1"/>
  <c r="E1840" i="1"/>
  <c r="F1839" i="1"/>
  <c r="J1839" i="1" s="1"/>
  <c r="M1839" i="1" l="1"/>
  <c r="N1839" i="1"/>
  <c r="O1838" i="1"/>
  <c r="E1841" i="1"/>
  <c r="F1840" i="1"/>
  <c r="J1840" i="1" s="1"/>
  <c r="N1840" i="1" l="1"/>
  <c r="O1839" i="1"/>
  <c r="M1840" i="1"/>
  <c r="E1842" i="1"/>
  <c r="F1841" i="1"/>
  <c r="J1841" i="1" s="1"/>
  <c r="M1841" i="1" l="1"/>
  <c r="N1841" i="1"/>
  <c r="O1840" i="1"/>
  <c r="E1843" i="1"/>
  <c r="F1842" i="1"/>
  <c r="J1842" i="1" s="1"/>
  <c r="N1842" i="1" l="1"/>
  <c r="O1841" i="1"/>
  <c r="M1842" i="1"/>
  <c r="E1844" i="1"/>
  <c r="F1843" i="1"/>
  <c r="J1843" i="1" s="1"/>
  <c r="M1843" i="1" l="1"/>
  <c r="N1843" i="1"/>
  <c r="O1842" i="1"/>
  <c r="E1845" i="1"/>
  <c r="F1844" i="1"/>
  <c r="J1844" i="1" s="1"/>
  <c r="N1844" i="1" l="1"/>
  <c r="O1843" i="1"/>
  <c r="M1844" i="1"/>
  <c r="E1846" i="1"/>
  <c r="F1845" i="1"/>
  <c r="J1845" i="1" s="1"/>
  <c r="M1845" i="1" l="1"/>
  <c r="N1845" i="1"/>
  <c r="O1844" i="1"/>
  <c r="E1847" i="1"/>
  <c r="F1846" i="1"/>
  <c r="J1846" i="1" s="1"/>
  <c r="N1846" i="1" l="1"/>
  <c r="O1845" i="1"/>
  <c r="M1846" i="1"/>
  <c r="E1848" i="1"/>
  <c r="F1847" i="1"/>
  <c r="J1847" i="1" s="1"/>
  <c r="M1847" i="1" l="1"/>
  <c r="N1847" i="1"/>
  <c r="O1846" i="1"/>
  <c r="E1849" i="1"/>
  <c r="F1848" i="1"/>
  <c r="J1848" i="1" s="1"/>
  <c r="N1848" i="1" l="1"/>
  <c r="O1847" i="1"/>
  <c r="M1848" i="1"/>
  <c r="E1850" i="1"/>
  <c r="F1849" i="1"/>
  <c r="J1849" i="1" s="1"/>
  <c r="M1849" i="1" l="1"/>
  <c r="N1849" i="1"/>
  <c r="O1848" i="1"/>
  <c r="E1851" i="1"/>
  <c r="F1850" i="1"/>
  <c r="J1850" i="1" s="1"/>
  <c r="N1850" i="1" l="1"/>
  <c r="O1849" i="1"/>
  <c r="M1850" i="1"/>
  <c r="E1852" i="1"/>
  <c r="F1851" i="1"/>
  <c r="J1851" i="1" s="1"/>
  <c r="M1851" i="1" l="1"/>
  <c r="N1851" i="1"/>
  <c r="O1850" i="1"/>
  <c r="E1853" i="1"/>
  <c r="F1852" i="1"/>
  <c r="J1852" i="1" s="1"/>
  <c r="N1852" i="1" l="1"/>
  <c r="O1851" i="1"/>
  <c r="M1852" i="1"/>
  <c r="E1854" i="1"/>
  <c r="F1853" i="1"/>
  <c r="J1853" i="1" s="1"/>
  <c r="M1853" i="1" l="1"/>
  <c r="N1853" i="1"/>
  <c r="O1852" i="1"/>
  <c r="E1855" i="1"/>
  <c r="F1854" i="1"/>
  <c r="J1854" i="1" s="1"/>
  <c r="N1854" i="1" l="1"/>
  <c r="O1853" i="1"/>
  <c r="M1854" i="1"/>
  <c r="E1856" i="1"/>
  <c r="F1855" i="1"/>
  <c r="J1855" i="1" s="1"/>
  <c r="M1855" i="1" l="1"/>
  <c r="N1855" i="1"/>
  <c r="O1854" i="1"/>
  <c r="E1857" i="1"/>
  <c r="F1856" i="1"/>
  <c r="J1856" i="1" s="1"/>
  <c r="N1856" i="1" l="1"/>
  <c r="O1855" i="1"/>
  <c r="M1856" i="1"/>
  <c r="E1858" i="1"/>
  <c r="F1857" i="1"/>
  <c r="J1857" i="1" s="1"/>
  <c r="M1857" i="1" l="1"/>
  <c r="N1857" i="1"/>
  <c r="O1856" i="1"/>
  <c r="E1859" i="1"/>
  <c r="F1858" i="1"/>
  <c r="J1858" i="1" s="1"/>
  <c r="N1858" i="1" l="1"/>
  <c r="O1857" i="1"/>
  <c r="M1858" i="1"/>
  <c r="E1860" i="1"/>
  <c r="F1859" i="1"/>
  <c r="J1859" i="1" s="1"/>
  <c r="M1859" i="1" l="1"/>
  <c r="N1859" i="1"/>
  <c r="O1858" i="1"/>
  <c r="E1861" i="1"/>
  <c r="F1860" i="1"/>
  <c r="J1860" i="1" s="1"/>
  <c r="N1860" i="1" l="1"/>
  <c r="O1859" i="1"/>
  <c r="M1860" i="1"/>
  <c r="E1862" i="1"/>
  <c r="F1861" i="1"/>
  <c r="J1861" i="1" s="1"/>
  <c r="M1861" i="1" l="1"/>
  <c r="N1861" i="1"/>
  <c r="O1860" i="1"/>
  <c r="E1863" i="1"/>
  <c r="F1862" i="1"/>
  <c r="J1862" i="1" s="1"/>
  <c r="N1862" i="1" l="1"/>
  <c r="O1861" i="1"/>
  <c r="M1862" i="1"/>
  <c r="E1864" i="1"/>
  <c r="F1863" i="1"/>
  <c r="J1863" i="1" s="1"/>
  <c r="M1863" i="1" l="1"/>
  <c r="N1863" i="1"/>
  <c r="O1862" i="1"/>
  <c r="E1865" i="1"/>
  <c r="F1864" i="1"/>
  <c r="J1864" i="1" s="1"/>
  <c r="N1864" i="1" l="1"/>
  <c r="O1863" i="1"/>
  <c r="M1864" i="1"/>
  <c r="E1866" i="1"/>
  <c r="F1865" i="1"/>
  <c r="J1865" i="1" s="1"/>
  <c r="M1865" i="1" l="1"/>
  <c r="N1865" i="1"/>
  <c r="O1864" i="1"/>
  <c r="E1867" i="1"/>
  <c r="F1866" i="1"/>
  <c r="J1866" i="1" s="1"/>
  <c r="N1866" i="1" l="1"/>
  <c r="O1865" i="1"/>
  <c r="M1866" i="1"/>
  <c r="E1868" i="1"/>
  <c r="F1867" i="1"/>
  <c r="J1867" i="1" s="1"/>
  <c r="M1867" i="1" l="1"/>
  <c r="N1867" i="1"/>
  <c r="O1866" i="1"/>
  <c r="E1869" i="1"/>
  <c r="F1868" i="1"/>
  <c r="J1868" i="1" s="1"/>
  <c r="N1868" i="1" l="1"/>
  <c r="O1867" i="1"/>
  <c r="M1868" i="1"/>
  <c r="E1870" i="1"/>
  <c r="F1869" i="1"/>
  <c r="J1869" i="1" s="1"/>
  <c r="M1869" i="1" l="1"/>
  <c r="N1869" i="1"/>
  <c r="O1868" i="1"/>
  <c r="E1871" i="1"/>
  <c r="F1870" i="1"/>
  <c r="J1870" i="1" s="1"/>
  <c r="N1870" i="1" l="1"/>
  <c r="O1869" i="1"/>
  <c r="M1870" i="1"/>
  <c r="E1872" i="1"/>
  <c r="F1871" i="1"/>
  <c r="J1871" i="1" s="1"/>
  <c r="M1871" i="1" l="1"/>
  <c r="N1871" i="1"/>
  <c r="O1870" i="1"/>
  <c r="E1873" i="1"/>
  <c r="F1872" i="1"/>
  <c r="J1872" i="1" s="1"/>
  <c r="N1872" i="1" l="1"/>
  <c r="O1871" i="1"/>
  <c r="M1872" i="1"/>
  <c r="E1874" i="1"/>
  <c r="F1873" i="1"/>
  <c r="J1873" i="1" s="1"/>
  <c r="M1873" i="1" l="1"/>
  <c r="N1873" i="1"/>
  <c r="O1872" i="1"/>
  <c r="E1875" i="1"/>
  <c r="F1874" i="1"/>
  <c r="J1874" i="1" s="1"/>
  <c r="N1874" i="1" l="1"/>
  <c r="O1873" i="1"/>
  <c r="M1874" i="1"/>
  <c r="E1876" i="1"/>
  <c r="F1875" i="1"/>
  <c r="J1875" i="1" s="1"/>
  <c r="M1875" i="1" l="1"/>
  <c r="N1875" i="1"/>
  <c r="O1874" i="1"/>
  <c r="E1877" i="1"/>
  <c r="F1876" i="1"/>
  <c r="J1876" i="1" s="1"/>
  <c r="N1876" i="1" l="1"/>
  <c r="O1875" i="1"/>
  <c r="M1876" i="1"/>
  <c r="E1878" i="1"/>
  <c r="F1877" i="1"/>
  <c r="J1877" i="1" s="1"/>
  <c r="M1877" i="1" l="1"/>
  <c r="N1877" i="1"/>
  <c r="O1876" i="1"/>
  <c r="E1879" i="1"/>
  <c r="F1878" i="1"/>
  <c r="J1878" i="1" s="1"/>
  <c r="N1878" i="1" l="1"/>
  <c r="O1877" i="1"/>
  <c r="M1878" i="1"/>
  <c r="E1880" i="1"/>
  <c r="F1879" i="1"/>
  <c r="J1879" i="1" s="1"/>
  <c r="M1879" i="1" l="1"/>
  <c r="N1879" i="1"/>
  <c r="O1878" i="1"/>
  <c r="E1881" i="1"/>
  <c r="F1880" i="1"/>
  <c r="J1880" i="1" s="1"/>
  <c r="O1879" i="1" l="1"/>
  <c r="N1880" i="1"/>
  <c r="M1880" i="1"/>
  <c r="E1882" i="1"/>
  <c r="F1881" i="1"/>
  <c r="J1881" i="1" s="1"/>
  <c r="M1881" i="1" l="1"/>
  <c r="N1881" i="1"/>
  <c r="O1880" i="1"/>
  <c r="E1883" i="1"/>
  <c r="F1882" i="1"/>
  <c r="J1882" i="1" s="1"/>
  <c r="N1882" i="1" l="1"/>
  <c r="O1881" i="1"/>
  <c r="M1882" i="1"/>
  <c r="E1884" i="1"/>
  <c r="F1883" i="1"/>
  <c r="J1883" i="1" s="1"/>
  <c r="M1883" i="1" l="1"/>
  <c r="N1883" i="1"/>
  <c r="O1882" i="1"/>
  <c r="E1885" i="1"/>
  <c r="F1884" i="1"/>
  <c r="J1884" i="1" s="1"/>
  <c r="N1884" i="1" l="1"/>
  <c r="O1883" i="1"/>
  <c r="M1884" i="1"/>
  <c r="E1886" i="1"/>
  <c r="F1885" i="1"/>
  <c r="J1885" i="1" s="1"/>
  <c r="M1885" i="1" l="1"/>
  <c r="M1886" i="1" s="1"/>
  <c r="N1885" i="1"/>
  <c r="O1884" i="1"/>
  <c r="E1887" i="1"/>
  <c r="F1886" i="1"/>
  <c r="J1886" i="1" s="1"/>
  <c r="N1886" i="1" l="1"/>
  <c r="O1885" i="1"/>
  <c r="E1888" i="1"/>
  <c r="F1887" i="1"/>
  <c r="J1887" i="1" s="1"/>
  <c r="N1887" i="1" l="1"/>
  <c r="O1886" i="1"/>
  <c r="M1887" i="1"/>
  <c r="E1889" i="1"/>
  <c r="F1888" i="1"/>
  <c r="J1888" i="1" s="1"/>
  <c r="M1888" i="1" l="1"/>
  <c r="N1888" i="1"/>
  <c r="O1887" i="1"/>
  <c r="E1890" i="1"/>
  <c r="F1889" i="1"/>
  <c r="J1889" i="1" s="1"/>
  <c r="N1889" i="1" l="1"/>
  <c r="O1888" i="1"/>
  <c r="M1889" i="1"/>
  <c r="E1891" i="1"/>
  <c r="F1890" i="1"/>
  <c r="J1890" i="1" s="1"/>
  <c r="M1890" i="1" l="1"/>
  <c r="N1890" i="1"/>
  <c r="O1889" i="1"/>
  <c r="E1892" i="1"/>
  <c r="F1891" i="1"/>
  <c r="J1891" i="1" s="1"/>
  <c r="N1891" i="1" l="1"/>
  <c r="O1890" i="1"/>
  <c r="M1891" i="1"/>
  <c r="E1893" i="1"/>
  <c r="F1892" i="1"/>
  <c r="J1892" i="1" s="1"/>
  <c r="M1892" i="1" l="1"/>
  <c r="N1892" i="1"/>
  <c r="O1891" i="1"/>
  <c r="E1894" i="1"/>
  <c r="F1893" i="1"/>
  <c r="J1893" i="1" s="1"/>
  <c r="N1893" i="1" l="1"/>
  <c r="O1892" i="1"/>
  <c r="M1893" i="1"/>
  <c r="E1895" i="1"/>
  <c r="F1894" i="1"/>
  <c r="J1894" i="1" s="1"/>
  <c r="M1894" i="1" l="1"/>
  <c r="N1894" i="1"/>
  <c r="O1893" i="1"/>
  <c r="E1896" i="1"/>
  <c r="F1895" i="1"/>
  <c r="J1895" i="1" s="1"/>
  <c r="N1895" i="1" l="1"/>
  <c r="O1894" i="1"/>
  <c r="M1895" i="1"/>
  <c r="E1897" i="1"/>
  <c r="F1896" i="1"/>
  <c r="J1896" i="1" s="1"/>
  <c r="M1896" i="1" l="1"/>
  <c r="N1896" i="1"/>
  <c r="O1895" i="1"/>
  <c r="E1898" i="1"/>
  <c r="F1897" i="1"/>
  <c r="J1897" i="1" s="1"/>
  <c r="N1897" i="1" l="1"/>
  <c r="O1896" i="1"/>
  <c r="M1897" i="1"/>
  <c r="E1899" i="1"/>
  <c r="F1898" i="1"/>
  <c r="J1898" i="1" s="1"/>
  <c r="M1898" i="1" l="1"/>
  <c r="N1898" i="1"/>
  <c r="O1897" i="1"/>
  <c r="E1900" i="1"/>
  <c r="F1899" i="1"/>
  <c r="J1899" i="1" s="1"/>
  <c r="N1899" i="1" l="1"/>
  <c r="O1898" i="1"/>
  <c r="M1899" i="1"/>
  <c r="E1901" i="1"/>
  <c r="F1900" i="1"/>
  <c r="J1900" i="1" s="1"/>
  <c r="M1900" i="1" l="1"/>
  <c r="N1900" i="1"/>
  <c r="O1899" i="1"/>
  <c r="E1902" i="1"/>
  <c r="F1901" i="1"/>
  <c r="J1901" i="1" s="1"/>
  <c r="N1901" i="1" l="1"/>
  <c r="O1900" i="1"/>
  <c r="M1901" i="1"/>
  <c r="E1903" i="1"/>
  <c r="F1902" i="1"/>
  <c r="J1902" i="1" s="1"/>
  <c r="M1902" i="1" l="1"/>
  <c r="N1902" i="1"/>
  <c r="O1901" i="1"/>
  <c r="E1904" i="1"/>
  <c r="F1903" i="1"/>
  <c r="J1903" i="1" s="1"/>
  <c r="N1903" i="1" l="1"/>
  <c r="O1902" i="1"/>
  <c r="M1903" i="1"/>
  <c r="E1905" i="1"/>
  <c r="F1904" i="1"/>
  <c r="J1904" i="1" s="1"/>
  <c r="M1904" i="1" l="1"/>
  <c r="N1904" i="1"/>
  <c r="O1903" i="1"/>
  <c r="E1906" i="1"/>
  <c r="F1905" i="1"/>
  <c r="J1905" i="1" s="1"/>
  <c r="N1905" i="1" l="1"/>
  <c r="O1904" i="1"/>
  <c r="M1905" i="1"/>
  <c r="E1907" i="1"/>
  <c r="F1906" i="1"/>
  <c r="J1906" i="1" s="1"/>
  <c r="M1906" i="1" l="1"/>
  <c r="N1906" i="1"/>
  <c r="O1905" i="1"/>
  <c r="E1908" i="1"/>
  <c r="F1907" i="1"/>
  <c r="J1907" i="1" s="1"/>
  <c r="N1907" i="1" l="1"/>
  <c r="O1906" i="1"/>
  <c r="M1907" i="1"/>
  <c r="E1909" i="1"/>
  <c r="F1908" i="1"/>
  <c r="J1908" i="1" s="1"/>
  <c r="M1908" i="1" l="1"/>
  <c r="N1908" i="1"/>
  <c r="O1907" i="1"/>
  <c r="E1910" i="1"/>
  <c r="F1909" i="1"/>
  <c r="J1909" i="1" s="1"/>
  <c r="N1909" i="1" l="1"/>
  <c r="O1908" i="1"/>
  <c r="M1909" i="1"/>
  <c r="E1911" i="1"/>
  <c r="F1910" i="1"/>
  <c r="J1910" i="1" s="1"/>
  <c r="M1910" i="1" l="1"/>
  <c r="N1910" i="1"/>
  <c r="O1909" i="1"/>
  <c r="E1912" i="1"/>
  <c r="F1911" i="1"/>
  <c r="J1911" i="1" s="1"/>
  <c r="N1911" i="1" l="1"/>
  <c r="O1910" i="1"/>
  <c r="M1911" i="1"/>
  <c r="E1913" i="1"/>
  <c r="F1912" i="1"/>
  <c r="J1912" i="1" s="1"/>
  <c r="M1912" i="1" l="1"/>
  <c r="N1912" i="1"/>
  <c r="O1911" i="1"/>
  <c r="E1914" i="1"/>
  <c r="F1913" i="1"/>
  <c r="J1913" i="1" s="1"/>
  <c r="N1913" i="1" l="1"/>
  <c r="O1912" i="1"/>
  <c r="M1913" i="1"/>
  <c r="E1915" i="1"/>
  <c r="F1914" i="1"/>
  <c r="J1914" i="1" s="1"/>
  <c r="M1914" i="1" l="1"/>
  <c r="N1914" i="1"/>
  <c r="O1913" i="1"/>
  <c r="E1916" i="1"/>
  <c r="F1915" i="1"/>
  <c r="J1915" i="1" s="1"/>
  <c r="N1915" i="1" l="1"/>
  <c r="O1914" i="1"/>
  <c r="M1915" i="1"/>
  <c r="E1917" i="1"/>
  <c r="F1916" i="1"/>
  <c r="J1916" i="1" s="1"/>
  <c r="M1916" i="1" l="1"/>
  <c r="N1916" i="1"/>
  <c r="O1915" i="1"/>
  <c r="E1918" i="1"/>
  <c r="F1917" i="1"/>
  <c r="J1917" i="1" s="1"/>
  <c r="N1917" i="1" l="1"/>
  <c r="O1916" i="1"/>
  <c r="M1917" i="1"/>
  <c r="E1919" i="1"/>
  <c r="F1918" i="1"/>
  <c r="J1918" i="1" s="1"/>
  <c r="M1918" i="1" l="1"/>
  <c r="N1918" i="1"/>
  <c r="O1917" i="1"/>
  <c r="E1920" i="1"/>
  <c r="F1919" i="1"/>
  <c r="J1919" i="1" s="1"/>
  <c r="N1919" i="1" l="1"/>
  <c r="O1918" i="1"/>
  <c r="M1919" i="1"/>
  <c r="E1921" i="1"/>
  <c r="F1920" i="1"/>
  <c r="J1920" i="1" s="1"/>
  <c r="M1920" i="1" l="1"/>
  <c r="N1920" i="1"/>
  <c r="O1919" i="1"/>
  <c r="E1922" i="1"/>
  <c r="F1921" i="1"/>
  <c r="J1921" i="1" s="1"/>
  <c r="N1921" i="1" l="1"/>
  <c r="O1920" i="1"/>
  <c r="M1921" i="1"/>
  <c r="E1923" i="1"/>
  <c r="F1922" i="1"/>
  <c r="J1922" i="1" s="1"/>
  <c r="M1922" i="1" l="1"/>
  <c r="N1922" i="1"/>
  <c r="O1921" i="1"/>
  <c r="E1924" i="1"/>
  <c r="F1923" i="1"/>
  <c r="J1923" i="1" s="1"/>
  <c r="N1923" i="1" l="1"/>
  <c r="O1922" i="1"/>
  <c r="M1923" i="1"/>
  <c r="E1925" i="1"/>
  <c r="F1924" i="1"/>
  <c r="J1924" i="1" s="1"/>
  <c r="M1924" i="1" l="1"/>
  <c r="N1924" i="1"/>
  <c r="O1923" i="1"/>
  <c r="E1926" i="1"/>
  <c r="F1925" i="1"/>
  <c r="J1925" i="1" s="1"/>
  <c r="N1925" i="1" l="1"/>
  <c r="O1924" i="1"/>
  <c r="M1925" i="1"/>
  <c r="E1927" i="1"/>
  <c r="F1926" i="1"/>
  <c r="J1926" i="1" s="1"/>
  <c r="M1926" i="1" l="1"/>
  <c r="N1926" i="1"/>
  <c r="O1925" i="1"/>
  <c r="E1928" i="1"/>
  <c r="F1927" i="1"/>
  <c r="J1927" i="1" s="1"/>
  <c r="N1927" i="1" l="1"/>
  <c r="O1926" i="1"/>
  <c r="M1927" i="1"/>
  <c r="E1929" i="1"/>
  <c r="F1928" i="1"/>
  <c r="J1928" i="1" s="1"/>
  <c r="M1928" i="1" l="1"/>
  <c r="N1928" i="1"/>
  <c r="O1927" i="1"/>
  <c r="E1930" i="1"/>
  <c r="F1929" i="1"/>
  <c r="J1929" i="1" s="1"/>
  <c r="N1929" i="1" l="1"/>
  <c r="O1928" i="1"/>
  <c r="M1929" i="1"/>
  <c r="E1931" i="1"/>
  <c r="F1930" i="1"/>
  <c r="J1930" i="1" s="1"/>
  <c r="M1930" i="1" l="1"/>
  <c r="N1930" i="1"/>
  <c r="O1929" i="1"/>
  <c r="E1932" i="1"/>
  <c r="F1931" i="1"/>
  <c r="J1931" i="1" s="1"/>
  <c r="N1931" i="1" l="1"/>
  <c r="O1930" i="1"/>
  <c r="M1931" i="1"/>
  <c r="E1933" i="1"/>
  <c r="F1932" i="1"/>
  <c r="J1932" i="1" s="1"/>
  <c r="M1932" i="1" l="1"/>
  <c r="N1932" i="1"/>
  <c r="O1931" i="1"/>
  <c r="E1934" i="1"/>
  <c r="F1933" i="1"/>
  <c r="J1933" i="1" s="1"/>
  <c r="N1933" i="1" l="1"/>
  <c r="O1932" i="1"/>
  <c r="M1933" i="1"/>
  <c r="E1935" i="1"/>
  <c r="F1934" i="1"/>
  <c r="J1934" i="1" s="1"/>
  <c r="M1934" i="1" l="1"/>
  <c r="N1934" i="1"/>
  <c r="O1933" i="1"/>
  <c r="E1936" i="1"/>
  <c r="F1935" i="1"/>
  <c r="J1935" i="1" s="1"/>
  <c r="N1935" i="1" l="1"/>
  <c r="O1934" i="1"/>
  <c r="M1935" i="1"/>
  <c r="E1937" i="1"/>
  <c r="F1936" i="1"/>
  <c r="J1936" i="1" s="1"/>
  <c r="M1936" i="1" l="1"/>
  <c r="N1936" i="1"/>
  <c r="O1935" i="1"/>
  <c r="E1938" i="1"/>
  <c r="F1937" i="1"/>
  <c r="J1937" i="1" s="1"/>
  <c r="N1937" i="1" l="1"/>
  <c r="O1936" i="1"/>
  <c r="M1937" i="1"/>
  <c r="E1939" i="1"/>
  <c r="F1938" i="1"/>
  <c r="J1938" i="1" s="1"/>
  <c r="M1938" i="1" l="1"/>
  <c r="N1938" i="1"/>
  <c r="O1937" i="1"/>
  <c r="E1940" i="1"/>
  <c r="F1939" i="1"/>
  <c r="J1939" i="1" s="1"/>
  <c r="N1939" i="1" l="1"/>
  <c r="O1938" i="1"/>
  <c r="M1939" i="1"/>
  <c r="E1941" i="1"/>
  <c r="F1940" i="1"/>
  <c r="J1940" i="1" s="1"/>
  <c r="M1940" i="1" l="1"/>
  <c r="N1940" i="1"/>
  <c r="O1939" i="1"/>
  <c r="E1942" i="1"/>
  <c r="F1941" i="1"/>
  <c r="J1941" i="1" s="1"/>
  <c r="N1941" i="1" l="1"/>
  <c r="O1940" i="1"/>
  <c r="M1941" i="1"/>
  <c r="E1943" i="1"/>
  <c r="F1942" i="1"/>
  <c r="J1942" i="1" s="1"/>
  <c r="M1942" i="1" l="1"/>
  <c r="N1942" i="1"/>
  <c r="O1941" i="1"/>
  <c r="E1944" i="1"/>
  <c r="F1943" i="1"/>
  <c r="J1943" i="1" s="1"/>
  <c r="N1943" i="1" l="1"/>
  <c r="O1942" i="1"/>
  <c r="M1943" i="1"/>
  <c r="E1945" i="1"/>
  <c r="F1944" i="1"/>
  <c r="J1944" i="1" s="1"/>
  <c r="M1944" i="1" l="1"/>
  <c r="N1944" i="1"/>
  <c r="O1943" i="1"/>
  <c r="E1946" i="1"/>
  <c r="F1945" i="1"/>
  <c r="J1945" i="1" s="1"/>
  <c r="N1945" i="1" l="1"/>
  <c r="O1944" i="1"/>
  <c r="M1945" i="1"/>
  <c r="E1947" i="1"/>
  <c r="F1946" i="1"/>
  <c r="J1946" i="1" s="1"/>
  <c r="M1946" i="1" l="1"/>
  <c r="N1946" i="1"/>
  <c r="O1945" i="1"/>
  <c r="E1948" i="1"/>
  <c r="F1947" i="1"/>
  <c r="J1947" i="1" s="1"/>
  <c r="N1947" i="1" l="1"/>
  <c r="O1946" i="1"/>
  <c r="M1947" i="1"/>
  <c r="E1949" i="1"/>
  <c r="F1948" i="1"/>
  <c r="J1948" i="1" s="1"/>
  <c r="M1948" i="1" l="1"/>
  <c r="N1948" i="1"/>
  <c r="O1947" i="1"/>
  <c r="E1950" i="1"/>
  <c r="F1949" i="1"/>
  <c r="J1949" i="1" s="1"/>
  <c r="N1949" i="1" l="1"/>
  <c r="O1948" i="1"/>
  <c r="M1949" i="1"/>
  <c r="E1951" i="1"/>
  <c r="F1950" i="1"/>
  <c r="J1950" i="1" s="1"/>
  <c r="M1950" i="1" l="1"/>
  <c r="N1950" i="1"/>
  <c r="O1949" i="1"/>
  <c r="E1952" i="1"/>
  <c r="F1951" i="1"/>
  <c r="J1951" i="1" s="1"/>
  <c r="N1951" i="1" l="1"/>
  <c r="O1950" i="1"/>
  <c r="M1951" i="1"/>
  <c r="E1953" i="1"/>
  <c r="F1952" i="1"/>
  <c r="J1952" i="1" s="1"/>
  <c r="M1952" i="1" l="1"/>
  <c r="N1952" i="1"/>
  <c r="O1951" i="1"/>
  <c r="E1954" i="1"/>
  <c r="F1953" i="1"/>
  <c r="J1953" i="1" s="1"/>
  <c r="N1953" i="1" l="1"/>
  <c r="O1952" i="1"/>
  <c r="M1953" i="1"/>
  <c r="E1955" i="1"/>
  <c r="F1954" i="1"/>
  <c r="J1954" i="1" s="1"/>
  <c r="M1954" i="1" l="1"/>
  <c r="N1954" i="1"/>
  <c r="O1953" i="1"/>
  <c r="E1956" i="1"/>
  <c r="F1955" i="1"/>
  <c r="J1955" i="1" s="1"/>
  <c r="N1955" i="1" l="1"/>
  <c r="O1954" i="1"/>
  <c r="M1955" i="1"/>
  <c r="E1957" i="1"/>
  <c r="F1956" i="1"/>
  <c r="J1956" i="1" s="1"/>
  <c r="M1956" i="1" l="1"/>
  <c r="N1956" i="1"/>
  <c r="O1955" i="1"/>
  <c r="E1958" i="1"/>
  <c r="F1957" i="1"/>
  <c r="J1957" i="1" s="1"/>
  <c r="N1957" i="1" l="1"/>
  <c r="O1956" i="1"/>
  <c r="M1957" i="1"/>
  <c r="E1959" i="1"/>
  <c r="F1958" i="1"/>
  <c r="J1958" i="1" s="1"/>
  <c r="M1958" i="1" l="1"/>
  <c r="N1958" i="1"/>
  <c r="O1957" i="1"/>
  <c r="E1960" i="1"/>
  <c r="F1959" i="1"/>
  <c r="J1959" i="1" s="1"/>
  <c r="N1959" i="1" l="1"/>
  <c r="O1958" i="1"/>
  <c r="M1959" i="1"/>
  <c r="E1961" i="1"/>
  <c r="F1960" i="1"/>
  <c r="J1960" i="1" s="1"/>
  <c r="M1960" i="1" l="1"/>
  <c r="N1960" i="1"/>
  <c r="O1959" i="1"/>
  <c r="E1962" i="1"/>
  <c r="F1961" i="1"/>
  <c r="J1961" i="1" s="1"/>
  <c r="N1961" i="1" l="1"/>
  <c r="O1960" i="1"/>
  <c r="M1961" i="1"/>
  <c r="E1963" i="1"/>
  <c r="F1962" i="1"/>
  <c r="J1962" i="1" s="1"/>
  <c r="M1962" i="1" l="1"/>
  <c r="N1962" i="1"/>
  <c r="O1961" i="1"/>
  <c r="E1964" i="1"/>
  <c r="F1963" i="1"/>
  <c r="J1963" i="1" s="1"/>
  <c r="N1963" i="1" l="1"/>
  <c r="O1962" i="1"/>
  <c r="M1963" i="1"/>
  <c r="E1965" i="1"/>
  <c r="F1964" i="1"/>
  <c r="J1964" i="1" s="1"/>
  <c r="M1964" i="1" l="1"/>
  <c r="N1964" i="1"/>
  <c r="O1963" i="1"/>
  <c r="E1966" i="1"/>
  <c r="F1965" i="1"/>
  <c r="J1965" i="1" s="1"/>
  <c r="N1965" i="1" l="1"/>
  <c r="O1964" i="1"/>
  <c r="M1965" i="1"/>
  <c r="E1967" i="1"/>
  <c r="F1966" i="1"/>
  <c r="J1966" i="1" s="1"/>
  <c r="M1966" i="1" l="1"/>
  <c r="N1966" i="1"/>
  <c r="O1965" i="1"/>
  <c r="E1968" i="1"/>
  <c r="F1967" i="1"/>
  <c r="J1967" i="1" s="1"/>
  <c r="N1967" i="1" l="1"/>
  <c r="O1966" i="1"/>
  <c r="M1967" i="1"/>
  <c r="E1969" i="1"/>
  <c r="F1968" i="1"/>
  <c r="J1968" i="1" s="1"/>
  <c r="M1968" i="1" l="1"/>
  <c r="N1968" i="1"/>
  <c r="O1967" i="1"/>
  <c r="E1970" i="1"/>
  <c r="F1969" i="1"/>
  <c r="J1969" i="1" s="1"/>
  <c r="N1969" i="1" l="1"/>
  <c r="O1968" i="1"/>
  <c r="M1969" i="1"/>
  <c r="E1971" i="1"/>
  <c r="F1970" i="1"/>
  <c r="J1970" i="1" s="1"/>
  <c r="M1970" i="1" l="1"/>
  <c r="N1970" i="1"/>
  <c r="O1969" i="1"/>
  <c r="E1972" i="1"/>
  <c r="F1971" i="1"/>
  <c r="J1971" i="1" s="1"/>
  <c r="N1971" i="1" l="1"/>
  <c r="O1970" i="1"/>
  <c r="M1971" i="1"/>
  <c r="E1973" i="1"/>
  <c r="F1972" i="1"/>
  <c r="J1972" i="1" s="1"/>
  <c r="M1972" i="1" l="1"/>
  <c r="N1972" i="1"/>
  <c r="O1971" i="1"/>
  <c r="E1974" i="1"/>
  <c r="F1973" i="1"/>
  <c r="J1973" i="1" s="1"/>
  <c r="N1973" i="1" l="1"/>
  <c r="O1972" i="1"/>
  <c r="M1973" i="1"/>
  <c r="E1975" i="1"/>
  <c r="F1974" i="1"/>
  <c r="J1974" i="1" s="1"/>
  <c r="M1974" i="1" l="1"/>
  <c r="N1974" i="1"/>
  <c r="O1973" i="1"/>
  <c r="E1976" i="1"/>
  <c r="F1975" i="1"/>
  <c r="J1975" i="1" s="1"/>
  <c r="N1975" i="1" l="1"/>
  <c r="O1974" i="1"/>
  <c r="M1975" i="1"/>
  <c r="E1977" i="1"/>
  <c r="F1976" i="1"/>
  <c r="J1976" i="1" s="1"/>
  <c r="M1976" i="1" l="1"/>
  <c r="N1976" i="1"/>
  <c r="O1975" i="1"/>
  <c r="E1978" i="1"/>
  <c r="F1977" i="1"/>
  <c r="J1977" i="1" s="1"/>
  <c r="N1977" i="1" l="1"/>
  <c r="O1976" i="1"/>
  <c r="M1977" i="1"/>
  <c r="E1979" i="1"/>
  <c r="F1978" i="1"/>
  <c r="J1978" i="1" s="1"/>
  <c r="M1978" i="1" l="1"/>
  <c r="N1978" i="1"/>
  <c r="O1977" i="1"/>
  <c r="E1980" i="1"/>
  <c r="F1979" i="1"/>
  <c r="J1979" i="1" s="1"/>
  <c r="N1979" i="1" l="1"/>
  <c r="O1978" i="1"/>
  <c r="M1979" i="1"/>
  <c r="E1981" i="1"/>
  <c r="F1980" i="1"/>
  <c r="J1980" i="1" s="1"/>
  <c r="M1980" i="1" l="1"/>
  <c r="N1980" i="1"/>
  <c r="O1979" i="1"/>
  <c r="E1982" i="1"/>
  <c r="F1981" i="1"/>
  <c r="J1981" i="1" s="1"/>
  <c r="N1981" i="1" l="1"/>
  <c r="O1980" i="1"/>
  <c r="M1981" i="1"/>
  <c r="E1983" i="1"/>
  <c r="F1982" i="1"/>
  <c r="J1982" i="1" s="1"/>
  <c r="M1982" i="1" l="1"/>
  <c r="N1982" i="1"/>
  <c r="O1981" i="1"/>
  <c r="E1984" i="1"/>
  <c r="F1983" i="1"/>
  <c r="J1983" i="1" s="1"/>
  <c r="N1983" i="1" l="1"/>
  <c r="O1982" i="1"/>
  <c r="M1983" i="1"/>
  <c r="E1985" i="1"/>
  <c r="F1984" i="1"/>
  <c r="J1984" i="1" s="1"/>
  <c r="M1984" i="1" l="1"/>
  <c r="N1984" i="1"/>
  <c r="O1983" i="1"/>
  <c r="E1986" i="1"/>
  <c r="F1985" i="1"/>
  <c r="J1985" i="1" s="1"/>
  <c r="N1985" i="1" l="1"/>
  <c r="O1984" i="1"/>
  <c r="M1985" i="1"/>
  <c r="E1987" i="1"/>
  <c r="F1986" i="1"/>
  <c r="J1986" i="1" s="1"/>
  <c r="M1986" i="1" l="1"/>
  <c r="N1986" i="1"/>
  <c r="O1985" i="1"/>
  <c r="E1988" i="1"/>
  <c r="F1987" i="1"/>
  <c r="J1987" i="1" s="1"/>
  <c r="N1987" i="1" l="1"/>
  <c r="O1986" i="1"/>
  <c r="M1987" i="1"/>
  <c r="E1989" i="1"/>
  <c r="F1988" i="1"/>
  <c r="J1988" i="1" s="1"/>
  <c r="M1988" i="1" l="1"/>
  <c r="N1988" i="1"/>
  <c r="O1987" i="1"/>
  <c r="E1990" i="1"/>
  <c r="F1989" i="1"/>
  <c r="J1989" i="1" s="1"/>
  <c r="N1989" i="1" l="1"/>
  <c r="O1988" i="1"/>
  <c r="M1989" i="1"/>
  <c r="E1991" i="1"/>
  <c r="F1990" i="1"/>
  <c r="J1990" i="1" s="1"/>
  <c r="M1990" i="1" l="1"/>
  <c r="N1990" i="1"/>
  <c r="O1989" i="1"/>
  <c r="E1992" i="1"/>
  <c r="F1991" i="1"/>
  <c r="J1991" i="1" s="1"/>
  <c r="N1991" i="1" l="1"/>
  <c r="O1990" i="1"/>
  <c r="M1991" i="1"/>
  <c r="E1993" i="1"/>
  <c r="F1992" i="1"/>
  <c r="J1992" i="1" s="1"/>
  <c r="M1992" i="1" l="1"/>
  <c r="N1992" i="1"/>
  <c r="O1991" i="1"/>
  <c r="E1994" i="1"/>
  <c r="F1993" i="1"/>
  <c r="J1993" i="1" s="1"/>
  <c r="N1993" i="1" l="1"/>
  <c r="O1992" i="1"/>
  <c r="M1993" i="1"/>
  <c r="E1995" i="1"/>
  <c r="F1994" i="1"/>
  <c r="J1994" i="1" s="1"/>
  <c r="M1994" i="1" l="1"/>
  <c r="N1994" i="1"/>
  <c r="O1993" i="1"/>
  <c r="E1996" i="1"/>
  <c r="F1995" i="1"/>
  <c r="J1995" i="1" s="1"/>
  <c r="N1995" i="1" l="1"/>
  <c r="O1994" i="1"/>
  <c r="M1995" i="1"/>
  <c r="E1997" i="1"/>
  <c r="F1996" i="1"/>
  <c r="J1996" i="1" s="1"/>
  <c r="M1996" i="1" l="1"/>
  <c r="N1996" i="1"/>
  <c r="O1995" i="1"/>
  <c r="E1998" i="1"/>
  <c r="F1997" i="1"/>
  <c r="J1997" i="1" s="1"/>
  <c r="N1997" i="1" l="1"/>
  <c r="O1996" i="1"/>
  <c r="M1997" i="1"/>
  <c r="E1999" i="1"/>
  <c r="F1998" i="1"/>
  <c r="J1998" i="1" s="1"/>
  <c r="M1998" i="1" l="1"/>
  <c r="N1998" i="1"/>
  <c r="O1997" i="1"/>
  <c r="E2000" i="1"/>
  <c r="F1999" i="1"/>
  <c r="J1999" i="1" s="1"/>
  <c r="N1999" i="1" l="1"/>
  <c r="O1998" i="1"/>
  <c r="M1999" i="1"/>
  <c r="E2001" i="1"/>
  <c r="F2000" i="1"/>
  <c r="J2000" i="1" s="1"/>
  <c r="M2000" i="1" l="1"/>
  <c r="N2000" i="1"/>
  <c r="O1999" i="1"/>
  <c r="E2002" i="1"/>
  <c r="F2001" i="1"/>
  <c r="J2001" i="1" s="1"/>
  <c r="N2001" i="1" l="1"/>
  <c r="O2000" i="1"/>
  <c r="M2001" i="1"/>
  <c r="E2003" i="1"/>
  <c r="F2002" i="1"/>
  <c r="J2002" i="1" s="1"/>
  <c r="M2002" i="1" l="1"/>
  <c r="N2002" i="1"/>
  <c r="O2001" i="1"/>
  <c r="E2004" i="1"/>
  <c r="F2003" i="1"/>
  <c r="J2003" i="1" s="1"/>
  <c r="N2003" i="1" l="1"/>
  <c r="O2002" i="1"/>
  <c r="M2003" i="1"/>
  <c r="E2005" i="1"/>
  <c r="F2004" i="1"/>
  <c r="J2004" i="1" s="1"/>
  <c r="M2004" i="1" l="1"/>
  <c r="N2004" i="1"/>
  <c r="O2003" i="1"/>
  <c r="E2006" i="1"/>
  <c r="F2005" i="1"/>
  <c r="J2005" i="1" s="1"/>
  <c r="N2005" i="1" l="1"/>
  <c r="O2004" i="1"/>
  <c r="M2005" i="1"/>
  <c r="E2007" i="1"/>
  <c r="F2006" i="1"/>
  <c r="J2006" i="1" s="1"/>
  <c r="M2006" i="1" l="1"/>
  <c r="N2006" i="1"/>
  <c r="O2005" i="1"/>
  <c r="E2008" i="1"/>
  <c r="F2007" i="1"/>
  <c r="J2007" i="1" s="1"/>
  <c r="N2007" i="1" l="1"/>
  <c r="O2006" i="1"/>
  <c r="M2007" i="1"/>
  <c r="E2009" i="1"/>
  <c r="F2008" i="1"/>
  <c r="J2008" i="1" s="1"/>
  <c r="M2008" i="1" l="1"/>
  <c r="N2008" i="1"/>
  <c r="O2007" i="1"/>
  <c r="E2010" i="1"/>
  <c r="F2009" i="1"/>
  <c r="J2009" i="1" s="1"/>
  <c r="N2009" i="1" l="1"/>
  <c r="O2008" i="1"/>
  <c r="M2009" i="1"/>
  <c r="E2011" i="1"/>
  <c r="F2010" i="1"/>
  <c r="J2010" i="1" s="1"/>
  <c r="M2010" i="1" l="1"/>
  <c r="N2010" i="1"/>
  <c r="O2009" i="1"/>
  <c r="E2012" i="1"/>
  <c r="F2011" i="1"/>
  <c r="J2011" i="1" s="1"/>
  <c r="N2011" i="1" l="1"/>
  <c r="O2010" i="1"/>
  <c r="M2011" i="1"/>
  <c r="E2013" i="1"/>
  <c r="F2012" i="1"/>
  <c r="J2012" i="1" s="1"/>
  <c r="M2012" i="1" l="1"/>
  <c r="N2012" i="1"/>
  <c r="O2011" i="1"/>
  <c r="E2014" i="1"/>
  <c r="F2013" i="1"/>
  <c r="J2013" i="1" s="1"/>
  <c r="N2013" i="1" l="1"/>
  <c r="O2012" i="1"/>
  <c r="M2013" i="1"/>
  <c r="E2015" i="1"/>
  <c r="F2014" i="1"/>
  <c r="J2014" i="1" s="1"/>
  <c r="M2014" i="1" l="1"/>
  <c r="N2014" i="1"/>
  <c r="O2013" i="1"/>
  <c r="E2016" i="1"/>
  <c r="F2015" i="1"/>
  <c r="J2015" i="1" s="1"/>
  <c r="N2015" i="1" l="1"/>
  <c r="O2014" i="1"/>
  <c r="M2015" i="1"/>
  <c r="E2017" i="1"/>
  <c r="F2016" i="1"/>
  <c r="J2016" i="1" s="1"/>
  <c r="M2016" i="1" l="1"/>
  <c r="N2016" i="1"/>
  <c r="O2015" i="1"/>
  <c r="E2018" i="1"/>
  <c r="F2017" i="1"/>
  <c r="J2017" i="1" s="1"/>
  <c r="N2017" i="1" l="1"/>
  <c r="O2016" i="1"/>
  <c r="M2017" i="1"/>
  <c r="E2019" i="1"/>
  <c r="F2018" i="1"/>
  <c r="J2018" i="1" s="1"/>
  <c r="M2018" i="1" l="1"/>
  <c r="N2018" i="1"/>
  <c r="O2017" i="1"/>
  <c r="E2020" i="1"/>
  <c r="F2019" i="1"/>
  <c r="J2019" i="1" s="1"/>
  <c r="N2019" i="1" l="1"/>
  <c r="O2018" i="1"/>
  <c r="M2019" i="1"/>
  <c r="E2021" i="1"/>
  <c r="F2020" i="1"/>
  <c r="J2020" i="1" s="1"/>
  <c r="M2020" i="1" l="1"/>
  <c r="N2020" i="1"/>
  <c r="O2019" i="1"/>
  <c r="E2022" i="1"/>
  <c r="F2021" i="1"/>
  <c r="J2021" i="1" s="1"/>
  <c r="N2021" i="1" l="1"/>
  <c r="O2020" i="1"/>
  <c r="M2021" i="1"/>
  <c r="E2023" i="1"/>
  <c r="F2022" i="1"/>
  <c r="J2022" i="1" s="1"/>
  <c r="M2022" i="1" l="1"/>
  <c r="N2022" i="1"/>
  <c r="O2021" i="1"/>
  <c r="E2024" i="1"/>
  <c r="F2023" i="1"/>
  <c r="J2023" i="1" s="1"/>
  <c r="N2023" i="1" l="1"/>
  <c r="O2022" i="1"/>
  <c r="M2023" i="1"/>
  <c r="E2025" i="1"/>
  <c r="F2024" i="1"/>
  <c r="J2024" i="1" s="1"/>
  <c r="M2024" i="1" l="1"/>
  <c r="N2024" i="1"/>
  <c r="O2023" i="1"/>
  <c r="E2026" i="1"/>
  <c r="F2025" i="1"/>
  <c r="J2025" i="1" s="1"/>
  <c r="N2025" i="1" l="1"/>
  <c r="O2024" i="1"/>
  <c r="M2025" i="1"/>
  <c r="E2027" i="1"/>
  <c r="F2026" i="1"/>
  <c r="J2026" i="1" s="1"/>
  <c r="M2026" i="1" l="1"/>
  <c r="N2026" i="1"/>
  <c r="O2025" i="1"/>
  <c r="E2028" i="1"/>
  <c r="F2027" i="1"/>
  <c r="J2027" i="1" s="1"/>
  <c r="N2027" i="1" l="1"/>
  <c r="O2026" i="1"/>
  <c r="M2027" i="1"/>
  <c r="E2029" i="1"/>
  <c r="F2028" i="1"/>
  <c r="J2028" i="1" s="1"/>
  <c r="M2028" i="1" l="1"/>
  <c r="N2028" i="1"/>
  <c r="O2027" i="1"/>
  <c r="E2030" i="1"/>
  <c r="F2029" i="1"/>
  <c r="J2029" i="1" s="1"/>
  <c r="N2029" i="1" l="1"/>
  <c r="O2028" i="1"/>
  <c r="M2029" i="1"/>
  <c r="E2031" i="1"/>
  <c r="F2030" i="1"/>
  <c r="J2030" i="1" s="1"/>
  <c r="M2030" i="1" l="1"/>
  <c r="N2030" i="1"/>
  <c r="O2029" i="1"/>
  <c r="E2032" i="1"/>
  <c r="F2031" i="1"/>
  <c r="J2031" i="1" s="1"/>
  <c r="N2031" i="1" l="1"/>
  <c r="O2030" i="1"/>
  <c r="M2031" i="1"/>
  <c r="E2033" i="1"/>
  <c r="F2032" i="1"/>
  <c r="J2032" i="1" s="1"/>
  <c r="M2032" i="1" l="1"/>
  <c r="N2032" i="1"/>
  <c r="O2031" i="1"/>
  <c r="E2034" i="1"/>
  <c r="F2033" i="1"/>
  <c r="J2033" i="1" s="1"/>
  <c r="N2033" i="1" l="1"/>
  <c r="O2032" i="1"/>
  <c r="M2033" i="1"/>
  <c r="E2035" i="1"/>
  <c r="F2034" i="1"/>
  <c r="J2034" i="1" s="1"/>
  <c r="M2034" i="1" l="1"/>
  <c r="N2034" i="1"/>
  <c r="O2033" i="1"/>
  <c r="E2036" i="1"/>
  <c r="F2035" i="1"/>
  <c r="J2035" i="1" s="1"/>
  <c r="N2035" i="1" l="1"/>
  <c r="O2034" i="1"/>
  <c r="M2035" i="1"/>
  <c r="E2037" i="1"/>
  <c r="F2036" i="1"/>
  <c r="J2036" i="1" s="1"/>
  <c r="M2036" i="1" l="1"/>
  <c r="N2036" i="1"/>
  <c r="O2035" i="1"/>
  <c r="E2038" i="1"/>
  <c r="F2037" i="1"/>
  <c r="J2037" i="1" s="1"/>
  <c r="N2037" i="1" l="1"/>
  <c r="O2036" i="1"/>
  <c r="M2037" i="1"/>
  <c r="E2039" i="1"/>
  <c r="F2038" i="1"/>
  <c r="J2038" i="1" s="1"/>
  <c r="M2038" i="1" l="1"/>
  <c r="N2038" i="1"/>
  <c r="O2037" i="1"/>
  <c r="E2040" i="1"/>
  <c r="F2039" i="1"/>
  <c r="J2039" i="1" s="1"/>
  <c r="N2039" i="1" l="1"/>
  <c r="O2038" i="1"/>
  <c r="M2039" i="1"/>
  <c r="E2041" i="1"/>
  <c r="F2040" i="1"/>
  <c r="J2040" i="1" s="1"/>
  <c r="M2040" i="1" l="1"/>
  <c r="N2040" i="1"/>
  <c r="O2039" i="1"/>
  <c r="E2042" i="1"/>
  <c r="F2041" i="1"/>
  <c r="J2041" i="1" s="1"/>
  <c r="N2041" i="1" l="1"/>
  <c r="O2040" i="1"/>
  <c r="M2041" i="1"/>
  <c r="E2043" i="1"/>
  <c r="F2042" i="1"/>
  <c r="J2042" i="1" s="1"/>
  <c r="M2042" i="1" l="1"/>
  <c r="N2042" i="1"/>
  <c r="O2041" i="1"/>
  <c r="E2044" i="1"/>
  <c r="F2043" i="1"/>
  <c r="J2043" i="1" s="1"/>
  <c r="N2043" i="1" l="1"/>
  <c r="O2042" i="1"/>
  <c r="M2043" i="1"/>
  <c r="E2045" i="1"/>
  <c r="F2044" i="1"/>
  <c r="J2044" i="1" s="1"/>
  <c r="M2044" i="1" l="1"/>
  <c r="N2044" i="1"/>
  <c r="O2043" i="1"/>
  <c r="E2046" i="1"/>
  <c r="F2045" i="1"/>
  <c r="J2045" i="1" s="1"/>
  <c r="N2045" i="1" l="1"/>
  <c r="O2044" i="1"/>
  <c r="M2045" i="1"/>
  <c r="E2047" i="1"/>
  <c r="F2046" i="1"/>
  <c r="J2046" i="1" s="1"/>
  <c r="M2046" i="1" l="1"/>
  <c r="N2046" i="1"/>
  <c r="O2045" i="1"/>
  <c r="E2048" i="1"/>
  <c r="F2047" i="1"/>
  <c r="J2047" i="1" s="1"/>
  <c r="N2047" i="1" l="1"/>
  <c r="O2046" i="1"/>
  <c r="M2047" i="1"/>
  <c r="E2049" i="1"/>
  <c r="F2048" i="1"/>
  <c r="J2048" i="1" s="1"/>
  <c r="M2048" i="1" l="1"/>
  <c r="N2048" i="1"/>
  <c r="O2047" i="1"/>
  <c r="E2050" i="1"/>
  <c r="F2049" i="1"/>
  <c r="J2049" i="1" s="1"/>
  <c r="N2049" i="1" l="1"/>
  <c r="O2048" i="1"/>
  <c r="M2049" i="1"/>
  <c r="E2051" i="1"/>
  <c r="F2050" i="1"/>
  <c r="J2050" i="1" s="1"/>
  <c r="M2050" i="1" l="1"/>
  <c r="N2050" i="1"/>
  <c r="O2049" i="1"/>
  <c r="E2052" i="1"/>
  <c r="F2051" i="1"/>
  <c r="J2051" i="1" s="1"/>
  <c r="N2051" i="1" l="1"/>
  <c r="O2050" i="1"/>
  <c r="M2051" i="1"/>
  <c r="E2053" i="1"/>
  <c r="F2052" i="1"/>
  <c r="J2052" i="1" s="1"/>
  <c r="M2052" i="1" l="1"/>
  <c r="N2052" i="1"/>
  <c r="O2051" i="1"/>
  <c r="E2054" i="1"/>
  <c r="F2053" i="1"/>
  <c r="J2053" i="1" s="1"/>
  <c r="N2053" i="1" l="1"/>
  <c r="O2052" i="1"/>
  <c r="M2053" i="1"/>
  <c r="E2055" i="1"/>
  <c r="F2054" i="1"/>
  <c r="J2054" i="1" s="1"/>
  <c r="M2054" i="1" l="1"/>
  <c r="N2054" i="1"/>
  <c r="O2053" i="1"/>
  <c r="E2056" i="1"/>
  <c r="F2055" i="1"/>
  <c r="J2055" i="1" s="1"/>
  <c r="N2055" i="1" l="1"/>
  <c r="O2054" i="1"/>
  <c r="M2055" i="1"/>
  <c r="E2057" i="1"/>
  <c r="F2056" i="1"/>
  <c r="J2056" i="1" s="1"/>
  <c r="M2056" i="1" l="1"/>
  <c r="N2056" i="1"/>
  <c r="O2055" i="1"/>
  <c r="E2058" i="1"/>
  <c r="F2057" i="1"/>
  <c r="J2057" i="1" s="1"/>
  <c r="N2057" i="1" l="1"/>
  <c r="O2056" i="1"/>
  <c r="M2057" i="1"/>
  <c r="E2059" i="1"/>
  <c r="F2058" i="1"/>
  <c r="J2058" i="1" s="1"/>
  <c r="M2058" i="1" l="1"/>
  <c r="N2058" i="1"/>
  <c r="O2057" i="1"/>
  <c r="E2060" i="1"/>
  <c r="F2059" i="1"/>
  <c r="J2059" i="1" s="1"/>
  <c r="N2059" i="1" l="1"/>
  <c r="O2058" i="1"/>
  <c r="M2059" i="1"/>
  <c r="E2061" i="1"/>
  <c r="F2060" i="1"/>
  <c r="J2060" i="1" s="1"/>
  <c r="M2060" i="1" l="1"/>
  <c r="N2060" i="1"/>
  <c r="O2059" i="1"/>
  <c r="E2062" i="1"/>
  <c r="F2061" i="1"/>
  <c r="J2061" i="1" s="1"/>
  <c r="N2061" i="1" l="1"/>
  <c r="O2060" i="1"/>
  <c r="M2061" i="1"/>
  <c r="E2063" i="1"/>
  <c r="F2062" i="1"/>
  <c r="J2062" i="1" s="1"/>
  <c r="M2062" i="1" l="1"/>
  <c r="N2062" i="1"/>
  <c r="O2061" i="1"/>
  <c r="E2064" i="1"/>
  <c r="F2063" i="1"/>
  <c r="J2063" i="1" s="1"/>
  <c r="N2063" i="1" l="1"/>
  <c r="O2062" i="1"/>
  <c r="M2063" i="1"/>
  <c r="E2065" i="1"/>
  <c r="F2064" i="1"/>
  <c r="J2064" i="1" s="1"/>
  <c r="M2064" i="1" l="1"/>
  <c r="N2064" i="1"/>
  <c r="O2063" i="1"/>
  <c r="E2066" i="1"/>
  <c r="F2065" i="1"/>
  <c r="J2065" i="1" s="1"/>
  <c r="N2065" i="1" l="1"/>
  <c r="O2064" i="1"/>
  <c r="M2065" i="1"/>
  <c r="E2067" i="1"/>
  <c r="F2066" i="1"/>
  <c r="J2066" i="1" s="1"/>
  <c r="M2066" i="1" l="1"/>
  <c r="N2066" i="1"/>
  <c r="O2065" i="1"/>
  <c r="E2068" i="1"/>
  <c r="F2067" i="1"/>
  <c r="J2067" i="1" s="1"/>
  <c r="N2067" i="1" l="1"/>
  <c r="O2066" i="1"/>
  <c r="M2067" i="1"/>
  <c r="E2069" i="1"/>
  <c r="F2068" i="1"/>
  <c r="J2068" i="1" s="1"/>
  <c r="M2068" i="1" l="1"/>
  <c r="N2068" i="1"/>
  <c r="O2067" i="1"/>
  <c r="E2070" i="1"/>
  <c r="F2069" i="1"/>
  <c r="J2069" i="1" s="1"/>
  <c r="N2069" i="1" l="1"/>
  <c r="O2068" i="1"/>
  <c r="M2069" i="1"/>
  <c r="E2071" i="1"/>
  <c r="F2070" i="1"/>
  <c r="J2070" i="1" s="1"/>
  <c r="M2070" i="1" l="1"/>
  <c r="N2070" i="1"/>
  <c r="O2069" i="1"/>
  <c r="E2072" i="1"/>
  <c r="F2071" i="1"/>
  <c r="J2071" i="1" s="1"/>
  <c r="N2071" i="1" l="1"/>
  <c r="O2070" i="1"/>
  <c r="M2071" i="1"/>
  <c r="E2073" i="1"/>
  <c r="F2072" i="1"/>
  <c r="J2072" i="1" s="1"/>
  <c r="M2072" i="1" l="1"/>
  <c r="N2072" i="1"/>
  <c r="O2071" i="1"/>
  <c r="E2074" i="1"/>
  <c r="F2073" i="1"/>
  <c r="J2073" i="1" s="1"/>
  <c r="N2073" i="1" l="1"/>
  <c r="O2072" i="1"/>
  <c r="M2073" i="1"/>
  <c r="E2075" i="1"/>
  <c r="F2074" i="1"/>
  <c r="J2074" i="1" s="1"/>
  <c r="M2074" i="1" l="1"/>
  <c r="N2074" i="1"/>
  <c r="O2073" i="1"/>
  <c r="E2076" i="1"/>
  <c r="F2075" i="1"/>
  <c r="J2075" i="1" s="1"/>
  <c r="N2075" i="1" l="1"/>
  <c r="O2074" i="1"/>
  <c r="M2075" i="1"/>
  <c r="E2077" i="1"/>
  <c r="F2076" i="1"/>
  <c r="J2076" i="1" s="1"/>
  <c r="M2076" i="1" l="1"/>
  <c r="N2076" i="1"/>
  <c r="O2075" i="1"/>
  <c r="E2078" i="1"/>
  <c r="F2077" i="1"/>
  <c r="J2077" i="1" s="1"/>
  <c r="N2077" i="1" l="1"/>
  <c r="O2076" i="1"/>
  <c r="M2077" i="1"/>
  <c r="E2079" i="1"/>
  <c r="F2078" i="1"/>
  <c r="J2078" i="1" s="1"/>
  <c r="M2078" i="1" l="1"/>
  <c r="N2078" i="1"/>
  <c r="O2077" i="1"/>
  <c r="E2080" i="1"/>
  <c r="F2079" i="1"/>
  <c r="J2079" i="1" s="1"/>
  <c r="N2079" i="1" l="1"/>
  <c r="O2078" i="1"/>
  <c r="M2079" i="1"/>
  <c r="E2081" i="1"/>
  <c r="F2080" i="1"/>
  <c r="J2080" i="1" s="1"/>
  <c r="M2080" i="1" l="1"/>
  <c r="N2080" i="1"/>
  <c r="O2079" i="1"/>
  <c r="E2082" i="1"/>
  <c r="F2081" i="1"/>
  <c r="J2081" i="1" s="1"/>
  <c r="N2081" i="1" l="1"/>
  <c r="O2080" i="1"/>
  <c r="M2081" i="1"/>
  <c r="E2083" i="1"/>
  <c r="F2082" i="1"/>
  <c r="J2082" i="1" s="1"/>
  <c r="M2082" i="1" l="1"/>
  <c r="N2082" i="1"/>
  <c r="O2081" i="1"/>
  <c r="E2084" i="1"/>
  <c r="F2083" i="1"/>
  <c r="J2083" i="1" s="1"/>
  <c r="N2083" i="1" l="1"/>
  <c r="O2082" i="1"/>
  <c r="M2083" i="1"/>
  <c r="E2085" i="1"/>
  <c r="F2084" i="1"/>
  <c r="J2084" i="1" s="1"/>
  <c r="M2084" i="1" l="1"/>
  <c r="N2084" i="1"/>
  <c r="O2083" i="1"/>
  <c r="E2086" i="1"/>
  <c r="F2085" i="1"/>
  <c r="J2085" i="1" s="1"/>
  <c r="N2085" i="1" l="1"/>
  <c r="O2084" i="1"/>
  <c r="M2085" i="1"/>
  <c r="E2087" i="1"/>
  <c r="F2086" i="1"/>
  <c r="J2086" i="1" s="1"/>
  <c r="M2086" i="1" l="1"/>
  <c r="N2086" i="1"/>
  <c r="O2085" i="1"/>
  <c r="E2088" i="1"/>
  <c r="F2087" i="1"/>
  <c r="J2087" i="1" s="1"/>
  <c r="N2087" i="1" l="1"/>
  <c r="O2086" i="1"/>
  <c r="M2087" i="1"/>
  <c r="E2089" i="1"/>
  <c r="F2088" i="1"/>
  <c r="J2088" i="1" s="1"/>
  <c r="M2088" i="1" l="1"/>
  <c r="N2088" i="1"/>
  <c r="O2087" i="1"/>
  <c r="E2090" i="1"/>
  <c r="F2089" i="1"/>
  <c r="J2089" i="1" s="1"/>
  <c r="N2089" i="1" l="1"/>
  <c r="O2088" i="1"/>
  <c r="M2089" i="1"/>
  <c r="E2091" i="1"/>
  <c r="F2090" i="1"/>
  <c r="J2090" i="1" s="1"/>
  <c r="M2090" i="1" l="1"/>
  <c r="N2090" i="1"/>
  <c r="O2089" i="1"/>
  <c r="E2092" i="1"/>
  <c r="F2091" i="1"/>
  <c r="J2091" i="1" s="1"/>
  <c r="N2091" i="1" l="1"/>
  <c r="O2090" i="1"/>
  <c r="M2091" i="1"/>
  <c r="E2093" i="1"/>
  <c r="F2092" i="1"/>
  <c r="J2092" i="1" s="1"/>
  <c r="M2092" i="1" l="1"/>
  <c r="N2092" i="1"/>
  <c r="O2091" i="1"/>
  <c r="E2094" i="1"/>
  <c r="F2093" i="1"/>
  <c r="J2093" i="1" s="1"/>
  <c r="N2093" i="1" l="1"/>
  <c r="O2092" i="1"/>
  <c r="M2093" i="1"/>
  <c r="E2095" i="1"/>
  <c r="F2094" i="1"/>
  <c r="J2094" i="1" s="1"/>
  <c r="M2094" i="1" l="1"/>
  <c r="N2094" i="1"/>
  <c r="O2093" i="1"/>
  <c r="E2096" i="1"/>
  <c r="F2095" i="1"/>
  <c r="J2095" i="1" s="1"/>
  <c r="N2095" i="1" l="1"/>
  <c r="O2094" i="1"/>
  <c r="M2095" i="1"/>
  <c r="E2097" i="1"/>
  <c r="F2096" i="1"/>
  <c r="J2096" i="1" s="1"/>
  <c r="M2096" i="1" l="1"/>
  <c r="N2096" i="1"/>
  <c r="O2095" i="1"/>
  <c r="E2098" i="1"/>
  <c r="F2097" i="1"/>
  <c r="J2097" i="1" s="1"/>
  <c r="N2097" i="1" l="1"/>
  <c r="O2096" i="1"/>
  <c r="M2097" i="1"/>
  <c r="E2099" i="1"/>
  <c r="F2098" i="1"/>
  <c r="J2098" i="1" s="1"/>
  <c r="M2098" i="1" l="1"/>
  <c r="N2098" i="1"/>
  <c r="O2097" i="1"/>
  <c r="E2100" i="1"/>
  <c r="F2099" i="1"/>
  <c r="J2099" i="1" s="1"/>
  <c r="N2099" i="1" l="1"/>
  <c r="O2098" i="1"/>
  <c r="M2099" i="1"/>
  <c r="E2101" i="1"/>
  <c r="F2100" i="1"/>
  <c r="J2100" i="1" s="1"/>
  <c r="M2100" i="1" l="1"/>
  <c r="O2099" i="1"/>
  <c r="N2100" i="1"/>
  <c r="E2102" i="1"/>
  <c r="F2101" i="1"/>
  <c r="J2101" i="1" s="1"/>
  <c r="N2101" i="1" l="1"/>
  <c r="O2100" i="1"/>
  <c r="M2101" i="1"/>
  <c r="E2103" i="1"/>
  <c r="F2102" i="1"/>
  <c r="J2102" i="1" s="1"/>
  <c r="M2102" i="1" l="1"/>
  <c r="N2102" i="1"/>
  <c r="O2101" i="1"/>
  <c r="E2104" i="1"/>
  <c r="F2103" i="1"/>
  <c r="J2103" i="1" s="1"/>
  <c r="N2103" i="1" l="1"/>
  <c r="O2102" i="1"/>
  <c r="M2103" i="1"/>
  <c r="E2105" i="1"/>
  <c r="F2104" i="1"/>
  <c r="J2104" i="1" s="1"/>
  <c r="M2104" i="1" l="1"/>
  <c r="N2104" i="1"/>
  <c r="O2103" i="1"/>
  <c r="E2106" i="1"/>
  <c r="F2105" i="1"/>
  <c r="J2105" i="1" s="1"/>
  <c r="N2105" i="1" l="1"/>
  <c r="O2104" i="1"/>
  <c r="M2105" i="1"/>
  <c r="E2107" i="1"/>
  <c r="F2106" i="1"/>
  <c r="J2106" i="1" s="1"/>
  <c r="M2106" i="1" l="1"/>
  <c r="N2106" i="1"/>
  <c r="O2105" i="1"/>
  <c r="E2108" i="1"/>
  <c r="F2107" i="1"/>
  <c r="J2107" i="1" s="1"/>
  <c r="N2107" i="1" l="1"/>
  <c r="O2106" i="1"/>
  <c r="M2107" i="1"/>
  <c r="E2109" i="1"/>
  <c r="F2108" i="1"/>
  <c r="J2108" i="1" s="1"/>
  <c r="M2108" i="1" l="1"/>
  <c r="N2108" i="1"/>
  <c r="O2107" i="1"/>
  <c r="E2110" i="1"/>
  <c r="F2109" i="1"/>
  <c r="J2109" i="1" s="1"/>
  <c r="N2109" i="1" l="1"/>
  <c r="O2108" i="1"/>
  <c r="M2109" i="1"/>
  <c r="E2111" i="1"/>
  <c r="F2110" i="1"/>
  <c r="J2110" i="1" s="1"/>
  <c r="M2110" i="1" l="1"/>
  <c r="N2110" i="1"/>
  <c r="O2109" i="1"/>
  <c r="E2112" i="1"/>
  <c r="F2111" i="1"/>
  <c r="J2111" i="1" s="1"/>
  <c r="N2111" i="1" l="1"/>
  <c r="O2110" i="1"/>
  <c r="M2111" i="1"/>
  <c r="E2113" i="1"/>
  <c r="F2112" i="1"/>
  <c r="J2112" i="1" s="1"/>
  <c r="M2112" i="1" l="1"/>
  <c r="N2112" i="1"/>
  <c r="O2111" i="1"/>
  <c r="E2114" i="1"/>
  <c r="F2113" i="1"/>
  <c r="J2113" i="1" s="1"/>
  <c r="N2113" i="1" l="1"/>
  <c r="O2112" i="1"/>
  <c r="M2113" i="1"/>
  <c r="E2115" i="1"/>
  <c r="F2114" i="1"/>
  <c r="J2114" i="1" s="1"/>
  <c r="M2114" i="1" l="1"/>
  <c r="N2114" i="1"/>
  <c r="O2113" i="1"/>
  <c r="E2116" i="1"/>
  <c r="F2115" i="1"/>
  <c r="J2115" i="1" s="1"/>
  <c r="N2115" i="1" l="1"/>
  <c r="O2114" i="1"/>
  <c r="M2115" i="1"/>
  <c r="E2117" i="1"/>
  <c r="F2116" i="1"/>
  <c r="J2116" i="1" s="1"/>
  <c r="M2116" i="1" l="1"/>
  <c r="N2116" i="1"/>
  <c r="O2115" i="1"/>
  <c r="E2118" i="1"/>
  <c r="F2117" i="1"/>
  <c r="J2117" i="1" s="1"/>
  <c r="N2117" i="1" l="1"/>
  <c r="O2116" i="1"/>
  <c r="M2117" i="1"/>
  <c r="E2119" i="1"/>
  <c r="F2118" i="1"/>
  <c r="J2118" i="1" s="1"/>
  <c r="N2118" i="1" l="1"/>
  <c r="O2117" i="1"/>
  <c r="M2118" i="1"/>
  <c r="E2120" i="1"/>
  <c r="F2119" i="1"/>
  <c r="J2119" i="1" s="1"/>
  <c r="M2119" i="1" l="1"/>
  <c r="N2119" i="1"/>
  <c r="O2118" i="1"/>
  <c r="E2121" i="1"/>
  <c r="F2120" i="1"/>
  <c r="J2120" i="1" s="1"/>
  <c r="N2120" i="1" l="1"/>
  <c r="O2119" i="1"/>
  <c r="M2120" i="1"/>
  <c r="E2122" i="1"/>
  <c r="F2121" i="1"/>
  <c r="J2121" i="1" s="1"/>
  <c r="M2121" i="1" l="1"/>
  <c r="N2121" i="1"/>
  <c r="O2120" i="1"/>
  <c r="E2123" i="1"/>
  <c r="F2122" i="1"/>
  <c r="J2122" i="1" s="1"/>
  <c r="N2122" i="1" l="1"/>
  <c r="O2121" i="1"/>
  <c r="M2122" i="1"/>
  <c r="E2124" i="1"/>
  <c r="F2123" i="1"/>
  <c r="J2123" i="1" s="1"/>
  <c r="M2123" i="1" l="1"/>
  <c r="N2123" i="1"/>
  <c r="O2122" i="1"/>
  <c r="E2125" i="1"/>
  <c r="F2124" i="1"/>
  <c r="J2124" i="1" s="1"/>
  <c r="N2124" i="1" l="1"/>
  <c r="O2123" i="1"/>
  <c r="M2124" i="1"/>
  <c r="E2126" i="1"/>
  <c r="F2125" i="1"/>
  <c r="J2125" i="1" s="1"/>
  <c r="M2125" i="1" l="1"/>
  <c r="N2125" i="1"/>
  <c r="O2124" i="1"/>
  <c r="E2127" i="1"/>
  <c r="F2126" i="1"/>
  <c r="J2126" i="1" s="1"/>
  <c r="N2126" i="1" l="1"/>
  <c r="O2125" i="1"/>
  <c r="M2126" i="1"/>
  <c r="E2128" i="1"/>
  <c r="F2127" i="1"/>
  <c r="J2127" i="1" s="1"/>
  <c r="M2127" i="1" l="1"/>
  <c r="N2127" i="1"/>
  <c r="O2126" i="1"/>
  <c r="E2129" i="1"/>
  <c r="F2128" i="1"/>
  <c r="J2128" i="1" s="1"/>
  <c r="N2128" i="1" l="1"/>
  <c r="O2127" i="1"/>
  <c r="M2128" i="1"/>
  <c r="E2130" i="1"/>
  <c r="F2129" i="1"/>
  <c r="J2129" i="1" s="1"/>
  <c r="M2129" i="1" l="1"/>
  <c r="N2129" i="1"/>
  <c r="O2128" i="1"/>
  <c r="E2131" i="1"/>
  <c r="F2130" i="1"/>
  <c r="J2130" i="1" s="1"/>
  <c r="N2130" i="1" l="1"/>
  <c r="O2129" i="1"/>
  <c r="M2130" i="1"/>
  <c r="E2132" i="1"/>
  <c r="F2131" i="1"/>
  <c r="J2131" i="1" s="1"/>
  <c r="M2131" i="1" l="1"/>
  <c r="N2131" i="1"/>
  <c r="O2130" i="1"/>
  <c r="E2133" i="1"/>
  <c r="F2132" i="1"/>
  <c r="J2132" i="1" s="1"/>
  <c r="N2132" i="1" l="1"/>
  <c r="O2131" i="1"/>
  <c r="M2132" i="1"/>
  <c r="E2134" i="1"/>
  <c r="F2133" i="1"/>
  <c r="J2133" i="1" s="1"/>
  <c r="M2133" i="1" l="1"/>
  <c r="N2133" i="1"/>
  <c r="O2132" i="1"/>
  <c r="E2135" i="1"/>
  <c r="F2134" i="1"/>
  <c r="J2134" i="1" s="1"/>
  <c r="N2134" i="1" l="1"/>
  <c r="O2133" i="1"/>
  <c r="M2134" i="1"/>
  <c r="E2136" i="1"/>
  <c r="F2135" i="1"/>
  <c r="J2135" i="1" s="1"/>
  <c r="M2135" i="1" l="1"/>
  <c r="N2135" i="1"/>
  <c r="O2134" i="1"/>
  <c r="E2137" i="1"/>
  <c r="F2136" i="1"/>
  <c r="J2136" i="1" s="1"/>
  <c r="N2136" i="1" l="1"/>
  <c r="O2135" i="1"/>
  <c r="M2136" i="1"/>
  <c r="E2138" i="1"/>
  <c r="F2137" i="1"/>
  <c r="J2137" i="1" s="1"/>
  <c r="M2137" i="1" l="1"/>
  <c r="N2137" i="1"/>
  <c r="O2136" i="1"/>
  <c r="E2139" i="1"/>
  <c r="F2138" i="1"/>
  <c r="J2138" i="1" s="1"/>
  <c r="N2138" i="1" l="1"/>
  <c r="O2137" i="1"/>
  <c r="M2138" i="1"/>
  <c r="E2140" i="1"/>
  <c r="F2139" i="1"/>
  <c r="J2139" i="1" s="1"/>
  <c r="M2139" i="1" l="1"/>
  <c r="N2139" i="1"/>
  <c r="O2138" i="1"/>
  <c r="E2141" i="1"/>
  <c r="F2140" i="1"/>
  <c r="J2140" i="1" s="1"/>
  <c r="N2140" i="1" l="1"/>
  <c r="O2139" i="1"/>
  <c r="M2140" i="1"/>
  <c r="E2142" i="1"/>
  <c r="F2141" i="1"/>
  <c r="J2141" i="1" s="1"/>
  <c r="M2141" i="1" l="1"/>
  <c r="N2141" i="1"/>
  <c r="O2140" i="1"/>
  <c r="E2143" i="1"/>
  <c r="F2142" i="1"/>
  <c r="J2142" i="1" s="1"/>
  <c r="N2142" i="1" l="1"/>
  <c r="O2141" i="1"/>
  <c r="M2142" i="1"/>
  <c r="E2144" i="1"/>
  <c r="F2143" i="1"/>
  <c r="J2143" i="1" s="1"/>
  <c r="M2143" i="1" l="1"/>
  <c r="N2143" i="1"/>
  <c r="O2142" i="1"/>
  <c r="E2145" i="1"/>
  <c r="F2144" i="1"/>
  <c r="J2144" i="1" s="1"/>
  <c r="N2144" i="1" l="1"/>
  <c r="O2143" i="1"/>
  <c r="M2144" i="1"/>
  <c r="E2146" i="1"/>
  <c r="F2145" i="1"/>
  <c r="J2145" i="1" s="1"/>
  <c r="M2145" i="1" l="1"/>
  <c r="N2145" i="1"/>
  <c r="O2144" i="1"/>
  <c r="E2147" i="1"/>
  <c r="F2146" i="1"/>
  <c r="J2146" i="1" s="1"/>
  <c r="N2146" i="1" l="1"/>
  <c r="O2145" i="1"/>
  <c r="M2146" i="1"/>
  <c r="E2148" i="1"/>
  <c r="F2147" i="1"/>
  <c r="J2147" i="1" s="1"/>
  <c r="M2147" i="1" l="1"/>
  <c r="N2147" i="1"/>
  <c r="O2146" i="1"/>
  <c r="E2149" i="1"/>
  <c r="F2148" i="1"/>
  <c r="J2148" i="1" s="1"/>
  <c r="N2148" i="1" l="1"/>
  <c r="O2147" i="1"/>
  <c r="M2148" i="1"/>
  <c r="E2150" i="1"/>
  <c r="F2149" i="1"/>
  <c r="J2149" i="1" s="1"/>
  <c r="M2149" i="1" l="1"/>
  <c r="N2149" i="1"/>
  <c r="O2148" i="1"/>
  <c r="E2151" i="1"/>
  <c r="F2150" i="1"/>
  <c r="J2150" i="1" s="1"/>
  <c r="N2150" i="1" l="1"/>
  <c r="O2149" i="1"/>
  <c r="M2150" i="1"/>
  <c r="E2152" i="1"/>
  <c r="F2151" i="1"/>
  <c r="J2151" i="1" s="1"/>
  <c r="M2151" i="1" l="1"/>
  <c r="N2151" i="1"/>
  <c r="O2150" i="1"/>
  <c r="E2153" i="1"/>
  <c r="F2152" i="1"/>
  <c r="J2152" i="1" s="1"/>
  <c r="N2152" i="1" l="1"/>
  <c r="O2151" i="1"/>
  <c r="M2152" i="1"/>
  <c r="E2154" i="1"/>
  <c r="F2153" i="1"/>
  <c r="J2153" i="1" s="1"/>
  <c r="M2153" i="1" l="1"/>
  <c r="N2153" i="1"/>
  <c r="O2152" i="1"/>
  <c r="E2155" i="1"/>
  <c r="F2154" i="1"/>
  <c r="J2154" i="1" s="1"/>
  <c r="N2154" i="1" l="1"/>
  <c r="O2153" i="1"/>
  <c r="M2154" i="1"/>
  <c r="E2156" i="1"/>
  <c r="F2155" i="1"/>
  <c r="J2155" i="1" s="1"/>
  <c r="M2155" i="1" l="1"/>
  <c r="N2155" i="1"/>
  <c r="O2154" i="1"/>
  <c r="E2157" i="1"/>
  <c r="F2156" i="1"/>
  <c r="J2156" i="1" s="1"/>
  <c r="N2156" i="1" l="1"/>
  <c r="O2155" i="1"/>
  <c r="M2156" i="1"/>
  <c r="E2158" i="1"/>
  <c r="F2157" i="1"/>
  <c r="J2157" i="1" s="1"/>
  <c r="M2157" i="1" l="1"/>
  <c r="N2157" i="1"/>
  <c r="O2156" i="1"/>
  <c r="E2159" i="1"/>
  <c r="F2158" i="1"/>
  <c r="J2158" i="1" s="1"/>
  <c r="N2158" i="1" l="1"/>
  <c r="O2157" i="1"/>
  <c r="M2158" i="1"/>
  <c r="E2160" i="1"/>
  <c r="F2159" i="1"/>
  <c r="J2159" i="1" s="1"/>
  <c r="M2159" i="1" l="1"/>
  <c r="N2159" i="1"/>
  <c r="O2158" i="1"/>
  <c r="E2161" i="1"/>
  <c r="F2160" i="1"/>
  <c r="J2160" i="1" s="1"/>
  <c r="N2160" i="1" l="1"/>
  <c r="O2159" i="1"/>
  <c r="M2160" i="1"/>
  <c r="E2162" i="1"/>
  <c r="F2161" i="1"/>
  <c r="J2161" i="1" s="1"/>
  <c r="M2161" i="1" l="1"/>
  <c r="N2161" i="1"/>
  <c r="O2160" i="1"/>
  <c r="E2163" i="1"/>
  <c r="F2162" i="1"/>
  <c r="J2162" i="1" s="1"/>
  <c r="N2162" i="1" l="1"/>
  <c r="O2161" i="1"/>
  <c r="M2162" i="1"/>
  <c r="E2164" i="1"/>
  <c r="F2163" i="1"/>
  <c r="J2163" i="1" s="1"/>
  <c r="M2163" i="1" l="1"/>
  <c r="N2163" i="1"/>
  <c r="O2162" i="1"/>
  <c r="E2165" i="1"/>
  <c r="F2164" i="1"/>
  <c r="J2164" i="1" s="1"/>
  <c r="N2164" i="1" l="1"/>
  <c r="O2163" i="1"/>
  <c r="M2164" i="1"/>
  <c r="E2166" i="1"/>
  <c r="F2165" i="1"/>
  <c r="J2165" i="1" s="1"/>
  <c r="M2165" i="1" l="1"/>
  <c r="N2165" i="1"/>
  <c r="O2164" i="1"/>
  <c r="E2167" i="1"/>
  <c r="F2166" i="1"/>
  <c r="J2166" i="1" s="1"/>
  <c r="N2166" i="1" l="1"/>
  <c r="O2165" i="1"/>
  <c r="M2166" i="1"/>
  <c r="E2168" i="1"/>
  <c r="F2167" i="1"/>
  <c r="J2167" i="1" s="1"/>
  <c r="M2167" i="1" l="1"/>
  <c r="N2167" i="1"/>
  <c r="O2166" i="1"/>
  <c r="E2169" i="1"/>
  <c r="F2168" i="1"/>
  <c r="J2168" i="1" s="1"/>
  <c r="N2168" i="1" l="1"/>
  <c r="O2167" i="1"/>
  <c r="M2168" i="1"/>
  <c r="E2170" i="1"/>
  <c r="F2169" i="1"/>
  <c r="J2169" i="1" s="1"/>
  <c r="M2169" i="1" l="1"/>
  <c r="N2169" i="1"/>
  <c r="O2168" i="1"/>
  <c r="E2171" i="1"/>
  <c r="F2170" i="1"/>
  <c r="J2170" i="1" s="1"/>
  <c r="N2170" i="1" l="1"/>
  <c r="O2169" i="1"/>
  <c r="M2170" i="1"/>
  <c r="E2172" i="1"/>
  <c r="F2171" i="1"/>
  <c r="J2171" i="1" s="1"/>
  <c r="M2171" i="1" l="1"/>
  <c r="N2171" i="1"/>
  <c r="O2170" i="1"/>
  <c r="E2173" i="1"/>
  <c r="F2172" i="1"/>
  <c r="J2172" i="1" s="1"/>
  <c r="N2172" i="1" l="1"/>
  <c r="O2171" i="1"/>
  <c r="M2172" i="1"/>
  <c r="E2174" i="1"/>
  <c r="F2173" i="1"/>
  <c r="J2173" i="1" s="1"/>
  <c r="M2173" i="1" l="1"/>
  <c r="N2173" i="1"/>
  <c r="O2172" i="1"/>
  <c r="E2175" i="1"/>
  <c r="F2174" i="1"/>
  <c r="J2174" i="1" s="1"/>
  <c r="N2174" i="1" l="1"/>
  <c r="O2173" i="1"/>
  <c r="M2174" i="1"/>
  <c r="E2176" i="1"/>
  <c r="F2175" i="1"/>
  <c r="J2175" i="1" s="1"/>
  <c r="M2175" i="1" l="1"/>
  <c r="N2175" i="1"/>
  <c r="O2174" i="1"/>
  <c r="E2177" i="1"/>
  <c r="F2176" i="1"/>
  <c r="J2176" i="1" s="1"/>
  <c r="N2176" i="1" l="1"/>
  <c r="O2175" i="1"/>
  <c r="M2176" i="1"/>
  <c r="E2178" i="1"/>
  <c r="F2177" i="1"/>
  <c r="J2177" i="1" s="1"/>
  <c r="M2177" i="1" l="1"/>
  <c r="N2177" i="1"/>
  <c r="O2176" i="1"/>
  <c r="E2179" i="1"/>
  <c r="F2178" i="1"/>
  <c r="J2178" i="1" s="1"/>
  <c r="N2178" i="1" l="1"/>
  <c r="O2177" i="1"/>
  <c r="M2178" i="1"/>
  <c r="E2180" i="1"/>
  <c r="F2179" i="1"/>
  <c r="J2179" i="1" s="1"/>
  <c r="M2179" i="1" l="1"/>
  <c r="N2179" i="1"/>
  <c r="O2178" i="1"/>
  <c r="E2181" i="1"/>
  <c r="F2180" i="1"/>
  <c r="J2180" i="1" s="1"/>
  <c r="N2180" i="1" l="1"/>
  <c r="O2179" i="1"/>
  <c r="M2180" i="1"/>
  <c r="E2182" i="1"/>
  <c r="F2181" i="1"/>
  <c r="J2181" i="1" s="1"/>
  <c r="M2181" i="1" l="1"/>
  <c r="N2181" i="1"/>
  <c r="O2180" i="1"/>
  <c r="E2183" i="1"/>
  <c r="F2182" i="1"/>
  <c r="J2182" i="1" s="1"/>
  <c r="N2182" i="1" l="1"/>
  <c r="O2181" i="1"/>
  <c r="M2182" i="1"/>
  <c r="E2184" i="1"/>
  <c r="F2183" i="1"/>
  <c r="J2183" i="1" s="1"/>
  <c r="M2183" i="1" l="1"/>
  <c r="N2183" i="1"/>
  <c r="O2182" i="1"/>
  <c r="E2185" i="1"/>
  <c r="F2184" i="1"/>
  <c r="J2184" i="1" s="1"/>
  <c r="N2184" i="1" l="1"/>
  <c r="O2183" i="1"/>
  <c r="M2184" i="1"/>
  <c r="E2186" i="1"/>
  <c r="F2185" i="1"/>
  <c r="J2185" i="1" s="1"/>
  <c r="M2185" i="1" l="1"/>
  <c r="N2185" i="1"/>
  <c r="O2184" i="1"/>
  <c r="E2187" i="1"/>
  <c r="F2186" i="1"/>
  <c r="J2186" i="1" s="1"/>
  <c r="N2186" i="1" l="1"/>
  <c r="O2185" i="1"/>
  <c r="M2186" i="1"/>
  <c r="E2188" i="1"/>
  <c r="F2187" i="1"/>
  <c r="J2187" i="1" s="1"/>
  <c r="M2187" i="1" l="1"/>
  <c r="N2187" i="1"/>
  <c r="O2186" i="1"/>
  <c r="E2189" i="1"/>
  <c r="F2188" i="1"/>
  <c r="J2188" i="1" s="1"/>
  <c r="N2188" i="1" l="1"/>
  <c r="O2187" i="1"/>
  <c r="M2188" i="1"/>
  <c r="E2190" i="1"/>
  <c r="F2189" i="1"/>
  <c r="J2189" i="1" s="1"/>
  <c r="M2189" i="1" l="1"/>
  <c r="N2189" i="1"/>
  <c r="O2188" i="1"/>
  <c r="E2191" i="1"/>
  <c r="F2190" i="1"/>
  <c r="J2190" i="1" s="1"/>
  <c r="N2190" i="1" l="1"/>
  <c r="O2189" i="1"/>
  <c r="M2190" i="1"/>
  <c r="E2192" i="1"/>
  <c r="F2191" i="1"/>
  <c r="J2191" i="1" s="1"/>
  <c r="M2191" i="1" l="1"/>
  <c r="N2191" i="1"/>
  <c r="O2190" i="1"/>
  <c r="E2193" i="1"/>
  <c r="F2192" i="1"/>
  <c r="J2192" i="1" s="1"/>
  <c r="N2192" i="1" l="1"/>
  <c r="O2191" i="1"/>
  <c r="M2192" i="1"/>
  <c r="E2194" i="1"/>
  <c r="F2193" i="1"/>
  <c r="J2193" i="1" s="1"/>
  <c r="M2193" i="1" l="1"/>
  <c r="N2193" i="1"/>
  <c r="O2192" i="1"/>
  <c r="E2195" i="1"/>
  <c r="F2194" i="1"/>
  <c r="J2194" i="1" s="1"/>
  <c r="N2194" i="1" l="1"/>
  <c r="O2193" i="1"/>
  <c r="M2194" i="1"/>
  <c r="E2196" i="1"/>
  <c r="F2195" i="1"/>
  <c r="J2195" i="1" s="1"/>
  <c r="M2195" i="1" l="1"/>
  <c r="N2195" i="1"/>
  <c r="O2194" i="1"/>
  <c r="E2197" i="1"/>
  <c r="F2196" i="1"/>
  <c r="J2196" i="1" s="1"/>
  <c r="N2196" i="1" l="1"/>
  <c r="O2195" i="1"/>
  <c r="M2196" i="1"/>
  <c r="E2198" i="1"/>
  <c r="F2197" i="1"/>
  <c r="J2197" i="1" s="1"/>
  <c r="M2197" i="1" l="1"/>
  <c r="N2197" i="1"/>
  <c r="O2196" i="1"/>
  <c r="E2199" i="1"/>
  <c r="F2198" i="1"/>
  <c r="J2198" i="1" s="1"/>
  <c r="N2198" i="1" l="1"/>
  <c r="O2197" i="1"/>
  <c r="M2198" i="1"/>
  <c r="E2200" i="1"/>
  <c r="F2199" i="1"/>
  <c r="J2199" i="1" s="1"/>
  <c r="M2199" i="1" l="1"/>
  <c r="N2199" i="1"/>
  <c r="O2198" i="1"/>
  <c r="E2201" i="1"/>
  <c r="F2200" i="1"/>
  <c r="J2200" i="1" s="1"/>
  <c r="N2200" i="1" l="1"/>
  <c r="O2199" i="1"/>
  <c r="M2200" i="1"/>
  <c r="E2202" i="1"/>
  <c r="F2201" i="1"/>
  <c r="J2201" i="1" s="1"/>
  <c r="M2201" i="1" l="1"/>
  <c r="N2201" i="1"/>
  <c r="O2200" i="1"/>
  <c r="E2203" i="1"/>
  <c r="F2202" i="1"/>
  <c r="J2202" i="1" s="1"/>
  <c r="N2202" i="1" l="1"/>
  <c r="O2201" i="1"/>
  <c r="M2202" i="1"/>
  <c r="E2204" i="1"/>
  <c r="F2203" i="1"/>
  <c r="J2203" i="1" s="1"/>
  <c r="M2203" i="1" l="1"/>
  <c r="N2203" i="1"/>
  <c r="O2202" i="1"/>
  <c r="E2205" i="1"/>
  <c r="F2204" i="1"/>
  <c r="J2204" i="1" s="1"/>
  <c r="N2204" i="1" l="1"/>
  <c r="O2203" i="1"/>
  <c r="M2204" i="1"/>
  <c r="E2206" i="1"/>
  <c r="F2205" i="1"/>
  <c r="J2205" i="1" s="1"/>
  <c r="M2205" i="1" l="1"/>
  <c r="N2205" i="1"/>
  <c r="O2204" i="1"/>
  <c r="E2207" i="1"/>
  <c r="F2206" i="1"/>
  <c r="J2206" i="1" s="1"/>
  <c r="N2206" i="1" l="1"/>
  <c r="O2205" i="1"/>
  <c r="M2206" i="1"/>
  <c r="E2208" i="1"/>
  <c r="F2207" i="1"/>
  <c r="J2207" i="1" s="1"/>
  <c r="M2207" i="1" l="1"/>
  <c r="N2207" i="1"/>
  <c r="O2206" i="1"/>
  <c r="E2209" i="1"/>
  <c r="F2208" i="1"/>
  <c r="J2208" i="1" s="1"/>
  <c r="N2208" i="1" l="1"/>
  <c r="O2207" i="1"/>
  <c r="M2208" i="1"/>
  <c r="E2210" i="1"/>
  <c r="F2209" i="1"/>
  <c r="J2209" i="1" s="1"/>
  <c r="M2209" i="1" l="1"/>
  <c r="N2209" i="1"/>
  <c r="O2208" i="1"/>
  <c r="E2211" i="1"/>
  <c r="F2210" i="1"/>
  <c r="J2210" i="1" s="1"/>
  <c r="N2210" i="1" l="1"/>
  <c r="O2209" i="1"/>
  <c r="M2210" i="1"/>
  <c r="E2212" i="1"/>
  <c r="F2211" i="1"/>
  <c r="J2211" i="1" s="1"/>
  <c r="M2211" i="1" l="1"/>
  <c r="N2211" i="1"/>
  <c r="O2210" i="1"/>
  <c r="E2213" i="1"/>
  <c r="F2212" i="1"/>
  <c r="J2212" i="1" s="1"/>
  <c r="N2212" i="1" l="1"/>
  <c r="O2211" i="1"/>
  <c r="M2212" i="1"/>
  <c r="E2214" i="1"/>
  <c r="F2213" i="1"/>
  <c r="J2213" i="1" s="1"/>
  <c r="M2213" i="1" l="1"/>
  <c r="N2213" i="1"/>
  <c r="O2212" i="1"/>
  <c r="E2215" i="1"/>
  <c r="F2214" i="1"/>
  <c r="J2214" i="1" s="1"/>
  <c r="N2214" i="1" l="1"/>
  <c r="O2213" i="1"/>
  <c r="M2214" i="1"/>
  <c r="E2216" i="1"/>
  <c r="F2215" i="1"/>
  <c r="J2215" i="1" s="1"/>
  <c r="M2215" i="1" l="1"/>
  <c r="N2215" i="1"/>
  <c r="O2214" i="1"/>
  <c r="E2217" i="1"/>
  <c r="F2216" i="1"/>
  <c r="J2216" i="1" s="1"/>
  <c r="N2216" i="1" l="1"/>
  <c r="O2215" i="1"/>
  <c r="M2216" i="1"/>
  <c r="E2218" i="1"/>
  <c r="F2217" i="1"/>
  <c r="J2217" i="1" s="1"/>
  <c r="M2217" i="1" l="1"/>
  <c r="N2217" i="1"/>
  <c r="O2216" i="1"/>
  <c r="E2219" i="1"/>
  <c r="F2218" i="1"/>
  <c r="J2218" i="1" s="1"/>
  <c r="N2218" i="1" l="1"/>
  <c r="O2217" i="1"/>
  <c r="M2218" i="1"/>
  <c r="E2220" i="1"/>
  <c r="F2219" i="1"/>
  <c r="J2219" i="1" s="1"/>
  <c r="M2219" i="1" l="1"/>
  <c r="N2219" i="1"/>
  <c r="O2218" i="1"/>
  <c r="E2221" i="1"/>
  <c r="F2220" i="1"/>
  <c r="J2220" i="1" s="1"/>
  <c r="N2220" i="1" l="1"/>
  <c r="O2219" i="1"/>
  <c r="M2220" i="1"/>
  <c r="E2222" i="1"/>
  <c r="F2221" i="1"/>
  <c r="J2221" i="1" s="1"/>
  <c r="M2221" i="1" l="1"/>
  <c r="N2221" i="1"/>
  <c r="O2220" i="1"/>
  <c r="E2223" i="1"/>
  <c r="F2222" i="1"/>
  <c r="J2222" i="1" s="1"/>
  <c r="N2222" i="1" l="1"/>
  <c r="O2221" i="1"/>
  <c r="M2222" i="1"/>
  <c r="E2224" i="1"/>
  <c r="F2223" i="1"/>
  <c r="J2223" i="1" s="1"/>
  <c r="M2223" i="1" l="1"/>
  <c r="N2223" i="1"/>
  <c r="O2222" i="1"/>
  <c r="E2225" i="1"/>
  <c r="F2224" i="1"/>
  <c r="J2224" i="1" s="1"/>
  <c r="N2224" i="1" l="1"/>
  <c r="O2223" i="1"/>
  <c r="M2224" i="1"/>
  <c r="E2226" i="1"/>
  <c r="F2225" i="1"/>
  <c r="J2225" i="1" s="1"/>
  <c r="M2225" i="1" l="1"/>
  <c r="N2225" i="1"/>
  <c r="O2224" i="1"/>
  <c r="E2227" i="1"/>
  <c r="F2226" i="1"/>
  <c r="J2226" i="1" s="1"/>
  <c r="N2226" i="1" l="1"/>
  <c r="O2225" i="1"/>
  <c r="M2226" i="1"/>
  <c r="E2228" i="1"/>
  <c r="F2227" i="1"/>
  <c r="J2227" i="1" s="1"/>
  <c r="M2227" i="1" l="1"/>
  <c r="N2227" i="1"/>
  <c r="O2226" i="1"/>
  <c r="E2229" i="1"/>
  <c r="F2228" i="1"/>
  <c r="J2228" i="1" s="1"/>
  <c r="N2228" i="1" l="1"/>
  <c r="O2227" i="1"/>
  <c r="M2228" i="1"/>
  <c r="E2230" i="1"/>
  <c r="F2229" i="1"/>
  <c r="J2229" i="1" s="1"/>
  <c r="M2229" i="1" l="1"/>
  <c r="N2229" i="1"/>
  <c r="O2228" i="1"/>
  <c r="E2231" i="1"/>
  <c r="F2230" i="1"/>
  <c r="J2230" i="1" s="1"/>
  <c r="N2230" i="1" l="1"/>
  <c r="O2229" i="1"/>
  <c r="M2230" i="1"/>
  <c r="E2232" i="1"/>
  <c r="F2231" i="1"/>
  <c r="J2231" i="1" s="1"/>
  <c r="M2231" i="1" l="1"/>
  <c r="N2231" i="1"/>
  <c r="O2230" i="1"/>
  <c r="E2233" i="1"/>
  <c r="F2232" i="1"/>
  <c r="J2232" i="1" s="1"/>
  <c r="N2232" i="1" l="1"/>
  <c r="O2231" i="1"/>
  <c r="M2232" i="1"/>
  <c r="E2234" i="1"/>
  <c r="F2233" i="1"/>
  <c r="J2233" i="1" s="1"/>
  <c r="M2233" i="1" l="1"/>
  <c r="N2233" i="1"/>
  <c r="O2232" i="1"/>
  <c r="E2235" i="1"/>
  <c r="F2234" i="1"/>
  <c r="J2234" i="1" s="1"/>
  <c r="N2234" i="1" l="1"/>
  <c r="O2233" i="1"/>
  <c r="M2234" i="1"/>
  <c r="E2236" i="1"/>
  <c r="F2235" i="1"/>
  <c r="J2235" i="1" s="1"/>
  <c r="M2235" i="1" l="1"/>
  <c r="N2235" i="1"/>
  <c r="O2234" i="1"/>
  <c r="E2237" i="1"/>
  <c r="F2236" i="1"/>
  <c r="J2236" i="1" s="1"/>
  <c r="N2236" i="1" l="1"/>
  <c r="O2235" i="1"/>
  <c r="M2236" i="1"/>
  <c r="E2238" i="1"/>
  <c r="F2237" i="1"/>
  <c r="J2237" i="1" s="1"/>
  <c r="M2237" i="1" l="1"/>
  <c r="N2237" i="1"/>
  <c r="O2236" i="1"/>
  <c r="E2239" i="1"/>
  <c r="F2238" i="1"/>
  <c r="J2238" i="1" s="1"/>
  <c r="N2238" i="1" l="1"/>
  <c r="O2237" i="1"/>
  <c r="M2238" i="1"/>
  <c r="E2240" i="1"/>
  <c r="F2239" i="1"/>
  <c r="J2239" i="1" s="1"/>
  <c r="M2239" i="1" l="1"/>
  <c r="N2239" i="1"/>
  <c r="O2238" i="1"/>
  <c r="E2241" i="1"/>
  <c r="F2240" i="1"/>
  <c r="J2240" i="1" s="1"/>
  <c r="N2240" i="1" l="1"/>
  <c r="O2239" i="1"/>
  <c r="M2240" i="1"/>
  <c r="E2242" i="1"/>
  <c r="F2241" i="1"/>
  <c r="J2241" i="1" s="1"/>
  <c r="M2241" i="1" l="1"/>
  <c r="N2241" i="1"/>
  <c r="O2240" i="1"/>
  <c r="E2243" i="1"/>
  <c r="F2242" i="1"/>
  <c r="J2242" i="1" s="1"/>
  <c r="N2242" i="1" l="1"/>
  <c r="O2241" i="1"/>
  <c r="M2242" i="1"/>
  <c r="E2244" i="1"/>
  <c r="F2243" i="1"/>
  <c r="J2243" i="1" s="1"/>
  <c r="M2243" i="1" l="1"/>
  <c r="N2243" i="1"/>
  <c r="O2242" i="1"/>
  <c r="E2245" i="1"/>
  <c r="F2244" i="1"/>
  <c r="J2244" i="1" s="1"/>
  <c r="N2244" i="1" l="1"/>
  <c r="O2243" i="1"/>
  <c r="M2244" i="1"/>
  <c r="E2246" i="1"/>
  <c r="F2245" i="1"/>
  <c r="J2245" i="1" s="1"/>
  <c r="M2245" i="1" l="1"/>
  <c r="N2245" i="1"/>
  <c r="O2244" i="1"/>
  <c r="E2247" i="1"/>
  <c r="F2246" i="1"/>
  <c r="J2246" i="1" s="1"/>
  <c r="N2246" i="1" l="1"/>
  <c r="O2245" i="1"/>
  <c r="M2246" i="1"/>
  <c r="E2248" i="1"/>
  <c r="F2247" i="1"/>
  <c r="J2247" i="1" s="1"/>
  <c r="M2247" i="1" l="1"/>
  <c r="N2247" i="1"/>
  <c r="O2246" i="1"/>
  <c r="E2249" i="1"/>
  <c r="F2248" i="1"/>
  <c r="J2248" i="1" s="1"/>
  <c r="N2248" i="1" l="1"/>
  <c r="O2247" i="1"/>
  <c r="M2248" i="1"/>
  <c r="E2250" i="1"/>
  <c r="F2249" i="1"/>
  <c r="J2249" i="1" s="1"/>
  <c r="M2249" i="1" l="1"/>
  <c r="N2249" i="1"/>
  <c r="O2248" i="1"/>
  <c r="E2251" i="1"/>
  <c r="F2250" i="1"/>
  <c r="J2250" i="1" s="1"/>
  <c r="N2250" i="1" l="1"/>
  <c r="O2249" i="1"/>
  <c r="M2250" i="1"/>
  <c r="E2252" i="1"/>
  <c r="F2251" i="1"/>
  <c r="J2251" i="1" s="1"/>
  <c r="M2251" i="1" l="1"/>
  <c r="N2251" i="1"/>
  <c r="O2250" i="1"/>
  <c r="E2253" i="1"/>
  <c r="F2252" i="1"/>
  <c r="J2252" i="1" s="1"/>
  <c r="N2252" i="1" l="1"/>
  <c r="O2251" i="1"/>
  <c r="M2252" i="1"/>
  <c r="E2254" i="1"/>
  <c r="F2253" i="1"/>
  <c r="J2253" i="1" s="1"/>
  <c r="M2253" i="1" l="1"/>
  <c r="N2253" i="1"/>
  <c r="O2252" i="1"/>
  <c r="E2255" i="1"/>
  <c r="F2254" i="1"/>
  <c r="J2254" i="1" s="1"/>
  <c r="N2254" i="1" l="1"/>
  <c r="O2253" i="1"/>
  <c r="M2254" i="1"/>
  <c r="E2256" i="1"/>
  <c r="F2255" i="1"/>
  <c r="J2255" i="1" s="1"/>
  <c r="M2255" i="1" l="1"/>
  <c r="N2255" i="1"/>
  <c r="O2254" i="1"/>
  <c r="E2257" i="1"/>
  <c r="F2256" i="1"/>
  <c r="J2256" i="1" s="1"/>
  <c r="N2256" i="1" l="1"/>
  <c r="O2255" i="1"/>
  <c r="M2256" i="1"/>
  <c r="E2258" i="1"/>
  <c r="F2257" i="1"/>
  <c r="J2257" i="1" s="1"/>
  <c r="M2257" i="1" l="1"/>
  <c r="N2257" i="1"/>
  <c r="O2256" i="1"/>
  <c r="E2259" i="1"/>
  <c r="F2258" i="1"/>
  <c r="J2258" i="1" s="1"/>
  <c r="N2258" i="1" l="1"/>
  <c r="O2257" i="1"/>
  <c r="M2258" i="1"/>
  <c r="E2260" i="1"/>
  <c r="F2259" i="1"/>
  <c r="J2259" i="1" s="1"/>
  <c r="M2259" i="1" l="1"/>
  <c r="N2259" i="1"/>
  <c r="O2258" i="1"/>
  <c r="E2261" i="1"/>
  <c r="F2260" i="1"/>
  <c r="J2260" i="1" s="1"/>
  <c r="N2260" i="1" l="1"/>
  <c r="O2259" i="1"/>
  <c r="M2260" i="1"/>
  <c r="E2262" i="1"/>
  <c r="F2261" i="1"/>
  <c r="J2261" i="1" s="1"/>
  <c r="M2261" i="1" l="1"/>
  <c r="N2261" i="1"/>
  <c r="O2260" i="1"/>
  <c r="E2263" i="1"/>
  <c r="F2262" i="1"/>
  <c r="J2262" i="1" s="1"/>
  <c r="N2262" i="1" l="1"/>
  <c r="O2261" i="1"/>
  <c r="M2262" i="1"/>
  <c r="E2264" i="1"/>
  <c r="F2263" i="1"/>
  <c r="J2263" i="1" s="1"/>
  <c r="M2263" i="1" l="1"/>
  <c r="N2263" i="1"/>
  <c r="O2262" i="1"/>
  <c r="E2265" i="1"/>
  <c r="F2264" i="1"/>
  <c r="J2264" i="1" s="1"/>
  <c r="N2264" i="1" l="1"/>
  <c r="O2263" i="1"/>
  <c r="M2264" i="1"/>
  <c r="E2266" i="1"/>
  <c r="F2265" i="1"/>
  <c r="J2265" i="1" s="1"/>
  <c r="M2265" i="1" l="1"/>
  <c r="N2265" i="1"/>
  <c r="O2264" i="1"/>
  <c r="E2267" i="1"/>
  <c r="F2266" i="1"/>
  <c r="J2266" i="1" s="1"/>
  <c r="N2266" i="1" l="1"/>
  <c r="O2265" i="1"/>
  <c r="M2266" i="1"/>
  <c r="E2268" i="1"/>
  <c r="F2267" i="1"/>
  <c r="J2267" i="1" s="1"/>
  <c r="M2267" i="1" l="1"/>
  <c r="N2267" i="1"/>
  <c r="O2266" i="1"/>
  <c r="E2269" i="1"/>
  <c r="F2268" i="1"/>
  <c r="J2268" i="1" s="1"/>
  <c r="N2268" i="1" l="1"/>
  <c r="O2267" i="1"/>
  <c r="M2268" i="1"/>
  <c r="E2270" i="1"/>
  <c r="F2269" i="1"/>
  <c r="J2269" i="1" s="1"/>
  <c r="M2269" i="1" l="1"/>
  <c r="N2269" i="1"/>
  <c r="O2268" i="1"/>
  <c r="E2271" i="1"/>
  <c r="F2270" i="1"/>
  <c r="J2270" i="1" s="1"/>
  <c r="N2270" i="1" l="1"/>
  <c r="O2269" i="1"/>
  <c r="M2270" i="1"/>
  <c r="E2272" i="1"/>
  <c r="F2271" i="1"/>
  <c r="J2271" i="1" s="1"/>
  <c r="M2271" i="1" l="1"/>
  <c r="N2271" i="1"/>
  <c r="O2270" i="1"/>
  <c r="E2273" i="1"/>
  <c r="F2272" i="1"/>
  <c r="J2272" i="1" s="1"/>
  <c r="N2272" i="1" l="1"/>
  <c r="O2271" i="1"/>
  <c r="M2272" i="1"/>
  <c r="E2274" i="1"/>
  <c r="F2273" i="1"/>
  <c r="J2273" i="1" s="1"/>
  <c r="M2273" i="1" l="1"/>
  <c r="N2273" i="1"/>
  <c r="O2272" i="1"/>
  <c r="E2275" i="1"/>
  <c r="F2274" i="1"/>
  <c r="J2274" i="1" s="1"/>
  <c r="N2274" i="1" l="1"/>
  <c r="O2273" i="1"/>
  <c r="M2274" i="1"/>
  <c r="E2276" i="1"/>
  <c r="F2275" i="1"/>
  <c r="J2275" i="1" s="1"/>
  <c r="M2275" i="1" l="1"/>
  <c r="N2275" i="1"/>
  <c r="O2274" i="1"/>
  <c r="E2277" i="1"/>
  <c r="F2276" i="1"/>
  <c r="J2276" i="1" s="1"/>
  <c r="N2276" i="1" l="1"/>
  <c r="O2275" i="1"/>
  <c r="M2276" i="1"/>
  <c r="E2278" i="1"/>
  <c r="F2277" i="1"/>
  <c r="J2277" i="1" s="1"/>
  <c r="M2277" i="1" l="1"/>
  <c r="N2277" i="1"/>
  <c r="O2276" i="1"/>
  <c r="E2279" i="1"/>
  <c r="F2278" i="1"/>
  <c r="J2278" i="1" s="1"/>
  <c r="N2278" i="1" l="1"/>
  <c r="O2277" i="1"/>
  <c r="M2278" i="1"/>
  <c r="E2280" i="1"/>
  <c r="F2279" i="1"/>
  <c r="J2279" i="1" s="1"/>
  <c r="M2279" i="1" l="1"/>
  <c r="N2279" i="1"/>
  <c r="O2278" i="1"/>
  <c r="E2281" i="1"/>
  <c r="F2280" i="1"/>
  <c r="J2280" i="1" s="1"/>
  <c r="N2280" i="1" l="1"/>
  <c r="O2279" i="1"/>
  <c r="M2280" i="1"/>
  <c r="E2282" i="1"/>
  <c r="F2281" i="1"/>
  <c r="J2281" i="1" s="1"/>
  <c r="M2281" i="1" l="1"/>
  <c r="N2281" i="1"/>
  <c r="O2280" i="1"/>
  <c r="E2283" i="1"/>
  <c r="F2282" i="1"/>
  <c r="J2282" i="1" s="1"/>
  <c r="N2282" i="1" l="1"/>
  <c r="O2281" i="1"/>
  <c r="M2282" i="1"/>
  <c r="E2284" i="1"/>
  <c r="F2283" i="1"/>
  <c r="J2283" i="1" s="1"/>
  <c r="M2283" i="1" l="1"/>
  <c r="N2283" i="1"/>
  <c r="O2282" i="1"/>
  <c r="E2285" i="1"/>
  <c r="F2284" i="1"/>
  <c r="J2284" i="1" s="1"/>
  <c r="N2284" i="1" l="1"/>
  <c r="O2283" i="1"/>
  <c r="M2284" i="1"/>
  <c r="E2286" i="1"/>
  <c r="F2285" i="1"/>
  <c r="J2285" i="1" s="1"/>
  <c r="M2285" i="1" l="1"/>
  <c r="N2285" i="1"/>
  <c r="O2284" i="1"/>
  <c r="E2287" i="1"/>
  <c r="F2286" i="1"/>
  <c r="J2286" i="1" s="1"/>
  <c r="N2286" i="1" l="1"/>
  <c r="O2285" i="1"/>
  <c r="M2286" i="1"/>
  <c r="E2288" i="1"/>
  <c r="F2287" i="1"/>
  <c r="J2287" i="1" s="1"/>
  <c r="M2287" i="1" l="1"/>
  <c r="N2287" i="1"/>
  <c r="O2286" i="1"/>
  <c r="E2289" i="1"/>
  <c r="F2288" i="1"/>
  <c r="J2288" i="1" s="1"/>
  <c r="N2288" i="1" l="1"/>
  <c r="O2287" i="1"/>
  <c r="M2288" i="1"/>
  <c r="E2290" i="1"/>
  <c r="F2289" i="1"/>
  <c r="J2289" i="1" s="1"/>
  <c r="M2289" i="1" l="1"/>
  <c r="N2289" i="1"/>
  <c r="O2288" i="1"/>
  <c r="E2291" i="1"/>
  <c r="F2290" i="1"/>
  <c r="J2290" i="1" s="1"/>
  <c r="N2290" i="1" l="1"/>
  <c r="O2289" i="1"/>
  <c r="M2290" i="1"/>
  <c r="E2292" i="1"/>
  <c r="F2291" i="1"/>
  <c r="J2291" i="1" s="1"/>
  <c r="M2291" i="1" l="1"/>
  <c r="N2291" i="1"/>
  <c r="O2290" i="1"/>
  <c r="E2293" i="1"/>
  <c r="F2292" i="1"/>
  <c r="J2292" i="1" s="1"/>
  <c r="N2292" i="1" l="1"/>
  <c r="O2291" i="1"/>
  <c r="M2292" i="1"/>
  <c r="E2294" i="1"/>
  <c r="F2293" i="1"/>
  <c r="J2293" i="1" s="1"/>
  <c r="M2293" i="1" l="1"/>
  <c r="N2293" i="1"/>
  <c r="O2292" i="1"/>
  <c r="E2295" i="1"/>
  <c r="F2294" i="1"/>
  <c r="J2294" i="1" s="1"/>
  <c r="N2294" i="1" l="1"/>
  <c r="O2293" i="1"/>
  <c r="M2294" i="1"/>
  <c r="E2296" i="1"/>
  <c r="F2295" i="1"/>
  <c r="J2295" i="1" s="1"/>
  <c r="M2295" i="1" l="1"/>
  <c r="N2295" i="1"/>
  <c r="O2294" i="1"/>
  <c r="E2297" i="1"/>
  <c r="F2296" i="1"/>
  <c r="J2296" i="1" s="1"/>
  <c r="N2296" i="1" l="1"/>
  <c r="O2295" i="1"/>
  <c r="M2296" i="1"/>
  <c r="E2298" i="1"/>
  <c r="F2297" i="1"/>
  <c r="J2297" i="1" s="1"/>
  <c r="M2297" i="1" l="1"/>
  <c r="N2297" i="1"/>
  <c r="O2296" i="1"/>
  <c r="E2299" i="1"/>
  <c r="F2298" i="1"/>
  <c r="J2298" i="1" s="1"/>
  <c r="N2298" i="1" l="1"/>
  <c r="O2297" i="1"/>
  <c r="M2298" i="1"/>
  <c r="E2300" i="1"/>
  <c r="F2299" i="1"/>
  <c r="J2299" i="1" s="1"/>
  <c r="M2299" i="1" l="1"/>
  <c r="N2299" i="1"/>
  <c r="O2298" i="1"/>
  <c r="E2301" i="1"/>
  <c r="F2300" i="1"/>
  <c r="J2300" i="1" s="1"/>
  <c r="N2300" i="1" l="1"/>
  <c r="O2299" i="1"/>
  <c r="M2300" i="1"/>
  <c r="E2302" i="1"/>
  <c r="F2301" i="1"/>
  <c r="J2301" i="1" s="1"/>
  <c r="M2301" i="1" l="1"/>
  <c r="O2300" i="1"/>
  <c r="N2301" i="1"/>
  <c r="E2303" i="1"/>
  <c r="F2302" i="1"/>
  <c r="J2302" i="1" s="1"/>
  <c r="N2302" i="1" l="1"/>
  <c r="O2301" i="1"/>
  <c r="M2302" i="1"/>
  <c r="E2304" i="1"/>
  <c r="F2303" i="1"/>
  <c r="J2303" i="1" s="1"/>
  <c r="M2303" i="1" l="1"/>
  <c r="N2303" i="1"/>
  <c r="O2302" i="1"/>
  <c r="E2305" i="1"/>
  <c r="F2304" i="1"/>
  <c r="J2304" i="1" s="1"/>
  <c r="N2304" i="1" l="1"/>
  <c r="O2303" i="1"/>
  <c r="M2304" i="1"/>
  <c r="E2306" i="1"/>
  <c r="F2305" i="1"/>
  <c r="J2305" i="1" s="1"/>
  <c r="M2305" i="1" l="1"/>
  <c r="N2305" i="1"/>
  <c r="O2304" i="1"/>
  <c r="E2307" i="1"/>
  <c r="F2306" i="1"/>
  <c r="J2306" i="1" s="1"/>
  <c r="N2306" i="1" l="1"/>
  <c r="O2305" i="1"/>
  <c r="M2306" i="1"/>
  <c r="E2308" i="1"/>
  <c r="F2307" i="1"/>
  <c r="J2307" i="1" s="1"/>
  <c r="M2307" i="1" l="1"/>
  <c r="N2307" i="1"/>
  <c r="O2306" i="1"/>
  <c r="E2309" i="1"/>
  <c r="F2308" i="1"/>
  <c r="J2308" i="1" s="1"/>
  <c r="N2308" i="1" l="1"/>
  <c r="O2307" i="1"/>
  <c r="M2308" i="1"/>
  <c r="E2310" i="1"/>
  <c r="F2309" i="1"/>
  <c r="J2309" i="1" s="1"/>
  <c r="M2309" i="1" l="1"/>
  <c r="N2309" i="1"/>
  <c r="O2308" i="1"/>
  <c r="E2311" i="1"/>
  <c r="F2310" i="1"/>
  <c r="J2310" i="1" s="1"/>
  <c r="N2310" i="1" l="1"/>
  <c r="O2309" i="1"/>
  <c r="M2310" i="1"/>
  <c r="E2312" i="1"/>
  <c r="F2311" i="1"/>
  <c r="J2311" i="1" s="1"/>
  <c r="M2311" i="1" l="1"/>
  <c r="N2311" i="1"/>
  <c r="O2310" i="1"/>
  <c r="E2313" i="1"/>
  <c r="F2312" i="1"/>
  <c r="J2312" i="1" s="1"/>
  <c r="N2312" i="1" l="1"/>
  <c r="O2311" i="1"/>
  <c r="M2312" i="1"/>
  <c r="E2314" i="1"/>
  <c r="F2313" i="1"/>
  <c r="J2313" i="1" s="1"/>
  <c r="M2313" i="1" l="1"/>
  <c r="N2313" i="1"/>
  <c r="O2312" i="1"/>
  <c r="E2315" i="1"/>
  <c r="F2314" i="1"/>
  <c r="J2314" i="1" s="1"/>
  <c r="N2314" i="1" l="1"/>
  <c r="O2313" i="1"/>
  <c r="M2314" i="1"/>
  <c r="E2316" i="1"/>
  <c r="F2315" i="1"/>
  <c r="J2315" i="1" s="1"/>
  <c r="M2315" i="1" l="1"/>
  <c r="N2315" i="1"/>
  <c r="O2314" i="1"/>
  <c r="E2317" i="1"/>
  <c r="F2316" i="1"/>
  <c r="J2316" i="1" s="1"/>
  <c r="N2316" i="1" l="1"/>
  <c r="O2315" i="1"/>
  <c r="M2316" i="1"/>
  <c r="E2318" i="1"/>
  <c r="F2317" i="1"/>
  <c r="J2317" i="1" s="1"/>
  <c r="M2317" i="1" l="1"/>
  <c r="N2317" i="1"/>
  <c r="O2316" i="1"/>
  <c r="E2319" i="1"/>
  <c r="F2318" i="1"/>
  <c r="J2318" i="1" s="1"/>
  <c r="N2318" i="1" l="1"/>
  <c r="O2317" i="1"/>
  <c r="M2318" i="1"/>
  <c r="E2320" i="1"/>
  <c r="F2319" i="1"/>
  <c r="J2319" i="1" s="1"/>
  <c r="M2319" i="1" l="1"/>
  <c r="N2319" i="1"/>
  <c r="O2318" i="1"/>
  <c r="E2321" i="1"/>
  <c r="F2320" i="1"/>
  <c r="J2320" i="1" s="1"/>
  <c r="N2320" i="1" l="1"/>
  <c r="O2319" i="1"/>
  <c r="M2320" i="1"/>
  <c r="E2322" i="1"/>
  <c r="F2321" i="1"/>
  <c r="J2321" i="1" s="1"/>
  <c r="M2321" i="1" l="1"/>
  <c r="N2321" i="1"/>
  <c r="O2320" i="1"/>
  <c r="E2323" i="1"/>
  <c r="F2322" i="1"/>
  <c r="J2322" i="1" s="1"/>
  <c r="N2322" i="1" l="1"/>
  <c r="O2321" i="1"/>
  <c r="M2322" i="1"/>
  <c r="E2324" i="1"/>
  <c r="F2323" i="1"/>
  <c r="J2323" i="1" s="1"/>
  <c r="M2323" i="1" l="1"/>
  <c r="N2323" i="1"/>
  <c r="O2322" i="1"/>
  <c r="E2325" i="1"/>
  <c r="F2324" i="1"/>
  <c r="J2324" i="1" s="1"/>
  <c r="N2324" i="1" l="1"/>
  <c r="O2323" i="1"/>
  <c r="M2324" i="1"/>
  <c r="E2326" i="1"/>
  <c r="F2325" i="1"/>
  <c r="J2325" i="1" s="1"/>
  <c r="M2325" i="1" l="1"/>
  <c r="N2325" i="1"/>
  <c r="O2324" i="1"/>
  <c r="E2327" i="1"/>
  <c r="F2326" i="1"/>
  <c r="J2326" i="1" s="1"/>
  <c r="N2326" i="1" l="1"/>
  <c r="O2325" i="1"/>
  <c r="M2326" i="1"/>
  <c r="E2328" i="1"/>
  <c r="F2327" i="1"/>
  <c r="J2327" i="1" s="1"/>
  <c r="M2327" i="1" l="1"/>
  <c r="N2327" i="1"/>
  <c r="O2326" i="1"/>
  <c r="E2329" i="1"/>
  <c r="F2328" i="1"/>
  <c r="J2328" i="1" s="1"/>
  <c r="N2328" i="1" l="1"/>
  <c r="O2327" i="1"/>
  <c r="M2328" i="1"/>
  <c r="E2330" i="1"/>
  <c r="F2329" i="1"/>
  <c r="J2329" i="1" s="1"/>
  <c r="M2329" i="1" l="1"/>
  <c r="N2329" i="1"/>
  <c r="O2328" i="1"/>
  <c r="E2331" i="1"/>
  <c r="F2330" i="1"/>
  <c r="J2330" i="1" s="1"/>
  <c r="N2330" i="1" l="1"/>
  <c r="O2329" i="1"/>
  <c r="M2330" i="1"/>
  <c r="E2332" i="1"/>
  <c r="F2331" i="1"/>
  <c r="J2331" i="1" s="1"/>
  <c r="M2331" i="1" l="1"/>
  <c r="N2331" i="1"/>
  <c r="O2330" i="1"/>
  <c r="E2333" i="1"/>
  <c r="F2332" i="1"/>
  <c r="J2332" i="1" s="1"/>
  <c r="N2332" i="1" l="1"/>
  <c r="O2331" i="1"/>
  <c r="M2332" i="1"/>
  <c r="E2334" i="1"/>
  <c r="F2333" i="1"/>
  <c r="J2333" i="1" s="1"/>
  <c r="M2333" i="1" l="1"/>
  <c r="N2333" i="1"/>
  <c r="O2332" i="1"/>
  <c r="E2335" i="1"/>
  <c r="F2334" i="1"/>
  <c r="J2334" i="1" s="1"/>
  <c r="N2334" i="1" l="1"/>
  <c r="O2333" i="1"/>
  <c r="M2334" i="1"/>
  <c r="E2336" i="1"/>
  <c r="F2335" i="1"/>
  <c r="J2335" i="1" s="1"/>
  <c r="M2335" i="1" l="1"/>
  <c r="N2335" i="1"/>
  <c r="O2334" i="1"/>
  <c r="E2337" i="1"/>
  <c r="F2336" i="1"/>
  <c r="J2336" i="1" s="1"/>
  <c r="N2336" i="1" l="1"/>
  <c r="O2335" i="1"/>
  <c r="M2336" i="1"/>
  <c r="E2338" i="1"/>
  <c r="F2337" i="1"/>
  <c r="J2337" i="1" s="1"/>
  <c r="M2337" i="1" l="1"/>
  <c r="N2337" i="1"/>
  <c r="O2336" i="1"/>
  <c r="E2339" i="1"/>
  <c r="F2338" i="1"/>
  <c r="J2338" i="1" s="1"/>
  <c r="N2338" i="1" l="1"/>
  <c r="O2337" i="1"/>
  <c r="M2338" i="1"/>
  <c r="E2340" i="1"/>
  <c r="F2339" i="1"/>
  <c r="J2339" i="1" s="1"/>
  <c r="M2339" i="1" l="1"/>
  <c r="N2339" i="1"/>
  <c r="O2338" i="1"/>
  <c r="E2341" i="1"/>
  <c r="F2340" i="1"/>
  <c r="J2340" i="1" s="1"/>
  <c r="N2340" i="1" l="1"/>
  <c r="O2339" i="1"/>
  <c r="M2340" i="1"/>
  <c r="E2342" i="1"/>
  <c r="F2341" i="1"/>
  <c r="J2341" i="1" s="1"/>
  <c r="M2341" i="1" l="1"/>
  <c r="N2341" i="1"/>
  <c r="O2340" i="1"/>
  <c r="E2343" i="1"/>
  <c r="F2342" i="1"/>
  <c r="J2342" i="1" s="1"/>
  <c r="N2342" i="1" l="1"/>
  <c r="O2341" i="1"/>
  <c r="M2342" i="1"/>
  <c r="E2344" i="1"/>
  <c r="F2343" i="1"/>
  <c r="J2343" i="1" s="1"/>
  <c r="M2343" i="1" l="1"/>
  <c r="N2343" i="1"/>
  <c r="O2342" i="1"/>
  <c r="E2345" i="1"/>
  <c r="F2344" i="1"/>
  <c r="J2344" i="1" s="1"/>
  <c r="N2344" i="1" l="1"/>
  <c r="O2343" i="1"/>
  <c r="M2344" i="1"/>
  <c r="E2346" i="1"/>
  <c r="F2345" i="1"/>
  <c r="J2345" i="1" s="1"/>
  <c r="M2345" i="1" l="1"/>
  <c r="N2345" i="1"/>
  <c r="O2344" i="1"/>
  <c r="E2347" i="1"/>
  <c r="F2346" i="1"/>
  <c r="J2346" i="1" s="1"/>
  <c r="N2346" i="1" l="1"/>
  <c r="O2345" i="1"/>
  <c r="M2346" i="1"/>
  <c r="E2348" i="1"/>
  <c r="F2347" i="1"/>
  <c r="J2347" i="1" s="1"/>
  <c r="M2347" i="1" l="1"/>
  <c r="N2347" i="1"/>
  <c r="O2346" i="1"/>
  <c r="E2349" i="1"/>
  <c r="F2348" i="1"/>
  <c r="J2348" i="1" s="1"/>
  <c r="N2348" i="1" l="1"/>
  <c r="O2347" i="1"/>
  <c r="M2348" i="1"/>
  <c r="E2350" i="1"/>
  <c r="F2349" i="1"/>
  <c r="J2349" i="1" s="1"/>
  <c r="M2349" i="1" l="1"/>
  <c r="N2349" i="1"/>
  <c r="O2348" i="1"/>
  <c r="E2351" i="1"/>
  <c r="F2350" i="1"/>
  <c r="J2350" i="1" s="1"/>
  <c r="N2350" i="1" l="1"/>
  <c r="O2349" i="1"/>
  <c r="M2350" i="1"/>
  <c r="E2352" i="1"/>
  <c r="F2351" i="1"/>
  <c r="J2351" i="1" s="1"/>
  <c r="M2351" i="1" l="1"/>
  <c r="N2351" i="1"/>
  <c r="O2350" i="1"/>
  <c r="E2353" i="1"/>
  <c r="F2352" i="1"/>
  <c r="J2352" i="1" s="1"/>
  <c r="N2352" i="1" l="1"/>
  <c r="O2351" i="1"/>
  <c r="M2352" i="1"/>
  <c r="E2354" i="1"/>
  <c r="F2353" i="1"/>
  <c r="J2353" i="1" s="1"/>
  <c r="M2353" i="1" l="1"/>
  <c r="N2353" i="1"/>
  <c r="O2352" i="1"/>
  <c r="E2355" i="1"/>
  <c r="F2354" i="1"/>
  <c r="J2354" i="1" s="1"/>
  <c r="N2354" i="1" l="1"/>
  <c r="O2353" i="1"/>
  <c r="M2354" i="1"/>
  <c r="E2356" i="1"/>
  <c r="F2355" i="1"/>
  <c r="J2355" i="1" s="1"/>
  <c r="M2355" i="1" l="1"/>
  <c r="N2355" i="1"/>
  <c r="O2354" i="1"/>
  <c r="E2357" i="1"/>
  <c r="F2356" i="1"/>
  <c r="J2356" i="1" s="1"/>
  <c r="N2356" i="1" l="1"/>
  <c r="O2355" i="1"/>
  <c r="M2356" i="1"/>
  <c r="E2358" i="1"/>
  <c r="F2357" i="1"/>
  <c r="J2357" i="1" s="1"/>
  <c r="M2357" i="1" l="1"/>
  <c r="N2357" i="1"/>
  <c r="O2356" i="1"/>
  <c r="E2359" i="1"/>
  <c r="F2358" i="1"/>
  <c r="J2358" i="1" s="1"/>
  <c r="N2358" i="1" l="1"/>
  <c r="O2357" i="1"/>
  <c r="M2358" i="1"/>
  <c r="E2360" i="1"/>
  <c r="F2359" i="1"/>
  <c r="J2359" i="1" s="1"/>
  <c r="M2359" i="1" l="1"/>
  <c r="N2359" i="1"/>
  <c r="O2358" i="1"/>
  <c r="E2361" i="1"/>
  <c r="F2360" i="1"/>
  <c r="J2360" i="1" s="1"/>
  <c r="N2360" i="1" l="1"/>
  <c r="O2359" i="1"/>
  <c r="M2360" i="1"/>
  <c r="E2362" i="1"/>
  <c r="F2361" i="1"/>
  <c r="J2361" i="1" s="1"/>
  <c r="M2361" i="1" l="1"/>
  <c r="N2361" i="1"/>
  <c r="O2360" i="1"/>
  <c r="E2363" i="1"/>
  <c r="F2362" i="1"/>
  <c r="J2362" i="1" s="1"/>
  <c r="N2362" i="1" l="1"/>
  <c r="O2361" i="1"/>
  <c r="M2362" i="1"/>
  <c r="E2364" i="1"/>
  <c r="F2363" i="1"/>
  <c r="J2363" i="1" s="1"/>
  <c r="M2363" i="1" l="1"/>
  <c r="N2363" i="1"/>
  <c r="O2362" i="1"/>
  <c r="E2365" i="1"/>
  <c r="F2364" i="1"/>
  <c r="J2364" i="1" s="1"/>
  <c r="N2364" i="1" l="1"/>
  <c r="O2363" i="1"/>
  <c r="M2364" i="1"/>
  <c r="E2366" i="1"/>
  <c r="F2365" i="1"/>
  <c r="J2365" i="1" s="1"/>
  <c r="M2365" i="1" l="1"/>
  <c r="N2365" i="1"/>
  <c r="O2364" i="1"/>
  <c r="E2367" i="1"/>
  <c r="F2366" i="1"/>
  <c r="J2366" i="1" s="1"/>
  <c r="N2366" i="1" l="1"/>
  <c r="O2365" i="1"/>
  <c r="M2366" i="1"/>
  <c r="E2368" i="1"/>
  <c r="F2367" i="1"/>
  <c r="J2367" i="1" s="1"/>
  <c r="M2367" i="1" l="1"/>
  <c r="N2367" i="1"/>
  <c r="O2366" i="1"/>
  <c r="E2369" i="1"/>
  <c r="F2368" i="1"/>
  <c r="J2368" i="1" s="1"/>
  <c r="N2368" i="1" l="1"/>
  <c r="O2367" i="1"/>
  <c r="M2368" i="1"/>
  <c r="E2370" i="1"/>
  <c r="F2369" i="1"/>
  <c r="J2369" i="1" s="1"/>
  <c r="M2369" i="1" l="1"/>
  <c r="N2369" i="1"/>
  <c r="O2368" i="1"/>
  <c r="E2371" i="1"/>
  <c r="F2370" i="1"/>
  <c r="J2370" i="1" s="1"/>
  <c r="N2370" i="1" l="1"/>
  <c r="O2369" i="1"/>
  <c r="M2370" i="1"/>
  <c r="E2372" i="1"/>
  <c r="F2371" i="1"/>
  <c r="J2371" i="1" s="1"/>
  <c r="M2371" i="1" l="1"/>
  <c r="N2371" i="1"/>
  <c r="O2370" i="1"/>
  <c r="E2373" i="1"/>
  <c r="F2372" i="1"/>
  <c r="J2372" i="1" s="1"/>
  <c r="N2372" i="1" l="1"/>
  <c r="O2371" i="1"/>
  <c r="M2372" i="1"/>
  <c r="E2374" i="1"/>
  <c r="F2373" i="1"/>
  <c r="J2373" i="1" s="1"/>
  <c r="M2373" i="1" l="1"/>
  <c r="N2373" i="1"/>
  <c r="O2372" i="1"/>
  <c r="E2375" i="1"/>
  <c r="F2374" i="1"/>
  <c r="J2374" i="1" s="1"/>
  <c r="N2374" i="1" l="1"/>
  <c r="O2373" i="1"/>
  <c r="M2374" i="1"/>
  <c r="E2376" i="1"/>
  <c r="F2375" i="1"/>
  <c r="J2375" i="1" s="1"/>
  <c r="M2375" i="1" l="1"/>
  <c r="N2375" i="1"/>
  <c r="O2374" i="1"/>
  <c r="E2377" i="1"/>
  <c r="F2376" i="1"/>
  <c r="J2376" i="1" s="1"/>
  <c r="N2376" i="1" l="1"/>
  <c r="O2375" i="1"/>
  <c r="M2376" i="1"/>
  <c r="E2378" i="1"/>
  <c r="F2377" i="1"/>
  <c r="J2377" i="1" s="1"/>
  <c r="M2377" i="1" l="1"/>
  <c r="N2377" i="1"/>
  <c r="O2376" i="1"/>
  <c r="E2379" i="1"/>
  <c r="F2378" i="1"/>
  <c r="J2378" i="1" s="1"/>
  <c r="N2378" i="1" l="1"/>
  <c r="O2377" i="1"/>
  <c r="M2378" i="1"/>
  <c r="E2380" i="1"/>
  <c r="F2379" i="1"/>
  <c r="J2379" i="1" s="1"/>
  <c r="M2379" i="1" l="1"/>
  <c r="N2379" i="1"/>
  <c r="O2378" i="1"/>
  <c r="E2381" i="1"/>
  <c r="F2380" i="1"/>
  <c r="J2380" i="1" s="1"/>
  <c r="N2380" i="1" l="1"/>
  <c r="O2379" i="1"/>
  <c r="M2380" i="1"/>
  <c r="E2382" i="1"/>
  <c r="F2381" i="1"/>
  <c r="J2381" i="1" s="1"/>
  <c r="M2381" i="1" l="1"/>
  <c r="N2381" i="1"/>
  <c r="O2380" i="1"/>
  <c r="E2383" i="1"/>
  <c r="F2382" i="1"/>
  <c r="J2382" i="1" s="1"/>
  <c r="N2382" i="1" l="1"/>
  <c r="O2381" i="1"/>
  <c r="M2382" i="1"/>
  <c r="E2384" i="1"/>
  <c r="F2383" i="1"/>
  <c r="J2383" i="1" s="1"/>
  <c r="M2383" i="1" l="1"/>
  <c r="N2383" i="1"/>
  <c r="O2382" i="1"/>
  <c r="E2385" i="1"/>
  <c r="F2384" i="1"/>
  <c r="J2384" i="1" s="1"/>
  <c r="N2384" i="1" l="1"/>
  <c r="O2383" i="1"/>
  <c r="M2384" i="1"/>
  <c r="E2386" i="1"/>
  <c r="F2385" i="1"/>
  <c r="J2385" i="1" s="1"/>
  <c r="M2385" i="1" l="1"/>
  <c r="N2385" i="1"/>
  <c r="O2384" i="1"/>
  <c r="E2387" i="1"/>
  <c r="F2386" i="1"/>
  <c r="J2386" i="1" s="1"/>
  <c r="N2386" i="1" l="1"/>
  <c r="O2385" i="1"/>
  <c r="M2386" i="1"/>
  <c r="E2388" i="1"/>
  <c r="F2387" i="1"/>
  <c r="J2387" i="1" s="1"/>
  <c r="M2387" i="1" l="1"/>
  <c r="N2387" i="1"/>
  <c r="O2386" i="1"/>
  <c r="E2389" i="1"/>
  <c r="F2388" i="1"/>
  <c r="J2388" i="1" s="1"/>
  <c r="N2388" i="1" l="1"/>
  <c r="O2387" i="1"/>
  <c r="M2388" i="1"/>
  <c r="E2390" i="1"/>
  <c r="F2389" i="1"/>
  <c r="J2389" i="1" s="1"/>
  <c r="M2389" i="1" l="1"/>
  <c r="N2389" i="1"/>
  <c r="O2388" i="1"/>
  <c r="E2391" i="1"/>
  <c r="F2390" i="1"/>
  <c r="J2390" i="1" s="1"/>
  <c r="N2390" i="1" l="1"/>
  <c r="O2389" i="1"/>
  <c r="M2390" i="1"/>
  <c r="E2392" i="1"/>
  <c r="F2391" i="1"/>
  <c r="J2391" i="1" s="1"/>
  <c r="M2391" i="1" l="1"/>
  <c r="N2391" i="1"/>
  <c r="O2390" i="1"/>
  <c r="E2393" i="1"/>
  <c r="F2392" i="1"/>
  <c r="J2392" i="1" s="1"/>
  <c r="N2392" i="1" l="1"/>
  <c r="O2391" i="1"/>
  <c r="M2392" i="1"/>
  <c r="E2394" i="1"/>
  <c r="F2393" i="1"/>
  <c r="J2393" i="1" s="1"/>
  <c r="M2393" i="1" l="1"/>
  <c r="N2393" i="1"/>
  <c r="O2392" i="1"/>
  <c r="E2395" i="1"/>
  <c r="F2394" i="1"/>
  <c r="J2394" i="1" s="1"/>
  <c r="N2394" i="1" l="1"/>
  <c r="O2393" i="1"/>
  <c r="M2394" i="1"/>
  <c r="E2396" i="1"/>
  <c r="F2395" i="1"/>
  <c r="J2395" i="1" s="1"/>
  <c r="M2395" i="1" l="1"/>
  <c r="N2395" i="1"/>
  <c r="O2394" i="1"/>
  <c r="E2397" i="1"/>
  <c r="F2396" i="1"/>
  <c r="J2396" i="1" s="1"/>
  <c r="N2396" i="1" l="1"/>
  <c r="O2395" i="1"/>
  <c r="M2396" i="1"/>
  <c r="E2398" i="1"/>
  <c r="F2397" i="1"/>
  <c r="J2397" i="1" s="1"/>
  <c r="M2397" i="1" l="1"/>
  <c r="N2397" i="1"/>
  <c r="O2396" i="1"/>
  <c r="E2399" i="1"/>
  <c r="F2398" i="1"/>
  <c r="J2398" i="1" s="1"/>
  <c r="N2398" i="1" l="1"/>
  <c r="O2397" i="1"/>
  <c r="M2398" i="1"/>
  <c r="E2400" i="1"/>
  <c r="F2399" i="1"/>
  <c r="J2399" i="1" s="1"/>
  <c r="M2399" i="1" l="1"/>
  <c r="N2399" i="1"/>
  <c r="O2398" i="1"/>
  <c r="E2401" i="1"/>
  <c r="F2400" i="1"/>
  <c r="J2400" i="1" s="1"/>
  <c r="N2400" i="1" l="1"/>
  <c r="O2399" i="1"/>
  <c r="M2400" i="1"/>
  <c r="E2402" i="1"/>
  <c r="F2401" i="1"/>
  <c r="J2401" i="1" s="1"/>
  <c r="M2401" i="1" l="1"/>
  <c r="N2401" i="1"/>
  <c r="O2400" i="1"/>
  <c r="E2403" i="1"/>
  <c r="F2402" i="1"/>
  <c r="J2402" i="1" s="1"/>
  <c r="N2402" i="1" l="1"/>
  <c r="O2401" i="1"/>
  <c r="M2402" i="1"/>
  <c r="E2404" i="1"/>
  <c r="F2403" i="1"/>
  <c r="J2403" i="1" s="1"/>
  <c r="M2403" i="1" l="1"/>
  <c r="N2403" i="1"/>
  <c r="O2402" i="1"/>
  <c r="E2405" i="1"/>
  <c r="F2404" i="1"/>
  <c r="J2404" i="1" s="1"/>
  <c r="N2404" i="1" l="1"/>
  <c r="O2403" i="1"/>
  <c r="M2404" i="1"/>
  <c r="E2406" i="1"/>
  <c r="F2405" i="1"/>
  <c r="J2405" i="1" s="1"/>
  <c r="M2405" i="1" l="1"/>
  <c r="N2405" i="1"/>
  <c r="O2404" i="1"/>
  <c r="E2407" i="1"/>
  <c r="F2406" i="1"/>
  <c r="J2406" i="1" s="1"/>
  <c r="N2406" i="1" l="1"/>
  <c r="O2405" i="1"/>
  <c r="M2406" i="1"/>
  <c r="E2408" i="1"/>
  <c r="F2407" i="1"/>
  <c r="J2407" i="1" s="1"/>
  <c r="M2407" i="1" l="1"/>
  <c r="N2407" i="1"/>
  <c r="O2406" i="1"/>
  <c r="E2409" i="1"/>
  <c r="F2408" i="1"/>
  <c r="J2408" i="1" s="1"/>
  <c r="N2408" i="1" l="1"/>
  <c r="O2407" i="1"/>
  <c r="M2408" i="1"/>
  <c r="E2410" i="1"/>
  <c r="F2409" i="1"/>
  <c r="J2409" i="1" s="1"/>
  <c r="M2409" i="1" l="1"/>
  <c r="N2409" i="1"/>
  <c r="O2408" i="1"/>
  <c r="E2411" i="1"/>
  <c r="F2410" i="1"/>
  <c r="J2410" i="1" s="1"/>
  <c r="N2410" i="1" l="1"/>
  <c r="O2409" i="1"/>
  <c r="M2410" i="1"/>
  <c r="E2412" i="1"/>
  <c r="F2411" i="1"/>
  <c r="J2411" i="1" s="1"/>
  <c r="M2411" i="1" l="1"/>
  <c r="N2411" i="1"/>
  <c r="O2410" i="1"/>
  <c r="E2413" i="1"/>
  <c r="F2412" i="1"/>
  <c r="J2412" i="1" s="1"/>
  <c r="N2412" i="1" l="1"/>
  <c r="O2411" i="1"/>
  <c r="M2412" i="1"/>
  <c r="E2414" i="1"/>
  <c r="F2413" i="1"/>
  <c r="J2413" i="1" s="1"/>
  <c r="M2413" i="1" l="1"/>
  <c r="N2413" i="1"/>
  <c r="O2412" i="1"/>
  <c r="E2415" i="1"/>
  <c r="F2414" i="1"/>
  <c r="J2414" i="1" s="1"/>
  <c r="N2414" i="1" l="1"/>
  <c r="O2413" i="1"/>
  <c r="M2414" i="1"/>
  <c r="E2416" i="1"/>
  <c r="F2415" i="1"/>
  <c r="J2415" i="1" s="1"/>
  <c r="M2415" i="1" l="1"/>
  <c r="N2415" i="1"/>
  <c r="O2414" i="1"/>
  <c r="E2417" i="1"/>
  <c r="F2416" i="1"/>
  <c r="J2416" i="1" s="1"/>
  <c r="N2416" i="1" l="1"/>
  <c r="O2415" i="1"/>
  <c r="M2416" i="1"/>
  <c r="E2418" i="1"/>
  <c r="F2417" i="1"/>
  <c r="J2417" i="1" s="1"/>
  <c r="M2417" i="1" l="1"/>
  <c r="N2417" i="1"/>
  <c r="O2416" i="1"/>
  <c r="E2419" i="1"/>
  <c r="F2418" i="1"/>
  <c r="J2418" i="1" s="1"/>
  <c r="N2418" i="1" l="1"/>
  <c r="O2417" i="1"/>
  <c r="M2418" i="1"/>
  <c r="E2420" i="1"/>
  <c r="F2419" i="1"/>
  <c r="J2419" i="1" s="1"/>
  <c r="M2419" i="1" l="1"/>
  <c r="N2419" i="1"/>
  <c r="O2418" i="1"/>
  <c r="E2421" i="1"/>
  <c r="F2420" i="1"/>
  <c r="J2420" i="1" s="1"/>
  <c r="N2420" i="1" l="1"/>
  <c r="O2419" i="1"/>
  <c r="M2420" i="1"/>
  <c r="E2422" i="1"/>
  <c r="F2421" i="1"/>
  <c r="J2421" i="1" s="1"/>
  <c r="M2421" i="1" l="1"/>
  <c r="N2421" i="1"/>
  <c r="O2420" i="1"/>
  <c r="E2423" i="1"/>
  <c r="F2422" i="1"/>
  <c r="J2422" i="1" s="1"/>
  <c r="N2422" i="1" l="1"/>
  <c r="O2421" i="1"/>
  <c r="M2422" i="1"/>
  <c r="E2424" i="1"/>
  <c r="F2423" i="1"/>
  <c r="J2423" i="1" s="1"/>
  <c r="M2423" i="1" l="1"/>
  <c r="N2423" i="1"/>
  <c r="O2422" i="1"/>
  <c r="E2425" i="1"/>
  <c r="F2424" i="1"/>
  <c r="J2424" i="1" s="1"/>
  <c r="N2424" i="1" l="1"/>
  <c r="O2423" i="1"/>
  <c r="M2424" i="1"/>
  <c r="E2426" i="1"/>
  <c r="F2425" i="1"/>
  <c r="J2425" i="1" s="1"/>
  <c r="M2425" i="1" l="1"/>
  <c r="N2425" i="1"/>
  <c r="O2424" i="1"/>
  <c r="E2427" i="1"/>
  <c r="F2426" i="1"/>
  <c r="J2426" i="1" s="1"/>
  <c r="N2426" i="1" l="1"/>
  <c r="O2425" i="1"/>
  <c r="M2426" i="1"/>
  <c r="E2428" i="1"/>
  <c r="F2427" i="1"/>
  <c r="J2427" i="1" s="1"/>
  <c r="M2427" i="1" l="1"/>
  <c r="N2427" i="1"/>
  <c r="O2426" i="1"/>
  <c r="E2429" i="1"/>
  <c r="F2428" i="1"/>
  <c r="J2428" i="1" s="1"/>
  <c r="N2428" i="1" l="1"/>
  <c r="O2427" i="1"/>
  <c r="M2428" i="1"/>
  <c r="E2430" i="1"/>
  <c r="F2429" i="1"/>
  <c r="J2429" i="1" s="1"/>
  <c r="M2429" i="1" l="1"/>
  <c r="N2429" i="1"/>
  <c r="O2428" i="1"/>
  <c r="E2431" i="1"/>
  <c r="F2430" i="1"/>
  <c r="J2430" i="1" s="1"/>
  <c r="N2430" i="1" l="1"/>
  <c r="O2429" i="1"/>
  <c r="M2430" i="1"/>
  <c r="E2432" i="1"/>
  <c r="F2431" i="1"/>
  <c r="J2431" i="1" s="1"/>
  <c r="M2431" i="1" l="1"/>
  <c r="N2431" i="1"/>
  <c r="O2430" i="1"/>
  <c r="E2433" i="1"/>
  <c r="F2432" i="1"/>
  <c r="J2432" i="1" s="1"/>
  <c r="N2432" i="1" l="1"/>
  <c r="O2431" i="1"/>
  <c r="M2432" i="1"/>
  <c r="E2434" i="1"/>
  <c r="F2433" i="1"/>
  <c r="J2433" i="1" s="1"/>
  <c r="M2433" i="1" l="1"/>
  <c r="N2433" i="1"/>
  <c r="O2432" i="1"/>
  <c r="E2435" i="1"/>
  <c r="F2434" i="1"/>
  <c r="J2434" i="1" s="1"/>
  <c r="N2434" i="1" l="1"/>
  <c r="O2433" i="1"/>
  <c r="M2434" i="1"/>
  <c r="E2436" i="1"/>
  <c r="F2435" i="1"/>
  <c r="J2435" i="1" s="1"/>
  <c r="M2435" i="1" l="1"/>
  <c r="N2435" i="1"/>
  <c r="O2434" i="1"/>
  <c r="E2437" i="1"/>
  <c r="F2436" i="1"/>
  <c r="J2436" i="1" s="1"/>
  <c r="N2436" i="1" l="1"/>
  <c r="O2435" i="1"/>
  <c r="M2436" i="1"/>
  <c r="E2438" i="1"/>
  <c r="F2437" i="1"/>
  <c r="J2437" i="1" s="1"/>
  <c r="M2437" i="1" l="1"/>
  <c r="N2437" i="1"/>
  <c r="O2436" i="1"/>
  <c r="E2439" i="1"/>
  <c r="F2438" i="1"/>
  <c r="J2438" i="1" s="1"/>
  <c r="N2438" i="1" l="1"/>
  <c r="O2437" i="1"/>
  <c r="M2438" i="1"/>
  <c r="E2440" i="1"/>
  <c r="F2439" i="1"/>
  <c r="J2439" i="1" s="1"/>
  <c r="M2439" i="1" l="1"/>
  <c r="N2439" i="1"/>
  <c r="O2438" i="1"/>
  <c r="E2441" i="1"/>
  <c r="F2440" i="1"/>
  <c r="J2440" i="1" s="1"/>
  <c r="N2440" i="1" l="1"/>
  <c r="O2439" i="1"/>
  <c r="M2440" i="1"/>
  <c r="E2442" i="1"/>
  <c r="F2441" i="1"/>
  <c r="J2441" i="1" s="1"/>
  <c r="M2441" i="1" l="1"/>
  <c r="N2441" i="1"/>
  <c r="O2440" i="1"/>
  <c r="E2443" i="1"/>
  <c r="F2442" i="1"/>
  <c r="J2442" i="1" s="1"/>
  <c r="N2442" i="1" l="1"/>
  <c r="O2441" i="1"/>
  <c r="M2442" i="1"/>
  <c r="E2444" i="1"/>
  <c r="F2443" i="1"/>
  <c r="J2443" i="1" s="1"/>
  <c r="M2443" i="1" l="1"/>
  <c r="N2443" i="1"/>
  <c r="O2442" i="1"/>
  <c r="E2445" i="1"/>
  <c r="F2444" i="1"/>
  <c r="J2444" i="1" s="1"/>
  <c r="N2444" i="1" l="1"/>
  <c r="O2443" i="1"/>
  <c r="M2444" i="1"/>
  <c r="E2446" i="1"/>
  <c r="F2445" i="1"/>
  <c r="J2445" i="1" s="1"/>
  <c r="M2445" i="1" l="1"/>
  <c r="N2445" i="1"/>
  <c r="O2444" i="1"/>
  <c r="E2447" i="1"/>
  <c r="F2446" i="1"/>
  <c r="J2446" i="1" s="1"/>
  <c r="N2446" i="1" l="1"/>
  <c r="O2445" i="1"/>
  <c r="M2446" i="1"/>
  <c r="E2448" i="1"/>
  <c r="F2447" i="1"/>
  <c r="J2447" i="1" s="1"/>
  <c r="M2447" i="1" l="1"/>
  <c r="N2447" i="1"/>
  <c r="O2446" i="1"/>
  <c r="E2449" i="1"/>
  <c r="F2448" i="1"/>
  <c r="J2448" i="1" s="1"/>
  <c r="N2448" i="1" l="1"/>
  <c r="O2447" i="1"/>
  <c r="M2448" i="1"/>
  <c r="E2450" i="1"/>
  <c r="F2449" i="1"/>
  <c r="J2449" i="1" s="1"/>
  <c r="M2449" i="1" l="1"/>
  <c r="N2449" i="1"/>
  <c r="O2448" i="1"/>
  <c r="E2451" i="1"/>
  <c r="F2450" i="1"/>
  <c r="J2450" i="1" s="1"/>
  <c r="N2450" i="1" l="1"/>
  <c r="O2449" i="1"/>
  <c r="M2450" i="1"/>
  <c r="E2452" i="1"/>
  <c r="F2451" i="1"/>
  <c r="J2451" i="1" s="1"/>
  <c r="M2451" i="1" l="1"/>
  <c r="N2451" i="1"/>
  <c r="O2450" i="1"/>
  <c r="E2453" i="1"/>
  <c r="F2452" i="1"/>
  <c r="J2452" i="1" s="1"/>
  <c r="N2452" i="1" l="1"/>
  <c r="O2451" i="1"/>
  <c r="M2452" i="1"/>
  <c r="E2454" i="1"/>
  <c r="F2453" i="1"/>
  <c r="J2453" i="1" s="1"/>
  <c r="M2453" i="1" l="1"/>
  <c r="N2453" i="1"/>
  <c r="O2452" i="1"/>
  <c r="E2455" i="1"/>
  <c r="F2454" i="1"/>
  <c r="J2454" i="1" s="1"/>
  <c r="N2454" i="1" l="1"/>
  <c r="O2453" i="1"/>
  <c r="M2454" i="1"/>
  <c r="E2456" i="1"/>
  <c r="F2455" i="1"/>
  <c r="J2455" i="1" s="1"/>
  <c r="M2455" i="1" l="1"/>
  <c r="N2455" i="1"/>
  <c r="O2454" i="1"/>
  <c r="E2457" i="1"/>
  <c r="F2456" i="1"/>
  <c r="J2456" i="1" s="1"/>
  <c r="N2456" i="1" l="1"/>
  <c r="O2455" i="1"/>
  <c r="M2456" i="1"/>
  <c r="E2458" i="1"/>
  <c r="F2457" i="1"/>
  <c r="J2457" i="1" s="1"/>
  <c r="M2457" i="1" l="1"/>
  <c r="N2457" i="1"/>
  <c r="O2456" i="1"/>
  <c r="E2459" i="1"/>
  <c r="F2458" i="1"/>
  <c r="J2458" i="1" s="1"/>
  <c r="N2458" i="1" l="1"/>
  <c r="O2457" i="1"/>
  <c r="M2458" i="1"/>
  <c r="E2460" i="1"/>
  <c r="F2459" i="1"/>
  <c r="J2459" i="1" s="1"/>
  <c r="M2459" i="1" l="1"/>
  <c r="N2459" i="1"/>
  <c r="O2458" i="1"/>
  <c r="E2461" i="1"/>
  <c r="F2460" i="1"/>
  <c r="J2460" i="1" s="1"/>
  <c r="N2460" i="1" l="1"/>
  <c r="O2459" i="1"/>
  <c r="M2460" i="1"/>
  <c r="E2462" i="1"/>
  <c r="F2461" i="1"/>
  <c r="J2461" i="1" s="1"/>
  <c r="M2461" i="1" l="1"/>
  <c r="N2461" i="1"/>
  <c r="O2460" i="1"/>
  <c r="E2463" i="1"/>
  <c r="F2462" i="1"/>
  <c r="J2462" i="1" s="1"/>
  <c r="N2462" i="1" l="1"/>
  <c r="O2461" i="1"/>
  <c r="M2462" i="1"/>
  <c r="E2464" i="1"/>
  <c r="F2463" i="1"/>
  <c r="J2463" i="1" s="1"/>
  <c r="M2463" i="1" l="1"/>
  <c r="N2463" i="1"/>
  <c r="O2462" i="1"/>
  <c r="E2465" i="1"/>
  <c r="F2464" i="1"/>
  <c r="J2464" i="1" s="1"/>
  <c r="N2464" i="1" l="1"/>
  <c r="O2463" i="1"/>
  <c r="M2464" i="1"/>
  <c r="E2466" i="1"/>
  <c r="F2465" i="1"/>
  <c r="J2465" i="1" s="1"/>
  <c r="M2465" i="1" l="1"/>
  <c r="N2465" i="1"/>
  <c r="O2464" i="1"/>
  <c r="E2467" i="1"/>
  <c r="F2466" i="1"/>
  <c r="J2466" i="1" s="1"/>
  <c r="N2466" i="1" l="1"/>
  <c r="O2465" i="1"/>
  <c r="M2466" i="1"/>
  <c r="E2468" i="1"/>
  <c r="F2467" i="1"/>
  <c r="J2467" i="1" s="1"/>
  <c r="M2467" i="1" l="1"/>
  <c r="N2467" i="1"/>
  <c r="O2466" i="1"/>
  <c r="E2469" i="1"/>
  <c r="F2468" i="1"/>
  <c r="J2468" i="1" s="1"/>
  <c r="N2468" i="1" l="1"/>
  <c r="O2467" i="1"/>
  <c r="M2468" i="1"/>
  <c r="E2470" i="1"/>
  <c r="F2469" i="1"/>
  <c r="J2469" i="1" s="1"/>
  <c r="M2469" i="1" l="1"/>
  <c r="N2469" i="1"/>
  <c r="O2468" i="1"/>
  <c r="E2471" i="1"/>
  <c r="F2470" i="1"/>
  <c r="J2470" i="1" s="1"/>
  <c r="N2470" i="1" l="1"/>
  <c r="O2469" i="1"/>
  <c r="M2470" i="1"/>
  <c r="E2472" i="1"/>
  <c r="F2471" i="1"/>
  <c r="J2471" i="1" s="1"/>
  <c r="M2471" i="1" l="1"/>
  <c r="N2471" i="1"/>
  <c r="O2470" i="1"/>
  <c r="E2473" i="1"/>
  <c r="F2472" i="1"/>
  <c r="J2472" i="1" s="1"/>
  <c r="N2472" i="1" l="1"/>
  <c r="O2471" i="1"/>
  <c r="M2472" i="1"/>
  <c r="E2474" i="1"/>
  <c r="F2473" i="1"/>
  <c r="J2473" i="1" s="1"/>
  <c r="M2473" i="1" l="1"/>
  <c r="N2473" i="1"/>
  <c r="O2472" i="1"/>
  <c r="E2475" i="1"/>
  <c r="F2474" i="1"/>
  <c r="J2474" i="1" s="1"/>
  <c r="N2474" i="1" l="1"/>
  <c r="O2473" i="1"/>
  <c r="M2474" i="1"/>
  <c r="E2476" i="1"/>
  <c r="F2475" i="1"/>
  <c r="J2475" i="1" s="1"/>
  <c r="M2475" i="1" l="1"/>
  <c r="N2475" i="1"/>
  <c r="O2474" i="1"/>
  <c r="E2477" i="1"/>
  <c r="F2476" i="1"/>
  <c r="J2476" i="1" s="1"/>
  <c r="N2476" i="1" l="1"/>
  <c r="O2475" i="1"/>
  <c r="M2476" i="1"/>
  <c r="E2478" i="1"/>
  <c r="F2477" i="1"/>
  <c r="J2477" i="1" s="1"/>
  <c r="M2477" i="1" l="1"/>
  <c r="N2477" i="1"/>
  <c r="O2476" i="1"/>
  <c r="E2479" i="1"/>
  <c r="F2478" i="1"/>
  <c r="J2478" i="1" s="1"/>
  <c r="N2478" i="1" l="1"/>
  <c r="O2477" i="1"/>
  <c r="M2478" i="1"/>
  <c r="E2480" i="1"/>
  <c r="F2479" i="1"/>
  <c r="J2479" i="1" s="1"/>
  <c r="M2479" i="1" l="1"/>
  <c r="N2479" i="1"/>
  <c r="O2478" i="1"/>
  <c r="E2481" i="1"/>
  <c r="F2480" i="1"/>
  <c r="J2480" i="1" s="1"/>
  <c r="N2480" i="1" l="1"/>
  <c r="O2479" i="1"/>
  <c r="M2480" i="1"/>
  <c r="E2482" i="1"/>
  <c r="F2481" i="1"/>
  <c r="J2481" i="1" s="1"/>
  <c r="M2481" i="1" l="1"/>
  <c r="N2481" i="1"/>
  <c r="O2480" i="1"/>
  <c r="E2483" i="1"/>
  <c r="F2482" i="1"/>
  <c r="J2482" i="1" s="1"/>
  <c r="N2482" i="1" l="1"/>
  <c r="O2481" i="1"/>
  <c r="M2482" i="1"/>
  <c r="E2484" i="1"/>
  <c r="F2483" i="1"/>
  <c r="J2483" i="1" s="1"/>
  <c r="M2483" i="1" l="1"/>
  <c r="N2483" i="1"/>
  <c r="O2482" i="1"/>
  <c r="E2485" i="1"/>
  <c r="F2484" i="1"/>
  <c r="J2484" i="1" s="1"/>
  <c r="N2484" i="1" l="1"/>
  <c r="O2483" i="1"/>
  <c r="M2484" i="1"/>
  <c r="E2486" i="1"/>
  <c r="F2485" i="1"/>
  <c r="J2485" i="1" s="1"/>
  <c r="M2485" i="1" l="1"/>
  <c r="N2485" i="1"/>
  <c r="O2484" i="1"/>
  <c r="E2487" i="1"/>
  <c r="F2486" i="1"/>
  <c r="J2486" i="1" s="1"/>
  <c r="N2486" i="1" l="1"/>
  <c r="O2485" i="1"/>
  <c r="M2486" i="1"/>
  <c r="E2488" i="1"/>
  <c r="F2487" i="1"/>
  <c r="J2487" i="1" s="1"/>
  <c r="M2487" i="1" l="1"/>
  <c r="N2487" i="1"/>
  <c r="O2486" i="1"/>
  <c r="E2489" i="1"/>
  <c r="F2488" i="1"/>
  <c r="J2488" i="1" s="1"/>
  <c r="N2488" i="1" l="1"/>
  <c r="O2487" i="1"/>
  <c r="M2488" i="1"/>
  <c r="E2490" i="1"/>
  <c r="F2489" i="1"/>
  <c r="J2489" i="1" s="1"/>
  <c r="M2489" i="1" l="1"/>
  <c r="N2489" i="1"/>
  <c r="O2488" i="1"/>
  <c r="E2491" i="1"/>
  <c r="F2490" i="1"/>
  <c r="J2490" i="1" s="1"/>
  <c r="N2490" i="1" l="1"/>
  <c r="O2489" i="1"/>
  <c r="M2490" i="1"/>
  <c r="E2492" i="1"/>
  <c r="F2491" i="1"/>
  <c r="J2491" i="1" s="1"/>
  <c r="M2491" i="1" l="1"/>
  <c r="N2491" i="1"/>
  <c r="O2490" i="1"/>
  <c r="E2493" i="1"/>
  <c r="F2492" i="1"/>
  <c r="J2492" i="1" s="1"/>
  <c r="N2492" i="1" l="1"/>
  <c r="O2491" i="1"/>
  <c r="M2492" i="1"/>
  <c r="E2494" i="1"/>
  <c r="F2493" i="1"/>
  <c r="J2493" i="1" s="1"/>
  <c r="M2493" i="1" l="1"/>
  <c r="N2493" i="1"/>
  <c r="O2492" i="1"/>
  <c r="E2495" i="1"/>
  <c r="F2494" i="1"/>
  <c r="J2494" i="1" s="1"/>
  <c r="N2494" i="1" l="1"/>
  <c r="O2493" i="1"/>
  <c r="M2494" i="1"/>
  <c r="E2496" i="1"/>
  <c r="F2495" i="1"/>
  <c r="J2495" i="1" s="1"/>
  <c r="M2495" i="1" l="1"/>
  <c r="N2495" i="1"/>
  <c r="O2494" i="1"/>
  <c r="E2497" i="1"/>
  <c r="F2496" i="1"/>
  <c r="J2496" i="1" s="1"/>
  <c r="N2496" i="1" l="1"/>
  <c r="O2495" i="1"/>
  <c r="M2496" i="1"/>
  <c r="E2498" i="1"/>
  <c r="F2497" i="1"/>
  <c r="J2497" i="1" s="1"/>
  <c r="M2497" i="1" l="1"/>
  <c r="N2497" i="1"/>
  <c r="O2496" i="1"/>
  <c r="E2499" i="1"/>
  <c r="F2498" i="1"/>
  <c r="J2498" i="1" s="1"/>
  <c r="N2498" i="1" l="1"/>
  <c r="O2497" i="1"/>
  <c r="M2498" i="1"/>
  <c r="E2500" i="1"/>
  <c r="F2499" i="1"/>
  <c r="J2499" i="1" s="1"/>
  <c r="M2499" i="1" l="1"/>
  <c r="N2499" i="1"/>
  <c r="O2498" i="1"/>
  <c r="E2501" i="1"/>
  <c r="F2500" i="1"/>
  <c r="J2500" i="1" s="1"/>
  <c r="N2500" i="1" l="1"/>
  <c r="O2499" i="1"/>
  <c r="M2500" i="1"/>
  <c r="E2502" i="1"/>
  <c r="F2501" i="1"/>
  <c r="J2501" i="1" s="1"/>
  <c r="M2501" i="1" l="1"/>
  <c r="N2501" i="1"/>
  <c r="O2500" i="1"/>
  <c r="E2503" i="1"/>
  <c r="F2502" i="1"/>
  <c r="J2502" i="1" s="1"/>
  <c r="N2502" i="1" l="1"/>
  <c r="O2501" i="1"/>
  <c r="M2502" i="1"/>
  <c r="E2504" i="1"/>
  <c r="F2503" i="1"/>
  <c r="J2503" i="1" s="1"/>
  <c r="M2503" i="1" l="1"/>
  <c r="N2503" i="1"/>
  <c r="O2502" i="1"/>
  <c r="E2505" i="1"/>
  <c r="F2504" i="1"/>
  <c r="J2504" i="1" s="1"/>
  <c r="N2504" i="1" l="1"/>
  <c r="O2503" i="1"/>
  <c r="M2504" i="1"/>
  <c r="E2506" i="1"/>
  <c r="F2505" i="1"/>
  <c r="J2505" i="1" s="1"/>
  <c r="M2505" i="1" l="1"/>
  <c r="N2505" i="1"/>
  <c r="O2504" i="1"/>
  <c r="E2507" i="1"/>
  <c r="F2506" i="1"/>
  <c r="J2506" i="1" s="1"/>
  <c r="N2506" i="1" l="1"/>
  <c r="O2505" i="1"/>
  <c r="M2506" i="1"/>
  <c r="E2508" i="1"/>
  <c r="F2507" i="1"/>
  <c r="J2507" i="1" s="1"/>
  <c r="M2507" i="1" l="1"/>
  <c r="N2507" i="1"/>
  <c r="O2506" i="1"/>
  <c r="E2509" i="1"/>
  <c r="F2508" i="1"/>
  <c r="J2508" i="1" s="1"/>
  <c r="N2508" i="1" l="1"/>
  <c r="O2507" i="1"/>
  <c r="M2508" i="1"/>
  <c r="E2510" i="1"/>
  <c r="F2509" i="1"/>
  <c r="J2509" i="1" s="1"/>
  <c r="M2509" i="1" l="1"/>
  <c r="N2509" i="1"/>
  <c r="O2508" i="1"/>
  <c r="E2511" i="1"/>
  <c r="F2510" i="1"/>
  <c r="J2510" i="1" s="1"/>
  <c r="N2510" i="1" l="1"/>
  <c r="O2509" i="1"/>
  <c r="M2510" i="1"/>
  <c r="E2512" i="1"/>
  <c r="F2511" i="1"/>
  <c r="J2511" i="1" s="1"/>
  <c r="M2511" i="1" l="1"/>
  <c r="N2511" i="1"/>
  <c r="O2510" i="1"/>
  <c r="E2513" i="1"/>
  <c r="F2512" i="1"/>
  <c r="J2512" i="1" s="1"/>
  <c r="N2512" i="1" l="1"/>
  <c r="O2511" i="1"/>
  <c r="M2512" i="1"/>
  <c r="E2514" i="1"/>
  <c r="F2513" i="1"/>
  <c r="J2513" i="1" s="1"/>
  <c r="M2513" i="1" l="1"/>
  <c r="N2513" i="1"/>
  <c r="O2512" i="1"/>
  <c r="E2515" i="1"/>
  <c r="F2514" i="1"/>
  <c r="J2514" i="1" s="1"/>
  <c r="N2514" i="1" l="1"/>
  <c r="O2513" i="1"/>
  <c r="M2514" i="1"/>
  <c r="E2516" i="1"/>
  <c r="F2515" i="1"/>
  <c r="J2515" i="1" s="1"/>
  <c r="M2515" i="1" l="1"/>
  <c r="N2515" i="1"/>
  <c r="O2514" i="1"/>
  <c r="E2517" i="1"/>
  <c r="F2516" i="1"/>
  <c r="J2516" i="1" s="1"/>
  <c r="N2516" i="1" l="1"/>
  <c r="O2515" i="1"/>
  <c r="M2516" i="1"/>
  <c r="E2518" i="1"/>
  <c r="F2517" i="1"/>
  <c r="J2517" i="1" s="1"/>
  <c r="M2517" i="1" l="1"/>
  <c r="N2517" i="1"/>
  <c r="O2516" i="1"/>
  <c r="E2519" i="1"/>
  <c r="F2518" i="1"/>
  <c r="J2518" i="1" s="1"/>
  <c r="N2518" i="1" l="1"/>
  <c r="O2517" i="1"/>
  <c r="M2518" i="1"/>
  <c r="E2520" i="1"/>
  <c r="F2519" i="1"/>
  <c r="J2519" i="1" s="1"/>
  <c r="M2519" i="1" l="1"/>
  <c r="N2519" i="1"/>
  <c r="O2518" i="1"/>
  <c r="E2521" i="1"/>
  <c r="F2520" i="1"/>
  <c r="J2520" i="1" s="1"/>
  <c r="N2520" i="1" l="1"/>
  <c r="O2519" i="1"/>
  <c r="M2520" i="1"/>
  <c r="E2522" i="1"/>
  <c r="F2521" i="1"/>
  <c r="J2521" i="1" s="1"/>
  <c r="M2521" i="1" l="1"/>
  <c r="N2521" i="1"/>
  <c r="O2520" i="1"/>
  <c r="E2523" i="1"/>
  <c r="F2522" i="1"/>
  <c r="J2522" i="1" s="1"/>
  <c r="N2522" i="1" l="1"/>
  <c r="O2521" i="1"/>
  <c r="M2522" i="1"/>
  <c r="E2524" i="1"/>
  <c r="F2523" i="1"/>
  <c r="J2523" i="1" s="1"/>
  <c r="M2523" i="1" l="1"/>
  <c r="N2523" i="1"/>
  <c r="O2522" i="1"/>
  <c r="E2525" i="1"/>
  <c r="F2524" i="1"/>
  <c r="J2524" i="1" s="1"/>
  <c r="N2524" i="1" l="1"/>
  <c r="O2523" i="1"/>
  <c r="M2524" i="1"/>
  <c r="E2526" i="1"/>
  <c r="F2525" i="1"/>
  <c r="J2525" i="1" s="1"/>
  <c r="M2525" i="1" l="1"/>
  <c r="N2525" i="1"/>
  <c r="O2524" i="1"/>
  <c r="E2527" i="1"/>
  <c r="F2526" i="1"/>
  <c r="J2526" i="1" s="1"/>
  <c r="N2526" i="1" l="1"/>
  <c r="O2525" i="1"/>
  <c r="M2526" i="1"/>
  <c r="E2528" i="1"/>
  <c r="F2527" i="1"/>
  <c r="J2527" i="1" s="1"/>
  <c r="M2527" i="1" l="1"/>
  <c r="N2527" i="1"/>
  <c r="O2526" i="1"/>
  <c r="E2529" i="1"/>
  <c r="F2528" i="1"/>
  <c r="J2528" i="1" s="1"/>
  <c r="N2528" i="1" l="1"/>
  <c r="O2527" i="1"/>
  <c r="M2528" i="1"/>
  <c r="E2530" i="1"/>
  <c r="F2529" i="1"/>
  <c r="J2529" i="1" s="1"/>
  <c r="M2529" i="1" l="1"/>
  <c r="N2529" i="1"/>
  <c r="O2528" i="1"/>
  <c r="E2531" i="1"/>
  <c r="F2530" i="1"/>
  <c r="J2530" i="1" s="1"/>
  <c r="N2530" i="1" l="1"/>
  <c r="O2529" i="1"/>
  <c r="M2530" i="1"/>
  <c r="E2532" i="1"/>
  <c r="F2531" i="1"/>
  <c r="J2531" i="1" s="1"/>
  <c r="M2531" i="1" l="1"/>
  <c r="N2531" i="1"/>
  <c r="O2530" i="1"/>
  <c r="E2533" i="1"/>
  <c r="F2532" i="1"/>
  <c r="J2532" i="1" s="1"/>
  <c r="N2532" i="1" l="1"/>
  <c r="O2531" i="1"/>
  <c r="M2532" i="1"/>
  <c r="E2534" i="1"/>
  <c r="F2533" i="1"/>
  <c r="J2533" i="1" s="1"/>
  <c r="M2533" i="1" l="1"/>
  <c r="N2533" i="1"/>
  <c r="O2532" i="1"/>
  <c r="E2535" i="1"/>
  <c r="F2534" i="1"/>
  <c r="J2534" i="1" s="1"/>
  <c r="N2534" i="1" l="1"/>
  <c r="O2533" i="1"/>
  <c r="M2534" i="1"/>
  <c r="E2536" i="1"/>
  <c r="F2535" i="1"/>
  <c r="J2535" i="1" s="1"/>
  <c r="M2535" i="1" l="1"/>
  <c r="N2535" i="1"/>
  <c r="O2534" i="1"/>
  <c r="E2537" i="1"/>
  <c r="F2536" i="1"/>
  <c r="J2536" i="1" s="1"/>
  <c r="N2536" i="1" l="1"/>
  <c r="O2535" i="1"/>
  <c r="M2536" i="1"/>
  <c r="E2538" i="1"/>
  <c r="F2537" i="1"/>
  <c r="J2537" i="1" s="1"/>
  <c r="M2537" i="1" l="1"/>
  <c r="N2537" i="1"/>
  <c r="O2536" i="1"/>
  <c r="E2539" i="1"/>
  <c r="F2538" i="1"/>
  <c r="J2538" i="1" s="1"/>
  <c r="N2538" i="1" l="1"/>
  <c r="O2537" i="1"/>
  <c r="M2538" i="1"/>
  <c r="E2540" i="1"/>
  <c r="F2539" i="1"/>
  <c r="J2539" i="1" s="1"/>
  <c r="M2539" i="1" l="1"/>
  <c r="N2539" i="1"/>
  <c r="O2538" i="1"/>
  <c r="E2541" i="1"/>
  <c r="F2540" i="1"/>
  <c r="J2540" i="1" s="1"/>
  <c r="N2540" i="1" l="1"/>
  <c r="O2539" i="1"/>
  <c r="M2540" i="1"/>
  <c r="E2542" i="1"/>
  <c r="F2541" i="1"/>
  <c r="J2541" i="1" s="1"/>
  <c r="M2541" i="1" l="1"/>
  <c r="N2541" i="1"/>
  <c r="O2540" i="1"/>
  <c r="E2543" i="1"/>
  <c r="F2542" i="1"/>
  <c r="J2542" i="1" s="1"/>
  <c r="N2542" i="1" l="1"/>
  <c r="O2541" i="1"/>
  <c r="M2542" i="1"/>
  <c r="E2544" i="1"/>
  <c r="F2543" i="1"/>
  <c r="J2543" i="1" s="1"/>
  <c r="M2543" i="1" l="1"/>
  <c r="N2543" i="1"/>
  <c r="O2542" i="1"/>
  <c r="E2545" i="1"/>
  <c r="F2544" i="1"/>
  <c r="J2544" i="1" s="1"/>
  <c r="N2544" i="1" l="1"/>
  <c r="O2543" i="1"/>
  <c r="M2544" i="1"/>
  <c r="E2546" i="1"/>
  <c r="F2545" i="1"/>
  <c r="J2545" i="1" s="1"/>
  <c r="M2545" i="1" l="1"/>
  <c r="N2545" i="1"/>
  <c r="O2544" i="1"/>
  <c r="E2547" i="1"/>
  <c r="F2546" i="1"/>
  <c r="J2546" i="1" s="1"/>
  <c r="N2546" i="1" l="1"/>
  <c r="O2545" i="1"/>
  <c r="M2546" i="1"/>
  <c r="E2548" i="1"/>
  <c r="F2547" i="1"/>
  <c r="J2547" i="1" s="1"/>
  <c r="M2547" i="1" l="1"/>
  <c r="N2547" i="1"/>
  <c r="O2546" i="1"/>
  <c r="E2549" i="1"/>
  <c r="F2548" i="1"/>
  <c r="J2548" i="1" s="1"/>
  <c r="N2548" i="1" l="1"/>
  <c r="O2547" i="1"/>
  <c r="M2548" i="1"/>
  <c r="E2550" i="1"/>
  <c r="F2549" i="1"/>
  <c r="J2549" i="1" s="1"/>
  <c r="M2549" i="1" l="1"/>
  <c r="N2549" i="1"/>
  <c r="O2548" i="1"/>
  <c r="E2551" i="1"/>
  <c r="F2550" i="1"/>
  <c r="J2550" i="1" s="1"/>
  <c r="N2550" i="1" l="1"/>
  <c r="O2549" i="1"/>
  <c r="M2550" i="1"/>
  <c r="E2552" i="1"/>
  <c r="F2551" i="1"/>
  <c r="J2551" i="1" s="1"/>
  <c r="M2551" i="1" l="1"/>
  <c r="N2551" i="1"/>
  <c r="O2550" i="1"/>
  <c r="E2553" i="1"/>
  <c r="F2552" i="1"/>
  <c r="J2552" i="1" s="1"/>
  <c r="N2552" i="1" l="1"/>
  <c r="O2551" i="1"/>
  <c r="M2552" i="1"/>
  <c r="E2554" i="1"/>
  <c r="F2553" i="1"/>
  <c r="J2553" i="1" s="1"/>
  <c r="M2553" i="1" l="1"/>
  <c r="N2553" i="1"/>
  <c r="O2552" i="1"/>
  <c r="E2555" i="1"/>
  <c r="F2554" i="1"/>
  <c r="J2554" i="1" s="1"/>
  <c r="N2554" i="1" l="1"/>
  <c r="O2553" i="1"/>
  <c r="M2554" i="1"/>
  <c r="E2556" i="1"/>
  <c r="F2555" i="1"/>
  <c r="J2555" i="1" s="1"/>
  <c r="M2555" i="1" l="1"/>
  <c r="N2555" i="1"/>
  <c r="O2554" i="1"/>
  <c r="E2557" i="1"/>
  <c r="F2556" i="1"/>
  <c r="J2556" i="1" s="1"/>
  <c r="N2556" i="1" l="1"/>
  <c r="O2555" i="1"/>
  <c r="M2556" i="1"/>
  <c r="E2558" i="1"/>
  <c r="F2557" i="1"/>
  <c r="J2557" i="1" s="1"/>
  <c r="M2557" i="1" l="1"/>
  <c r="N2557" i="1"/>
  <c r="O2556" i="1"/>
  <c r="E2559" i="1"/>
  <c r="F2558" i="1"/>
  <c r="J2558" i="1" s="1"/>
  <c r="N2558" i="1" l="1"/>
  <c r="O2557" i="1"/>
  <c r="M2558" i="1"/>
  <c r="E2560" i="1"/>
  <c r="F2559" i="1"/>
  <c r="J2559" i="1" s="1"/>
  <c r="M2559" i="1" l="1"/>
  <c r="N2559" i="1"/>
  <c r="O2558" i="1"/>
  <c r="E2561" i="1"/>
  <c r="F2560" i="1"/>
  <c r="J2560" i="1" s="1"/>
  <c r="N2560" i="1" l="1"/>
  <c r="O2559" i="1"/>
  <c r="M2560" i="1"/>
  <c r="E2562" i="1"/>
  <c r="F2561" i="1"/>
  <c r="J2561" i="1" s="1"/>
  <c r="M2561" i="1" l="1"/>
  <c r="N2561" i="1"/>
  <c r="O2560" i="1"/>
  <c r="E2563" i="1"/>
  <c r="F2562" i="1"/>
  <c r="J2562" i="1" s="1"/>
  <c r="N2562" i="1" l="1"/>
  <c r="O2561" i="1"/>
  <c r="M2562" i="1"/>
  <c r="E2564" i="1"/>
  <c r="F2563" i="1"/>
  <c r="J2563" i="1" s="1"/>
  <c r="M2563" i="1" l="1"/>
  <c r="N2563" i="1"/>
  <c r="O2562" i="1"/>
  <c r="E2565" i="1"/>
  <c r="F2564" i="1"/>
  <c r="J2564" i="1" s="1"/>
  <c r="N2564" i="1" l="1"/>
  <c r="O2563" i="1"/>
  <c r="M2564" i="1"/>
  <c r="E2566" i="1"/>
  <c r="F2565" i="1"/>
  <c r="J2565" i="1" s="1"/>
  <c r="M2565" i="1" l="1"/>
  <c r="N2565" i="1"/>
  <c r="O2564" i="1"/>
  <c r="E2567" i="1"/>
  <c r="F2566" i="1"/>
  <c r="J2566" i="1" s="1"/>
  <c r="N2566" i="1" l="1"/>
  <c r="O2565" i="1"/>
  <c r="M2566" i="1"/>
  <c r="E2568" i="1"/>
  <c r="F2567" i="1"/>
  <c r="J2567" i="1" s="1"/>
  <c r="M2567" i="1" l="1"/>
  <c r="N2567" i="1"/>
  <c r="O2566" i="1"/>
  <c r="E2569" i="1"/>
  <c r="F2568" i="1"/>
  <c r="J2568" i="1" s="1"/>
  <c r="N2568" i="1" l="1"/>
  <c r="O2567" i="1"/>
  <c r="M2568" i="1"/>
  <c r="E2570" i="1"/>
  <c r="F2569" i="1"/>
  <c r="J2569" i="1" s="1"/>
  <c r="M2569" i="1" l="1"/>
  <c r="N2569" i="1"/>
  <c r="O2568" i="1"/>
  <c r="E2571" i="1"/>
  <c r="F2570" i="1"/>
  <c r="J2570" i="1" s="1"/>
  <c r="N2570" i="1" l="1"/>
  <c r="O2569" i="1"/>
  <c r="M2570" i="1"/>
  <c r="E2572" i="1"/>
  <c r="F2571" i="1"/>
  <c r="J2571" i="1" s="1"/>
  <c r="M2571" i="1" l="1"/>
  <c r="N2571" i="1"/>
  <c r="O2570" i="1"/>
  <c r="E2573" i="1"/>
  <c r="F2572" i="1"/>
  <c r="J2572" i="1" s="1"/>
  <c r="N2572" i="1" l="1"/>
  <c r="O2571" i="1"/>
  <c r="M2572" i="1"/>
  <c r="E2574" i="1"/>
  <c r="F2573" i="1"/>
  <c r="J2573" i="1" s="1"/>
  <c r="M2573" i="1" l="1"/>
  <c r="N2573" i="1"/>
  <c r="O2572" i="1"/>
  <c r="E2575" i="1"/>
  <c r="F2574" i="1"/>
  <c r="J2574" i="1" s="1"/>
  <c r="N2574" i="1" l="1"/>
  <c r="O2573" i="1"/>
  <c r="M2574" i="1"/>
  <c r="E2576" i="1"/>
  <c r="F2575" i="1"/>
  <c r="J2575" i="1" s="1"/>
  <c r="M2575" i="1" l="1"/>
  <c r="N2575" i="1"/>
  <c r="O2574" i="1"/>
  <c r="E2577" i="1"/>
  <c r="F2576" i="1"/>
  <c r="J2576" i="1" s="1"/>
  <c r="N2576" i="1" l="1"/>
  <c r="O2575" i="1"/>
  <c r="M2576" i="1"/>
  <c r="E2578" i="1"/>
  <c r="F2577" i="1"/>
  <c r="J2577" i="1" s="1"/>
  <c r="M2577" i="1" l="1"/>
  <c r="N2577" i="1"/>
  <c r="O2576" i="1"/>
  <c r="E2579" i="1"/>
  <c r="F2578" i="1"/>
  <c r="J2578" i="1" s="1"/>
  <c r="N2578" i="1" l="1"/>
  <c r="O2577" i="1"/>
  <c r="M2578" i="1"/>
  <c r="E2580" i="1"/>
  <c r="F2579" i="1"/>
  <c r="J2579" i="1" s="1"/>
  <c r="M2579" i="1" l="1"/>
  <c r="N2579" i="1"/>
  <c r="O2578" i="1"/>
  <c r="E2581" i="1"/>
  <c r="F2580" i="1"/>
  <c r="J2580" i="1" s="1"/>
  <c r="N2580" i="1" l="1"/>
  <c r="O2579" i="1"/>
  <c r="M2580" i="1"/>
  <c r="E2582" i="1"/>
  <c r="F2581" i="1"/>
  <c r="J2581" i="1" s="1"/>
  <c r="M2581" i="1" l="1"/>
  <c r="O2580" i="1"/>
  <c r="N2581" i="1"/>
  <c r="E2583" i="1"/>
  <c r="F2582" i="1"/>
  <c r="J2582" i="1" s="1"/>
  <c r="N2582" i="1" l="1"/>
  <c r="O2581" i="1"/>
  <c r="M2582" i="1"/>
  <c r="E2584" i="1"/>
  <c r="F2583" i="1"/>
  <c r="J2583" i="1" s="1"/>
  <c r="M2583" i="1" l="1"/>
  <c r="N2583" i="1"/>
  <c r="O2582" i="1"/>
  <c r="E2585" i="1"/>
  <c r="F2584" i="1"/>
  <c r="J2584" i="1" s="1"/>
  <c r="N2584" i="1" l="1"/>
  <c r="O2583" i="1"/>
  <c r="M2584" i="1"/>
  <c r="E2586" i="1"/>
  <c r="F2585" i="1"/>
  <c r="J2585" i="1" s="1"/>
  <c r="M2585" i="1" l="1"/>
  <c r="N2585" i="1"/>
  <c r="O2584" i="1"/>
  <c r="E2587" i="1"/>
  <c r="F2586" i="1"/>
  <c r="J2586" i="1" s="1"/>
  <c r="N2586" i="1" l="1"/>
  <c r="O2585" i="1"/>
  <c r="M2586" i="1"/>
  <c r="E2588" i="1"/>
  <c r="F2587" i="1"/>
  <c r="J2587" i="1" s="1"/>
  <c r="M2587" i="1" l="1"/>
  <c r="N2587" i="1"/>
  <c r="O2586" i="1"/>
  <c r="E2589" i="1"/>
  <c r="F2588" i="1"/>
  <c r="J2588" i="1" s="1"/>
  <c r="N2588" i="1" l="1"/>
  <c r="O2587" i="1"/>
  <c r="M2588" i="1"/>
  <c r="E2590" i="1"/>
  <c r="F2589" i="1"/>
  <c r="J2589" i="1" s="1"/>
  <c r="M2589" i="1" l="1"/>
  <c r="N2589" i="1"/>
  <c r="O2588" i="1"/>
  <c r="E2591" i="1"/>
  <c r="F2590" i="1"/>
  <c r="J2590" i="1" s="1"/>
  <c r="N2590" i="1" l="1"/>
  <c r="O2589" i="1"/>
  <c r="M2590" i="1"/>
  <c r="E2592" i="1"/>
  <c r="F2591" i="1"/>
  <c r="J2591" i="1" s="1"/>
  <c r="M2591" i="1" l="1"/>
  <c r="N2591" i="1"/>
  <c r="O2590" i="1"/>
  <c r="E2593" i="1"/>
  <c r="F2592" i="1"/>
  <c r="J2592" i="1" s="1"/>
  <c r="N2592" i="1" l="1"/>
  <c r="O2591" i="1"/>
  <c r="M2592" i="1"/>
  <c r="E2594" i="1"/>
  <c r="F2593" i="1"/>
  <c r="J2593" i="1" s="1"/>
  <c r="M2593" i="1" l="1"/>
  <c r="N2593" i="1"/>
  <c r="O2592" i="1"/>
  <c r="E2595" i="1"/>
  <c r="F2594" i="1"/>
  <c r="J2594" i="1" s="1"/>
  <c r="N2594" i="1" l="1"/>
  <c r="O2593" i="1"/>
  <c r="M2594" i="1"/>
  <c r="E2596" i="1"/>
  <c r="F2595" i="1"/>
  <c r="J2595" i="1" s="1"/>
  <c r="M2595" i="1" l="1"/>
  <c r="N2595" i="1"/>
  <c r="O2594" i="1"/>
  <c r="E2597" i="1"/>
  <c r="F2596" i="1"/>
  <c r="J2596" i="1" s="1"/>
  <c r="N2596" i="1" l="1"/>
  <c r="O2595" i="1"/>
  <c r="M2596" i="1"/>
  <c r="E2598" i="1"/>
  <c r="F2597" i="1"/>
  <c r="J2597" i="1" s="1"/>
  <c r="M2597" i="1" l="1"/>
  <c r="N2597" i="1"/>
  <c r="O2596" i="1"/>
  <c r="E2599" i="1"/>
  <c r="F2598" i="1"/>
  <c r="J2598" i="1" s="1"/>
  <c r="N2598" i="1" l="1"/>
  <c r="O2597" i="1"/>
  <c r="M2598" i="1"/>
  <c r="E2600" i="1"/>
  <c r="F2599" i="1"/>
  <c r="J2599" i="1" s="1"/>
  <c r="M2599" i="1" l="1"/>
  <c r="N2599" i="1"/>
  <c r="O2598" i="1"/>
  <c r="E2601" i="1"/>
  <c r="F2600" i="1"/>
  <c r="J2600" i="1" s="1"/>
  <c r="N2600" i="1" l="1"/>
  <c r="O2599" i="1"/>
  <c r="M2600" i="1"/>
  <c r="E2602" i="1"/>
  <c r="F2601" i="1"/>
  <c r="J2601" i="1" s="1"/>
  <c r="M2601" i="1" l="1"/>
  <c r="N2601" i="1"/>
  <c r="O2600" i="1"/>
  <c r="E2603" i="1"/>
  <c r="F2602" i="1"/>
  <c r="J2602" i="1" s="1"/>
  <c r="N2602" i="1" l="1"/>
  <c r="O2601" i="1"/>
  <c r="M2602" i="1"/>
  <c r="E2604" i="1"/>
  <c r="F2603" i="1"/>
  <c r="J2603" i="1" s="1"/>
  <c r="M2603" i="1" l="1"/>
  <c r="N2603" i="1"/>
  <c r="O2602" i="1"/>
  <c r="E2605" i="1"/>
  <c r="F2604" i="1"/>
  <c r="J2604" i="1" s="1"/>
  <c r="N2604" i="1" l="1"/>
  <c r="O2603" i="1"/>
  <c r="M2604" i="1"/>
  <c r="E2606" i="1"/>
  <c r="F2605" i="1"/>
  <c r="J2605" i="1" s="1"/>
  <c r="M2605" i="1" l="1"/>
  <c r="N2605" i="1"/>
  <c r="O2604" i="1"/>
  <c r="E2607" i="1"/>
  <c r="F2606" i="1"/>
  <c r="J2606" i="1" s="1"/>
  <c r="N2606" i="1" l="1"/>
  <c r="O2605" i="1"/>
  <c r="M2606" i="1"/>
  <c r="E2608" i="1"/>
  <c r="F2607" i="1"/>
  <c r="J2607" i="1" s="1"/>
  <c r="M2607" i="1" l="1"/>
  <c r="N2607" i="1"/>
  <c r="O2606" i="1"/>
  <c r="E2609" i="1"/>
  <c r="F2608" i="1"/>
  <c r="J2608" i="1" s="1"/>
  <c r="N2608" i="1" l="1"/>
  <c r="O2607" i="1"/>
  <c r="M2608" i="1"/>
  <c r="E2610" i="1"/>
  <c r="F2609" i="1"/>
  <c r="J2609" i="1" s="1"/>
  <c r="M2609" i="1" l="1"/>
  <c r="N2609" i="1"/>
  <c r="O2608" i="1"/>
  <c r="E2611" i="1"/>
  <c r="F2610" i="1"/>
  <c r="J2610" i="1" s="1"/>
  <c r="N2610" i="1" l="1"/>
  <c r="O2609" i="1"/>
  <c r="M2610" i="1"/>
  <c r="E2612" i="1"/>
  <c r="F2611" i="1"/>
  <c r="J2611" i="1" s="1"/>
  <c r="M2611" i="1" l="1"/>
  <c r="N2611" i="1"/>
  <c r="O2610" i="1"/>
  <c r="E2613" i="1"/>
  <c r="F2612" i="1"/>
  <c r="J2612" i="1" s="1"/>
  <c r="N2612" i="1" l="1"/>
  <c r="O2611" i="1"/>
  <c r="M2612" i="1"/>
  <c r="E2614" i="1"/>
  <c r="F2613" i="1"/>
  <c r="J2613" i="1" s="1"/>
  <c r="M2613" i="1" l="1"/>
  <c r="N2613" i="1"/>
  <c r="O2612" i="1"/>
  <c r="E2615" i="1"/>
  <c r="F2614" i="1"/>
  <c r="J2614" i="1" s="1"/>
  <c r="N2614" i="1" l="1"/>
  <c r="O2613" i="1"/>
  <c r="M2614" i="1"/>
  <c r="E2616" i="1"/>
  <c r="F2615" i="1"/>
  <c r="J2615" i="1" s="1"/>
  <c r="M2615" i="1" l="1"/>
  <c r="N2615" i="1"/>
  <c r="O2614" i="1"/>
  <c r="E2617" i="1"/>
  <c r="F2616" i="1"/>
  <c r="J2616" i="1" s="1"/>
  <c r="N2616" i="1" l="1"/>
  <c r="O2615" i="1"/>
  <c r="M2616" i="1"/>
  <c r="E2618" i="1"/>
  <c r="F2617" i="1"/>
  <c r="J2617" i="1" s="1"/>
  <c r="M2617" i="1" l="1"/>
  <c r="N2617" i="1"/>
  <c r="O2616" i="1"/>
  <c r="E2619" i="1"/>
  <c r="F2618" i="1"/>
  <c r="J2618" i="1" s="1"/>
  <c r="N2618" i="1" l="1"/>
  <c r="O2617" i="1"/>
  <c r="M2618" i="1"/>
  <c r="E2620" i="1"/>
  <c r="F2619" i="1"/>
  <c r="J2619" i="1" s="1"/>
  <c r="M2619" i="1" l="1"/>
  <c r="N2619" i="1"/>
  <c r="O2618" i="1"/>
  <c r="E2621" i="1"/>
  <c r="F2620" i="1"/>
  <c r="J2620" i="1" s="1"/>
  <c r="N2620" i="1" l="1"/>
  <c r="O2619" i="1"/>
  <c r="M2620" i="1"/>
  <c r="E2622" i="1"/>
  <c r="F2621" i="1"/>
  <c r="J2621" i="1" s="1"/>
  <c r="M2621" i="1" l="1"/>
  <c r="N2621" i="1"/>
  <c r="O2620" i="1"/>
  <c r="E2623" i="1"/>
  <c r="F2622" i="1"/>
  <c r="J2622" i="1" s="1"/>
  <c r="N2622" i="1" l="1"/>
  <c r="O2621" i="1"/>
  <c r="M2622" i="1"/>
  <c r="E2624" i="1"/>
  <c r="F2623" i="1"/>
  <c r="J2623" i="1" s="1"/>
  <c r="M2623" i="1" l="1"/>
  <c r="N2623" i="1"/>
  <c r="O2622" i="1"/>
  <c r="E2625" i="1"/>
  <c r="F2624" i="1"/>
  <c r="J2624" i="1" s="1"/>
  <c r="N2624" i="1" l="1"/>
  <c r="O2623" i="1"/>
  <c r="M2624" i="1"/>
  <c r="E2626" i="1"/>
  <c r="F2625" i="1"/>
  <c r="J2625" i="1" s="1"/>
  <c r="M2625" i="1" l="1"/>
  <c r="N2625" i="1"/>
  <c r="O2624" i="1"/>
  <c r="E2627" i="1"/>
  <c r="F2626" i="1"/>
  <c r="J2626" i="1" s="1"/>
  <c r="N2626" i="1" l="1"/>
  <c r="O2625" i="1"/>
  <c r="M2626" i="1"/>
  <c r="E2628" i="1"/>
  <c r="F2627" i="1"/>
  <c r="J2627" i="1" s="1"/>
  <c r="M2627" i="1" l="1"/>
  <c r="N2627" i="1"/>
  <c r="O2626" i="1"/>
  <c r="E2629" i="1"/>
  <c r="F2628" i="1"/>
  <c r="J2628" i="1" s="1"/>
  <c r="N2628" i="1" l="1"/>
  <c r="O2627" i="1"/>
  <c r="M2628" i="1"/>
  <c r="E2630" i="1"/>
  <c r="F2629" i="1"/>
  <c r="J2629" i="1" s="1"/>
  <c r="M2629" i="1" l="1"/>
  <c r="N2629" i="1"/>
  <c r="O2628" i="1"/>
  <c r="E2631" i="1"/>
  <c r="F2630" i="1"/>
  <c r="J2630" i="1" s="1"/>
  <c r="N2630" i="1" l="1"/>
  <c r="O2629" i="1"/>
  <c r="M2630" i="1"/>
  <c r="E2632" i="1"/>
  <c r="F2631" i="1"/>
  <c r="J2631" i="1" s="1"/>
  <c r="M2631" i="1" l="1"/>
  <c r="N2631" i="1"/>
  <c r="O2630" i="1"/>
  <c r="E2633" i="1"/>
  <c r="F2632" i="1"/>
  <c r="J2632" i="1" s="1"/>
  <c r="N2632" i="1" l="1"/>
  <c r="O2631" i="1"/>
  <c r="M2632" i="1"/>
  <c r="E2634" i="1"/>
  <c r="F2633" i="1"/>
  <c r="J2633" i="1" s="1"/>
  <c r="M2633" i="1" l="1"/>
  <c r="N2633" i="1"/>
  <c r="O2632" i="1"/>
  <c r="E2635" i="1"/>
  <c r="F2634" i="1"/>
  <c r="J2634" i="1" s="1"/>
  <c r="N2634" i="1" l="1"/>
  <c r="O2633" i="1"/>
  <c r="M2634" i="1"/>
  <c r="E2636" i="1"/>
  <c r="F2635" i="1"/>
  <c r="J2635" i="1" s="1"/>
  <c r="M2635" i="1" l="1"/>
  <c r="N2635" i="1"/>
  <c r="O2634" i="1"/>
  <c r="E2637" i="1"/>
  <c r="F2636" i="1"/>
  <c r="J2636" i="1" s="1"/>
  <c r="N2636" i="1" l="1"/>
  <c r="O2635" i="1"/>
  <c r="M2636" i="1"/>
  <c r="E2638" i="1"/>
  <c r="F2637" i="1"/>
  <c r="J2637" i="1" s="1"/>
  <c r="M2637" i="1" l="1"/>
  <c r="N2637" i="1"/>
  <c r="O2636" i="1"/>
  <c r="E2639" i="1"/>
  <c r="F2638" i="1"/>
  <c r="J2638" i="1" s="1"/>
  <c r="N2638" i="1" l="1"/>
  <c r="O2637" i="1"/>
  <c r="M2638" i="1"/>
  <c r="E2640" i="1"/>
  <c r="F2639" i="1"/>
  <c r="J2639" i="1" s="1"/>
  <c r="M2639" i="1" l="1"/>
  <c r="N2639" i="1"/>
  <c r="O2638" i="1"/>
  <c r="E2641" i="1"/>
  <c r="F2640" i="1"/>
  <c r="J2640" i="1" s="1"/>
  <c r="N2640" i="1" l="1"/>
  <c r="O2639" i="1"/>
  <c r="M2640" i="1"/>
  <c r="E2642" i="1"/>
  <c r="F2641" i="1"/>
  <c r="J2641" i="1" s="1"/>
  <c r="M2641" i="1" l="1"/>
  <c r="N2641" i="1"/>
  <c r="O2640" i="1"/>
  <c r="E2643" i="1"/>
  <c r="F2642" i="1"/>
  <c r="J2642" i="1" s="1"/>
  <c r="N2642" i="1" l="1"/>
  <c r="O2641" i="1"/>
  <c r="M2642" i="1"/>
  <c r="E2644" i="1"/>
  <c r="F2643" i="1"/>
  <c r="J2643" i="1" s="1"/>
  <c r="M2643" i="1" l="1"/>
  <c r="N2643" i="1"/>
  <c r="O2642" i="1"/>
  <c r="E2645" i="1"/>
  <c r="F2644" i="1"/>
  <c r="J2644" i="1" s="1"/>
  <c r="N2644" i="1" l="1"/>
  <c r="O2643" i="1"/>
  <c r="M2644" i="1"/>
  <c r="E2646" i="1"/>
  <c r="F2645" i="1"/>
  <c r="J2645" i="1" s="1"/>
  <c r="M2645" i="1" l="1"/>
  <c r="N2645" i="1"/>
  <c r="O2644" i="1"/>
  <c r="E2647" i="1"/>
  <c r="F2646" i="1"/>
  <c r="J2646" i="1" s="1"/>
  <c r="N2646" i="1" l="1"/>
  <c r="O2645" i="1"/>
  <c r="M2646" i="1"/>
  <c r="E2648" i="1"/>
  <c r="F2647" i="1"/>
  <c r="J2647" i="1" s="1"/>
  <c r="M2647" i="1" l="1"/>
  <c r="N2647" i="1"/>
  <c r="O2646" i="1"/>
  <c r="E2649" i="1"/>
  <c r="F2648" i="1"/>
  <c r="J2648" i="1" s="1"/>
  <c r="N2648" i="1" l="1"/>
  <c r="O2647" i="1"/>
  <c r="M2648" i="1"/>
  <c r="E2650" i="1"/>
  <c r="F2649" i="1"/>
  <c r="J2649" i="1" s="1"/>
  <c r="M2649" i="1" l="1"/>
  <c r="N2649" i="1"/>
  <c r="O2648" i="1"/>
  <c r="E2651" i="1"/>
  <c r="F2650" i="1"/>
  <c r="J2650" i="1" s="1"/>
  <c r="N2650" i="1" l="1"/>
  <c r="O2649" i="1"/>
  <c r="M2650" i="1"/>
  <c r="E2652" i="1"/>
  <c r="F2651" i="1"/>
  <c r="J2651" i="1" s="1"/>
  <c r="M2651" i="1" l="1"/>
  <c r="N2651" i="1"/>
  <c r="O2650" i="1"/>
  <c r="E2653" i="1"/>
  <c r="F2652" i="1"/>
  <c r="J2652" i="1" s="1"/>
  <c r="N2652" i="1" l="1"/>
  <c r="O2651" i="1"/>
  <c r="M2652" i="1"/>
  <c r="E2654" i="1"/>
  <c r="F2653" i="1"/>
  <c r="J2653" i="1" s="1"/>
  <c r="M2653" i="1" l="1"/>
  <c r="N2653" i="1"/>
  <c r="O2652" i="1"/>
  <c r="E2655" i="1"/>
  <c r="F2654" i="1"/>
  <c r="J2654" i="1" s="1"/>
  <c r="N2654" i="1" l="1"/>
  <c r="O2653" i="1"/>
  <c r="M2654" i="1"/>
  <c r="E2656" i="1"/>
  <c r="F2655" i="1"/>
  <c r="J2655" i="1" s="1"/>
  <c r="M2655" i="1" l="1"/>
  <c r="N2655" i="1"/>
  <c r="O2654" i="1"/>
  <c r="E2657" i="1"/>
  <c r="F2656" i="1"/>
  <c r="J2656" i="1" s="1"/>
  <c r="N2656" i="1" l="1"/>
  <c r="O2655" i="1"/>
  <c r="M2656" i="1"/>
  <c r="E2658" i="1"/>
  <c r="F2657" i="1"/>
  <c r="J2657" i="1" s="1"/>
  <c r="M2657" i="1" l="1"/>
  <c r="N2657" i="1"/>
  <c r="O2656" i="1"/>
  <c r="E2659" i="1"/>
  <c r="F2658" i="1"/>
  <c r="J2658" i="1" s="1"/>
  <c r="N2658" i="1" l="1"/>
  <c r="O2657" i="1"/>
  <c r="M2658" i="1"/>
  <c r="E2660" i="1"/>
  <c r="F2659" i="1"/>
  <c r="J2659" i="1" s="1"/>
  <c r="M2659" i="1" l="1"/>
  <c r="N2659" i="1"/>
  <c r="O2658" i="1"/>
  <c r="E2661" i="1"/>
  <c r="F2660" i="1"/>
  <c r="J2660" i="1" s="1"/>
  <c r="N2660" i="1" l="1"/>
  <c r="O2659" i="1"/>
  <c r="M2660" i="1"/>
  <c r="E2662" i="1"/>
  <c r="F2661" i="1"/>
  <c r="J2661" i="1" s="1"/>
  <c r="M2661" i="1" l="1"/>
  <c r="N2661" i="1"/>
  <c r="O2660" i="1"/>
  <c r="E2663" i="1"/>
  <c r="F2662" i="1"/>
  <c r="J2662" i="1" s="1"/>
  <c r="N2662" i="1" l="1"/>
  <c r="O2661" i="1"/>
  <c r="M2662" i="1"/>
  <c r="E2664" i="1"/>
  <c r="F2663" i="1"/>
  <c r="J2663" i="1" s="1"/>
  <c r="M2663" i="1" l="1"/>
  <c r="N2663" i="1"/>
  <c r="O2662" i="1"/>
  <c r="E2665" i="1"/>
  <c r="F2664" i="1"/>
  <c r="J2664" i="1" s="1"/>
  <c r="N2664" i="1" l="1"/>
  <c r="O2663" i="1"/>
  <c r="M2664" i="1"/>
  <c r="E2666" i="1"/>
  <c r="F2665" i="1"/>
  <c r="J2665" i="1" s="1"/>
  <c r="M2665" i="1" l="1"/>
  <c r="N2665" i="1"/>
  <c r="O2664" i="1"/>
  <c r="E2667" i="1"/>
  <c r="F2666" i="1"/>
  <c r="J2666" i="1" s="1"/>
  <c r="N2666" i="1" l="1"/>
  <c r="O2665" i="1"/>
  <c r="M2666" i="1"/>
  <c r="E2668" i="1"/>
  <c r="F2667" i="1"/>
  <c r="J2667" i="1" s="1"/>
  <c r="M2667" i="1" l="1"/>
  <c r="N2667" i="1"/>
  <c r="O2666" i="1"/>
  <c r="E2669" i="1"/>
  <c r="F2668" i="1"/>
  <c r="J2668" i="1" s="1"/>
  <c r="N2668" i="1" l="1"/>
  <c r="O2667" i="1"/>
  <c r="M2668" i="1"/>
  <c r="E2670" i="1"/>
  <c r="F2669" i="1"/>
  <c r="J2669" i="1" s="1"/>
  <c r="M2669" i="1" l="1"/>
  <c r="N2669" i="1"/>
  <c r="O2668" i="1"/>
  <c r="E2671" i="1"/>
  <c r="F2670" i="1"/>
  <c r="J2670" i="1" s="1"/>
  <c r="N2670" i="1" l="1"/>
  <c r="O2669" i="1"/>
  <c r="M2670" i="1"/>
  <c r="E2672" i="1"/>
  <c r="F2671" i="1"/>
  <c r="J2671" i="1" s="1"/>
  <c r="M2671" i="1" l="1"/>
  <c r="N2671" i="1"/>
  <c r="O2670" i="1"/>
  <c r="E2673" i="1"/>
  <c r="F2672" i="1"/>
  <c r="J2672" i="1" s="1"/>
  <c r="N2672" i="1" l="1"/>
  <c r="O2671" i="1"/>
  <c r="M2672" i="1"/>
  <c r="E2674" i="1"/>
  <c r="F2673" i="1"/>
  <c r="J2673" i="1" s="1"/>
  <c r="M2673" i="1" l="1"/>
  <c r="N2673" i="1"/>
  <c r="O2672" i="1"/>
  <c r="E2675" i="1"/>
  <c r="F2674" i="1"/>
  <c r="J2674" i="1" s="1"/>
  <c r="N2674" i="1" l="1"/>
  <c r="O2673" i="1"/>
  <c r="M2674" i="1"/>
  <c r="E2676" i="1"/>
  <c r="F2675" i="1"/>
  <c r="J2675" i="1" s="1"/>
  <c r="M2675" i="1" l="1"/>
  <c r="N2675" i="1"/>
  <c r="O2674" i="1"/>
  <c r="E2677" i="1"/>
  <c r="F2676" i="1"/>
  <c r="J2676" i="1" s="1"/>
  <c r="N2676" i="1" l="1"/>
  <c r="O2675" i="1"/>
  <c r="M2676" i="1"/>
  <c r="E2678" i="1"/>
  <c r="F2677" i="1"/>
  <c r="J2677" i="1" s="1"/>
  <c r="M2677" i="1" l="1"/>
  <c r="N2677" i="1"/>
  <c r="O2676" i="1"/>
  <c r="E2679" i="1"/>
  <c r="F2678" i="1"/>
  <c r="J2678" i="1" s="1"/>
  <c r="N2678" i="1" l="1"/>
  <c r="O2677" i="1"/>
  <c r="M2678" i="1"/>
  <c r="E2680" i="1"/>
  <c r="F2679" i="1"/>
  <c r="J2679" i="1" s="1"/>
  <c r="M2679" i="1" l="1"/>
  <c r="N2679" i="1"/>
  <c r="O2678" i="1"/>
  <c r="E2681" i="1"/>
  <c r="F2680" i="1"/>
  <c r="J2680" i="1" s="1"/>
  <c r="N2680" i="1" l="1"/>
  <c r="O2679" i="1"/>
  <c r="M2680" i="1"/>
  <c r="E2682" i="1"/>
  <c r="F2681" i="1"/>
  <c r="J2681" i="1" s="1"/>
  <c r="M2681" i="1" l="1"/>
  <c r="N2681" i="1"/>
  <c r="O2680" i="1"/>
  <c r="E2683" i="1"/>
  <c r="F2682" i="1"/>
  <c r="J2682" i="1" s="1"/>
  <c r="N2682" i="1" l="1"/>
  <c r="O2681" i="1"/>
  <c r="M2682" i="1"/>
  <c r="E2684" i="1"/>
  <c r="F2683" i="1"/>
  <c r="J2683" i="1" s="1"/>
  <c r="M2683" i="1" l="1"/>
  <c r="N2683" i="1"/>
  <c r="O2682" i="1"/>
  <c r="E2685" i="1"/>
  <c r="F2684" i="1"/>
  <c r="J2684" i="1" s="1"/>
  <c r="N2684" i="1" l="1"/>
  <c r="O2683" i="1"/>
  <c r="M2684" i="1"/>
  <c r="E2686" i="1"/>
  <c r="F2685" i="1"/>
  <c r="J2685" i="1" s="1"/>
  <c r="M2685" i="1" l="1"/>
  <c r="N2685" i="1"/>
  <c r="O2684" i="1"/>
  <c r="E2687" i="1"/>
  <c r="F2686" i="1"/>
  <c r="J2686" i="1" s="1"/>
  <c r="N2686" i="1" l="1"/>
  <c r="O2685" i="1"/>
  <c r="M2686" i="1"/>
  <c r="E2688" i="1"/>
  <c r="F2687" i="1"/>
  <c r="J2687" i="1" s="1"/>
  <c r="M2687" i="1" l="1"/>
  <c r="N2687" i="1"/>
  <c r="O2686" i="1"/>
  <c r="E2689" i="1"/>
  <c r="F2688" i="1"/>
  <c r="J2688" i="1" s="1"/>
  <c r="N2688" i="1" l="1"/>
  <c r="O2687" i="1"/>
  <c r="M2688" i="1"/>
  <c r="E2690" i="1"/>
  <c r="F2689" i="1"/>
  <c r="J2689" i="1" s="1"/>
  <c r="M2689" i="1" l="1"/>
  <c r="N2689" i="1"/>
  <c r="O2688" i="1"/>
  <c r="E2691" i="1"/>
  <c r="F2690" i="1"/>
  <c r="J2690" i="1" s="1"/>
  <c r="N2690" i="1" l="1"/>
  <c r="O2689" i="1"/>
  <c r="M2690" i="1"/>
  <c r="E2692" i="1"/>
  <c r="F2691" i="1"/>
  <c r="J2691" i="1" s="1"/>
  <c r="M2691" i="1" l="1"/>
  <c r="N2691" i="1"/>
  <c r="O2690" i="1"/>
  <c r="E2693" i="1"/>
  <c r="F2692" i="1"/>
  <c r="J2692" i="1" s="1"/>
  <c r="N2692" i="1" l="1"/>
  <c r="O2691" i="1"/>
  <c r="M2692" i="1"/>
  <c r="E2694" i="1"/>
  <c r="F2693" i="1"/>
  <c r="J2693" i="1" s="1"/>
  <c r="M2693" i="1" l="1"/>
  <c r="N2693" i="1"/>
  <c r="O2692" i="1"/>
  <c r="E2695" i="1"/>
  <c r="F2694" i="1"/>
  <c r="J2694" i="1" s="1"/>
  <c r="N2694" i="1" l="1"/>
  <c r="O2693" i="1"/>
  <c r="M2694" i="1"/>
  <c r="E2696" i="1"/>
  <c r="F2695" i="1"/>
  <c r="J2695" i="1" s="1"/>
  <c r="M2695" i="1" l="1"/>
  <c r="N2695" i="1"/>
  <c r="O2694" i="1"/>
  <c r="E2697" i="1"/>
  <c r="F2696" i="1"/>
  <c r="J2696" i="1" s="1"/>
  <c r="N2696" i="1" l="1"/>
  <c r="O2695" i="1"/>
  <c r="M2696" i="1"/>
  <c r="E2698" i="1"/>
  <c r="F2697" i="1"/>
  <c r="J2697" i="1" s="1"/>
  <c r="M2697" i="1" l="1"/>
  <c r="N2697" i="1"/>
  <c r="O2696" i="1"/>
  <c r="E2699" i="1"/>
  <c r="F2698" i="1"/>
  <c r="J2698" i="1" s="1"/>
  <c r="N2698" i="1" l="1"/>
  <c r="O2697" i="1"/>
  <c r="M2698" i="1"/>
  <c r="E2700" i="1"/>
  <c r="F2699" i="1"/>
  <c r="J2699" i="1" s="1"/>
  <c r="M2699" i="1" l="1"/>
  <c r="N2699" i="1"/>
  <c r="O2698" i="1"/>
  <c r="E2701" i="1"/>
  <c r="F2700" i="1"/>
  <c r="J2700" i="1" s="1"/>
  <c r="N2700" i="1" l="1"/>
  <c r="O2699" i="1"/>
  <c r="M2700" i="1"/>
  <c r="E2702" i="1"/>
  <c r="F2701" i="1"/>
  <c r="J2701" i="1" s="1"/>
  <c r="M2701" i="1" l="1"/>
  <c r="N2701" i="1"/>
  <c r="O2700" i="1"/>
  <c r="E2703" i="1"/>
  <c r="F2702" i="1"/>
  <c r="J2702" i="1" s="1"/>
  <c r="N2702" i="1" l="1"/>
  <c r="O2701" i="1"/>
  <c r="M2702" i="1"/>
  <c r="E2704" i="1"/>
  <c r="F2703" i="1"/>
  <c r="J2703" i="1" s="1"/>
  <c r="M2703" i="1" l="1"/>
  <c r="N2703" i="1"/>
  <c r="O2702" i="1"/>
  <c r="E2705" i="1"/>
  <c r="F2704" i="1"/>
  <c r="J2704" i="1" s="1"/>
  <c r="N2704" i="1" l="1"/>
  <c r="O2703" i="1"/>
  <c r="M2704" i="1"/>
  <c r="E2706" i="1"/>
  <c r="F2705" i="1"/>
  <c r="J2705" i="1" s="1"/>
  <c r="M2705" i="1" l="1"/>
  <c r="N2705" i="1"/>
  <c r="O2704" i="1"/>
  <c r="E2707" i="1"/>
  <c r="F2706" i="1"/>
  <c r="J2706" i="1" s="1"/>
  <c r="N2706" i="1" l="1"/>
  <c r="O2705" i="1"/>
  <c r="M2706" i="1"/>
  <c r="E2708" i="1"/>
  <c r="F2707" i="1"/>
  <c r="J2707" i="1" s="1"/>
  <c r="M2707" i="1" l="1"/>
  <c r="N2707" i="1"/>
  <c r="O2706" i="1"/>
  <c r="E2709" i="1"/>
  <c r="F2708" i="1"/>
  <c r="J2708" i="1" s="1"/>
  <c r="N2708" i="1" l="1"/>
  <c r="O2707" i="1"/>
  <c r="M2708" i="1"/>
  <c r="E2710" i="1"/>
  <c r="F2709" i="1"/>
  <c r="J2709" i="1" s="1"/>
  <c r="M2709" i="1" l="1"/>
  <c r="N2709" i="1"/>
  <c r="O2708" i="1"/>
  <c r="E2711" i="1"/>
  <c r="F2710" i="1"/>
  <c r="J2710" i="1" s="1"/>
  <c r="N2710" i="1" l="1"/>
  <c r="O2709" i="1"/>
  <c r="M2710" i="1"/>
  <c r="E2712" i="1"/>
  <c r="F2711" i="1"/>
  <c r="J2711" i="1" s="1"/>
  <c r="M2711" i="1" l="1"/>
  <c r="N2711" i="1"/>
  <c r="O2710" i="1"/>
  <c r="E2713" i="1"/>
  <c r="F2712" i="1"/>
  <c r="J2712" i="1" s="1"/>
  <c r="N2712" i="1" l="1"/>
  <c r="O2711" i="1"/>
  <c r="M2712" i="1"/>
  <c r="E2714" i="1"/>
  <c r="F2713" i="1"/>
  <c r="J2713" i="1" s="1"/>
  <c r="M2713" i="1" l="1"/>
  <c r="N2713" i="1"/>
  <c r="O2712" i="1"/>
  <c r="E2715" i="1"/>
  <c r="F2714" i="1"/>
  <c r="J2714" i="1" s="1"/>
  <c r="N2714" i="1" l="1"/>
  <c r="O2713" i="1"/>
  <c r="M2714" i="1"/>
  <c r="E2716" i="1"/>
  <c r="F2715" i="1"/>
  <c r="J2715" i="1" s="1"/>
  <c r="M2715" i="1" l="1"/>
  <c r="N2715" i="1"/>
  <c r="O2714" i="1"/>
  <c r="E2717" i="1"/>
  <c r="F2716" i="1"/>
  <c r="J2716" i="1" s="1"/>
  <c r="N2716" i="1" l="1"/>
  <c r="O2715" i="1"/>
  <c r="M2716" i="1"/>
  <c r="E2718" i="1"/>
  <c r="F2717" i="1"/>
  <c r="J2717" i="1" s="1"/>
  <c r="M2717" i="1" l="1"/>
  <c r="N2717" i="1"/>
  <c r="O2716" i="1"/>
  <c r="E2719" i="1"/>
  <c r="F2718" i="1"/>
  <c r="J2718" i="1" s="1"/>
  <c r="N2718" i="1" l="1"/>
  <c r="O2717" i="1"/>
  <c r="M2718" i="1"/>
  <c r="E2720" i="1"/>
  <c r="F2719" i="1"/>
  <c r="J2719" i="1" s="1"/>
  <c r="M2719" i="1" l="1"/>
  <c r="N2719" i="1"/>
  <c r="O2718" i="1"/>
  <c r="E2721" i="1"/>
  <c r="F2720" i="1"/>
  <c r="J2720" i="1" s="1"/>
  <c r="N2720" i="1" l="1"/>
  <c r="O2719" i="1"/>
  <c r="M2720" i="1"/>
  <c r="E2722" i="1"/>
  <c r="F2721" i="1"/>
  <c r="J2721" i="1" s="1"/>
  <c r="M2721" i="1" l="1"/>
  <c r="N2721" i="1"/>
  <c r="O2720" i="1"/>
  <c r="E2723" i="1"/>
  <c r="F2722" i="1"/>
  <c r="J2722" i="1" s="1"/>
  <c r="N2722" i="1" l="1"/>
  <c r="O2721" i="1"/>
  <c r="M2722" i="1"/>
  <c r="E2724" i="1"/>
  <c r="F2723" i="1"/>
  <c r="J2723" i="1" s="1"/>
  <c r="M2723" i="1" l="1"/>
  <c r="N2723" i="1"/>
  <c r="O2722" i="1"/>
  <c r="E2725" i="1"/>
  <c r="F2724" i="1"/>
  <c r="J2724" i="1" s="1"/>
  <c r="N2724" i="1" l="1"/>
  <c r="O2723" i="1"/>
  <c r="M2724" i="1"/>
  <c r="E2726" i="1"/>
  <c r="F2725" i="1"/>
  <c r="J2725" i="1" s="1"/>
  <c r="M2725" i="1" l="1"/>
  <c r="N2725" i="1"/>
  <c r="O2724" i="1"/>
  <c r="E2727" i="1"/>
  <c r="F2726" i="1"/>
  <c r="J2726" i="1" s="1"/>
  <c r="N2726" i="1" l="1"/>
  <c r="O2725" i="1"/>
  <c r="M2726" i="1"/>
  <c r="E2728" i="1"/>
  <c r="F2727" i="1"/>
  <c r="J2727" i="1" s="1"/>
  <c r="M2727" i="1" l="1"/>
  <c r="N2727" i="1"/>
  <c r="O2726" i="1"/>
  <c r="E2729" i="1"/>
  <c r="F2728" i="1"/>
  <c r="J2728" i="1" s="1"/>
  <c r="N2728" i="1" l="1"/>
  <c r="O2727" i="1"/>
  <c r="M2728" i="1"/>
  <c r="E2730" i="1"/>
  <c r="F2729" i="1"/>
  <c r="J2729" i="1" s="1"/>
  <c r="M2729" i="1" l="1"/>
  <c r="N2729" i="1"/>
  <c r="O2728" i="1"/>
  <c r="E2731" i="1"/>
  <c r="F2730" i="1"/>
  <c r="J2730" i="1" s="1"/>
  <c r="N2730" i="1" l="1"/>
  <c r="O2729" i="1"/>
  <c r="M2730" i="1"/>
  <c r="E2732" i="1"/>
  <c r="F2731" i="1"/>
  <c r="J2731" i="1" s="1"/>
  <c r="M2731" i="1" l="1"/>
  <c r="N2731" i="1"/>
  <c r="O2730" i="1"/>
  <c r="E2733" i="1"/>
  <c r="F2732" i="1"/>
  <c r="J2732" i="1" s="1"/>
  <c r="N2732" i="1" l="1"/>
  <c r="O2731" i="1"/>
  <c r="M2732" i="1"/>
  <c r="E2734" i="1"/>
  <c r="F2733" i="1"/>
  <c r="J2733" i="1" s="1"/>
  <c r="M2733" i="1" l="1"/>
  <c r="N2733" i="1"/>
  <c r="O2732" i="1"/>
  <c r="E2735" i="1"/>
  <c r="F2734" i="1"/>
  <c r="J2734" i="1" s="1"/>
  <c r="N2734" i="1" l="1"/>
  <c r="O2733" i="1"/>
  <c r="M2734" i="1"/>
  <c r="E2736" i="1"/>
  <c r="F2735" i="1"/>
  <c r="J2735" i="1" s="1"/>
  <c r="M2735" i="1" l="1"/>
  <c r="N2735" i="1"/>
  <c r="O2734" i="1"/>
  <c r="E2737" i="1"/>
  <c r="F2736" i="1"/>
  <c r="J2736" i="1" s="1"/>
  <c r="N2736" i="1" l="1"/>
  <c r="O2735" i="1"/>
  <c r="M2736" i="1"/>
  <c r="E2738" i="1"/>
  <c r="F2737" i="1"/>
  <c r="J2737" i="1" s="1"/>
  <c r="M2737" i="1" l="1"/>
  <c r="N2737" i="1"/>
  <c r="O2736" i="1"/>
  <c r="E2739" i="1"/>
  <c r="F2738" i="1"/>
  <c r="J2738" i="1" s="1"/>
  <c r="N2738" i="1" l="1"/>
  <c r="O2737" i="1"/>
  <c r="M2738" i="1"/>
  <c r="E2740" i="1"/>
  <c r="F2739" i="1"/>
  <c r="J2739" i="1" s="1"/>
  <c r="M2739" i="1" l="1"/>
  <c r="N2739" i="1"/>
  <c r="O2738" i="1"/>
  <c r="E2741" i="1"/>
  <c r="F2740" i="1"/>
  <c r="J2740" i="1" s="1"/>
  <c r="N2740" i="1" l="1"/>
  <c r="O2739" i="1"/>
  <c r="M2740" i="1"/>
  <c r="E2742" i="1"/>
  <c r="F2741" i="1"/>
  <c r="J2741" i="1" s="1"/>
  <c r="M2741" i="1" l="1"/>
  <c r="N2741" i="1"/>
  <c r="O2740" i="1"/>
  <c r="E2743" i="1"/>
  <c r="F2742" i="1"/>
  <c r="J2742" i="1" s="1"/>
  <c r="N2742" i="1" l="1"/>
  <c r="O2741" i="1"/>
  <c r="M2742" i="1"/>
  <c r="E2744" i="1"/>
  <c r="F2743" i="1"/>
  <c r="J2743" i="1" s="1"/>
  <c r="M2743" i="1" l="1"/>
  <c r="N2743" i="1"/>
  <c r="O2742" i="1"/>
  <c r="E2745" i="1"/>
  <c r="F2744" i="1"/>
  <c r="J2744" i="1" s="1"/>
  <c r="N2744" i="1" l="1"/>
  <c r="O2743" i="1"/>
  <c r="M2744" i="1"/>
  <c r="E2746" i="1"/>
  <c r="F2745" i="1"/>
  <c r="J2745" i="1" s="1"/>
  <c r="M2745" i="1" l="1"/>
  <c r="N2745" i="1"/>
  <c r="O2744" i="1"/>
  <c r="E2747" i="1"/>
  <c r="F2746" i="1"/>
  <c r="J2746" i="1" s="1"/>
  <c r="N2746" i="1" l="1"/>
  <c r="O2745" i="1"/>
  <c r="M2746" i="1"/>
  <c r="E2748" i="1"/>
  <c r="F2747" i="1"/>
  <c r="J2747" i="1" s="1"/>
  <c r="M2747" i="1" l="1"/>
  <c r="N2747" i="1"/>
  <c r="O2746" i="1"/>
  <c r="E2749" i="1"/>
  <c r="F2748" i="1"/>
  <c r="J2748" i="1" s="1"/>
  <c r="N2748" i="1" l="1"/>
  <c r="O2747" i="1"/>
  <c r="M2748" i="1"/>
  <c r="E2750" i="1"/>
  <c r="F2749" i="1"/>
  <c r="J2749" i="1" s="1"/>
  <c r="M2749" i="1" l="1"/>
  <c r="N2749" i="1"/>
  <c r="O2748" i="1"/>
  <c r="E2751" i="1"/>
  <c r="F2750" i="1"/>
  <c r="J2750" i="1" s="1"/>
  <c r="N2750" i="1" l="1"/>
  <c r="O2749" i="1"/>
  <c r="M2750" i="1"/>
  <c r="E2752" i="1"/>
  <c r="F2751" i="1"/>
  <c r="J2751" i="1" s="1"/>
  <c r="M2751" i="1" l="1"/>
  <c r="N2751" i="1"/>
  <c r="O2750" i="1"/>
  <c r="E2753" i="1"/>
  <c r="F2752" i="1"/>
  <c r="J2752" i="1" s="1"/>
  <c r="N2752" i="1" l="1"/>
  <c r="O2751" i="1"/>
  <c r="M2752" i="1"/>
  <c r="E2754" i="1"/>
  <c r="F2753" i="1"/>
  <c r="J2753" i="1" s="1"/>
  <c r="M2753" i="1" l="1"/>
  <c r="N2753" i="1"/>
  <c r="O2752" i="1"/>
  <c r="E2755" i="1"/>
  <c r="F2754" i="1"/>
  <c r="J2754" i="1" s="1"/>
  <c r="N2754" i="1" l="1"/>
  <c r="O2753" i="1"/>
  <c r="M2754" i="1"/>
  <c r="E2756" i="1"/>
  <c r="F2755" i="1"/>
  <c r="J2755" i="1" s="1"/>
  <c r="M2755" i="1" l="1"/>
  <c r="N2755" i="1"/>
  <c r="O2754" i="1"/>
  <c r="E2757" i="1"/>
  <c r="F2756" i="1"/>
  <c r="J2756" i="1" s="1"/>
  <c r="N2756" i="1" l="1"/>
  <c r="O2755" i="1"/>
  <c r="M2756" i="1"/>
  <c r="E2758" i="1"/>
  <c r="F2757" i="1"/>
  <c r="J2757" i="1" s="1"/>
  <c r="M2757" i="1" l="1"/>
  <c r="N2757" i="1"/>
  <c r="O2756" i="1"/>
  <c r="E2759" i="1"/>
  <c r="F2758" i="1"/>
  <c r="J2758" i="1" s="1"/>
  <c r="N2758" i="1" l="1"/>
  <c r="O2757" i="1"/>
  <c r="M2758" i="1"/>
  <c r="E2760" i="1"/>
  <c r="F2759" i="1"/>
  <c r="J2759" i="1" s="1"/>
  <c r="M2759" i="1" l="1"/>
  <c r="N2759" i="1"/>
  <c r="O2758" i="1"/>
  <c r="E2761" i="1"/>
  <c r="F2760" i="1"/>
  <c r="J2760" i="1" s="1"/>
  <c r="N2760" i="1" l="1"/>
  <c r="O2759" i="1"/>
  <c r="M2760" i="1"/>
  <c r="E2762" i="1"/>
  <c r="F2761" i="1"/>
  <c r="J2761" i="1" s="1"/>
  <c r="M2761" i="1" l="1"/>
  <c r="N2761" i="1"/>
  <c r="O2760" i="1"/>
  <c r="E2763" i="1"/>
  <c r="F2762" i="1"/>
  <c r="J2762" i="1" s="1"/>
  <c r="N2762" i="1" l="1"/>
  <c r="O2761" i="1"/>
  <c r="M2762" i="1"/>
  <c r="E2764" i="1"/>
  <c r="F2763" i="1"/>
  <c r="J2763" i="1" s="1"/>
  <c r="M2763" i="1" l="1"/>
  <c r="N2763" i="1"/>
  <c r="O2762" i="1"/>
  <c r="E2765" i="1"/>
  <c r="F2764" i="1"/>
  <c r="J2764" i="1" s="1"/>
  <c r="N2764" i="1" l="1"/>
  <c r="O2763" i="1"/>
  <c r="M2764" i="1"/>
  <c r="E2766" i="1"/>
  <c r="F2765" i="1"/>
  <c r="J2765" i="1" s="1"/>
  <c r="M2765" i="1" l="1"/>
  <c r="N2765" i="1"/>
  <c r="O2764" i="1"/>
  <c r="E2767" i="1"/>
  <c r="F2766" i="1"/>
  <c r="J2766" i="1" s="1"/>
  <c r="N2766" i="1" l="1"/>
  <c r="O2765" i="1"/>
  <c r="M2766" i="1"/>
  <c r="E2768" i="1"/>
  <c r="F2767" i="1"/>
  <c r="J2767" i="1" s="1"/>
  <c r="M2767" i="1" l="1"/>
  <c r="N2767" i="1"/>
  <c r="O2766" i="1"/>
  <c r="E2769" i="1"/>
  <c r="F2768" i="1"/>
  <c r="J2768" i="1" s="1"/>
  <c r="N2768" i="1" l="1"/>
  <c r="O2767" i="1"/>
  <c r="M2768" i="1"/>
  <c r="E2770" i="1"/>
  <c r="F2769" i="1"/>
  <c r="J2769" i="1" s="1"/>
  <c r="M2769" i="1" l="1"/>
  <c r="N2769" i="1"/>
  <c r="O2768" i="1"/>
  <c r="E2771" i="1"/>
  <c r="F2770" i="1"/>
  <c r="J2770" i="1" s="1"/>
  <c r="N2770" i="1" l="1"/>
  <c r="O2769" i="1"/>
  <c r="M2770" i="1"/>
  <c r="E2772" i="1"/>
  <c r="F2771" i="1"/>
  <c r="J2771" i="1" s="1"/>
  <c r="M2771" i="1" l="1"/>
  <c r="N2771" i="1"/>
  <c r="O2770" i="1"/>
  <c r="E2773" i="1"/>
  <c r="F2772" i="1"/>
  <c r="J2772" i="1" s="1"/>
  <c r="N2772" i="1" l="1"/>
  <c r="O2771" i="1"/>
  <c r="M2772" i="1"/>
  <c r="E2774" i="1"/>
  <c r="F2773" i="1"/>
  <c r="J2773" i="1" s="1"/>
  <c r="M2773" i="1" l="1"/>
  <c r="N2773" i="1"/>
  <c r="O2772" i="1"/>
  <c r="E2775" i="1"/>
  <c r="F2774" i="1"/>
  <c r="J2774" i="1" s="1"/>
  <c r="N2774" i="1" l="1"/>
  <c r="O2773" i="1"/>
  <c r="M2774" i="1"/>
  <c r="E2776" i="1"/>
  <c r="F2775" i="1"/>
  <c r="J2775" i="1" s="1"/>
  <c r="M2775" i="1" l="1"/>
  <c r="N2775" i="1"/>
  <c r="O2774" i="1"/>
  <c r="E2777" i="1"/>
  <c r="F2776" i="1"/>
  <c r="J2776" i="1" s="1"/>
  <c r="N2776" i="1" l="1"/>
  <c r="O2775" i="1"/>
  <c r="M2776" i="1"/>
  <c r="E2778" i="1"/>
  <c r="F2777" i="1"/>
  <c r="J2777" i="1" s="1"/>
  <c r="M2777" i="1" l="1"/>
  <c r="N2777" i="1"/>
  <c r="O2776" i="1"/>
  <c r="E2779" i="1"/>
  <c r="F2778" i="1"/>
  <c r="J2778" i="1" s="1"/>
  <c r="N2778" i="1" l="1"/>
  <c r="O2777" i="1"/>
  <c r="M2778" i="1"/>
  <c r="E2780" i="1"/>
  <c r="F2779" i="1"/>
  <c r="J2779" i="1" s="1"/>
  <c r="M2779" i="1" l="1"/>
  <c r="N2779" i="1"/>
  <c r="O2778" i="1"/>
  <c r="E2781" i="1"/>
  <c r="F2780" i="1"/>
  <c r="J2780" i="1" s="1"/>
  <c r="N2780" i="1" l="1"/>
  <c r="O2779" i="1"/>
  <c r="M2780" i="1"/>
  <c r="E2782" i="1"/>
  <c r="F2781" i="1"/>
  <c r="J2781" i="1" s="1"/>
  <c r="M2781" i="1" l="1"/>
  <c r="N2781" i="1"/>
  <c r="O2780" i="1"/>
  <c r="E2783" i="1"/>
  <c r="F2782" i="1"/>
  <c r="J2782" i="1" s="1"/>
  <c r="N2782" i="1" l="1"/>
  <c r="O2781" i="1"/>
  <c r="M2782" i="1"/>
  <c r="E2784" i="1"/>
  <c r="F2783" i="1"/>
  <c r="J2783" i="1" s="1"/>
  <c r="M2783" i="1" l="1"/>
  <c r="N2783" i="1"/>
  <c r="O2782" i="1"/>
  <c r="E2785" i="1"/>
  <c r="F2784" i="1"/>
  <c r="J2784" i="1" s="1"/>
  <c r="N2784" i="1" l="1"/>
  <c r="O2783" i="1"/>
  <c r="M2784" i="1"/>
  <c r="E2786" i="1"/>
  <c r="F2785" i="1"/>
  <c r="J2785" i="1" s="1"/>
  <c r="M2785" i="1" l="1"/>
  <c r="N2785" i="1"/>
  <c r="O2784" i="1"/>
  <c r="E2787" i="1"/>
  <c r="F2786" i="1"/>
  <c r="J2786" i="1" s="1"/>
  <c r="N2786" i="1" l="1"/>
  <c r="O2785" i="1"/>
  <c r="M2786" i="1"/>
  <c r="E2788" i="1"/>
  <c r="F2787" i="1"/>
  <c r="J2787" i="1" s="1"/>
  <c r="M2787" i="1" l="1"/>
  <c r="N2787" i="1"/>
  <c r="O2786" i="1"/>
  <c r="E2789" i="1"/>
  <c r="F2788" i="1"/>
  <c r="J2788" i="1" s="1"/>
  <c r="N2788" i="1" l="1"/>
  <c r="O2787" i="1"/>
  <c r="M2788" i="1"/>
  <c r="E2790" i="1"/>
  <c r="F2789" i="1"/>
  <c r="J2789" i="1" s="1"/>
  <c r="M2789" i="1" l="1"/>
  <c r="N2789" i="1"/>
  <c r="O2788" i="1"/>
  <c r="E2791" i="1"/>
  <c r="F2790" i="1"/>
  <c r="J2790" i="1" s="1"/>
  <c r="N2790" i="1" l="1"/>
  <c r="O2789" i="1"/>
  <c r="M2790" i="1"/>
  <c r="E2792" i="1"/>
  <c r="F2791" i="1"/>
  <c r="J2791" i="1" s="1"/>
  <c r="M2791" i="1" l="1"/>
  <c r="N2791" i="1"/>
  <c r="O2790" i="1"/>
  <c r="E2793" i="1"/>
  <c r="F2792" i="1"/>
  <c r="J2792" i="1" s="1"/>
  <c r="N2792" i="1" l="1"/>
  <c r="O2791" i="1"/>
  <c r="M2792" i="1"/>
  <c r="E2794" i="1"/>
  <c r="F2793" i="1"/>
  <c r="J2793" i="1" s="1"/>
  <c r="M2793" i="1" l="1"/>
  <c r="N2793" i="1"/>
  <c r="O2792" i="1"/>
  <c r="E2795" i="1"/>
  <c r="F2794" i="1"/>
  <c r="J2794" i="1" s="1"/>
  <c r="N2794" i="1" l="1"/>
  <c r="O2793" i="1"/>
  <c r="M2794" i="1"/>
  <c r="E2796" i="1"/>
  <c r="F2795" i="1"/>
  <c r="J2795" i="1" s="1"/>
  <c r="M2795" i="1" l="1"/>
  <c r="N2795" i="1"/>
  <c r="O2794" i="1"/>
  <c r="E2797" i="1"/>
  <c r="F2796" i="1"/>
  <c r="J2796" i="1" s="1"/>
  <c r="N2796" i="1" l="1"/>
  <c r="O2795" i="1"/>
  <c r="M2796" i="1"/>
  <c r="E2798" i="1"/>
  <c r="F2797" i="1"/>
  <c r="J2797" i="1" s="1"/>
  <c r="M2797" i="1" l="1"/>
  <c r="N2797" i="1"/>
  <c r="O2796" i="1"/>
  <c r="E2799" i="1"/>
  <c r="F2798" i="1"/>
  <c r="J2798" i="1" s="1"/>
  <c r="N2798" i="1" l="1"/>
  <c r="O2797" i="1"/>
  <c r="M2798" i="1"/>
  <c r="E2800" i="1"/>
  <c r="F2799" i="1"/>
  <c r="J2799" i="1" s="1"/>
  <c r="M2799" i="1" l="1"/>
  <c r="N2799" i="1"/>
  <c r="O2798" i="1"/>
  <c r="E2801" i="1"/>
  <c r="F2800" i="1"/>
  <c r="J2800" i="1" s="1"/>
  <c r="N2800" i="1" l="1"/>
  <c r="O2799" i="1"/>
  <c r="M2800" i="1"/>
  <c r="E2802" i="1"/>
  <c r="F2801" i="1"/>
  <c r="J2801" i="1" s="1"/>
  <c r="M2801" i="1" l="1"/>
  <c r="N2801" i="1"/>
  <c r="O2800" i="1"/>
  <c r="E2803" i="1"/>
  <c r="F2802" i="1"/>
  <c r="J2802" i="1" s="1"/>
  <c r="N2802" i="1" l="1"/>
  <c r="O2801" i="1"/>
  <c r="M2802" i="1"/>
  <c r="E2804" i="1"/>
  <c r="F2803" i="1"/>
  <c r="J2803" i="1" s="1"/>
  <c r="M2803" i="1" l="1"/>
  <c r="N2803" i="1"/>
  <c r="O2802" i="1"/>
  <c r="E2805" i="1"/>
  <c r="F2804" i="1"/>
  <c r="J2804" i="1" s="1"/>
  <c r="N2804" i="1" l="1"/>
  <c r="O2803" i="1"/>
  <c r="M2804" i="1"/>
  <c r="E2806" i="1"/>
  <c r="F2805" i="1"/>
  <c r="J2805" i="1" s="1"/>
  <c r="M2805" i="1" l="1"/>
  <c r="N2805" i="1"/>
  <c r="O2804" i="1"/>
  <c r="E2807" i="1"/>
  <c r="F2806" i="1"/>
  <c r="J2806" i="1" s="1"/>
  <c r="N2806" i="1" l="1"/>
  <c r="O2805" i="1"/>
  <c r="M2806" i="1"/>
  <c r="E2808" i="1"/>
  <c r="F2807" i="1"/>
  <c r="J2807" i="1" s="1"/>
  <c r="M2807" i="1" l="1"/>
  <c r="N2807" i="1"/>
  <c r="O2806" i="1"/>
  <c r="E2809" i="1"/>
  <c r="F2808" i="1"/>
  <c r="J2808" i="1" s="1"/>
  <c r="N2808" i="1" l="1"/>
  <c r="O2807" i="1"/>
  <c r="M2808" i="1"/>
  <c r="E2810" i="1"/>
  <c r="F2809" i="1"/>
  <c r="J2809" i="1" s="1"/>
  <c r="M2809" i="1" l="1"/>
  <c r="N2809" i="1"/>
  <c r="O2808" i="1"/>
  <c r="E2811" i="1"/>
  <c r="F2810" i="1"/>
  <c r="J2810" i="1" s="1"/>
  <c r="N2810" i="1" l="1"/>
  <c r="O2809" i="1"/>
  <c r="M2810" i="1"/>
  <c r="E2812" i="1"/>
  <c r="F2811" i="1"/>
  <c r="J2811" i="1" s="1"/>
  <c r="M2811" i="1" l="1"/>
  <c r="N2811" i="1"/>
  <c r="O2810" i="1"/>
  <c r="E2813" i="1"/>
  <c r="F2812" i="1"/>
  <c r="J2812" i="1" s="1"/>
  <c r="N2812" i="1" l="1"/>
  <c r="O2811" i="1"/>
  <c r="M2812" i="1"/>
  <c r="E2814" i="1"/>
  <c r="F2813" i="1"/>
  <c r="J2813" i="1" s="1"/>
  <c r="M2813" i="1" l="1"/>
  <c r="N2813" i="1"/>
  <c r="O2812" i="1"/>
  <c r="E2815" i="1"/>
  <c r="F2814" i="1"/>
  <c r="J2814" i="1" s="1"/>
  <c r="N2814" i="1" l="1"/>
  <c r="O2813" i="1"/>
  <c r="M2814" i="1"/>
  <c r="E2816" i="1"/>
  <c r="F2815" i="1"/>
  <c r="J2815" i="1" s="1"/>
  <c r="M2815" i="1" l="1"/>
  <c r="N2815" i="1"/>
  <c r="O2814" i="1"/>
  <c r="E2817" i="1"/>
  <c r="F2816" i="1"/>
  <c r="J2816" i="1" s="1"/>
  <c r="N2816" i="1" l="1"/>
  <c r="O2815" i="1"/>
  <c r="M2816" i="1"/>
  <c r="E2818" i="1"/>
  <c r="F2817" i="1"/>
  <c r="J2817" i="1" s="1"/>
  <c r="M2817" i="1" l="1"/>
  <c r="N2817" i="1"/>
  <c r="O2816" i="1"/>
  <c r="E2819" i="1"/>
  <c r="F2818" i="1"/>
  <c r="J2818" i="1" s="1"/>
  <c r="N2818" i="1" l="1"/>
  <c r="O2817" i="1"/>
  <c r="M2818" i="1"/>
  <c r="E2820" i="1"/>
  <c r="F2819" i="1"/>
  <c r="J2819" i="1" s="1"/>
  <c r="M2819" i="1" l="1"/>
  <c r="N2819" i="1"/>
  <c r="O2818" i="1"/>
  <c r="E2821" i="1"/>
  <c r="F2820" i="1"/>
  <c r="J2820" i="1" s="1"/>
  <c r="N2820" i="1" l="1"/>
  <c r="O2819" i="1"/>
  <c r="M2820" i="1"/>
  <c r="E2822" i="1"/>
  <c r="F2821" i="1"/>
  <c r="J2821" i="1" s="1"/>
  <c r="M2821" i="1" l="1"/>
  <c r="N2821" i="1"/>
  <c r="O2820" i="1"/>
  <c r="E2823" i="1"/>
  <c r="F2822" i="1"/>
  <c r="J2822" i="1" s="1"/>
  <c r="N2822" i="1" l="1"/>
  <c r="O2821" i="1"/>
  <c r="M2822" i="1"/>
  <c r="E2824" i="1"/>
  <c r="F2823" i="1"/>
  <c r="J2823" i="1" s="1"/>
  <c r="M2823" i="1" l="1"/>
  <c r="N2823" i="1"/>
  <c r="O2822" i="1"/>
  <c r="E2825" i="1"/>
  <c r="F2824" i="1"/>
  <c r="J2824" i="1" s="1"/>
  <c r="N2824" i="1" l="1"/>
  <c r="O2823" i="1"/>
  <c r="M2824" i="1"/>
  <c r="E2826" i="1"/>
  <c r="F2825" i="1"/>
  <c r="J2825" i="1" s="1"/>
  <c r="M2825" i="1" l="1"/>
  <c r="N2825" i="1"/>
  <c r="O2824" i="1"/>
  <c r="E2827" i="1"/>
  <c r="F2826" i="1"/>
  <c r="J2826" i="1" s="1"/>
  <c r="N2826" i="1" l="1"/>
  <c r="O2825" i="1"/>
  <c r="M2826" i="1"/>
  <c r="E2828" i="1"/>
  <c r="F2827" i="1"/>
  <c r="J2827" i="1" s="1"/>
  <c r="M2827" i="1" l="1"/>
  <c r="N2827" i="1"/>
  <c r="O2826" i="1"/>
  <c r="E2829" i="1"/>
  <c r="F2828" i="1"/>
  <c r="J2828" i="1" s="1"/>
  <c r="N2828" i="1" l="1"/>
  <c r="O2827" i="1"/>
  <c r="M2828" i="1"/>
  <c r="E2830" i="1"/>
  <c r="F2829" i="1"/>
  <c r="J2829" i="1" s="1"/>
  <c r="M2829" i="1" l="1"/>
  <c r="N2829" i="1"/>
  <c r="O2828" i="1"/>
  <c r="E2831" i="1"/>
  <c r="F2830" i="1"/>
  <c r="J2830" i="1" s="1"/>
  <c r="N2830" i="1" l="1"/>
  <c r="O2829" i="1"/>
  <c r="M2830" i="1"/>
  <c r="E2832" i="1"/>
  <c r="F2831" i="1"/>
  <c r="J2831" i="1" s="1"/>
  <c r="M2831" i="1" l="1"/>
  <c r="N2831" i="1"/>
  <c r="O2830" i="1"/>
  <c r="E2833" i="1"/>
  <c r="F2832" i="1"/>
  <c r="J2832" i="1" s="1"/>
  <c r="N2832" i="1" l="1"/>
  <c r="O2831" i="1"/>
  <c r="M2832" i="1"/>
  <c r="E2834" i="1"/>
  <c r="F2833" i="1"/>
  <c r="J2833" i="1" s="1"/>
  <c r="M2833" i="1" l="1"/>
  <c r="N2833" i="1"/>
  <c r="O2832" i="1"/>
  <c r="E2835" i="1"/>
  <c r="F2834" i="1"/>
  <c r="J2834" i="1" s="1"/>
  <c r="N2834" i="1" l="1"/>
  <c r="O2833" i="1"/>
  <c r="M2834" i="1"/>
  <c r="E2836" i="1"/>
  <c r="F2835" i="1"/>
  <c r="J2835" i="1" s="1"/>
  <c r="M2835" i="1" l="1"/>
  <c r="N2835" i="1"/>
  <c r="O2834" i="1"/>
  <c r="E2837" i="1"/>
  <c r="F2836" i="1"/>
  <c r="J2836" i="1" s="1"/>
  <c r="N2836" i="1" l="1"/>
  <c r="O2835" i="1"/>
  <c r="M2836" i="1"/>
  <c r="E2838" i="1"/>
  <c r="F2837" i="1"/>
  <c r="J2837" i="1" s="1"/>
  <c r="M2837" i="1" l="1"/>
  <c r="N2837" i="1"/>
  <c r="O2836" i="1"/>
  <c r="E2839" i="1"/>
  <c r="F2838" i="1"/>
  <c r="J2838" i="1" s="1"/>
  <c r="N2838" i="1" l="1"/>
  <c r="O2837" i="1"/>
  <c r="M2838" i="1"/>
  <c r="E2840" i="1"/>
  <c r="F2839" i="1"/>
  <c r="J2839" i="1" s="1"/>
  <c r="M2839" i="1" l="1"/>
  <c r="N2839" i="1"/>
  <c r="O2838" i="1"/>
  <c r="E2841" i="1"/>
  <c r="F2840" i="1"/>
  <c r="J2840" i="1" s="1"/>
  <c r="N2840" i="1" l="1"/>
  <c r="O2839" i="1"/>
  <c r="M2840" i="1"/>
  <c r="E2842" i="1"/>
  <c r="F2841" i="1"/>
  <c r="J2841" i="1" s="1"/>
  <c r="M2841" i="1" l="1"/>
  <c r="N2841" i="1"/>
  <c r="O2840" i="1"/>
  <c r="E2843" i="1"/>
  <c r="F2842" i="1"/>
  <c r="J2842" i="1" s="1"/>
  <c r="N2842" i="1" l="1"/>
  <c r="O2841" i="1"/>
  <c r="M2842" i="1"/>
  <c r="E2844" i="1"/>
  <c r="F2843" i="1"/>
  <c r="J2843" i="1" s="1"/>
  <c r="M2843" i="1" l="1"/>
  <c r="N2843" i="1"/>
  <c r="O2842" i="1"/>
  <c r="E2845" i="1"/>
  <c r="F2844" i="1"/>
  <c r="J2844" i="1" s="1"/>
  <c r="N2844" i="1" l="1"/>
  <c r="O2843" i="1"/>
  <c r="M2844" i="1"/>
  <c r="E2846" i="1"/>
  <c r="F2845" i="1"/>
  <c r="J2845" i="1" s="1"/>
  <c r="M2845" i="1" l="1"/>
  <c r="N2845" i="1"/>
  <c r="O2844" i="1"/>
  <c r="E2847" i="1"/>
  <c r="F2846" i="1"/>
  <c r="J2846" i="1" s="1"/>
  <c r="N2846" i="1" l="1"/>
  <c r="O2845" i="1"/>
  <c r="M2846" i="1"/>
  <c r="E2848" i="1"/>
  <c r="F2847" i="1"/>
  <c r="J2847" i="1" s="1"/>
  <c r="M2847" i="1" l="1"/>
  <c r="N2847" i="1"/>
  <c r="O2846" i="1"/>
  <c r="E2849" i="1"/>
  <c r="F2848" i="1"/>
  <c r="J2848" i="1" s="1"/>
  <c r="N2848" i="1" l="1"/>
  <c r="O2847" i="1"/>
  <c r="M2848" i="1"/>
  <c r="E2850" i="1"/>
  <c r="F2849" i="1"/>
  <c r="J2849" i="1" s="1"/>
  <c r="M2849" i="1" l="1"/>
  <c r="N2849" i="1"/>
  <c r="O2848" i="1"/>
  <c r="E2851" i="1"/>
  <c r="F2850" i="1"/>
  <c r="J2850" i="1" s="1"/>
  <c r="N2850" i="1" l="1"/>
  <c r="O2849" i="1"/>
  <c r="M2850" i="1"/>
  <c r="E2852" i="1"/>
  <c r="F2851" i="1"/>
  <c r="J2851" i="1" s="1"/>
  <c r="M2851" i="1" l="1"/>
  <c r="N2851" i="1"/>
  <c r="O2850" i="1"/>
  <c r="E2853" i="1"/>
  <c r="F2852" i="1"/>
  <c r="J2852" i="1" s="1"/>
  <c r="N2852" i="1" l="1"/>
  <c r="O2851" i="1"/>
  <c r="M2852" i="1"/>
  <c r="E2854" i="1"/>
  <c r="F2853" i="1"/>
  <c r="J2853" i="1" s="1"/>
  <c r="M2853" i="1" l="1"/>
  <c r="N2853" i="1"/>
  <c r="O2852" i="1"/>
  <c r="E2855" i="1"/>
  <c r="F2854" i="1"/>
  <c r="J2854" i="1" s="1"/>
  <c r="N2854" i="1" l="1"/>
  <c r="O2853" i="1"/>
  <c r="M2854" i="1"/>
  <c r="E2856" i="1"/>
  <c r="F2855" i="1"/>
  <c r="J2855" i="1" s="1"/>
  <c r="M2855" i="1" l="1"/>
  <c r="N2855" i="1"/>
  <c r="O2854" i="1"/>
  <c r="E2857" i="1"/>
  <c r="F2856" i="1"/>
  <c r="J2856" i="1" s="1"/>
  <c r="N2856" i="1" l="1"/>
  <c r="O2855" i="1"/>
  <c r="M2856" i="1"/>
  <c r="E2858" i="1"/>
  <c r="F2857" i="1"/>
  <c r="J2857" i="1" s="1"/>
  <c r="M2857" i="1" l="1"/>
  <c r="N2857" i="1"/>
  <c r="O2856" i="1"/>
  <c r="E2859" i="1"/>
  <c r="F2858" i="1"/>
  <c r="J2858" i="1" s="1"/>
  <c r="N2858" i="1" l="1"/>
  <c r="O2857" i="1"/>
  <c r="M2858" i="1"/>
  <c r="E2860" i="1"/>
  <c r="F2859" i="1"/>
  <c r="J2859" i="1" s="1"/>
  <c r="M2859" i="1" l="1"/>
  <c r="N2859" i="1"/>
  <c r="O2858" i="1"/>
  <c r="E2861" i="1"/>
  <c r="F2860" i="1"/>
  <c r="J2860" i="1" s="1"/>
  <c r="N2860" i="1" l="1"/>
  <c r="O2859" i="1"/>
  <c r="M2860" i="1"/>
  <c r="E2862" i="1"/>
  <c r="F2861" i="1"/>
  <c r="J2861" i="1" s="1"/>
  <c r="M2861" i="1" l="1"/>
  <c r="N2861" i="1"/>
  <c r="O2860" i="1"/>
  <c r="E2863" i="1"/>
  <c r="F2862" i="1"/>
  <c r="J2862" i="1" s="1"/>
  <c r="N2862" i="1" l="1"/>
  <c r="O2861" i="1"/>
  <c r="M2862" i="1"/>
  <c r="E2864" i="1"/>
  <c r="F2863" i="1"/>
  <c r="J2863" i="1" s="1"/>
  <c r="M2863" i="1" l="1"/>
  <c r="N2863" i="1"/>
  <c r="O2862" i="1"/>
  <c r="E2865" i="1"/>
  <c r="F2864" i="1"/>
  <c r="J2864" i="1" s="1"/>
  <c r="N2864" i="1" l="1"/>
  <c r="O2863" i="1"/>
  <c r="M2864" i="1"/>
  <c r="E2866" i="1"/>
  <c r="F2865" i="1"/>
  <c r="J2865" i="1" s="1"/>
  <c r="M2865" i="1" l="1"/>
  <c r="N2865" i="1"/>
  <c r="O2864" i="1"/>
  <c r="E2867" i="1"/>
  <c r="F2866" i="1"/>
  <c r="J2866" i="1" s="1"/>
  <c r="N2866" i="1" l="1"/>
  <c r="O2865" i="1"/>
  <c r="M2866" i="1"/>
  <c r="E2868" i="1"/>
  <c r="F2867" i="1"/>
  <c r="J2867" i="1" s="1"/>
  <c r="M2867" i="1" l="1"/>
  <c r="N2867" i="1"/>
  <c r="O2866" i="1"/>
  <c r="E2869" i="1"/>
  <c r="F2868" i="1"/>
  <c r="J2868" i="1" s="1"/>
  <c r="N2868" i="1" l="1"/>
  <c r="O2867" i="1"/>
  <c r="M2868" i="1"/>
  <c r="E2870" i="1"/>
  <c r="F2869" i="1"/>
  <c r="J2869" i="1" s="1"/>
  <c r="M2869" i="1" l="1"/>
  <c r="N2869" i="1"/>
  <c r="O2868" i="1"/>
  <c r="E2871" i="1"/>
  <c r="F2870" i="1"/>
  <c r="J2870" i="1" s="1"/>
  <c r="N2870" i="1" l="1"/>
  <c r="O2869" i="1"/>
  <c r="M2870" i="1"/>
  <c r="E2872" i="1"/>
  <c r="F2871" i="1"/>
  <c r="J2871" i="1" s="1"/>
  <c r="M2871" i="1" l="1"/>
  <c r="N2871" i="1"/>
  <c r="O2870" i="1"/>
  <c r="E2873" i="1"/>
  <c r="F2872" i="1"/>
  <c r="J2872" i="1" s="1"/>
  <c r="N2872" i="1" l="1"/>
  <c r="O2871" i="1"/>
  <c r="M2872" i="1"/>
  <c r="E2874" i="1"/>
  <c r="F2873" i="1"/>
  <c r="J2873" i="1" s="1"/>
  <c r="M2873" i="1" l="1"/>
  <c r="N2873" i="1"/>
  <c r="O2872" i="1"/>
  <c r="E2875" i="1"/>
  <c r="F2874" i="1"/>
  <c r="J2874" i="1" s="1"/>
  <c r="N2874" i="1" l="1"/>
  <c r="O2873" i="1"/>
  <c r="M2874" i="1"/>
  <c r="E2876" i="1"/>
  <c r="F2875" i="1"/>
  <c r="J2875" i="1" s="1"/>
  <c r="M2875" i="1" l="1"/>
  <c r="N2875" i="1"/>
  <c r="O2874" i="1"/>
  <c r="E2877" i="1"/>
  <c r="F2876" i="1"/>
  <c r="J2876" i="1" s="1"/>
  <c r="N2876" i="1" l="1"/>
  <c r="O2875" i="1"/>
  <c r="M2876" i="1"/>
  <c r="E2878" i="1"/>
  <c r="F2877" i="1"/>
  <c r="J2877" i="1" s="1"/>
  <c r="M2877" i="1" l="1"/>
  <c r="N2877" i="1"/>
  <c r="O2876" i="1"/>
  <c r="E2879" i="1"/>
  <c r="F2878" i="1"/>
  <c r="J2878" i="1" s="1"/>
  <c r="N2878" i="1" l="1"/>
  <c r="O2877" i="1"/>
  <c r="M2878" i="1"/>
  <c r="E2880" i="1"/>
  <c r="F2879" i="1"/>
  <c r="J2879" i="1" s="1"/>
  <c r="M2879" i="1" l="1"/>
  <c r="N2879" i="1"/>
  <c r="O2878" i="1"/>
  <c r="E2881" i="1"/>
  <c r="F2880" i="1"/>
  <c r="J2880" i="1" s="1"/>
  <c r="N2880" i="1" l="1"/>
  <c r="O2879" i="1"/>
  <c r="M2880" i="1"/>
  <c r="E2882" i="1"/>
  <c r="F2881" i="1"/>
  <c r="J2881" i="1" s="1"/>
  <c r="M2881" i="1" l="1"/>
  <c r="N2881" i="1"/>
  <c r="O2880" i="1"/>
  <c r="E2883" i="1"/>
  <c r="F2882" i="1"/>
  <c r="J2882" i="1" s="1"/>
  <c r="N2882" i="1" l="1"/>
  <c r="O2881" i="1"/>
  <c r="M2882" i="1"/>
  <c r="E2884" i="1"/>
  <c r="F2883" i="1"/>
  <c r="J2883" i="1" s="1"/>
  <c r="M2883" i="1" l="1"/>
  <c r="N2883" i="1"/>
  <c r="O2882" i="1"/>
  <c r="E2885" i="1"/>
  <c r="F2884" i="1"/>
  <c r="J2884" i="1" s="1"/>
  <c r="N2884" i="1" l="1"/>
  <c r="O2883" i="1"/>
  <c r="M2884" i="1"/>
  <c r="E2886" i="1"/>
  <c r="F2885" i="1"/>
  <c r="J2885" i="1" s="1"/>
  <c r="M2885" i="1" l="1"/>
  <c r="N2885" i="1"/>
  <c r="O2884" i="1"/>
  <c r="E2887" i="1"/>
  <c r="F2886" i="1"/>
  <c r="J2886" i="1" s="1"/>
  <c r="N2886" i="1" l="1"/>
  <c r="O2885" i="1"/>
  <c r="M2886" i="1"/>
  <c r="E2888" i="1"/>
  <c r="F2887" i="1"/>
  <c r="J2887" i="1" s="1"/>
  <c r="M2887" i="1" l="1"/>
  <c r="N2887" i="1"/>
  <c r="O2886" i="1"/>
  <c r="E2889" i="1"/>
  <c r="F2888" i="1"/>
  <c r="J2888" i="1" s="1"/>
  <c r="N2888" i="1" l="1"/>
  <c r="O2887" i="1"/>
  <c r="M2888" i="1"/>
  <c r="E2890" i="1"/>
  <c r="F2889" i="1"/>
  <c r="J2889" i="1" s="1"/>
  <c r="M2889" i="1" l="1"/>
  <c r="N2889" i="1"/>
  <c r="O2888" i="1"/>
  <c r="E2891" i="1"/>
  <c r="F2890" i="1"/>
  <c r="J2890" i="1" s="1"/>
  <c r="N2890" i="1" l="1"/>
  <c r="O2889" i="1"/>
  <c r="M2890" i="1"/>
  <c r="E2892" i="1"/>
  <c r="F2891" i="1"/>
  <c r="J2891" i="1" s="1"/>
  <c r="M2891" i="1" l="1"/>
  <c r="N2891" i="1"/>
  <c r="O2890" i="1"/>
  <c r="E2893" i="1"/>
  <c r="F2892" i="1"/>
  <c r="J2892" i="1" s="1"/>
  <c r="N2892" i="1" l="1"/>
  <c r="O2891" i="1"/>
  <c r="M2892" i="1"/>
  <c r="E2894" i="1"/>
  <c r="F2893" i="1"/>
  <c r="J2893" i="1" s="1"/>
  <c r="M2893" i="1" l="1"/>
  <c r="N2893" i="1"/>
  <c r="O2892" i="1"/>
  <c r="E2895" i="1"/>
  <c r="F2894" i="1"/>
  <c r="J2894" i="1" s="1"/>
  <c r="N2894" i="1" l="1"/>
  <c r="O2893" i="1"/>
  <c r="M2894" i="1"/>
  <c r="E2896" i="1"/>
  <c r="F2895" i="1"/>
  <c r="J2895" i="1" s="1"/>
  <c r="M2895" i="1" l="1"/>
  <c r="N2895" i="1"/>
  <c r="O2894" i="1"/>
  <c r="E2897" i="1"/>
  <c r="F2896" i="1"/>
  <c r="J2896" i="1" s="1"/>
  <c r="N2896" i="1" l="1"/>
  <c r="O2895" i="1"/>
  <c r="M2896" i="1"/>
  <c r="E2898" i="1"/>
  <c r="F2897" i="1"/>
  <c r="J2897" i="1" s="1"/>
  <c r="M2897" i="1" l="1"/>
  <c r="N2897" i="1"/>
  <c r="O2896" i="1"/>
  <c r="E2899" i="1"/>
  <c r="F2898" i="1"/>
  <c r="J2898" i="1" s="1"/>
  <c r="N2898" i="1" l="1"/>
  <c r="O2897" i="1"/>
  <c r="M2898" i="1"/>
  <c r="E2900" i="1"/>
  <c r="F2899" i="1"/>
  <c r="J2899" i="1" s="1"/>
  <c r="M2899" i="1" l="1"/>
  <c r="N2899" i="1"/>
  <c r="O2898" i="1"/>
  <c r="E2901" i="1"/>
  <c r="F2900" i="1"/>
  <c r="J2900" i="1" s="1"/>
  <c r="N2900" i="1" l="1"/>
  <c r="O2899" i="1"/>
  <c r="M2900" i="1"/>
  <c r="E2902" i="1"/>
  <c r="F2901" i="1"/>
  <c r="J2901" i="1" s="1"/>
  <c r="M2901" i="1" l="1"/>
  <c r="N2901" i="1"/>
  <c r="O2900" i="1"/>
  <c r="E2903" i="1"/>
  <c r="F2902" i="1"/>
  <c r="J2902" i="1" s="1"/>
  <c r="N2902" i="1" l="1"/>
  <c r="O2901" i="1"/>
  <c r="M2902" i="1"/>
  <c r="E2904" i="1"/>
  <c r="F2903" i="1"/>
  <c r="J2903" i="1" s="1"/>
  <c r="M2903" i="1" l="1"/>
  <c r="N2903" i="1"/>
  <c r="O2902" i="1"/>
  <c r="E2905" i="1"/>
  <c r="F2904" i="1"/>
  <c r="J2904" i="1" s="1"/>
  <c r="N2904" i="1" l="1"/>
  <c r="O2903" i="1"/>
  <c r="M2904" i="1"/>
  <c r="E2906" i="1"/>
  <c r="F2905" i="1"/>
  <c r="J2905" i="1" s="1"/>
  <c r="M2905" i="1" l="1"/>
  <c r="N2905" i="1"/>
  <c r="O2904" i="1"/>
  <c r="E2907" i="1"/>
  <c r="F2906" i="1"/>
  <c r="J2906" i="1" s="1"/>
  <c r="N2906" i="1" l="1"/>
  <c r="O2905" i="1"/>
  <c r="M2906" i="1"/>
  <c r="E2908" i="1"/>
  <c r="F2907" i="1"/>
  <c r="J2907" i="1" s="1"/>
  <c r="M2907" i="1" l="1"/>
  <c r="N2907" i="1"/>
  <c r="O2906" i="1"/>
  <c r="E2909" i="1"/>
  <c r="F2908" i="1"/>
  <c r="J2908" i="1" s="1"/>
  <c r="N2908" i="1" l="1"/>
  <c r="O2907" i="1"/>
  <c r="M2908" i="1"/>
  <c r="E2910" i="1"/>
  <c r="F2909" i="1"/>
  <c r="J2909" i="1" s="1"/>
  <c r="M2909" i="1" l="1"/>
  <c r="N2909" i="1"/>
  <c r="O2908" i="1"/>
  <c r="E2911" i="1"/>
  <c r="F2910" i="1"/>
  <c r="J2910" i="1" s="1"/>
  <c r="N2910" i="1" l="1"/>
  <c r="O2909" i="1"/>
  <c r="M2910" i="1"/>
  <c r="E2912" i="1"/>
  <c r="F2911" i="1"/>
  <c r="J2911" i="1" s="1"/>
  <c r="M2911" i="1" l="1"/>
  <c r="N2911" i="1"/>
  <c r="O2910" i="1"/>
  <c r="E2913" i="1"/>
  <c r="F2912" i="1"/>
  <c r="J2912" i="1" s="1"/>
  <c r="N2912" i="1" l="1"/>
  <c r="O2911" i="1"/>
  <c r="M2912" i="1"/>
  <c r="E2914" i="1"/>
  <c r="F2913" i="1"/>
  <c r="J2913" i="1" s="1"/>
  <c r="M2913" i="1" l="1"/>
  <c r="N2913" i="1"/>
  <c r="O2912" i="1"/>
  <c r="E2915" i="1"/>
  <c r="F2914" i="1"/>
  <c r="J2914" i="1" s="1"/>
  <c r="N2914" i="1" l="1"/>
  <c r="O2913" i="1"/>
  <c r="M2914" i="1"/>
  <c r="E2916" i="1"/>
  <c r="F2915" i="1"/>
  <c r="J2915" i="1" s="1"/>
  <c r="M2915" i="1" l="1"/>
  <c r="N2915" i="1"/>
  <c r="O2914" i="1"/>
  <c r="E2917" i="1"/>
  <c r="F2916" i="1"/>
  <c r="J2916" i="1" s="1"/>
  <c r="N2916" i="1" l="1"/>
  <c r="O2915" i="1"/>
  <c r="M2916" i="1"/>
  <c r="E2918" i="1"/>
  <c r="F2917" i="1"/>
  <c r="J2917" i="1" s="1"/>
  <c r="M2917" i="1" l="1"/>
  <c r="N2917" i="1"/>
  <c r="O2916" i="1"/>
  <c r="E2919" i="1"/>
  <c r="F2918" i="1"/>
  <c r="J2918" i="1" s="1"/>
  <c r="N2918" i="1" l="1"/>
  <c r="O2917" i="1"/>
  <c r="M2918" i="1"/>
  <c r="E2920" i="1"/>
  <c r="F2919" i="1"/>
  <c r="J2919" i="1" s="1"/>
  <c r="M2919" i="1" l="1"/>
  <c r="N2919" i="1"/>
  <c r="O2918" i="1"/>
  <c r="E2921" i="1"/>
  <c r="F2920" i="1"/>
  <c r="J2920" i="1" s="1"/>
  <c r="N2920" i="1" l="1"/>
  <c r="O2919" i="1"/>
  <c r="M2920" i="1"/>
  <c r="E2922" i="1"/>
  <c r="F2921" i="1"/>
  <c r="J2921" i="1" s="1"/>
  <c r="M2921" i="1" l="1"/>
  <c r="N2921" i="1"/>
  <c r="O2920" i="1"/>
  <c r="E2923" i="1"/>
  <c r="F2922" i="1"/>
  <c r="J2922" i="1" s="1"/>
  <c r="N2922" i="1" l="1"/>
  <c r="O2921" i="1"/>
  <c r="M2922" i="1"/>
  <c r="E2924" i="1"/>
  <c r="F2923" i="1"/>
  <c r="J2923" i="1" s="1"/>
  <c r="M2923" i="1" l="1"/>
  <c r="N2923" i="1"/>
  <c r="O2922" i="1"/>
  <c r="E2925" i="1"/>
  <c r="F2924" i="1"/>
  <c r="J2924" i="1" s="1"/>
  <c r="N2924" i="1" l="1"/>
  <c r="O2923" i="1"/>
  <c r="M2924" i="1"/>
  <c r="E2926" i="1"/>
  <c r="F2925" i="1"/>
  <c r="J2925" i="1" s="1"/>
  <c r="M2925" i="1" l="1"/>
  <c r="N2925" i="1"/>
  <c r="O2924" i="1"/>
  <c r="E2927" i="1"/>
  <c r="F2926" i="1"/>
  <c r="J2926" i="1" s="1"/>
  <c r="N2926" i="1" l="1"/>
  <c r="O2925" i="1"/>
  <c r="M2926" i="1"/>
  <c r="E2928" i="1"/>
  <c r="F2927" i="1"/>
  <c r="J2927" i="1" s="1"/>
  <c r="M2927" i="1" l="1"/>
  <c r="N2927" i="1"/>
  <c r="O2926" i="1"/>
  <c r="E2929" i="1"/>
  <c r="F2928" i="1"/>
  <c r="J2928" i="1" s="1"/>
  <c r="N2928" i="1" l="1"/>
  <c r="O2927" i="1"/>
  <c r="M2928" i="1"/>
  <c r="E2930" i="1"/>
  <c r="F2929" i="1"/>
  <c r="J2929" i="1" s="1"/>
  <c r="M2929" i="1" l="1"/>
  <c r="N2929" i="1"/>
  <c r="O2928" i="1"/>
  <c r="E2931" i="1"/>
  <c r="F2930" i="1"/>
  <c r="J2930" i="1" s="1"/>
  <c r="N2930" i="1" l="1"/>
  <c r="O2929" i="1"/>
  <c r="M2930" i="1"/>
  <c r="E2932" i="1"/>
  <c r="F2931" i="1"/>
  <c r="J2931" i="1" s="1"/>
  <c r="M2931" i="1" l="1"/>
  <c r="N2931" i="1"/>
  <c r="O2930" i="1"/>
  <c r="E2933" i="1"/>
  <c r="F2932" i="1"/>
  <c r="J2932" i="1" s="1"/>
  <c r="N2932" i="1" l="1"/>
  <c r="O2931" i="1"/>
  <c r="M2932" i="1"/>
  <c r="E2934" i="1"/>
  <c r="F2933" i="1"/>
  <c r="J2933" i="1" s="1"/>
  <c r="M2933" i="1" l="1"/>
  <c r="N2933" i="1"/>
  <c r="O2932" i="1"/>
  <c r="E2935" i="1"/>
  <c r="F2934" i="1"/>
  <c r="J2934" i="1" s="1"/>
  <c r="N2934" i="1" l="1"/>
  <c r="O2933" i="1"/>
  <c r="M2934" i="1"/>
  <c r="E2936" i="1"/>
  <c r="F2935" i="1"/>
  <c r="J2935" i="1" s="1"/>
  <c r="M2935" i="1" l="1"/>
  <c r="N2935" i="1"/>
  <c r="O2934" i="1"/>
  <c r="E2937" i="1"/>
  <c r="F2936" i="1"/>
  <c r="J2936" i="1" s="1"/>
  <c r="N2936" i="1" l="1"/>
  <c r="O2935" i="1"/>
  <c r="M2936" i="1"/>
  <c r="E2938" i="1"/>
  <c r="F2937" i="1"/>
  <c r="J2937" i="1" s="1"/>
  <c r="M2937" i="1" l="1"/>
  <c r="N2937" i="1"/>
  <c r="O2936" i="1"/>
  <c r="E2939" i="1"/>
  <c r="F2938" i="1"/>
  <c r="J2938" i="1" s="1"/>
  <c r="N2938" i="1" l="1"/>
  <c r="O2937" i="1"/>
  <c r="M2938" i="1"/>
  <c r="E2940" i="1"/>
  <c r="F2939" i="1"/>
  <c r="J2939" i="1" s="1"/>
  <c r="M2939" i="1" l="1"/>
  <c r="N2939" i="1"/>
  <c r="O2938" i="1"/>
  <c r="E2941" i="1"/>
  <c r="F2940" i="1"/>
  <c r="J2940" i="1" s="1"/>
  <c r="N2940" i="1" l="1"/>
  <c r="O2939" i="1"/>
  <c r="M2940" i="1"/>
  <c r="E2942" i="1"/>
  <c r="F2941" i="1"/>
  <c r="J2941" i="1" s="1"/>
  <c r="M2941" i="1" l="1"/>
  <c r="N2941" i="1"/>
  <c r="O2940" i="1"/>
  <c r="E2943" i="1"/>
  <c r="F2942" i="1"/>
  <c r="J2942" i="1" s="1"/>
  <c r="N2942" i="1" l="1"/>
  <c r="O2941" i="1"/>
  <c r="M2942" i="1"/>
  <c r="E2944" i="1"/>
  <c r="F2943" i="1"/>
  <c r="J2943" i="1" s="1"/>
  <c r="M2943" i="1" l="1"/>
  <c r="N2943" i="1"/>
  <c r="O2942" i="1"/>
  <c r="E2945" i="1"/>
  <c r="F2944" i="1"/>
  <c r="J2944" i="1" s="1"/>
  <c r="N2944" i="1" l="1"/>
  <c r="O2943" i="1"/>
  <c r="M2944" i="1"/>
  <c r="E2946" i="1"/>
  <c r="F2945" i="1"/>
  <c r="J2945" i="1" s="1"/>
  <c r="M2945" i="1" l="1"/>
  <c r="N2945" i="1"/>
  <c r="O2944" i="1"/>
  <c r="E2947" i="1"/>
  <c r="F2946" i="1"/>
  <c r="J2946" i="1" s="1"/>
  <c r="N2946" i="1" l="1"/>
  <c r="O2945" i="1"/>
  <c r="M2946" i="1"/>
  <c r="E2948" i="1"/>
  <c r="F2947" i="1"/>
  <c r="J2947" i="1" s="1"/>
  <c r="M2947" i="1" l="1"/>
  <c r="N2947" i="1"/>
  <c r="O2946" i="1"/>
  <c r="E2949" i="1"/>
  <c r="F2948" i="1"/>
  <c r="J2948" i="1" s="1"/>
  <c r="N2948" i="1" l="1"/>
  <c r="O2947" i="1"/>
  <c r="M2948" i="1"/>
  <c r="E2950" i="1"/>
  <c r="F2949" i="1"/>
  <c r="J2949" i="1" s="1"/>
  <c r="M2949" i="1" l="1"/>
  <c r="N2949" i="1"/>
  <c r="O2948" i="1"/>
  <c r="E2951" i="1"/>
  <c r="F2950" i="1"/>
  <c r="J2950" i="1" s="1"/>
  <c r="N2950" i="1" l="1"/>
  <c r="O2949" i="1"/>
  <c r="M2950" i="1"/>
  <c r="E2952" i="1"/>
  <c r="F2951" i="1"/>
  <c r="J2951" i="1" s="1"/>
  <c r="M2951" i="1" l="1"/>
  <c r="N2951" i="1"/>
  <c r="O2950" i="1"/>
  <c r="E2953" i="1"/>
  <c r="F2952" i="1"/>
  <c r="J2952" i="1" s="1"/>
  <c r="N2952" i="1" l="1"/>
  <c r="O2951" i="1"/>
  <c r="M2952" i="1"/>
  <c r="E2954" i="1"/>
  <c r="F2953" i="1"/>
  <c r="J2953" i="1" s="1"/>
  <c r="M2953" i="1" l="1"/>
  <c r="N2953" i="1"/>
  <c r="O2952" i="1"/>
  <c r="E2955" i="1"/>
  <c r="F2954" i="1"/>
  <c r="J2954" i="1" s="1"/>
  <c r="N2954" i="1" l="1"/>
  <c r="O2953" i="1"/>
  <c r="M2954" i="1"/>
  <c r="E2956" i="1"/>
  <c r="F2955" i="1"/>
  <c r="J2955" i="1" s="1"/>
  <c r="M2955" i="1" l="1"/>
  <c r="N2955" i="1"/>
  <c r="O2954" i="1"/>
  <c r="E2957" i="1"/>
  <c r="F2956" i="1"/>
  <c r="J2956" i="1" s="1"/>
  <c r="N2956" i="1" l="1"/>
  <c r="O2955" i="1"/>
  <c r="M2956" i="1"/>
  <c r="E2958" i="1"/>
  <c r="F2957" i="1"/>
  <c r="J2957" i="1" s="1"/>
  <c r="M2957" i="1" l="1"/>
  <c r="N2957" i="1"/>
  <c r="O2956" i="1"/>
  <c r="E2959" i="1"/>
  <c r="F2958" i="1"/>
  <c r="J2958" i="1" s="1"/>
  <c r="N2958" i="1" l="1"/>
  <c r="O2957" i="1"/>
  <c r="M2958" i="1"/>
  <c r="E2960" i="1"/>
  <c r="F2959" i="1"/>
  <c r="J2959" i="1" s="1"/>
  <c r="M2959" i="1" l="1"/>
  <c r="N2959" i="1"/>
  <c r="O2958" i="1"/>
  <c r="E2961" i="1"/>
  <c r="F2960" i="1"/>
  <c r="J2960" i="1" s="1"/>
  <c r="N2960" i="1" l="1"/>
  <c r="O2959" i="1"/>
  <c r="M2960" i="1"/>
  <c r="E2962" i="1"/>
  <c r="F2961" i="1"/>
  <c r="J2961" i="1" s="1"/>
  <c r="M2961" i="1" l="1"/>
  <c r="N2961" i="1"/>
  <c r="O2960" i="1"/>
  <c r="E2963" i="1"/>
  <c r="F2962" i="1"/>
  <c r="J2962" i="1" s="1"/>
  <c r="N2962" i="1" l="1"/>
  <c r="O2961" i="1"/>
  <c r="M2962" i="1"/>
  <c r="E2964" i="1"/>
  <c r="F2963" i="1"/>
  <c r="J2963" i="1" s="1"/>
  <c r="M2963" i="1" l="1"/>
  <c r="N2963" i="1"/>
  <c r="O2962" i="1"/>
  <c r="E2965" i="1"/>
  <c r="F2964" i="1"/>
  <c r="J2964" i="1" s="1"/>
  <c r="N2964" i="1" l="1"/>
  <c r="O2963" i="1"/>
  <c r="M2964" i="1"/>
  <c r="E2966" i="1"/>
  <c r="F2965" i="1"/>
  <c r="J2965" i="1" s="1"/>
  <c r="M2965" i="1" l="1"/>
  <c r="N2965" i="1"/>
  <c r="O2964" i="1"/>
  <c r="E2967" i="1"/>
  <c r="F2966" i="1"/>
  <c r="J2966" i="1" s="1"/>
  <c r="N2966" i="1" l="1"/>
  <c r="O2965" i="1"/>
  <c r="M2966" i="1"/>
  <c r="E2968" i="1"/>
  <c r="F2967" i="1"/>
  <c r="J2967" i="1" s="1"/>
  <c r="M2967" i="1" l="1"/>
  <c r="N2967" i="1"/>
  <c r="O2966" i="1"/>
  <c r="E2969" i="1"/>
  <c r="F2968" i="1"/>
  <c r="J2968" i="1" s="1"/>
  <c r="N2968" i="1" l="1"/>
  <c r="O2967" i="1"/>
  <c r="M2968" i="1"/>
  <c r="E2970" i="1"/>
  <c r="F2969" i="1"/>
  <c r="J2969" i="1" s="1"/>
  <c r="M2969" i="1" l="1"/>
  <c r="N2969" i="1"/>
  <c r="O2968" i="1"/>
  <c r="E2971" i="1"/>
  <c r="F2970" i="1"/>
  <c r="J2970" i="1" s="1"/>
  <c r="N2970" i="1" l="1"/>
  <c r="O2969" i="1"/>
  <c r="M2970" i="1"/>
  <c r="E2972" i="1"/>
  <c r="F2971" i="1"/>
  <c r="J2971" i="1" s="1"/>
  <c r="M2971" i="1" l="1"/>
  <c r="N2971" i="1"/>
  <c r="O2970" i="1"/>
  <c r="E2973" i="1"/>
  <c r="F2972" i="1"/>
  <c r="J2972" i="1" s="1"/>
  <c r="N2972" i="1" l="1"/>
  <c r="O2971" i="1"/>
  <c r="M2972" i="1"/>
  <c r="E2974" i="1"/>
  <c r="F2973" i="1"/>
  <c r="J2973" i="1" s="1"/>
  <c r="M2973" i="1" l="1"/>
  <c r="N2973" i="1"/>
  <c r="O2972" i="1"/>
  <c r="E2975" i="1"/>
  <c r="F2974" i="1"/>
  <c r="J2974" i="1" s="1"/>
  <c r="N2974" i="1" l="1"/>
  <c r="O2973" i="1"/>
  <c r="M2974" i="1"/>
  <c r="E2976" i="1"/>
  <c r="F2975" i="1"/>
  <c r="J2975" i="1" s="1"/>
  <c r="M2975" i="1" l="1"/>
  <c r="N2975" i="1"/>
  <c r="O2974" i="1"/>
  <c r="E2977" i="1"/>
  <c r="F2976" i="1"/>
  <c r="J2976" i="1" s="1"/>
  <c r="N2976" i="1" l="1"/>
  <c r="O2975" i="1"/>
  <c r="M2976" i="1"/>
  <c r="E2978" i="1"/>
  <c r="F2977" i="1"/>
  <c r="J2977" i="1" s="1"/>
  <c r="M2977" i="1" l="1"/>
  <c r="N2977" i="1"/>
  <c r="O2976" i="1"/>
  <c r="E2979" i="1"/>
  <c r="F2978" i="1"/>
  <c r="J2978" i="1" s="1"/>
  <c r="N2978" i="1" l="1"/>
  <c r="O2977" i="1"/>
  <c r="M2978" i="1"/>
  <c r="E2980" i="1"/>
  <c r="F2979" i="1"/>
  <c r="J2979" i="1" s="1"/>
  <c r="M2979" i="1" l="1"/>
  <c r="N2979" i="1"/>
  <c r="O2978" i="1"/>
  <c r="E2981" i="1"/>
  <c r="F2980" i="1"/>
  <c r="J2980" i="1" s="1"/>
  <c r="N2980" i="1" l="1"/>
  <c r="O2979" i="1"/>
  <c r="M2980" i="1"/>
  <c r="E2982" i="1"/>
  <c r="F2981" i="1"/>
  <c r="J2981" i="1" s="1"/>
  <c r="M2981" i="1" l="1"/>
  <c r="N2981" i="1"/>
  <c r="O2980" i="1"/>
  <c r="E2983" i="1"/>
  <c r="F2982" i="1"/>
  <c r="J2982" i="1" s="1"/>
  <c r="N2982" i="1" l="1"/>
  <c r="O2981" i="1"/>
  <c r="M2982" i="1"/>
  <c r="E2984" i="1"/>
  <c r="F2983" i="1"/>
  <c r="J2983" i="1" s="1"/>
  <c r="M2983" i="1" l="1"/>
  <c r="N2983" i="1"/>
  <c r="O2982" i="1"/>
  <c r="E2985" i="1"/>
  <c r="F2984" i="1"/>
  <c r="J2984" i="1" s="1"/>
  <c r="N2984" i="1" l="1"/>
  <c r="O2983" i="1"/>
  <c r="M2984" i="1"/>
  <c r="E2986" i="1"/>
  <c r="F2985" i="1"/>
  <c r="J2985" i="1" s="1"/>
  <c r="M2985" i="1" l="1"/>
  <c r="N2985" i="1"/>
  <c r="O2984" i="1"/>
  <c r="E2987" i="1"/>
  <c r="F2986" i="1"/>
  <c r="J2986" i="1" s="1"/>
  <c r="N2986" i="1" l="1"/>
  <c r="O2985" i="1"/>
  <c r="M2986" i="1"/>
  <c r="E2988" i="1"/>
  <c r="F2987" i="1"/>
  <c r="J2987" i="1" s="1"/>
  <c r="M2987" i="1" l="1"/>
  <c r="N2987" i="1"/>
  <c r="O2986" i="1"/>
  <c r="E2989" i="1"/>
  <c r="F2988" i="1"/>
  <c r="J2988" i="1" s="1"/>
  <c r="N2988" i="1" l="1"/>
  <c r="O2987" i="1"/>
  <c r="M2988" i="1"/>
  <c r="E2990" i="1"/>
  <c r="F2989" i="1"/>
  <c r="J2989" i="1" s="1"/>
  <c r="M2989" i="1" l="1"/>
  <c r="N2989" i="1"/>
  <c r="O2988" i="1"/>
  <c r="E2991" i="1"/>
  <c r="F2990" i="1"/>
  <c r="J2990" i="1" s="1"/>
  <c r="N2990" i="1" l="1"/>
  <c r="O2989" i="1"/>
  <c r="M2990" i="1"/>
  <c r="E2992" i="1"/>
  <c r="F2991" i="1"/>
  <c r="J2991" i="1" s="1"/>
  <c r="M2991" i="1" l="1"/>
  <c r="N2991" i="1"/>
  <c r="O2990" i="1"/>
  <c r="E2993" i="1"/>
  <c r="F2992" i="1"/>
  <c r="J2992" i="1" s="1"/>
  <c r="N2992" i="1" l="1"/>
  <c r="O2991" i="1"/>
  <c r="M2992" i="1"/>
  <c r="E2994" i="1"/>
  <c r="F2993" i="1"/>
  <c r="J2993" i="1" s="1"/>
  <c r="M2993" i="1" l="1"/>
  <c r="N2993" i="1"/>
  <c r="O2992" i="1"/>
  <c r="E2995" i="1"/>
  <c r="F2994" i="1"/>
  <c r="J2994" i="1" s="1"/>
  <c r="N2994" i="1" l="1"/>
  <c r="O2993" i="1"/>
  <c r="M2994" i="1"/>
  <c r="E2996" i="1"/>
  <c r="F2995" i="1"/>
  <c r="J2995" i="1" s="1"/>
  <c r="M2995" i="1" l="1"/>
  <c r="N2995" i="1"/>
  <c r="O2994" i="1"/>
  <c r="E2997" i="1"/>
  <c r="F2996" i="1"/>
  <c r="J2996" i="1" s="1"/>
  <c r="N2996" i="1" l="1"/>
  <c r="O2995" i="1"/>
  <c r="M2996" i="1"/>
  <c r="E2998" i="1"/>
  <c r="F2997" i="1"/>
  <c r="J2997" i="1" s="1"/>
  <c r="M2997" i="1" l="1"/>
  <c r="N2997" i="1"/>
  <c r="O2996" i="1"/>
  <c r="E2999" i="1"/>
  <c r="F2998" i="1"/>
  <c r="J2998" i="1" s="1"/>
  <c r="N2998" i="1" l="1"/>
  <c r="O2997" i="1"/>
  <c r="M2998" i="1"/>
  <c r="E3000" i="1"/>
  <c r="F2999" i="1"/>
  <c r="J2999" i="1" s="1"/>
  <c r="M2999" i="1" l="1"/>
  <c r="N2999" i="1"/>
  <c r="O2998" i="1"/>
  <c r="E3001" i="1"/>
  <c r="F3000" i="1"/>
  <c r="J3000" i="1" s="1"/>
  <c r="N3000" i="1" l="1"/>
  <c r="O2999" i="1"/>
  <c r="M3000" i="1"/>
  <c r="E3002" i="1"/>
  <c r="F3001" i="1"/>
  <c r="J3001" i="1" s="1"/>
  <c r="M3001" i="1" l="1"/>
  <c r="N3001" i="1"/>
  <c r="O3000" i="1"/>
  <c r="E3003" i="1"/>
  <c r="F3002" i="1"/>
  <c r="J3002" i="1" s="1"/>
  <c r="N3002" i="1" l="1"/>
  <c r="O3001" i="1"/>
  <c r="M3002" i="1"/>
  <c r="E3004" i="1"/>
  <c r="F3003" i="1"/>
  <c r="J3003" i="1" s="1"/>
  <c r="M3003" i="1" l="1"/>
  <c r="N3003" i="1"/>
  <c r="O3002" i="1"/>
  <c r="E3005" i="1"/>
  <c r="F3004" i="1"/>
  <c r="J3004" i="1" s="1"/>
  <c r="N3004" i="1" l="1"/>
  <c r="O3003" i="1"/>
  <c r="M3004" i="1"/>
  <c r="E3006" i="1"/>
  <c r="F3005" i="1"/>
  <c r="J3005" i="1" s="1"/>
  <c r="M3005" i="1" l="1"/>
  <c r="N3005" i="1"/>
  <c r="O3004" i="1"/>
  <c r="E3007" i="1"/>
  <c r="F3006" i="1"/>
  <c r="J3006" i="1" s="1"/>
  <c r="N3006" i="1" l="1"/>
  <c r="O3005" i="1"/>
  <c r="M3006" i="1"/>
  <c r="E3008" i="1"/>
  <c r="F3007" i="1"/>
  <c r="J3007" i="1" s="1"/>
  <c r="M3007" i="1" l="1"/>
  <c r="N3007" i="1"/>
  <c r="O3006" i="1"/>
  <c r="E3009" i="1"/>
  <c r="F3008" i="1"/>
  <c r="J3008" i="1" s="1"/>
  <c r="N3008" i="1" l="1"/>
  <c r="O3007" i="1"/>
  <c r="M3008" i="1"/>
  <c r="E3010" i="1"/>
  <c r="F3009" i="1"/>
  <c r="J3009" i="1" s="1"/>
  <c r="M3009" i="1" l="1"/>
  <c r="N3009" i="1"/>
  <c r="O3008" i="1"/>
  <c r="E3011" i="1"/>
  <c r="F3010" i="1"/>
  <c r="J3010" i="1" s="1"/>
  <c r="N3010" i="1" l="1"/>
  <c r="O3009" i="1"/>
  <c r="M3010" i="1"/>
  <c r="E3012" i="1"/>
  <c r="F3011" i="1"/>
  <c r="J3011" i="1" s="1"/>
  <c r="M3011" i="1" l="1"/>
  <c r="N3011" i="1"/>
  <c r="O3010" i="1"/>
  <c r="E3013" i="1"/>
  <c r="F3012" i="1"/>
  <c r="J3012" i="1" s="1"/>
  <c r="N3012" i="1" l="1"/>
  <c r="O3011" i="1"/>
  <c r="M3012" i="1"/>
  <c r="E3014" i="1"/>
  <c r="F3013" i="1"/>
  <c r="J3013" i="1" s="1"/>
  <c r="M3013" i="1" l="1"/>
  <c r="N3013" i="1"/>
  <c r="O3012" i="1"/>
  <c r="E3015" i="1"/>
  <c r="F3014" i="1"/>
  <c r="J3014" i="1" s="1"/>
  <c r="N3014" i="1" l="1"/>
  <c r="O3013" i="1"/>
  <c r="M3014" i="1"/>
  <c r="E3016" i="1"/>
  <c r="F3015" i="1"/>
  <c r="J3015" i="1" s="1"/>
  <c r="M3015" i="1" l="1"/>
  <c r="N3015" i="1"/>
  <c r="O3014" i="1"/>
  <c r="E3017" i="1"/>
  <c r="F3016" i="1"/>
  <c r="J3016" i="1" s="1"/>
  <c r="N3016" i="1" l="1"/>
  <c r="O3015" i="1"/>
  <c r="M3016" i="1"/>
  <c r="E3018" i="1"/>
  <c r="F3017" i="1"/>
  <c r="J3017" i="1" s="1"/>
  <c r="M3017" i="1" l="1"/>
  <c r="N3017" i="1"/>
  <c r="O3016" i="1"/>
  <c r="E3019" i="1"/>
  <c r="F3018" i="1"/>
  <c r="J3018" i="1" s="1"/>
  <c r="N3018" i="1" l="1"/>
  <c r="O3017" i="1"/>
  <c r="M3018" i="1"/>
  <c r="E3020" i="1"/>
  <c r="F3019" i="1"/>
  <c r="J3019" i="1" s="1"/>
  <c r="M3019" i="1" l="1"/>
  <c r="N3019" i="1"/>
  <c r="O3018" i="1"/>
  <c r="E3021" i="1"/>
  <c r="F3020" i="1"/>
  <c r="J3020" i="1" s="1"/>
  <c r="N3020" i="1" l="1"/>
  <c r="O3019" i="1"/>
  <c r="M3020" i="1"/>
  <c r="E3022" i="1"/>
  <c r="F3021" i="1"/>
  <c r="J3021" i="1" s="1"/>
  <c r="M3021" i="1" l="1"/>
  <c r="N3021" i="1"/>
  <c r="O3020" i="1"/>
  <c r="E3023" i="1"/>
  <c r="F3022" i="1"/>
  <c r="J3022" i="1" s="1"/>
  <c r="N3022" i="1" l="1"/>
  <c r="O3021" i="1"/>
  <c r="M3022" i="1"/>
  <c r="E3024" i="1"/>
  <c r="F3023" i="1"/>
  <c r="J3023" i="1" s="1"/>
  <c r="M3023" i="1" l="1"/>
  <c r="N3023" i="1"/>
  <c r="O3022" i="1"/>
  <c r="E3025" i="1"/>
  <c r="F3024" i="1"/>
  <c r="J3024" i="1" s="1"/>
  <c r="N3024" i="1" l="1"/>
  <c r="O3023" i="1"/>
  <c r="M3024" i="1"/>
  <c r="E3026" i="1"/>
  <c r="F3025" i="1"/>
  <c r="J3025" i="1" s="1"/>
  <c r="M3025" i="1" l="1"/>
  <c r="N3025" i="1"/>
  <c r="O3024" i="1"/>
  <c r="E3027" i="1"/>
  <c r="F3026" i="1"/>
  <c r="J3026" i="1" s="1"/>
  <c r="N3026" i="1" l="1"/>
  <c r="O3025" i="1"/>
  <c r="M3026" i="1"/>
  <c r="E3028" i="1"/>
  <c r="F3027" i="1"/>
  <c r="J3027" i="1" s="1"/>
  <c r="M3027" i="1" l="1"/>
  <c r="N3027" i="1"/>
  <c r="O3026" i="1"/>
  <c r="E3029" i="1"/>
  <c r="F3028" i="1"/>
  <c r="J3028" i="1" s="1"/>
  <c r="N3028" i="1" l="1"/>
  <c r="O3027" i="1"/>
  <c r="M3028" i="1"/>
  <c r="E3030" i="1"/>
  <c r="F3029" i="1"/>
  <c r="J3029" i="1" s="1"/>
  <c r="M3029" i="1" l="1"/>
  <c r="N3029" i="1"/>
  <c r="O3028" i="1"/>
  <c r="E3031" i="1"/>
  <c r="F3030" i="1"/>
  <c r="J3030" i="1" s="1"/>
  <c r="N3030" i="1" l="1"/>
  <c r="O3029" i="1"/>
  <c r="M3030" i="1"/>
  <c r="E3032" i="1"/>
  <c r="F3031" i="1"/>
  <c r="J3031" i="1" s="1"/>
  <c r="M3031" i="1" l="1"/>
  <c r="N3031" i="1"/>
  <c r="O3030" i="1"/>
  <c r="E3033" i="1"/>
  <c r="F3032" i="1"/>
  <c r="J3032" i="1" s="1"/>
  <c r="N3032" i="1" l="1"/>
  <c r="O3031" i="1"/>
  <c r="M3032" i="1"/>
  <c r="E3034" i="1"/>
  <c r="F3033" i="1"/>
  <c r="J3033" i="1" s="1"/>
  <c r="M3033" i="1" l="1"/>
  <c r="N3033" i="1"/>
  <c r="O3032" i="1"/>
  <c r="E3035" i="1"/>
  <c r="F3034" i="1"/>
  <c r="J3034" i="1" s="1"/>
  <c r="N3034" i="1" l="1"/>
  <c r="O3033" i="1"/>
  <c r="M3034" i="1"/>
  <c r="E3036" i="1"/>
  <c r="F3035" i="1"/>
  <c r="J3035" i="1" s="1"/>
  <c r="M3035" i="1" l="1"/>
  <c r="N3035" i="1"/>
  <c r="O3034" i="1"/>
  <c r="E3037" i="1"/>
  <c r="F3036" i="1"/>
  <c r="J3036" i="1" s="1"/>
  <c r="N3036" i="1" l="1"/>
  <c r="O3035" i="1"/>
  <c r="M3036" i="1"/>
  <c r="E3038" i="1"/>
  <c r="F3037" i="1"/>
  <c r="J3037" i="1" s="1"/>
  <c r="M3037" i="1" l="1"/>
  <c r="N3037" i="1"/>
  <c r="O3036" i="1"/>
  <c r="E3039" i="1"/>
  <c r="F3038" i="1"/>
  <c r="J3038" i="1" s="1"/>
  <c r="N3038" i="1" l="1"/>
  <c r="O3037" i="1"/>
  <c r="M3038" i="1"/>
  <c r="E3040" i="1"/>
  <c r="F3039" i="1"/>
  <c r="J3039" i="1" s="1"/>
  <c r="M3039" i="1" l="1"/>
  <c r="N3039" i="1"/>
  <c r="O3038" i="1"/>
  <c r="E3041" i="1"/>
  <c r="F3040" i="1"/>
  <c r="J3040" i="1" s="1"/>
  <c r="N3040" i="1" l="1"/>
  <c r="O3039" i="1"/>
  <c r="M3040" i="1"/>
  <c r="E3042" i="1"/>
  <c r="F3041" i="1"/>
  <c r="J3041" i="1" s="1"/>
  <c r="M3041" i="1" l="1"/>
  <c r="N3041" i="1"/>
  <c r="O3040" i="1"/>
  <c r="E3043" i="1"/>
  <c r="F3042" i="1"/>
  <c r="J3042" i="1" s="1"/>
  <c r="N3042" i="1" l="1"/>
  <c r="O3041" i="1"/>
  <c r="M3042" i="1"/>
  <c r="E3044" i="1"/>
  <c r="F3043" i="1"/>
  <c r="J3043" i="1" s="1"/>
  <c r="M3043" i="1" l="1"/>
  <c r="N3043" i="1"/>
  <c r="O3042" i="1"/>
  <c r="E3045" i="1"/>
  <c r="F3044" i="1"/>
  <c r="J3044" i="1" s="1"/>
  <c r="N3044" i="1" l="1"/>
  <c r="O3043" i="1"/>
  <c r="M3044" i="1"/>
  <c r="E3046" i="1"/>
  <c r="F3045" i="1"/>
  <c r="J3045" i="1" s="1"/>
  <c r="M3045" i="1" l="1"/>
  <c r="N3045" i="1"/>
  <c r="O3044" i="1"/>
  <c r="E3047" i="1"/>
  <c r="F3046" i="1"/>
  <c r="J3046" i="1" s="1"/>
  <c r="N3046" i="1" l="1"/>
  <c r="O3045" i="1"/>
  <c r="M3046" i="1"/>
  <c r="E3048" i="1"/>
  <c r="F3047" i="1"/>
  <c r="J3047" i="1" s="1"/>
  <c r="M3047" i="1" l="1"/>
  <c r="N3047" i="1"/>
  <c r="O3046" i="1"/>
  <c r="E3049" i="1"/>
  <c r="F3048" i="1"/>
  <c r="J3048" i="1" s="1"/>
  <c r="N3048" i="1" l="1"/>
  <c r="O3047" i="1"/>
  <c r="M3048" i="1"/>
  <c r="E3050" i="1"/>
  <c r="F3049" i="1"/>
  <c r="J3049" i="1" s="1"/>
  <c r="M3049" i="1" l="1"/>
  <c r="N3049" i="1"/>
  <c r="O3048" i="1"/>
  <c r="E3051" i="1"/>
  <c r="F3050" i="1"/>
  <c r="J3050" i="1" s="1"/>
  <c r="N3050" i="1" l="1"/>
  <c r="O3049" i="1"/>
  <c r="M3050" i="1"/>
  <c r="E3052" i="1"/>
  <c r="F3051" i="1"/>
  <c r="J3051" i="1" s="1"/>
  <c r="M3051" i="1" l="1"/>
  <c r="N3051" i="1"/>
  <c r="O3050" i="1"/>
  <c r="E3053" i="1"/>
  <c r="F3052" i="1"/>
  <c r="J3052" i="1" s="1"/>
  <c r="N3052" i="1" l="1"/>
  <c r="O3051" i="1"/>
  <c r="M3052" i="1"/>
  <c r="E3054" i="1"/>
  <c r="F3053" i="1"/>
  <c r="J3053" i="1" s="1"/>
  <c r="M3053" i="1" l="1"/>
  <c r="N3053" i="1"/>
  <c r="O3052" i="1"/>
  <c r="E3055" i="1"/>
  <c r="F3054" i="1"/>
  <c r="J3054" i="1" s="1"/>
  <c r="N3054" i="1" l="1"/>
  <c r="O3053" i="1"/>
  <c r="M3054" i="1"/>
  <c r="E3056" i="1"/>
  <c r="F3055" i="1"/>
  <c r="J3055" i="1" s="1"/>
  <c r="M3055" i="1" l="1"/>
  <c r="N3055" i="1"/>
  <c r="O3054" i="1"/>
  <c r="E3057" i="1"/>
  <c r="F3056" i="1"/>
  <c r="J3056" i="1" s="1"/>
  <c r="N3056" i="1" l="1"/>
  <c r="O3055" i="1"/>
  <c r="M3056" i="1"/>
  <c r="E3058" i="1"/>
  <c r="F3057" i="1"/>
  <c r="J3057" i="1" s="1"/>
  <c r="M3057" i="1" l="1"/>
  <c r="N3057" i="1"/>
  <c r="O3056" i="1"/>
  <c r="E3059" i="1"/>
  <c r="F3058" i="1"/>
  <c r="J3058" i="1" s="1"/>
  <c r="N3058" i="1" l="1"/>
  <c r="O3057" i="1"/>
  <c r="M3058" i="1"/>
  <c r="E3060" i="1"/>
  <c r="F3059" i="1"/>
  <c r="J3059" i="1" s="1"/>
  <c r="M3059" i="1" l="1"/>
  <c r="N3059" i="1"/>
  <c r="O3058" i="1"/>
  <c r="E3061" i="1"/>
  <c r="F3060" i="1"/>
  <c r="J3060" i="1" s="1"/>
  <c r="N3060" i="1" l="1"/>
  <c r="O3059" i="1"/>
  <c r="M3060" i="1"/>
  <c r="E3062" i="1"/>
  <c r="F3061" i="1"/>
  <c r="J3061" i="1" s="1"/>
  <c r="M3061" i="1" l="1"/>
  <c r="N3061" i="1"/>
  <c r="O3060" i="1"/>
  <c r="E3063" i="1"/>
  <c r="F3062" i="1"/>
  <c r="J3062" i="1" s="1"/>
  <c r="N3062" i="1" l="1"/>
  <c r="O3061" i="1"/>
  <c r="M3062" i="1"/>
  <c r="E3064" i="1"/>
  <c r="F3063" i="1"/>
  <c r="J3063" i="1" s="1"/>
  <c r="M3063" i="1" l="1"/>
  <c r="N3063" i="1"/>
  <c r="O3062" i="1"/>
  <c r="E3065" i="1"/>
  <c r="F3064" i="1"/>
  <c r="J3064" i="1" s="1"/>
  <c r="N3064" i="1" l="1"/>
  <c r="O3063" i="1"/>
  <c r="M3064" i="1"/>
  <c r="E3066" i="1"/>
  <c r="F3065" i="1"/>
  <c r="J3065" i="1" s="1"/>
  <c r="M3065" i="1" l="1"/>
  <c r="N3065" i="1"/>
  <c r="O3064" i="1"/>
  <c r="E3067" i="1"/>
  <c r="F3066" i="1"/>
  <c r="J3066" i="1" s="1"/>
  <c r="N3066" i="1" l="1"/>
  <c r="O3065" i="1"/>
  <c r="M3066" i="1"/>
  <c r="E3068" i="1"/>
  <c r="F3067" i="1"/>
  <c r="J3067" i="1" s="1"/>
  <c r="M3067" i="1" l="1"/>
  <c r="N3067" i="1"/>
  <c r="O3066" i="1"/>
  <c r="E3069" i="1"/>
  <c r="F3068" i="1"/>
  <c r="J3068" i="1" s="1"/>
  <c r="N3068" i="1" l="1"/>
  <c r="O3067" i="1"/>
  <c r="M3068" i="1"/>
  <c r="E3070" i="1"/>
  <c r="F3069" i="1"/>
  <c r="J3069" i="1" s="1"/>
  <c r="M3069" i="1" l="1"/>
  <c r="N3069" i="1"/>
  <c r="O3068" i="1"/>
  <c r="E3071" i="1"/>
  <c r="F3070" i="1"/>
  <c r="J3070" i="1" s="1"/>
  <c r="N3070" i="1" l="1"/>
  <c r="O3069" i="1"/>
  <c r="M3070" i="1"/>
  <c r="E3072" i="1"/>
  <c r="F3071" i="1"/>
  <c r="J3071" i="1" s="1"/>
  <c r="M3071" i="1" l="1"/>
  <c r="N3071" i="1"/>
  <c r="O3070" i="1"/>
  <c r="E3073" i="1"/>
  <c r="F3072" i="1"/>
  <c r="J3072" i="1" s="1"/>
  <c r="N3072" i="1" l="1"/>
  <c r="O3071" i="1"/>
  <c r="M3072" i="1"/>
  <c r="E3074" i="1"/>
  <c r="F3073" i="1"/>
  <c r="J3073" i="1" s="1"/>
  <c r="M3073" i="1" l="1"/>
  <c r="N3073" i="1"/>
  <c r="O3072" i="1"/>
  <c r="E3075" i="1"/>
  <c r="F3074" i="1"/>
  <c r="J3074" i="1" s="1"/>
  <c r="N3074" i="1" l="1"/>
  <c r="O3073" i="1"/>
  <c r="M3074" i="1"/>
  <c r="E3076" i="1"/>
  <c r="F3075" i="1"/>
  <c r="J3075" i="1" s="1"/>
  <c r="M3075" i="1" l="1"/>
  <c r="N3075" i="1"/>
  <c r="O3074" i="1"/>
  <c r="E3077" i="1"/>
  <c r="F3076" i="1"/>
  <c r="J3076" i="1" s="1"/>
  <c r="N3076" i="1" l="1"/>
  <c r="O3075" i="1"/>
  <c r="M3076" i="1"/>
  <c r="E3078" i="1"/>
  <c r="F3077" i="1"/>
  <c r="J3077" i="1" s="1"/>
  <c r="M3077" i="1" l="1"/>
  <c r="N3077" i="1"/>
  <c r="O3076" i="1"/>
  <c r="E3079" i="1"/>
  <c r="F3078" i="1"/>
  <c r="J3078" i="1" s="1"/>
  <c r="N3078" i="1" l="1"/>
  <c r="O3077" i="1"/>
  <c r="M3078" i="1"/>
  <c r="E3080" i="1"/>
  <c r="F3079" i="1"/>
  <c r="J3079" i="1" s="1"/>
  <c r="M3079" i="1" l="1"/>
  <c r="N3079" i="1"/>
  <c r="O3078" i="1"/>
  <c r="E3081" i="1"/>
  <c r="F3080" i="1"/>
  <c r="J3080" i="1" s="1"/>
  <c r="N3080" i="1" l="1"/>
  <c r="O3079" i="1"/>
  <c r="M3080" i="1"/>
  <c r="E3082" i="1"/>
  <c r="F3081" i="1"/>
  <c r="J3081" i="1" s="1"/>
  <c r="M3081" i="1" l="1"/>
  <c r="N3081" i="1"/>
  <c r="O3080" i="1"/>
  <c r="E3083" i="1"/>
  <c r="F3082" i="1"/>
  <c r="J3082" i="1" s="1"/>
  <c r="N3082" i="1" l="1"/>
  <c r="O3081" i="1"/>
  <c r="M3082" i="1"/>
  <c r="E3084" i="1"/>
  <c r="F3083" i="1"/>
  <c r="J3083" i="1" s="1"/>
  <c r="M3083" i="1" l="1"/>
  <c r="N3083" i="1"/>
  <c r="O3082" i="1"/>
  <c r="E3085" i="1"/>
  <c r="F3084" i="1"/>
  <c r="J3084" i="1" s="1"/>
  <c r="N3084" i="1" l="1"/>
  <c r="O3083" i="1"/>
  <c r="M3084" i="1"/>
  <c r="E3086" i="1"/>
  <c r="F3085" i="1"/>
  <c r="J3085" i="1" s="1"/>
  <c r="M3085" i="1" l="1"/>
  <c r="N3085" i="1"/>
  <c r="O3084" i="1"/>
  <c r="E3087" i="1"/>
  <c r="F3086" i="1"/>
  <c r="J3086" i="1" s="1"/>
  <c r="N3086" i="1" l="1"/>
  <c r="O3085" i="1"/>
  <c r="M3086" i="1"/>
  <c r="E3088" i="1"/>
  <c r="F3087" i="1"/>
  <c r="J3087" i="1" s="1"/>
  <c r="M3087" i="1" l="1"/>
  <c r="N3087" i="1"/>
  <c r="O3086" i="1"/>
  <c r="E3089" i="1"/>
  <c r="F3088" i="1"/>
  <c r="J3088" i="1" s="1"/>
  <c r="N3088" i="1" l="1"/>
  <c r="O3087" i="1"/>
  <c r="M3088" i="1"/>
  <c r="E3090" i="1"/>
  <c r="F3089" i="1"/>
  <c r="J3089" i="1" s="1"/>
  <c r="M3089" i="1" l="1"/>
  <c r="O3088" i="1"/>
  <c r="N3089" i="1"/>
  <c r="E3091" i="1"/>
  <c r="F3090" i="1"/>
  <c r="J3090" i="1" s="1"/>
  <c r="N3090" i="1" l="1"/>
  <c r="O3089" i="1"/>
  <c r="M3090" i="1"/>
  <c r="E3092" i="1"/>
  <c r="F3091" i="1"/>
  <c r="J3091" i="1" s="1"/>
  <c r="M3091" i="1" l="1"/>
  <c r="N3091" i="1"/>
  <c r="O3090" i="1"/>
  <c r="E3093" i="1"/>
  <c r="F3092" i="1"/>
  <c r="J3092" i="1" s="1"/>
  <c r="N3092" i="1" l="1"/>
  <c r="O3091" i="1"/>
  <c r="M3092" i="1"/>
  <c r="E3094" i="1"/>
  <c r="F3093" i="1"/>
  <c r="J3093" i="1" s="1"/>
  <c r="M3093" i="1" l="1"/>
  <c r="N3093" i="1"/>
  <c r="O3092" i="1"/>
  <c r="E3095" i="1"/>
  <c r="F3094" i="1"/>
  <c r="J3094" i="1" s="1"/>
  <c r="N3094" i="1" l="1"/>
  <c r="O3093" i="1"/>
  <c r="M3094" i="1"/>
  <c r="E3096" i="1"/>
  <c r="F3095" i="1"/>
  <c r="J3095" i="1" s="1"/>
  <c r="M3095" i="1" l="1"/>
  <c r="N3095" i="1"/>
  <c r="O3094" i="1"/>
  <c r="E3097" i="1"/>
  <c r="F3096" i="1"/>
  <c r="J3096" i="1" s="1"/>
  <c r="N3096" i="1" l="1"/>
  <c r="O3095" i="1"/>
  <c r="M3096" i="1"/>
  <c r="E3098" i="1"/>
  <c r="F3097" i="1"/>
  <c r="J3097" i="1" s="1"/>
  <c r="M3097" i="1" l="1"/>
  <c r="N3097" i="1"/>
  <c r="O3096" i="1"/>
  <c r="E3099" i="1"/>
  <c r="F3098" i="1"/>
  <c r="J3098" i="1" s="1"/>
  <c r="N3098" i="1" l="1"/>
  <c r="O3097" i="1"/>
  <c r="M3098" i="1"/>
  <c r="E3100" i="1"/>
  <c r="F3099" i="1"/>
  <c r="J3099" i="1" s="1"/>
  <c r="M3099" i="1" l="1"/>
  <c r="N3099" i="1"/>
  <c r="O3098" i="1"/>
  <c r="E3101" i="1"/>
  <c r="F3100" i="1"/>
  <c r="J3100" i="1" s="1"/>
  <c r="N3100" i="1" l="1"/>
  <c r="O3099" i="1"/>
  <c r="M3100" i="1"/>
  <c r="E3102" i="1"/>
  <c r="F3101" i="1"/>
  <c r="J3101" i="1" s="1"/>
  <c r="M3101" i="1" l="1"/>
  <c r="N3101" i="1"/>
  <c r="O3100" i="1"/>
  <c r="E3103" i="1"/>
  <c r="F3102" i="1"/>
  <c r="J3102" i="1" s="1"/>
  <c r="N3102" i="1" l="1"/>
  <c r="O3101" i="1"/>
  <c r="M3102" i="1"/>
  <c r="E3104" i="1"/>
  <c r="F3103" i="1"/>
  <c r="J3103" i="1" s="1"/>
  <c r="M3103" i="1" l="1"/>
  <c r="N3103" i="1"/>
  <c r="O3102" i="1"/>
  <c r="E3105" i="1"/>
  <c r="F3104" i="1"/>
  <c r="J3104" i="1" s="1"/>
  <c r="N3104" i="1" l="1"/>
  <c r="O3103" i="1"/>
  <c r="M3104" i="1"/>
  <c r="E3106" i="1"/>
  <c r="F3105" i="1"/>
  <c r="J3105" i="1" s="1"/>
  <c r="M3105" i="1" l="1"/>
  <c r="N3105" i="1"/>
  <c r="O3104" i="1"/>
  <c r="E3107" i="1"/>
  <c r="F3106" i="1"/>
  <c r="J3106" i="1" s="1"/>
  <c r="N3106" i="1" l="1"/>
  <c r="O3105" i="1"/>
  <c r="M3106" i="1"/>
  <c r="E3108" i="1"/>
  <c r="F3107" i="1"/>
  <c r="J3107" i="1" s="1"/>
  <c r="M3107" i="1" l="1"/>
  <c r="N3107" i="1"/>
  <c r="O3106" i="1"/>
  <c r="E3109" i="1"/>
  <c r="F3108" i="1"/>
  <c r="J3108" i="1" s="1"/>
  <c r="N3108" i="1" l="1"/>
  <c r="O3107" i="1"/>
  <c r="M3108" i="1"/>
  <c r="E3110" i="1"/>
  <c r="F3109" i="1"/>
  <c r="J3109" i="1" s="1"/>
  <c r="M3109" i="1" l="1"/>
  <c r="N3109" i="1"/>
  <c r="O3108" i="1"/>
  <c r="E3111" i="1"/>
  <c r="F3110" i="1"/>
  <c r="J3110" i="1" s="1"/>
  <c r="N3110" i="1" l="1"/>
  <c r="O3109" i="1"/>
  <c r="M3110" i="1"/>
  <c r="E3112" i="1"/>
  <c r="F3111" i="1"/>
  <c r="J3111" i="1" s="1"/>
  <c r="M3111" i="1" l="1"/>
  <c r="N3111" i="1"/>
  <c r="O3110" i="1"/>
  <c r="E3113" i="1"/>
  <c r="F3112" i="1"/>
  <c r="J3112" i="1" s="1"/>
  <c r="N3112" i="1" l="1"/>
  <c r="O3111" i="1"/>
  <c r="M3112" i="1"/>
  <c r="E3114" i="1"/>
  <c r="F3113" i="1"/>
  <c r="J3113" i="1" s="1"/>
  <c r="M3113" i="1" l="1"/>
  <c r="N3113" i="1"/>
  <c r="O3112" i="1"/>
  <c r="E3115" i="1"/>
  <c r="F3114" i="1"/>
  <c r="J3114" i="1" s="1"/>
  <c r="N3114" i="1" l="1"/>
  <c r="O3113" i="1"/>
  <c r="M3114" i="1"/>
  <c r="E3116" i="1"/>
  <c r="F3115" i="1"/>
  <c r="J3115" i="1" s="1"/>
  <c r="M3115" i="1" l="1"/>
  <c r="N3115" i="1"/>
  <c r="O3114" i="1"/>
  <c r="E3117" i="1"/>
  <c r="F3116" i="1"/>
  <c r="J3116" i="1" s="1"/>
  <c r="N3116" i="1" l="1"/>
  <c r="O3115" i="1"/>
  <c r="M3116" i="1"/>
  <c r="E3118" i="1"/>
  <c r="F3117" i="1"/>
  <c r="J3117" i="1" s="1"/>
  <c r="M3117" i="1" l="1"/>
  <c r="N3117" i="1"/>
  <c r="O3116" i="1"/>
  <c r="E3119" i="1"/>
  <c r="F3118" i="1"/>
  <c r="J3118" i="1" s="1"/>
  <c r="N3118" i="1" l="1"/>
  <c r="O3117" i="1"/>
  <c r="M3118" i="1"/>
  <c r="E3120" i="1"/>
  <c r="F3119" i="1"/>
  <c r="J3119" i="1" s="1"/>
  <c r="M3119" i="1" l="1"/>
  <c r="N3119" i="1"/>
  <c r="O3118" i="1"/>
  <c r="E3121" i="1"/>
  <c r="F3120" i="1"/>
  <c r="J3120" i="1" s="1"/>
  <c r="N3120" i="1" l="1"/>
  <c r="O3119" i="1"/>
  <c r="M3120" i="1"/>
  <c r="E3122" i="1"/>
  <c r="F3121" i="1"/>
  <c r="J3121" i="1" s="1"/>
  <c r="M3121" i="1" l="1"/>
  <c r="N3121" i="1"/>
  <c r="O3120" i="1"/>
  <c r="E3123" i="1"/>
  <c r="F3122" i="1"/>
  <c r="J3122" i="1" s="1"/>
  <c r="N3122" i="1" l="1"/>
  <c r="O3121" i="1"/>
  <c r="M3122" i="1"/>
  <c r="E3124" i="1"/>
  <c r="F3123" i="1"/>
  <c r="J3123" i="1" s="1"/>
  <c r="M3123" i="1" l="1"/>
  <c r="N3123" i="1"/>
  <c r="O3122" i="1"/>
  <c r="E3125" i="1"/>
  <c r="F3124" i="1"/>
  <c r="J3124" i="1" s="1"/>
  <c r="N3124" i="1" l="1"/>
  <c r="O3123" i="1"/>
  <c r="M3124" i="1"/>
  <c r="E3126" i="1"/>
  <c r="F3125" i="1"/>
  <c r="J3125" i="1" s="1"/>
  <c r="M3125" i="1" l="1"/>
  <c r="N3125" i="1"/>
  <c r="O3124" i="1"/>
  <c r="E3127" i="1"/>
  <c r="F3126" i="1"/>
  <c r="J3126" i="1" s="1"/>
  <c r="N3126" i="1" l="1"/>
  <c r="O3125" i="1"/>
  <c r="M3126" i="1"/>
  <c r="E3128" i="1"/>
  <c r="F3127" i="1"/>
  <c r="J3127" i="1" s="1"/>
  <c r="M3127" i="1" l="1"/>
  <c r="N3127" i="1"/>
  <c r="O3126" i="1"/>
  <c r="E3129" i="1"/>
  <c r="F3128" i="1"/>
  <c r="J3128" i="1" s="1"/>
  <c r="N3128" i="1" l="1"/>
  <c r="O3127" i="1"/>
  <c r="M3128" i="1"/>
  <c r="E3130" i="1"/>
  <c r="F3129" i="1"/>
  <c r="J3129" i="1" s="1"/>
  <c r="M3129" i="1" l="1"/>
  <c r="N3129" i="1"/>
  <c r="O3128" i="1"/>
  <c r="E3131" i="1"/>
  <c r="F3130" i="1"/>
  <c r="J3130" i="1" s="1"/>
  <c r="N3130" i="1" l="1"/>
  <c r="O3129" i="1"/>
  <c r="M3130" i="1"/>
  <c r="E3132" i="1"/>
  <c r="F3131" i="1"/>
  <c r="J3131" i="1" s="1"/>
  <c r="M3131" i="1" l="1"/>
  <c r="N3131" i="1"/>
  <c r="O3130" i="1"/>
  <c r="E3133" i="1"/>
  <c r="F3132" i="1"/>
  <c r="J3132" i="1" s="1"/>
  <c r="N3132" i="1" l="1"/>
  <c r="O3131" i="1"/>
  <c r="M3132" i="1"/>
  <c r="E3134" i="1"/>
  <c r="F3133" i="1"/>
  <c r="J3133" i="1" s="1"/>
  <c r="M3133" i="1" l="1"/>
  <c r="N3133" i="1"/>
  <c r="O3132" i="1"/>
  <c r="E3135" i="1"/>
  <c r="F3134" i="1"/>
  <c r="J3134" i="1" s="1"/>
  <c r="N3134" i="1" l="1"/>
  <c r="O3133" i="1"/>
  <c r="M3134" i="1"/>
  <c r="E3136" i="1"/>
  <c r="F3135" i="1"/>
  <c r="J3135" i="1" s="1"/>
  <c r="M3135" i="1" l="1"/>
  <c r="N3135" i="1"/>
  <c r="O3134" i="1"/>
  <c r="E3137" i="1"/>
  <c r="F3136" i="1"/>
  <c r="J3136" i="1" s="1"/>
  <c r="N3136" i="1" l="1"/>
  <c r="O3135" i="1"/>
  <c r="M3136" i="1"/>
  <c r="E3138" i="1"/>
  <c r="F3137" i="1"/>
  <c r="J3137" i="1" s="1"/>
  <c r="M3137" i="1" l="1"/>
  <c r="N3137" i="1"/>
  <c r="O3136" i="1"/>
  <c r="E3139" i="1"/>
  <c r="F3138" i="1"/>
  <c r="J3138" i="1" s="1"/>
  <c r="N3138" i="1" l="1"/>
  <c r="O3137" i="1"/>
  <c r="M3138" i="1"/>
  <c r="E3140" i="1"/>
  <c r="F3139" i="1"/>
  <c r="J3139" i="1" s="1"/>
  <c r="M3139" i="1" l="1"/>
  <c r="N3139" i="1"/>
  <c r="O3138" i="1"/>
  <c r="E3141" i="1"/>
  <c r="F3140" i="1"/>
  <c r="J3140" i="1" s="1"/>
  <c r="N3140" i="1" l="1"/>
  <c r="O3139" i="1"/>
  <c r="M3140" i="1"/>
  <c r="E3142" i="1"/>
  <c r="F3141" i="1"/>
  <c r="J3141" i="1" s="1"/>
  <c r="M3141" i="1" l="1"/>
  <c r="N3141" i="1"/>
  <c r="O3140" i="1"/>
  <c r="E3143" i="1"/>
  <c r="F3142" i="1"/>
  <c r="J3142" i="1" s="1"/>
  <c r="N3142" i="1" l="1"/>
  <c r="O3141" i="1"/>
  <c r="M3142" i="1"/>
  <c r="E3144" i="1"/>
  <c r="F3143" i="1"/>
  <c r="J3143" i="1" s="1"/>
  <c r="M3143" i="1" l="1"/>
  <c r="N3143" i="1"/>
  <c r="O3142" i="1"/>
  <c r="E3145" i="1"/>
  <c r="F3144" i="1"/>
  <c r="J3144" i="1" s="1"/>
  <c r="N3144" i="1" l="1"/>
  <c r="O3143" i="1"/>
  <c r="M3144" i="1"/>
  <c r="E3146" i="1"/>
  <c r="F3145" i="1"/>
  <c r="J3145" i="1" s="1"/>
  <c r="M3145" i="1" l="1"/>
  <c r="N3145" i="1"/>
  <c r="O3144" i="1"/>
  <c r="E3147" i="1"/>
  <c r="F3146" i="1"/>
  <c r="J3146" i="1" s="1"/>
  <c r="O3145" i="1" l="1"/>
  <c r="N3146" i="1"/>
  <c r="M3146" i="1"/>
  <c r="E3148" i="1"/>
  <c r="F3147" i="1"/>
  <c r="J3147" i="1" s="1"/>
  <c r="M3147" i="1" l="1"/>
  <c r="N3147" i="1"/>
  <c r="O3146" i="1"/>
  <c r="E3149" i="1"/>
  <c r="F3148" i="1"/>
  <c r="J3148" i="1" s="1"/>
  <c r="N3148" i="1" l="1"/>
  <c r="O3147" i="1"/>
  <c r="M3148" i="1"/>
  <c r="E3150" i="1"/>
  <c r="F3149" i="1"/>
  <c r="J3149" i="1" s="1"/>
  <c r="M3149" i="1" l="1"/>
  <c r="N3149" i="1"/>
  <c r="O3148" i="1"/>
  <c r="E3151" i="1"/>
  <c r="F3150" i="1"/>
  <c r="J3150" i="1" s="1"/>
  <c r="N3150" i="1" l="1"/>
  <c r="O3149" i="1"/>
  <c r="M3150" i="1"/>
  <c r="E3152" i="1"/>
  <c r="F3151" i="1"/>
  <c r="J3151" i="1" s="1"/>
  <c r="M3151" i="1" l="1"/>
  <c r="N3151" i="1"/>
  <c r="O3150" i="1"/>
  <c r="E3153" i="1"/>
  <c r="F3152" i="1"/>
  <c r="J3152" i="1" s="1"/>
  <c r="N3152" i="1" l="1"/>
  <c r="O3151" i="1"/>
  <c r="M3152" i="1"/>
  <c r="E3154" i="1"/>
  <c r="F3153" i="1"/>
  <c r="J3153" i="1" s="1"/>
  <c r="M3153" i="1" l="1"/>
  <c r="N3153" i="1"/>
  <c r="O3152" i="1"/>
  <c r="E3155" i="1"/>
  <c r="F3154" i="1"/>
  <c r="J3154" i="1" s="1"/>
  <c r="N3154" i="1" l="1"/>
  <c r="O3153" i="1"/>
  <c r="M3154" i="1"/>
  <c r="E3156" i="1"/>
  <c r="F3155" i="1"/>
  <c r="J3155" i="1" s="1"/>
  <c r="M3155" i="1" l="1"/>
  <c r="N3155" i="1"/>
  <c r="O3154" i="1"/>
  <c r="E3157" i="1"/>
  <c r="F3156" i="1"/>
  <c r="J3156" i="1" s="1"/>
  <c r="N3156" i="1" l="1"/>
  <c r="O3155" i="1"/>
  <c r="M3156" i="1"/>
  <c r="E3158" i="1"/>
  <c r="F3157" i="1"/>
  <c r="J3157" i="1" s="1"/>
  <c r="M3157" i="1" l="1"/>
  <c r="N3157" i="1"/>
  <c r="O3156" i="1"/>
  <c r="E3159" i="1"/>
  <c r="F3158" i="1"/>
  <c r="J3158" i="1" s="1"/>
  <c r="N3158" i="1" l="1"/>
  <c r="O3157" i="1"/>
  <c r="M3158" i="1"/>
  <c r="E3160" i="1"/>
  <c r="F3159" i="1"/>
  <c r="J3159" i="1" s="1"/>
  <c r="M3159" i="1" l="1"/>
  <c r="N3159" i="1"/>
  <c r="O3158" i="1"/>
  <c r="E3161" i="1"/>
  <c r="F3160" i="1"/>
  <c r="J3160" i="1" s="1"/>
  <c r="N3160" i="1" l="1"/>
  <c r="O3159" i="1"/>
  <c r="M3160" i="1"/>
  <c r="E3162" i="1"/>
  <c r="F3161" i="1"/>
  <c r="J3161" i="1" s="1"/>
  <c r="M3161" i="1" l="1"/>
  <c r="N3161" i="1"/>
  <c r="O3160" i="1"/>
  <c r="E3163" i="1"/>
  <c r="F3162" i="1"/>
  <c r="J3162" i="1" s="1"/>
  <c r="N3162" i="1" l="1"/>
  <c r="O3161" i="1"/>
  <c r="M3162" i="1"/>
  <c r="E3164" i="1"/>
  <c r="F3163" i="1"/>
  <c r="J3163" i="1" s="1"/>
  <c r="M3163" i="1" l="1"/>
  <c r="N3163" i="1"/>
  <c r="O3162" i="1"/>
  <c r="E3165" i="1"/>
  <c r="F3164" i="1"/>
  <c r="J3164" i="1" s="1"/>
  <c r="N3164" i="1" l="1"/>
  <c r="O3163" i="1"/>
  <c r="M3164" i="1"/>
  <c r="E3166" i="1"/>
  <c r="F3165" i="1"/>
  <c r="J3165" i="1" s="1"/>
  <c r="M3165" i="1" l="1"/>
  <c r="N3165" i="1"/>
  <c r="O3164" i="1"/>
  <c r="E3167" i="1"/>
  <c r="F3166" i="1"/>
  <c r="J3166" i="1" s="1"/>
  <c r="N3166" i="1" l="1"/>
  <c r="O3165" i="1"/>
  <c r="M3166" i="1"/>
  <c r="E3168" i="1"/>
  <c r="F3167" i="1"/>
  <c r="J3167" i="1" s="1"/>
  <c r="M3167" i="1" l="1"/>
  <c r="N3167" i="1"/>
  <c r="O3166" i="1"/>
  <c r="E3169" i="1"/>
  <c r="F3168" i="1"/>
  <c r="J3168" i="1" s="1"/>
  <c r="N3168" i="1" l="1"/>
  <c r="O3167" i="1"/>
  <c r="M3168" i="1"/>
  <c r="E3170" i="1"/>
  <c r="F3169" i="1"/>
  <c r="J3169" i="1" s="1"/>
  <c r="M3169" i="1" l="1"/>
  <c r="N3169" i="1"/>
  <c r="O3168" i="1"/>
  <c r="E3171" i="1"/>
  <c r="F3170" i="1"/>
  <c r="J3170" i="1" s="1"/>
  <c r="N3170" i="1" l="1"/>
  <c r="O3169" i="1"/>
  <c r="M3170" i="1"/>
  <c r="E3172" i="1"/>
  <c r="F3171" i="1"/>
  <c r="J3171" i="1" s="1"/>
  <c r="M3171" i="1" l="1"/>
  <c r="N3171" i="1"/>
  <c r="O3170" i="1"/>
  <c r="E3173" i="1"/>
  <c r="F3172" i="1"/>
  <c r="J3172" i="1" s="1"/>
  <c r="N3172" i="1" l="1"/>
  <c r="O3171" i="1"/>
  <c r="M3172" i="1"/>
  <c r="E3174" i="1"/>
  <c r="F3173" i="1"/>
  <c r="J3173" i="1" s="1"/>
  <c r="M3173" i="1" l="1"/>
  <c r="N3173" i="1"/>
  <c r="O3172" i="1"/>
  <c r="E3175" i="1"/>
  <c r="F3174" i="1"/>
  <c r="J3174" i="1" s="1"/>
  <c r="N3174" i="1" l="1"/>
  <c r="O3173" i="1"/>
  <c r="M3174" i="1"/>
  <c r="E3176" i="1"/>
  <c r="F3175" i="1"/>
  <c r="J3175" i="1" s="1"/>
  <c r="M3175" i="1" l="1"/>
  <c r="N3175" i="1"/>
  <c r="O3174" i="1"/>
  <c r="E3177" i="1"/>
  <c r="F3176" i="1"/>
  <c r="J3176" i="1" s="1"/>
  <c r="N3176" i="1" l="1"/>
  <c r="O3175" i="1"/>
  <c r="M3176" i="1"/>
  <c r="E3178" i="1"/>
  <c r="F3177" i="1"/>
  <c r="J3177" i="1" s="1"/>
  <c r="M3177" i="1" l="1"/>
  <c r="N3177" i="1"/>
  <c r="O3176" i="1"/>
  <c r="E3179" i="1"/>
  <c r="F3178" i="1"/>
  <c r="J3178" i="1" s="1"/>
  <c r="N3178" i="1" l="1"/>
  <c r="O3177" i="1"/>
  <c r="M3178" i="1"/>
  <c r="E3180" i="1"/>
  <c r="F3179" i="1"/>
  <c r="J3179" i="1" s="1"/>
  <c r="M3179" i="1" l="1"/>
  <c r="N3179" i="1"/>
  <c r="O3178" i="1"/>
  <c r="E3181" i="1"/>
  <c r="F3180" i="1"/>
  <c r="J3180" i="1" s="1"/>
  <c r="N3180" i="1" l="1"/>
  <c r="O3179" i="1"/>
  <c r="M3180" i="1"/>
  <c r="E3182" i="1"/>
  <c r="F3181" i="1"/>
  <c r="J3181" i="1" s="1"/>
  <c r="M3181" i="1" l="1"/>
  <c r="N3181" i="1"/>
  <c r="O3180" i="1"/>
  <c r="E3183" i="1"/>
  <c r="F3182" i="1"/>
  <c r="J3182" i="1" s="1"/>
  <c r="N3182" i="1" l="1"/>
  <c r="O3181" i="1"/>
  <c r="M3182" i="1"/>
  <c r="E3184" i="1"/>
  <c r="F3183" i="1"/>
  <c r="J3183" i="1" s="1"/>
  <c r="M3183" i="1" l="1"/>
  <c r="N3183" i="1"/>
  <c r="O3182" i="1"/>
  <c r="E3185" i="1"/>
  <c r="F3184" i="1"/>
  <c r="J3184" i="1" s="1"/>
  <c r="N3184" i="1" l="1"/>
  <c r="O3183" i="1"/>
  <c r="M3184" i="1"/>
  <c r="E3186" i="1"/>
  <c r="F3185" i="1"/>
  <c r="J3185" i="1" s="1"/>
  <c r="M3185" i="1" l="1"/>
  <c r="N3185" i="1"/>
  <c r="O3184" i="1"/>
  <c r="E3187" i="1"/>
  <c r="F3186" i="1"/>
  <c r="J3186" i="1" s="1"/>
  <c r="N3186" i="1" l="1"/>
  <c r="O3185" i="1"/>
  <c r="M3186" i="1"/>
  <c r="E3188" i="1"/>
  <c r="F3187" i="1"/>
  <c r="J3187" i="1" s="1"/>
  <c r="M3187" i="1" l="1"/>
  <c r="N3187" i="1"/>
  <c r="O3186" i="1"/>
  <c r="E3189" i="1"/>
  <c r="F3188" i="1"/>
  <c r="J3188" i="1" s="1"/>
  <c r="N3188" i="1" l="1"/>
  <c r="O3187" i="1"/>
  <c r="M3188" i="1"/>
  <c r="E3190" i="1"/>
  <c r="F3189" i="1"/>
  <c r="J3189" i="1" s="1"/>
  <c r="M3189" i="1" l="1"/>
  <c r="N3189" i="1"/>
  <c r="O3188" i="1"/>
  <c r="E3191" i="1"/>
  <c r="F3190" i="1"/>
  <c r="J3190" i="1" s="1"/>
  <c r="N3190" i="1" l="1"/>
  <c r="O3189" i="1"/>
  <c r="M3190" i="1"/>
  <c r="E3192" i="1"/>
  <c r="F3191" i="1"/>
  <c r="J3191" i="1" s="1"/>
  <c r="M3191" i="1" l="1"/>
  <c r="N3191" i="1"/>
  <c r="O3190" i="1"/>
  <c r="E3193" i="1"/>
  <c r="F3192" i="1"/>
  <c r="J3192" i="1" s="1"/>
  <c r="N3192" i="1" l="1"/>
  <c r="O3191" i="1"/>
  <c r="M3192" i="1"/>
  <c r="E3194" i="1"/>
  <c r="F3193" i="1"/>
  <c r="J3193" i="1" s="1"/>
  <c r="M3193" i="1" l="1"/>
  <c r="N3193" i="1"/>
  <c r="O3192" i="1"/>
  <c r="E3195" i="1"/>
  <c r="F3194" i="1"/>
  <c r="J3194" i="1" s="1"/>
  <c r="N3194" i="1" l="1"/>
  <c r="O3193" i="1"/>
  <c r="M3194" i="1"/>
  <c r="E3196" i="1"/>
  <c r="F3195" i="1"/>
  <c r="J3195" i="1" s="1"/>
  <c r="M3195" i="1" l="1"/>
  <c r="N3195" i="1"/>
  <c r="O3194" i="1"/>
  <c r="E3197" i="1"/>
  <c r="F3196" i="1"/>
  <c r="J3196" i="1" s="1"/>
  <c r="N3196" i="1" l="1"/>
  <c r="O3195" i="1"/>
  <c r="M3196" i="1"/>
  <c r="E3198" i="1"/>
  <c r="F3197" i="1"/>
  <c r="J3197" i="1" s="1"/>
  <c r="M3197" i="1" l="1"/>
  <c r="N3197" i="1"/>
  <c r="O3196" i="1"/>
  <c r="E3199" i="1"/>
  <c r="F3198" i="1"/>
  <c r="J3198" i="1" s="1"/>
  <c r="N3198" i="1" l="1"/>
  <c r="O3197" i="1"/>
  <c r="M3198" i="1"/>
  <c r="E3200" i="1"/>
  <c r="F3199" i="1"/>
  <c r="J3199" i="1" s="1"/>
  <c r="M3199" i="1" l="1"/>
  <c r="N3199" i="1"/>
  <c r="O3198" i="1"/>
  <c r="E3201" i="1"/>
  <c r="F3200" i="1"/>
  <c r="J3200" i="1" s="1"/>
  <c r="N3200" i="1" l="1"/>
  <c r="O3199" i="1"/>
  <c r="M3200" i="1"/>
  <c r="E3202" i="1"/>
  <c r="F3201" i="1"/>
  <c r="J3201" i="1" s="1"/>
  <c r="M3201" i="1" l="1"/>
  <c r="N3201" i="1"/>
  <c r="O3200" i="1"/>
  <c r="E3203" i="1"/>
  <c r="F3202" i="1"/>
  <c r="J3202" i="1" s="1"/>
  <c r="N3202" i="1" l="1"/>
  <c r="O3201" i="1"/>
  <c r="M3202" i="1"/>
  <c r="E3204" i="1"/>
  <c r="F3203" i="1"/>
  <c r="J3203" i="1" s="1"/>
  <c r="M3203" i="1" l="1"/>
  <c r="N3203" i="1"/>
  <c r="O3202" i="1"/>
  <c r="E3205" i="1"/>
  <c r="F3204" i="1"/>
  <c r="J3204" i="1" s="1"/>
  <c r="N3204" i="1" l="1"/>
  <c r="O3203" i="1"/>
  <c r="M3204" i="1"/>
  <c r="E3206" i="1"/>
  <c r="F3205" i="1"/>
  <c r="J3205" i="1" s="1"/>
  <c r="M3205" i="1" l="1"/>
  <c r="N3205" i="1"/>
  <c r="O3204" i="1"/>
  <c r="E3207" i="1"/>
  <c r="F3206" i="1"/>
  <c r="J3206" i="1" s="1"/>
  <c r="N3206" i="1" l="1"/>
  <c r="O3205" i="1"/>
  <c r="M3206" i="1"/>
  <c r="E3208" i="1"/>
  <c r="F3207" i="1"/>
  <c r="J3207" i="1" s="1"/>
  <c r="M3207" i="1" l="1"/>
  <c r="N3207" i="1"/>
  <c r="O3206" i="1"/>
  <c r="E3209" i="1"/>
  <c r="F3208" i="1"/>
  <c r="J3208" i="1" s="1"/>
  <c r="N3208" i="1" l="1"/>
  <c r="O3207" i="1"/>
  <c r="M3208" i="1"/>
  <c r="E3210" i="1"/>
  <c r="F3209" i="1"/>
  <c r="J3209" i="1" s="1"/>
  <c r="M3209" i="1" l="1"/>
  <c r="N3209" i="1"/>
  <c r="O3208" i="1"/>
  <c r="E3211" i="1"/>
  <c r="F3210" i="1"/>
  <c r="J3210" i="1" s="1"/>
  <c r="N3210" i="1" l="1"/>
  <c r="O3209" i="1"/>
  <c r="M3210" i="1"/>
  <c r="E3212" i="1"/>
  <c r="F3211" i="1"/>
  <c r="J3211" i="1" s="1"/>
  <c r="M3211" i="1" l="1"/>
  <c r="N3211" i="1"/>
  <c r="O3210" i="1"/>
  <c r="E3213" i="1"/>
  <c r="F3212" i="1"/>
  <c r="J3212" i="1" s="1"/>
  <c r="N3212" i="1" l="1"/>
  <c r="O3211" i="1"/>
  <c r="M3212" i="1"/>
  <c r="E3214" i="1"/>
  <c r="F3213" i="1"/>
  <c r="J3213" i="1" s="1"/>
  <c r="M3213" i="1" l="1"/>
  <c r="N3213" i="1"/>
  <c r="O3212" i="1"/>
  <c r="E3215" i="1"/>
  <c r="F3214" i="1"/>
  <c r="J3214" i="1" s="1"/>
  <c r="N3214" i="1" l="1"/>
  <c r="O3213" i="1"/>
  <c r="M3214" i="1"/>
  <c r="E3216" i="1"/>
  <c r="F3215" i="1"/>
  <c r="J3215" i="1" s="1"/>
  <c r="M3215" i="1" l="1"/>
  <c r="N3215" i="1"/>
  <c r="O3214" i="1"/>
  <c r="E3217" i="1"/>
  <c r="F3216" i="1"/>
  <c r="J3216" i="1" s="1"/>
  <c r="N3216" i="1" l="1"/>
  <c r="O3215" i="1"/>
  <c r="M3216" i="1"/>
  <c r="E3218" i="1"/>
  <c r="F3217" i="1"/>
  <c r="J3217" i="1" s="1"/>
  <c r="M3217" i="1" l="1"/>
  <c r="N3217" i="1"/>
  <c r="O3216" i="1"/>
  <c r="E3219" i="1"/>
  <c r="F3218" i="1"/>
  <c r="J3218" i="1" s="1"/>
  <c r="N3218" i="1" l="1"/>
  <c r="O3217" i="1"/>
  <c r="M3218" i="1"/>
  <c r="E3220" i="1"/>
  <c r="F3219" i="1"/>
  <c r="J3219" i="1" s="1"/>
  <c r="M3219" i="1" l="1"/>
  <c r="N3219" i="1"/>
  <c r="O3218" i="1"/>
  <c r="E3221" i="1"/>
  <c r="F3220" i="1"/>
  <c r="J3220" i="1" s="1"/>
  <c r="N3220" i="1" l="1"/>
  <c r="O3219" i="1"/>
  <c r="M3220" i="1"/>
  <c r="E3222" i="1"/>
  <c r="F3221" i="1"/>
  <c r="J3221" i="1" s="1"/>
  <c r="M3221" i="1" l="1"/>
  <c r="N3221" i="1"/>
  <c r="O3220" i="1"/>
  <c r="E3223" i="1"/>
  <c r="F3222" i="1"/>
  <c r="J3222" i="1" s="1"/>
  <c r="N3222" i="1" l="1"/>
  <c r="O3221" i="1"/>
  <c r="M3222" i="1"/>
  <c r="E3224" i="1"/>
  <c r="F3223" i="1"/>
  <c r="J3223" i="1" s="1"/>
  <c r="M3223" i="1" l="1"/>
  <c r="N3223" i="1"/>
  <c r="O3222" i="1"/>
  <c r="E3225" i="1"/>
  <c r="F3224" i="1"/>
  <c r="J3224" i="1" s="1"/>
  <c r="N3224" i="1" l="1"/>
  <c r="O3223" i="1"/>
  <c r="M3224" i="1"/>
  <c r="E3226" i="1"/>
  <c r="F3225" i="1"/>
  <c r="J3225" i="1" s="1"/>
  <c r="M3225" i="1" l="1"/>
  <c r="N3225" i="1"/>
  <c r="O3224" i="1"/>
  <c r="E3227" i="1"/>
  <c r="F3226" i="1"/>
  <c r="J3226" i="1" s="1"/>
  <c r="N3226" i="1" l="1"/>
  <c r="O3225" i="1"/>
  <c r="M3226" i="1"/>
  <c r="E3228" i="1"/>
  <c r="F3227" i="1"/>
  <c r="J3227" i="1" s="1"/>
  <c r="M3227" i="1" l="1"/>
  <c r="N3227" i="1"/>
  <c r="O3226" i="1"/>
  <c r="E3229" i="1"/>
  <c r="F3228" i="1"/>
  <c r="J3228" i="1" s="1"/>
  <c r="N3228" i="1" l="1"/>
  <c r="O3227" i="1"/>
  <c r="M3228" i="1"/>
  <c r="E3230" i="1"/>
  <c r="F3229" i="1"/>
  <c r="J3229" i="1" s="1"/>
  <c r="M3229" i="1" l="1"/>
  <c r="N3229" i="1"/>
  <c r="O3228" i="1"/>
  <c r="E3231" i="1"/>
  <c r="F3230" i="1"/>
  <c r="J3230" i="1" s="1"/>
  <c r="N3230" i="1" l="1"/>
  <c r="O3229" i="1"/>
  <c r="M3230" i="1"/>
  <c r="E3232" i="1"/>
  <c r="F3231" i="1"/>
  <c r="J3231" i="1" s="1"/>
  <c r="M3231" i="1" l="1"/>
  <c r="N3231" i="1"/>
  <c r="O3230" i="1"/>
  <c r="E3233" i="1"/>
  <c r="F3232" i="1"/>
  <c r="J3232" i="1" s="1"/>
  <c r="N3232" i="1" l="1"/>
  <c r="O3231" i="1"/>
  <c r="M3232" i="1"/>
  <c r="E3234" i="1"/>
  <c r="F3233" i="1"/>
  <c r="J3233" i="1" s="1"/>
  <c r="M3233" i="1" l="1"/>
  <c r="N3233" i="1"/>
  <c r="O3232" i="1"/>
  <c r="E3235" i="1"/>
  <c r="F3234" i="1"/>
  <c r="J3234" i="1" s="1"/>
  <c r="N3234" i="1" l="1"/>
  <c r="O3233" i="1"/>
  <c r="M3234" i="1"/>
  <c r="E3236" i="1"/>
  <c r="F3235" i="1"/>
  <c r="J3235" i="1" s="1"/>
  <c r="M3235" i="1" l="1"/>
  <c r="N3235" i="1"/>
  <c r="O3234" i="1"/>
  <c r="E3237" i="1"/>
  <c r="F3236" i="1"/>
  <c r="J3236" i="1" s="1"/>
  <c r="N3236" i="1" l="1"/>
  <c r="O3235" i="1"/>
  <c r="M3236" i="1"/>
  <c r="E3238" i="1"/>
  <c r="F3237" i="1"/>
  <c r="J3237" i="1" s="1"/>
  <c r="M3237" i="1" l="1"/>
  <c r="N3237" i="1"/>
  <c r="O3236" i="1"/>
  <c r="E3239" i="1"/>
  <c r="F3238" i="1"/>
  <c r="J3238" i="1" s="1"/>
  <c r="N3238" i="1" l="1"/>
  <c r="O3237" i="1"/>
  <c r="M3238" i="1"/>
  <c r="E3240" i="1"/>
  <c r="F3239" i="1"/>
  <c r="J3239" i="1" s="1"/>
  <c r="M3239" i="1" l="1"/>
  <c r="N3239" i="1"/>
  <c r="O3238" i="1"/>
  <c r="E3241" i="1"/>
  <c r="F3240" i="1"/>
  <c r="J3240" i="1" s="1"/>
  <c r="N3240" i="1" l="1"/>
  <c r="O3239" i="1"/>
  <c r="M3240" i="1"/>
  <c r="E3242" i="1"/>
  <c r="F3241" i="1"/>
  <c r="J3241" i="1" s="1"/>
  <c r="M3241" i="1" l="1"/>
  <c r="N3241" i="1"/>
  <c r="O3240" i="1"/>
  <c r="E3243" i="1"/>
  <c r="F3242" i="1"/>
  <c r="J3242" i="1" s="1"/>
  <c r="N3242" i="1" l="1"/>
  <c r="O3241" i="1"/>
  <c r="M3242" i="1"/>
  <c r="E3244" i="1"/>
  <c r="F3243" i="1"/>
  <c r="J3243" i="1" s="1"/>
  <c r="M3243" i="1" l="1"/>
  <c r="N3243" i="1"/>
  <c r="O3242" i="1"/>
  <c r="E3245" i="1"/>
  <c r="F3244" i="1"/>
  <c r="J3244" i="1" s="1"/>
  <c r="N3244" i="1" l="1"/>
  <c r="O3243" i="1"/>
  <c r="M3244" i="1"/>
  <c r="E3246" i="1"/>
  <c r="F3245" i="1"/>
  <c r="J3245" i="1" s="1"/>
  <c r="M3245" i="1" l="1"/>
  <c r="N3245" i="1"/>
  <c r="O3244" i="1"/>
  <c r="E3247" i="1"/>
  <c r="F3246" i="1"/>
  <c r="J3246" i="1" s="1"/>
  <c r="N3246" i="1" l="1"/>
  <c r="O3245" i="1"/>
  <c r="M3246" i="1"/>
  <c r="E3248" i="1"/>
  <c r="F3247" i="1"/>
  <c r="J3247" i="1" s="1"/>
  <c r="M3247" i="1" l="1"/>
  <c r="N3247" i="1"/>
  <c r="O3246" i="1"/>
  <c r="E3249" i="1"/>
  <c r="F3248" i="1"/>
  <c r="J3248" i="1" s="1"/>
  <c r="N3248" i="1" l="1"/>
  <c r="O3247" i="1"/>
  <c r="M3248" i="1"/>
  <c r="E3250" i="1"/>
  <c r="F3249" i="1"/>
  <c r="J3249" i="1" s="1"/>
  <c r="M3249" i="1" l="1"/>
  <c r="N3249" i="1"/>
  <c r="O3248" i="1"/>
  <c r="E3251" i="1"/>
  <c r="F3250" i="1"/>
  <c r="J3250" i="1" s="1"/>
  <c r="N3250" i="1" l="1"/>
  <c r="O3249" i="1"/>
  <c r="M3250" i="1"/>
  <c r="E3252" i="1"/>
  <c r="F3251" i="1"/>
  <c r="J3251" i="1" s="1"/>
  <c r="M3251" i="1" l="1"/>
  <c r="N3251" i="1"/>
  <c r="O3250" i="1"/>
  <c r="E3253" i="1"/>
  <c r="F3252" i="1"/>
  <c r="J3252" i="1" s="1"/>
  <c r="N3252" i="1" l="1"/>
  <c r="O3251" i="1"/>
  <c r="M3252" i="1"/>
  <c r="E3254" i="1"/>
  <c r="F3253" i="1"/>
  <c r="J3253" i="1" s="1"/>
  <c r="M3253" i="1" l="1"/>
  <c r="N3253" i="1"/>
  <c r="O3252" i="1"/>
  <c r="E3255" i="1"/>
  <c r="F3254" i="1"/>
  <c r="J3254" i="1" s="1"/>
  <c r="N3254" i="1" l="1"/>
  <c r="O3253" i="1"/>
  <c r="M3254" i="1"/>
  <c r="E3256" i="1"/>
  <c r="F3255" i="1"/>
  <c r="J3255" i="1" s="1"/>
  <c r="M3255" i="1" l="1"/>
  <c r="N3255" i="1"/>
  <c r="O3254" i="1"/>
  <c r="E3257" i="1"/>
  <c r="F3256" i="1"/>
  <c r="J3256" i="1" s="1"/>
  <c r="N3256" i="1" l="1"/>
  <c r="O3255" i="1"/>
  <c r="M3256" i="1"/>
  <c r="E3258" i="1"/>
  <c r="F3257" i="1"/>
  <c r="J3257" i="1" s="1"/>
  <c r="M3257" i="1" l="1"/>
  <c r="N3257" i="1"/>
  <c r="O3256" i="1"/>
  <c r="E3259" i="1"/>
  <c r="F3258" i="1"/>
  <c r="J3258" i="1" s="1"/>
  <c r="N3258" i="1" l="1"/>
  <c r="O3257" i="1"/>
  <c r="M3258" i="1"/>
  <c r="E3260" i="1"/>
  <c r="F3259" i="1"/>
  <c r="J3259" i="1" s="1"/>
  <c r="M3259" i="1" l="1"/>
  <c r="N3259" i="1"/>
  <c r="O3258" i="1"/>
  <c r="E3261" i="1"/>
  <c r="F3260" i="1"/>
  <c r="J3260" i="1" s="1"/>
  <c r="N3260" i="1" l="1"/>
  <c r="O3259" i="1"/>
  <c r="M3260" i="1"/>
  <c r="E3262" i="1"/>
  <c r="F3261" i="1"/>
  <c r="J3261" i="1" s="1"/>
  <c r="M3261" i="1" l="1"/>
  <c r="N3261" i="1"/>
  <c r="O3260" i="1"/>
  <c r="E3263" i="1"/>
  <c r="F3262" i="1"/>
  <c r="J3262" i="1" s="1"/>
  <c r="N3262" i="1" l="1"/>
  <c r="O3261" i="1"/>
  <c r="M3262" i="1"/>
  <c r="E3264" i="1"/>
  <c r="F3263" i="1"/>
  <c r="J3263" i="1" s="1"/>
  <c r="M3263" i="1" l="1"/>
  <c r="N3263" i="1"/>
  <c r="O3262" i="1"/>
  <c r="E3265" i="1"/>
  <c r="F3264" i="1"/>
  <c r="J3264" i="1" s="1"/>
  <c r="N3264" i="1" l="1"/>
  <c r="O3263" i="1"/>
  <c r="M3264" i="1"/>
  <c r="E3266" i="1"/>
  <c r="F3265" i="1"/>
  <c r="J3265" i="1" s="1"/>
  <c r="M3265" i="1" l="1"/>
  <c r="N3265" i="1"/>
  <c r="O3264" i="1"/>
  <c r="E3267" i="1"/>
  <c r="F3266" i="1"/>
  <c r="J3266" i="1" s="1"/>
  <c r="N3266" i="1" l="1"/>
  <c r="O3265" i="1"/>
  <c r="M3266" i="1"/>
  <c r="E3268" i="1"/>
  <c r="F3267" i="1"/>
  <c r="J3267" i="1" s="1"/>
  <c r="M3267" i="1" l="1"/>
  <c r="N3267" i="1"/>
  <c r="O3266" i="1"/>
  <c r="E3269" i="1"/>
  <c r="F3268" i="1"/>
  <c r="J3268" i="1" s="1"/>
  <c r="N3268" i="1" l="1"/>
  <c r="O3267" i="1"/>
  <c r="M3268" i="1"/>
  <c r="E3270" i="1"/>
  <c r="F3269" i="1"/>
  <c r="J3269" i="1" s="1"/>
  <c r="M3269" i="1" l="1"/>
  <c r="N3269" i="1"/>
  <c r="O3268" i="1"/>
  <c r="E3271" i="1"/>
  <c r="F3270" i="1"/>
  <c r="J3270" i="1" s="1"/>
  <c r="N3270" i="1" l="1"/>
  <c r="O3269" i="1"/>
  <c r="M3270" i="1"/>
  <c r="E3272" i="1"/>
  <c r="F3271" i="1"/>
  <c r="J3271" i="1" s="1"/>
  <c r="M3271" i="1" l="1"/>
  <c r="N3271" i="1"/>
  <c r="O3270" i="1"/>
  <c r="E3273" i="1"/>
  <c r="F3272" i="1"/>
  <c r="J3272" i="1" s="1"/>
  <c r="N3272" i="1" l="1"/>
  <c r="O3271" i="1"/>
  <c r="M3272" i="1"/>
  <c r="E3274" i="1"/>
  <c r="F3273" i="1"/>
  <c r="J3273" i="1" s="1"/>
  <c r="M3273" i="1" l="1"/>
  <c r="N3273" i="1"/>
  <c r="O3272" i="1"/>
  <c r="E3275" i="1"/>
  <c r="F3274" i="1"/>
  <c r="J3274" i="1" s="1"/>
  <c r="N3274" i="1" l="1"/>
  <c r="O3273" i="1"/>
  <c r="M3274" i="1"/>
  <c r="E3276" i="1"/>
  <c r="F3275" i="1"/>
  <c r="J3275" i="1" s="1"/>
  <c r="M3275" i="1" l="1"/>
  <c r="N3275" i="1"/>
  <c r="O3274" i="1"/>
  <c r="E3277" i="1"/>
  <c r="F3276" i="1"/>
  <c r="J3276" i="1" s="1"/>
  <c r="N3276" i="1" l="1"/>
  <c r="O3275" i="1"/>
  <c r="M3276" i="1"/>
  <c r="E3278" i="1"/>
  <c r="F3277" i="1"/>
  <c r="J3277" i="1" s="1"/>
  <c r="M3277" i="1" l="1"/>
  <c r="N3277" i="1"/>
  <c r="O3276" i="1"/>
  <c r="E3279" i="1"/>
  <c r="F3278" i="1"/>
  <c r="J3278" i="1" s="1"/>
  <c r="N3278" i="1" l="1"/>
  <c r="O3277" i="1"/>
  <c r="M3278" i="1"/>
  <c r="E3280" i="1"/>
  <c r="F3279" i="1"/>
  <c r="J3279" i="1" s="1"/>
  <c r="M3279" i="1" l="1"/>
  <c r="N3279" i="1"/>
  <c r="O3278" i="1"/>
  <c r="E3281" i="1"/>
  <c r="F3280" i="1"/>
  <c r="J3280" i="1" s="1"/>
  <c r="N3280" i="1" l="1"/>
  <c r="O3279" i="1"/>
  <c r="M3280" i="1"/>
  <c r="E3282" i="1"/>
  <c r="F3281" i="1"/>
  <c r="J3281" i="1" s="1"/>
  <c r="M3281" i="1" l="1"/>
  <c r="N3281" i="1"/>
  <c r="O3280" i="1"/>
  <c r="E3283" i="1"/>
  <c r="F3282" i="1"/>
  <c r="J3282" i="1" s="1"/>
  <c r="N3282" i="1" l="1"/>
  <c r="O3281" i="1"/>
  <c r="M3282" i="1"/>
  <c r="E3284" i="1"/>
  <c r="F3283" i="1"/>
  <c r="J3283" i="1" s="1"/>
  <c r="M3283" i="1" l="1"/>
  <c r="N3283" i="1"/>
  <c r="O3282" i="1"/>
  <c r="E3285" i="1"/>
  <c r="F3284" i="1"/>
  <c r="J3284" i="1" s="1"/>
  <c r="N3284" i="1" l="1"/>
  <c r="O3283" i="1"/>
  <c r="M3284" i="1"/>
  <c r="E3286" i="1"/>
  <c r="F3285" i="1"/>
  <c r="J3285" i="1" s="1"/>
  <c r="M3285" i="1" l="1"/>
  <c r="N3285" i="1"/>
  <c r="O3284" i="1"/>
  <c r="E3287" i="1"/>
  <c r="F3286" i="1"/>
  <c r="J3286" i="1" s="1"/>
  <c r="N3286" i="1" l="1"/>
  <c r="O3285" i="1"/>
  <c r="M3286" i="1"/>
  <c r="E3288" i="1"/>
  <c r="F3287" i="1"/>
  <c r="J3287" i="1" s="1"/>
  <c r="M3287" i="1" l="1"/>
  <c r="N3287" i="1"/>
  <c r="O3286" i="1"/>
  <c r="E3289" i="1"/>
  <c r="F3288" i="1"/>
  <c r="J3288" i="1" s="1"/>
  <c r="N3288" i="1" l="1"/>
  <c r="O3287" i="1"/>
  <c r="M3288" i="1"/>
  <c r="E3290" i="1"/>
  <c r="F3289" i="1"/>
  <c r="J3289" i="1" s="1"/>
  <c r="M3289" i="1" l="1"/>
  <c r="N3289" i="1"/>
  <c r="O3288" i="1"/>
  <c r="E3291" i="1"/>
  <c r="F3290" i="1"/>
  <c r="J3290" i="1" s="1"/>
  <c r="N3290" i="1" l="1"/>
  <c r="O3289" i="1"/>
  <c r="M3290" i="1"/>
  <c r="E3292" i="1"/>
  <c r="F3291" i="1"/>
  <c r="J3291" i="1" s="1"/>
  <c r="M3291" i="1" l="1"/>
  <c r="N3291" i="1"/>
  <c r="O3290" i="1"/>
  <c r="E3293" i="1"/>
  <c r="F3292" i="1"/>
  <c r="J3292" i="1" s="1"/>
  <c r="N3292" i="1" l="1"/>
  <c r="O3291" i="1"/>
  <c r="M3292" i="1"/>
  <c r="E3294" i="1"/>
  <c r="F3293" i="1"/>
  <c r="J3293" i="1" s="1"/>
  <c r="M3293" i="1" l="1"/>
  <c r="N3293" i="1"/>
  <c r="O3292" i="1"/>
  <c r="E3295" i="1"/>
  <c r="F3294" i="1"/>
  <c r="J3294" i="1" s="1"/>
  <c r="N3294" i="1" l="1"/>
  <c r="O3293" i="1"/>
  <c r="M3294" i="1"/>
  <c r="E3296" i="1"/>
  <c r="F3295" i="1"/>
  <c r="J3295" i="1" s="1"/>
  <c r="M3295" i="1" l="1"/>
  <c r="N3295" i="1"/>
  <c r="O3294" i="1"/>
  <c r="E3297" i="1"/>
  <c r="F3296" i="1"/>
  <c r="J3296" i="1" s="1"/>
  <c r="N3296" i="1" l="1"/>
  <c r="O3295" i="1"/>
  <c r="M3296" i="1"/>
  <c r="E3298" i="1"/>
  <c r="F3297" i="1"/>
  <c r="J3297" i="1" s="1"/>
  <c r="M3297" i="1" l="1"/>
  <c r="N3297" i="1"/>
  <c r="O3296" i="1"/>
  <c r="E3299" i="1"/>
  <c r="F3298" i="1"/>
  <c r="J3298" i="1" s="1"/>
  <c r="N3298" i="1" l="1"/>
  <c r="O3297" i="1"/>
  <c r="M3298" i="1"/>
  <c r="E3300" i="1"/>
  <c r="F3299" i="1"/>
  <c r="J3299" i="1" s="1"/>
  <c r="M3299" i="1" l="1"/>
  <c r="N3299" i="1"/>
  <c r="O3298" i="1"/>
  <c r="E3301" i="1"/>
  <c r="F3300" i="1"/>
  <c r="J3300" i="1" s="1"/>
  <c r="N3300" i="1" l="1"/>
  <c r="O3299" i="1"/>
  <c r="M3300" i="1"/>
  <c r="E3302" i="1"/>
  <c r="F3301" i="1"/>
  <c r="J3301" i="1" s="1"/>
  <c r="M3301" i="1" l="1"/>
  <c r="N3301" i="1"/>
  <c r="O3300" i="1"/>
  <c r="E3303" i="1"/>
  <c r="F3302" i="1"/>
  <c r="J3302" i="1" s="1"/>
  <c r="N3302" i="1" l="1"/>
  <c r="O3301" i="1"/>
  <c r="M3302" i="1"/>
  <c r="E3304" i="1"/>
  <c r="F3303" i="1"/>
  <c r="J3303" i="1" s="1"/>
  <c r="M3303" i="1" l="1"/>
  <c r="N3303" i="1"/>
  <c r="O3302" i="1"/>
  <c r="E3305" i="1"/>
  <c r="F3304" i="1"/>
  <c r="J3304" i="1" s="1"/>
  <c r="N3304" i="1" l="1"/>
  <c r="O3303" i="1"/>
  <c r="M3304" i="1"/>
  <c r="E3306" i="1"/>
  <c r="F3305" i="1"/>
  <c r="J3305" i="1" s="1"/>
  <c r="M3305" i="1" l="1"/>
  <c r="N3305" i="1"/>
  <c r="O3304" i="1"/>
  <c r="E3307" i="1"/>
  <c r="F3306" i="1"/>
  <c r="J3306" i="1" s="1"/>
  <c r="N3306" i="1" l="1"/>
  <c r="O3305" i="1"/>
  <c r="M3306" i="1"/>
  <c r="E3308" i="1"/>
  <c r="F3307" i="1"/>
  <c r="J3307" i="1" s="1"/>
  <c r="M3307" i="1" l="1"/>
  <c r="N3307" i="1"/>
  <c r="O3306" i="1"/>
  <c r="E3309" i="1"/>
  <c r="F3308" i="1"/>
  <c r="J3308" i="1" s="1"/>
  <c r="N3308" i="1" l="1"/>
  <c r="O3307" i="1"/>
  <c r="M3308" i="1"/>
  <c r="E3310" i="1"/>
  <c r="F3309" i="1"/>
  <c r="J3309" i="1" s="1"/>
  <c r="M3309" i="1" l="1"/>
  <c r="N3309" i="1"/>
  <c r="O3308" i="1"/>
  <c r="E3311" i="1"/>
  <c r="F3310" i="1"/>
  <c r="J3310" i="1" s="1"/>
  <c r="N3310" i="1" l="1"/>
  <c r="O3309" i="1"/>
  <c r="M3310" i="1"/>
  <c r="E3312" i="1"/>
  <c r="F3311" i="1"/>
  <c r="J3311" i="1" s="1"/>
  <c r="M3311" i="1" l="1"/>
  <c r="N3311" i="1"/>
  <c r="O3310" i="1"/>
  <c r="E3313" i="1"/>
  <c r="F3312" i="1"/>
  <c r="J3312" i="1" s="1"/>
  <c r="N3312" i="1" l="1"/>
  <c r="O3311" i="1"/>
  <c r="M3312" i="1"/>
  <c r="E3314" i="1"/>
  <c r="F3313" i="1"/>
  <c r="J3313" i="1" s="1"/>
  <c r="M3313" i="1" l="1"/>
  <c r="N3313" i="1"/>
  <c r="O3312" i="1"/>
  <c r="E3315" i="1"/>
  <c r="F3314" i="1"/>
  <c r="J3314" i="1" s="1"/>
  <c r="N3314" i="1" l="1"/>
  <c r="O3313" i="1"/>
  <c r="M3314" i="1"/>
  <c r="E3316" i="1"/>
  <c r="F3315" i="1"/>
  <c r="J3315" i="1" s="1"/>
  <c r="M3315" i="1" l="1"/>
  <c r="N3315" i="1"/>
  <c r="O3314" i="1"/>
  <c r="E3317" i="1"/>
  <c r="F3316" i="1"/>
  <c r="J3316" i="1" s="1"/>
  <c r="N3316" i="1" l="1"/>
  <c r="O3315" i="1"/>
  <c r="M3316" i="1"/>
  <c r="E3318" i="1"/>
  <c r="F3317" i="1"/>
  <c r="J3317" i="1" s="1"/>
  <c r="M3317" i="1" l="1"/>
  <c r="N3317" i="1"/>
  <c r="O3316" i="1"/>
  <c r="E3319" i="1"/>
  <c r="F3318" i="1"/>
  <c r="J3318" i="1" s="1"/>
  <c r="N3318" i="1" l="1"/>
  <c r="O3317" i="1"/>
  <c r="M3318" i="1"/>
  <c r="E3320" i="1"/>
  <c r="F3319" i="1"/>
  <c r="J3319" i="1" s="1"/>
  <c r="M3319" i="1" l="1"/>
  <c r="N3319" i="1"/>
  <c r="O3318" i="1"/>
  <c r="E3321" i="1"/>
  <c r="F3320" i="1"/>
  <c r="J3320" i="1" s="1"/>
  <c r="N3320" i="1" l="1"/>
  <c r="O3319" i="1"/>
  <c r="M3320" i="1"/>
  <c r="E3322" i="1"/>
  <c r="F3321" i="1"/>
  <c r="J3321" i="1" s="1"/>
  <c r="M3321" i="1" l="1"/>
  <c r="N3321" i="1"/>
  <c r="O3320" i="1"/>
  <c r="E3323" i="1"/>
  <c r="F3322" i="1"/>
  <c r="J3322" i="1" s="1"/>
  <c r="N3322" i="1" l="1"/>
  <c r="O3321" i="1"/>
  <c r="M3322" i="1"/>
  <c r="E3324" i="1"/>
  <c r="F3323" i="1"/>
  <c r="J3323" i="1" s="1"/>
  <c r="M3323" i="1" l="1"/>
  <c r="N3323" i="1"/>
  <c r="O3322" i="1"/>
  <c r="E3325" i="1"/>
  <c r="F3324" i="1"/>
  <c r="J3324" i="1" s="1"/>
  <c r="N3324" i="1" l="1"/>
  <c r="O3323" i="1"/>
  <c r="M3324" i="1"/>
  <c r="E3326" i="1"/>
  <c r="F3325" i="1"/>
  <c r="J3325" i="1" s="1"/>
  <c r="M3325" i="1" l="1"/>
  <c r="N3325" i="1"/>
  <c r="O3324" i="1"/>
  <c r="E3327" i="1"/>
  <c r="F3326" i="1"/>
  <c r="J3326" i="1" s="1"/>
  <c r="N3326" i="1" l="1"/>
  <c r="O3325" i="1"/>
  <c r="M3326" i="1"/>
  <c r="E3328" i="1"/>
  <c r="F3327" i="1"/>
  <c r="J3327" i="1" s="1"/>
  <c r="M3327" i="1" l="1"/>
  <c r="N3327" i="1"/>
  <c r="O3326" i="1"/>
  <c r="E3329" i="1"/>
  <c r="F3328" i="1"/>
  <c r="J3328" i="1" s="1"/>
  <c r="N3328" i="1" l="1"/>
  <c r="O3327" i="1"/>
  <c r="M3328" i="1"/>
  <c r="E3330" i="1"/>
  <c r="F3329" i="1"/>
  <c r="J3329" i="1" s="1"/>
  <c r="M3329" i="1" l="1"/>
  <c r="N3329" i="1"/>
  <c r="O3328" i="1"/>
  <c r="E3331" i="1"/>
  <c r="F3330" i="1"/>
  <c r="J3330" i="1" s="1"/>
  <c r="N3330" i="1" l="1"/>
  <c r="O3329" i="1"/>
  <c r="M3330" i="1"/>
  <c r="E3332" i="1"/>
  <c r="F3331" i="1"/>
  <c r="J3331" i="1" s="1"/>
  <c r="M3331" i="1" l="1"/>
  <c r="N3331" i="1"/>
  <c r="O3330" i="1"/>
  <c r="E3333" i="1"/>
  <c r="F3332" i="1"/>
  <c r="J3332" i="1" s="1"/>
  <c r="N3332" i="1" l="1"/>
  <c r="O3331" i="1"/>
  <c r="M3332" i="1"/>
  <c r="E3334" i="1"/>
  <c r="F3333" i="1"/>
  <c r="J3333" i="1" s="1"/>
  <c r="M3333" i="1" l="1"/>
  <c r="N3333" i="1"/>
  <c r="O3332" i="1"/>
  <c r="E3335" i="1"/>
  <c r="F3334" i="1"/>
  <c r="J3334" i="1" s="1"/>
  <c r="N3334" i="1" l="1"/>
  <c r="O3333" i="1"/>
  <c r="M3334" i="1"/>
  <c r="E3336" i="1"/>
  <c r="F3335" i="1"/>
  <c r="J3335" i="1" s="1"/>
  <c r="M3335" i="1" l="1"/>
  <c r="N3335" i="1"/>
  <c r="O3334" i="1"/>
  <c r="E3337" i="1"/>
  <c r="F3336" i="1"/>
  <c r="J3336" i="1" s="1"/>
  <c r="N3336" i="1" l="1"/>
  <c r="O3335" i="1"/>
  <c r="M3336" i="1"/>
  <c r="E3338" i="1"/>
  <c r="F3337" i="1"/>
  <c r="J3337" i="1" s="1"/>
  <c r="M3337" i="1" l="1"/>
  <c r="N3337" i="1"/>
  <c r="O3336" i="1"/>
  <c r="E3339" i="1"/>
  <c r="F3338" i="1"/>
  <c r="J3338" i="1" s="1"/>
  <c r="N3338" i="1" l="1"/>
  <c r="O3337" i="1"/>
  <c r="M3338" i="1"/>
  <c r="E3340" i="1"/>
  <c r="F3339" i="1"/>
  <c r="J3339" i="1" s="1"/>
  <c r="M3339" i="1" l="1"/>
  <c r="N3339" i="1"/>
  <c r="O3338" i="1"/>
  <c r="E3341" i="1"/>
  <c r="F3340" i="1"/>
  <c r="J3340" i="1" s="1"/>
  <c r="N3340" i="1" l="1"/>
  <c r="O3339" i="1"/>
  <c r="M3340" i="1"/>
  <c r="E3342" i="1"/>
  <c r="F3341" i="1"/>
  <c r="J3341" i="1" s="1"/>
  <c r="M3341" i="1" l="1"/>
  <c r="N3341" i="1"/>
  <c r="O3340" i="1"/>
  <c r="E3343" i="1"/>
  <c r="F3342" i="1"/>
  <c r="J3342" i="1" s="1"/>
  <c r="N3342" i="1" l="1"/>
  <c r="O3341" i="1"/>
  <c r="M3342" i="1"/>
  <c r="E3344" i="1"/>
  <c r="F3343" i="1"/>
  <c r="J3343" i="1" s="1"/>
  <c r="M3343" i="1" l="1"/>
  <c r="N3343" i="1"/>
  <c r="O3342" i="1"/>
  <c r="E3345" i="1"/>
  <c r="F3344" i="1"/>
  <c r="J3344" i="1" s="1"/>
  <c r="N3344" i="1" l="1"/>
  <c r="O3343" i="1"/>
  <c r="M3344" i="1"/>
  <c r="E3346" i="1"/>
  <c r="F3345" i="1"/>
  <c r="J3345" i="1" s="1"/>
  <c r="M3345" i="1" l="1"/>
  <c r="N3345" i="1"/>
  <c r="O3344" i="1"/>
  <c r="E3347" i="1"/>
  <c r="F3346" i="1"/>
  <c r="J3346" i="1" s="1"/>
  <c r="N3346" i="1" l="1"/>
  <c r="O3345" i="1"/>
  <c r="M3346" i="1"/>
  <c r="E3348" i="1"/>
  <c r="F3347" i="1"/>
  <c r="J3347" i="1" s="1"/>
  <c r="M3347" i="1" l="1"/>
  <c r="N3347" i="1"/>
  <c r="O3346" i="1"/>
  <c r="E3349" i="1"/>
  <c r="F3348" i="1"/>
  <c r="J3348" i="1" s="1"/>
  <c r="N3348" i="1" l="1"/>
  <c r="O3347" i="1"/>
  <c r="M3348" i="1"/>
  <c r="E3350" i="1"/>
  <c r="F3349" i="1"/>
  <c r="J3349" i="1" s="1"/>
  <c r="M3349" i="1" l="1"/>
  <c r="N3349" i="1"/>
  <c r="O3348" i="1"/>
  <c r="E3351" i="1"/>
  <c r="F3350" i="1"/>
  <c r="J3350" i="1" s="1"/>
  <c r="N3350" i="1" l="1"/>
  <c r="O3349" i="1"/>
  <c r="M3350" i="1"/>
  <c r="E3352" i="1"/>
  <c r="F3351" i="1"/>
  <c r="J3351" i="1" s="1"/>
  <c r="M3351" i="1" l="1"/>
  <c r="N3351" i="1"/>
  <c r="O3350" i="1"/>
  <c r="E3353" i="1"/>
  <c r="F3352" i="1"/>
  <c r="J3352" i="1" s="1"/>
  <c r="N3352" i="1" l="1"/>
  <c r="O3351" i="1"/>
  <c r="M3352" i="1"/>
  <c r="E3354" i="1"/>
  <c r="F3353" i="1"/>
  <c r="J3353" i="1" s="1"/>
  <c r="M3353" i="1" l="1"/>
  <c r="N3353" i="1"/>
  <c r="O3352" i="1"/>
  <c r="E3355" i="1"/>
  <c r="F3354" i="1"/>
  <c r="J3354" i="1" s="1"/>
  <c r="N3354" i="1" l="1"/>
  <c r="O3353" i="1"/>
  <c r="M3354" i="1"/>
  <c r="E3356" i="1"/>
  <c r="F3355" i="1"/>
  <c r="J3355" i="1" s="1"/>
  <c r="M3355" i="1" l="1"/>
  <c r="N3355" i="1"/>
  <c r="O3354" i="1"/>
  <c r="E3357" i="1"/>
  <c r="F3356" i="1"/>
  <c r="J3356" i="1" s="1"/>
  <c r="N3356" i="1" l="1"/>
  <c r="O3355" i="1"/>
  <c r="M3356" i="1"/>
  <c r="E3358" i="1"/>
  <c r="F3357" i="1"/>
  <c r="J3357" i="1" s="1"/>
  <c r="M3357" i="1" l="1"/>
  <c r="N3357" i="1"/>
  <c r="O3356" i="1"/>
  <c r="E3359" i="1"/>
  <c r="F3358" i="1"/>
  <c r="J3358" i="1" s="1"/>
  <c r="N3358" i="1" l="1"/>
  <c r="O3357" i="1"/>
  <c r="M3358" i="1"/>
  <c r="E3360" i="1"/>
  <c r="F3359" i="1"/>
  <c r="J3359" i="1" s="1"/>
  <c r="M3359" i="1" l="1"/>
  <c r="N3359" i="1"/>
  <c r="O3358" i="1"/>
  <c r="E3361" i="1"/>
  <c r="F3360" i="1"/>
  <c r="J3360" i="1" s="1"/>
  <c r="N3360" i="1" l="1"/>
  <c r="O3359" i="1"/>
  <c r="M3360" i="1"/>
  <c r="E3362" i="1"/>
  <c r="F3361" i="1"/>
  <c r="J3361" i="1" s="1"/>
  <c r="M3361" i="1" l="1"/>
  <c r="N3361" i="1"/>
  <c r="O3360" i="1"/>
  <c r="E3363" i="1"/>
  <c r="F3362" i="1"/>
  <c r="J3362" i="1" s="1"/>
  <c r="N3362" i="1" l="1"/>
  <c r="O3361" i="1"/>
  <c r="M3362" i="1"/>
  <c r="E3364" i="1"/>
  <c r="F3363" i="1"/>
  <c r="J3363" i="1" s="1"/>
  <c r="M3363" i="1" l="1"/>
  <c r="N3363" i="1"/>
  <c r="O3362" i="1"/>
  <c r="E3365" i="1"/>
  <c r="F3364" i="1"/>
  <c r="J3364" i="1" s="1"/>
  <c r="N3364" i="1" l="1"/>
  <c r="O3363" i="1"/>
  <c r="M3364" i="1"/>
  <c r="E3366" i="1"/>
  <c r="F3365" i="1"/>
  <c r="J3365" i="1" s="1"/>
  <c r="M3365" i="1" l="1"/>
  <c r="N3365" i="1"/>
  <c r="O3364" i="1"/>
  <c r="E3367" i="1"/>
  <c r="F3366" i="1"/>
  <c r="J3366" i="1" s="1"/>
  <c r="N3366" i="1" l="1"/>
  <c r="O3365" i="1"/>
  <c r="M3366" i="1"/>
  <c r="E3368" i="1"/>
  <c r="F3367" i="1"/>
  <c r="J3367" i="1" s="1"/>
  <c r="M3367" i="1" l="1"/>
  <c r="N3367" i="1"/>
  <c r="O3366" i="1"/>
  <c r="E3369" i="1"/>
  <c r="F3368" i="1"/>
  <c r="J3368" i="1" s="1"/>
  <c r="N3368" i="1" l="1"/>
  <c r="O3367" i="1"/>
  <c r="M3368" i="1"/>
  <c r="E3370" i="1"/>
  <c r="F3369" i="1"/>
  <c r="J3369" i="1" s="1"/>
  <c r="M3369" i="1" l="1"/>
  <c r="N3369" i="1"/>
  <c r="O3368" i="1"/>
  <c r="E3371" i="1"/>
  <c r="F3370" i="1"/>
  <c r="J3370" i="1" s="1"/>
  <c r="N3370" i="1" l="1"/>
  <c r="O3369" i="1"/>
  <c r="M3370" i="1"/>
  <c r="E3372" i="1"/>
  <c r="F3371" i="1"/>
  <c r="J3371" i="1" s="1"/>
  <c r="M3371" i="1" l="1"/>
  <c r="N3371" i="1"/>
  <c r="O3370" i="1"/>
  <c r="E3373" i="1"/>
  <c r="F3372" i="1"/>
  <c r="J3372" i="1" s="1"/>
  <c r="N3372" i="1" l="1"/>
  <c r="O3371" i="1"/>
  <c r="M3372" i="1"/>
  <c r="E3374" i="1"/>
  <c r="F3373" i="1"/>
  <c r="J3373" i="1" s="1"/>
  <c r="M3373" i="1" l="1"/>
  <c r="N3373" i="1"/>
  <c r="O3372" i="1"/>
  <c r="E3375" i="1"/>
  <c r="F3374" i="1"/>
  <c r="J3374" i="1" s="1"/>
  <c r="N3374" i="1" l="1"/>
  <c r="O3373" i="1"/>
  <c r="M3374" i="1"/>
  <c r="E3376" i="1"/>
  <c r="F3375" i="1"/>
  <c r="J3375" i="1" s="1"/>
  <c r="M3375" i="1" l="1"/>
  <c r="N3375" i="1"/>
  <c r="O3374" i="1"/>
  <c r="E3377" i="1"/>
  <c r="F3376" i="1"/>
  <c r="J3376" i="1" s="1"/>
  <c r="N3376" i="1" l="1"/>
  <c r="O3375" i="1"/>
  <c r="M3376" i="1"/>
  <c r="E3378" i="1"/>
  <c r="F3377" i="1"/>
  <c r="J3377" i="1" s="1"/>
  <c r="M3377" i="1" l="1"/>
  <c r="N3377" i="1"/>
  <c r="O3376" i="1"/>
  <c r="E3379" i="1"/>
  <c r="F3378" i="1"/>
  <c r="J3378" i="1" s="1"/>
  <c r="N3378" i="1" l="1"/>
  <c r="O3377" i="1"/>
  <c r="M3378" i="1"/>
  <c r="E3380" i="1"/>
  <c r="F3379" i="1"/>
  <c r="J3379" i="1" s="1"/>
  <c r="M3379" i="1" l="1"/>
  <c r="N3379" i="1"/>
  <c r="O3378" i="1"/>
  <c r="E3381" i="1"/>
  <c r="F3380" i="1"/>
  <c r="J3380" i="1" s="1"/>
  <c r="N3380" i="1" l="1"/>
  <c r="O3379" i="1"/>
  <c r="M3380" i="1"/>
  <c r="E3382" i="1"/>
  <c r="F3381" i="1"/>
  <c r="J3381" i="1" s="1"/>
  <c r="M3381" i="1" l="1"/>
  <c r="N3381" i="1"/>
  <c r="O3380" i="1"/>
  <c r="E3383" i="1"/>
  <c r="F3382" i="1"/>
  <c r="J3382" i="1" s="1"/>
  <c r="N3382" i="1" l="1"/>
  <c r="O3381" i="1"/>
  <c r="M3382" i="1"/>
  <c r="E3384" i="1"/>
  <c r="F3383" i="1"/>
  <c r="J3383" i="1" s="1"/>
  <c r="M3383" i="1" l="1"/>
  <c r="N3383" i="1"/>
  <c r="O3382" i="1"/>
  <c r="E3385" i="1"/>
  <c r="F3384" i="1"/>
  <c r="J3384" i="1" s="1"/>
  <c r="N3384" i="1" l="1"/>
  <c r="O3383" i="1"/>
  <c r="M3384" i="1"/>
  <c r="E3386" i="1"/>
  <c r="F3385" i="1"/>
  <c r="J3385" i="1" s="1"/>
  <c r="M3385" i="1" l="1"/>
  <c r="N3385" i="1"/>
  <c r="O3384" i="1"/>
  <c r="E3387" i="1"/>
  <c r="F3386" i="1"/>
  <c r="J3386" i="1" s="1"/>
  <c r="N3386" i="1" l="1"/>
  <c r="O3385" i="1"/>
  <c r="M3386" i="1"/>
  <c r="E3388" i="1"/>
  <c r="F3387" i="1"/>
  <c r="J3387" i="1" s="1"/>
  <c r="M3387" i="1" l="1"/>
  <c r="N3387" i="1"/>
  <c r="O3386" i="1"/>
  <c r="E3389" i="1"/>
  <c r="F3388" i="1"/>
  <c r="J3388" i="1" s="1"/>
  <c r="N3388" i="1" l="1"/>
  <c r="O3387" i="1"/>
  <c r="M3388" i="1"/>
  <c r="E3390" i="1"/>
  <c r="F3389" i="1"/>
  <c r="J3389" i="1" s="1"/>
  <c r="M3389" i="1" l="1"/>
  <c r="N3389" i="1"/>
  <c r="O3388" i="1"/>
  <c r="E3391" i="1"/>
  <c r="F3390" i="1"/>
  <c r="J3390" i="1" s="1"/>
  <c r="N3390" i="1" l="1"/>
  <c r="O3389" i="1"/>
  <c r="M3390" i="1"/>
  <c r="E3392" i="1"/>
  <c r="F3391" i="1"/>
  <c r="J3391" i="1" s="1"/>
  <c r="M3391" i="1" l="1"/>
  <c r="N3391" i="1"/>
  <c r="O3390" i="1"/>
  <c r="E3393" i="1"/>
  <c r="F3392" i="1"/>
  <c r="J3392" i="1" s="1"/>
  <c r="N3392" i="1" l="1"/>
  <c r="O3391" i="1"/>
  <c r="M3392" i="1"/>
  <c r="E3394" i="1"/>
  <c r="F3393" i="1"/>
  <c r="J3393" i="1" s="1"/>
  <c r="M3393" i="1" l="1"/>
  <c r="N3393" i="1"/>
  <c r="O3392" i="1"/>
  <c r="E3395" i="1"/>
  <c r="F3394" i="1"/>
  <c r="J3394" i="1" s="1"/>
  <c r="N3394" i="1" l="1"/>
  <c r="O3393" i="1"/>
  <c r="M3394" i="1"/>
  <c r="E3396" i="1"/>
  <c r="F3395" i="1"/>
  <c r="J3395" i="1" s="1"/>
  <c r="M3395" i="1" l="1"/>
  <c r="N3395" i="1"/>
  <c r="O3394" i="1"/>
  <c r="E3397" i="1"/>
  <c r="F3396" i="1"/>
  <c r="J3396" i="1" s="1"/>
  <c r="N3396" i="1" l="1"/>
  <c r="O3395" i="1"/>
  <c r="M3396" i="1"/>
  <c r="E3398" i="1"/>
  <c r="F3397" i="1"/>
  <c r="J3397" i="1" s="1"/>
  <c r="M3397" i="1" l="1"/>
  <c r="N3397" i="1"/>
  <c r="O3396" i="1"/>
  <c r="E3399" i="1"/>
  <c r="F3398" i="1"/>
  <c r="J3398" i="1" s="1"/>
  <c r="N3398" i="1" l="1"/>
  <c r="O3397" i="1"/>
  <c r="M3398" i="1"/>
  <c r="E3400" i="1"/>
  <c r="F3399" i="1"/>
  <c r="J3399" i="1" s="1"/>
  <c r="M3399" i="1" l="1"/>
  <c r="N3399" i="1"/>
  <c r="O3398" i="1"/>
  <c r="E3401" i="1"/>
  <c r="F3400" i="1"/>
  <c r="J3400" i="1" s="1"/>
  <c r="N3400" i="1" l="1"/>
  <c r="O3399" i="1"/>
  <c r="M3400" i="1"/>
  <c r="E3402" i="1"/>
  <c r="F3401" i="1"/>
  <c r="J3401" i="1" s="1"/>
  <c r="M3401" i="1" l="1"/>
  <c r="N3401" i="1"/>
  <c r="O3400" i="1"/>
  <c r="E3403" i="1"/>
  <c r="F3402" i="1"/>
  <c r="J3402" i="1" s="1"/>
  <c r="N3402" i="1" l="1"/>
  <c r="O3401" i="1"/>
  <c r="M3402" i="1"/>
  <c r="E3404" i="1"/>
  <c r="F3403" i="1"/>
  <c r="J3403" i="1" s="1"/>
  <c r="M3403" i="1" l="1"/>
  <c r="N3403" i="1"/>
  <c r="O3402" i="1"/>
  <c r="E3405" i="1"/>
  <c r="F3404" i="1"/>
  <c r="J3404" i="1" s="1"/>
  <c r="N3404" i="1" l="1"/>
  <c r="O3403" i="1"/>
  <c r="M3404" i="1"/>
  <c r="E3406" i="1"/>
  <c r="F3405" i="1"/>
  <c r="J3405" i="1" s="1"/>
  <c r="M3405" i="1" l="1"/>
  <c r="N3405" i="1"/>
  <c r="O3404" i="1"/>
  <c r="E3407" i="1"/>
  <c r="F3406" i="1"/>
  <c r="J3406" i="1" s="1"/>
  <c r="N3406" i="1" l="1"/>
  <c r="O3405" i="1"/>
  <c r="M3406" i="1"/>
  <c r="E3408" i="1"/>
  <c r="F3407" i="1"/>
  <c r="J3407" i="1" s="1"/>
  <c r="M3407" i="1" l="1"/>
  <c r="N3407" i="1"/>
  <c r="O3406" i="1"/>
  <c r="E3409" i="1"/>
  <c r="F3408" i="1"/>
  <c r="J3408" i="1" s="1"/>
  <c r="N3408" i="1" l="1"/>
  <c r="O3407" i="1"/>
  <c r="M3408" i="1"/>
  <c r="E3410" i="1"/>
  <c r="F3409" i="1"/>
  <c r="J3409" i="1" s="1"/>
  <c r="M3409" i="1" l="1"/>
  <c r="N3409" i="1"/>
  <c r="O3408" i="1"/>
  <c r="E3411" i="1"/>
  <c r="F3410" i="1"/>
  <c r="J3410" i="1" s="1"/>
  <c r="N3410" i="1" l="1"/>
  <c r="O3409" i="1"/>
  <c r="M3410" i="1"/>
  <c r="E3412" i="1"/>
  <c r="F3411" i="1"/>
  <c r="J3411" i="1" s="1"/>
  <c r="M3411" i="1" l="1"/>
  <c r="N3411" i="1"/>
  <c r="O3410" i="1"/>
  <c r="E3413" i="1"/>
  <c r="F3412" i="1"/>
  <c r="J3412" i="1" s="1"/>
  <c r="N3412" i="1" l="1"/>
  <c r="O3411" i="1"/>
  <c r="M3412" i="1"/>
  <c r="E3414" i="1"/>
  <c r="F3413" i="1"/>
  <c r="J3413" i="1" s="1"/>
  <c r="M3413" i="1" l="1"/>
  <c r="N3413" i="1"/>
  <c r="O3412" i="1"/>
  <c r="E3415" i="1"/>
  <c r="F3414" i="1"/>
  <c r="J3414" i="1" s="1"/>
  <c r="N3414" i="1" l="1"/>
  <c r="O3413" i="1"/>
  <c r="M3414" i="1"/>
  <c r="E3416" i="1"/>
  <c r="F3415" i="1"/>
  <c r="J3415" i="1" s="1"/>
  <c r="M3415" i="1" l="1"/>
  <c r="N3415" i="1"/>
  <c r="O3414" i="1"/>
  <c r="E3417" i="1"/>
  <c r="F3416" i="1"/>
  <c r="J3416" i="1" s="1"/>
  <c r="N3416" i="1" l="1"/>
  <c r="O3415" i="1"/>
  <c r="M3416" i="1"/>
  <c r="E3418" i="1"/>
  <c r="F3417" i="1"/>
  <c r="J3417" i="1" s="1"/>
  <c r="M3417" i="1" l="1"/>
  <c r="N3417" i="1"/>
  <c r="O3416" i="1"/>
  <c r="E3419" i="1"/>
  <c r="F3418" i="1"/>
  <c r="J3418" i="1" s="1"/>
  <c r="N3418" i="1" l="1"/>
  <c r="O3417" i="1"/>
  <c r="M3418" i="1"/>
  <c r="E3420" i="1"/>
  <c r="F3419" i="1"/>
  <c r="J3419" i="1" s="1"/>
  <c r="M3419" i="1" l="1"/>
  <c r="N3419" i="1"/>
  <c r="O3418" i="1"/>
  <c r="E3421" i="1"/>
  <c r="F3420" i="1"/>
  <c r="J3420" i="1" s="1"/>
  <c r="N3420" i="1" l="1"/>
  <c r="O3419" i="1"/>
  <c r="M3420" i="1"/>
  <c r="E3422" i="1"/>
  <c r="F3421" i="1"/>
  <c r="J3421" i="1" s="1"/>
  <c r="M3421" i="1" l="1"/>
  <c r="N3421" i="1"/>
  <c r="O3420" i="1"/>
  <c r="E3423" i="1"/>
  <c r="F3422" i="1"/>
  <c r="J3422" i="1" s="1"/>
  <c r="N3422" i="1" l="1"/>
  <c r="O3421" i="1"/>
  <c r="M3422" i="1"/>
  <c r="E3424" i="1"/>
  <c r="F3423" i="1"/>
  <c r="J3423" i="1" s="1"/>
  <c r="M3423" i="1" l="1"/>
  <c r="N3423" i="1"/>
  <c r="O3422" i="1"/>
  <c r="E3425" i="1"/>
  <c r="F3424" i="1"/>
  <c r="J3424" i="1" s="1"/>
  <c r="N3424" i="1" l="1"/>
  <c r="O3423" i="1"/>
  <c r="M3424" i="1"/>
  <c r="E3426" i="1"/>
  <c r="F3425" i="1"/>
  <c r="J3425" i="1" s="1"/>
  <c r="M3425" i="1" l="1"/>
  <c r="N3425" i="1"/>
  <c r="O3424" i="1"/>
  <c r="E3427" i="1"/>
  <c r="F3426" i="1"/>
  <c r="J3426" i="1" s="1"/>
  <c r="N3426" i="1" l="1"/>
  <c r="O3425" i="1"/>
  <c r="M3426" i="1"/>
  <c r="E3428" i="1"/>
  <c r="F3427" i="1"/>
  <c r="J3427" i="1" s="1"/>
  <c r="M3427" i="1" l="1"/>
  <c r="N3427" i="1"/>
  <c r="O3426" i="1"/>
  <c r="E3429" i="1"/>
  <c r="F3428" i="1"/>
  <c r="J3428" i="1" s="1"/>
  <c r="N3428" i="1" l="1"/>
  <c r="O3427" i="1"/>
  <c r="M3428" i="1"/>
  <c r="E3430" i="1"/>
  <c r="F3429" i="1"/>
  <c r="J3429" i="1" s="1"/>
  <c r="M3429" i="1" l="1"/>
  <c r="N3429" i="1"/>
  <c r="O3428" i="1"/>
  <c r="E3431" i="1"/>
  <c r="F3430" i="1"/>
  <c r="J3430" i="1" s="1"/>
  <c r="N3430" i="1" l="1"/>
  <c r="O3429" i="1"/>
  <c r="M3430" i="1"/>
  <c r="E3432" i="1"/>
  <c r="F3431" i="1"/>
  <c r="J3431" i="1" s="1"/>
  <c r="M3431" i="1" l="1"/>
  <c r="N3431" i="1"/>
  <c r="O3430" i="1"/>
  <c r="E3433" i="1"/>
  <c r="F3432" i="1"/>
  <c r="J3432" i="1" s="1"/>
  <c r="N3432" i="1" l="1"/>
  <c r="O3431" i="1"/>
  <c r="M3432" i="1"/>
  <c r="E3434" i="1"/>
  <c r="F3433" i="1"/>
  <c r="J3433" i="1" s="1"/>
  <c r="M3433" i="1" l="1"/>
  <c r="N3433" i="1"/>
  <c r="O3432" i="1"/>
  <c r="E3435" i="1"/>
  <c r="F3434" i="1"/>
  <c r="J3434" i="1" s="1"/>
  <c r="N3434" i="1" l="1"/>
  <c r="O3433" i="1"/>
  <c r="M3434" i="1"/>
  <c r="E3436" i="1"/>
  <c r="F3435" i="1"/>
  <c r="J3435" i="1" s="1"/>
  <c r="M3435" i="1" l="1"/>
  <c r="N3435" i="1"/>
  <c r="O3434" i="1"/>
  <c r="E3437" i="1"/>
  <c r="F3436" i="1"/>
  <c r="J3436" i="1" s="1"/>
  <c r="N3436" i="1" l="1"/>
  <c r="O3435" i="1"/>
  <c r="M3436" i="1"/>
  <c r="E3438" i="1"/>
  <c r="F3437" i="1"/>
  <c r="J3437" i="1" s="1"/>
  <c r="M3437" i="1" l="1"/>
  <c r="N3437" i="1"/>
  <c r="O3436" i="1"/>
  <c r="E3439" i="1"/>
  <c r="F3438" i="1"/>
  <c r="J3438" i="1" s="1"/>
  <c r="N3438" i="1" l="1"/>
  <c r="O3437" i="1"/>
  <c r="M3438" i="1"/>
  <c r="E3440" i="1"/>
  <c r="F3439" i="1"/>
  <c r="J3439" i="1" s="1"/>
  <c r="M3439" i="1" l="1"/>
  <c r="N3439" i="1"/>
  <c r="O3438" i="1"/>
  <c r="E3441" i="1"/>
  <c r="F3440" i="1"/>
  <c r="J3440" i="1" s="1"/>
  <c r="N3440" i="1" l="1"/>
  <c r="O3439" i="1"/>
  <c r="M3440" i="1"/>
  <c r="E3442" i="1"/>
  <c r="F3441" i="1"/>
  <c r="J3441" i="1" s="1"/>
  <c r="M3441" i="1" l="1"/>
  <c r="N3441" i="1"/>
  <c r="O3440" i="1"/>
  <c r="E3443" i="1"/>
  <c r="F3442" i="1"/>
  <c r="J3442" i="1" s="1"/>
  <c r="N3442" i="1" l="1"/>
  <c r="O3441" i="1"/>
  <c r="M3442" i="1"/>
  <c r="E3444" i="1"/>
  <c r="F3443" i="1"/>
  <c r="J3443" i="1" s="1"/>
  <c r="M3443" i="1" l="1"/>
  <c r="N3443" i="1"/>
  <c r="O3442" i="1"/>
  <c r="E3445" i="1"/>
  <c r="F3444" i="1"/>
  <c r="J3444" i="1" s="1"/>
  <c r="N3444" i="1" l="1"/>
  <c r="O3443" i="1"/>
  <c r="M3444" i="1"/>
  <c r="E3446" i="1"/>
  <c r="F3445" i="1"/>
  <c r="J3445" i="1" s="1"/>
  <c r="M3445" i="1" l="1"/>
  <c r="N3445" i="1"/>
  <c r="O3444" i="1"/>
  <c r="E3447" i="1"/>
  <c r="F3446" i="1"/>
  <c r="J3446" i="1" s="1"/>
  <c r="N3446" i="1" l="1"/>
  <c r="O3445" i="1"/>
  <c r="M3446" i="1"/>
  <c r="E3448" i="1"/>
  <c r="F3447" i="1"/>
  <c r="J3447" i="1" s="1"/>
  <c r="M3447" i="1" l="1"/>
  <c r="N3447" i="1"/>
  <c r="O3446" i="1"/>
  <c r="E3449" i="1"/>
  <c r="F3448" i="1"/>
  <c r="J3448" i="1" s="1"/>
  <c r="N3448" i="1" l="1"/>
  <c r="O3447" i="1"/>
  <c r="M3448" i="1"/>
  <c r="E3450" i="1"/>
  <c r="F3449" i="1"/>
  <c r="J3449" i="1" s="1"/>
  <c r="M3449" i="1" l="1"/>
  <c r="N3449" i="1"/>
  <c r="O3448" i="1"/>
  <c r="E3451" i="1"/>
  <c r="F3450" i="1"/>
  <c r="J3450" i="1" s="1"/>
  <c r="N3450" i="1" l="1"/>
  <c r="O3449" i="1"/>
  <c r="M3450" i="1"/>
  <c r="E3452" i="1"/>
  <c r="F3451" i="1"/>
  <c r="J3451" i="1" s="1"/>
  <c r="M3451" i="1" l="1"/>
  <c r="N3451" i="1"/>
  <c r="O3450" i="1"/>
  <c r="E3453" i="1"/>
  <c r="F3452" i="1"/>
  <c r="J3452" i="1" s="1"/>
  <c r="N3452" i="1" l="1"/>
  <c r="O3451" i="1"/>
  <c r="M3452" i="1"/>
  <c r="E3454" i="1"/>
  <c r="F3453" i="1"/>
  <c r="J3453" i="1" s="1"/>
  <c r="M3453" i="1" l="1"/>
  <c r="N3453" i="1"/>
  <c r="O3452" i="1"/>
  <c r="E3455" i="1"/>
  <c r="F3454" i="1"/>
  <c r="J3454" i="1" s="1"/>
  <c r="N3454" i="1" l="1"/>
  <c r="O3453" i="1"/>
  <c r="M3454" i="1"/>
  <c r="E3456" i="1"/>
  <c r="F3455" i="1"/>
  <c r="J3455" i="1" s="1"/>
  <c r="M3455" i="1" l="1"/>
  <c r="N3455" i="1"/>
  <c r="O3454" i="1"/>
  <c r="E3457" i="1"/>
  <c r="F3456" i="1"/>
  <c r="J3456" i="1" s="1"/>
  <c r="N3456" i="1" l="1"/>
  <c r="O3455" i="1"/>
  <c r="M3456" i="1"/>
  <c r="E3458" i="1"/>
  <c r="F3457" i="1"/>
  <c r="J3457" i="1" s="1"/>
  <c r="M3457" i="1" l="1"/>
  <c r="N3457" i="1"/>
  <c r="O3456" i="1"/>
  <c r="E3459" i="1"/>
  <c r="F3458" i="1"/>
  <c r="J3458" i="1" s="1"/>
  <c r="N3458" i="1" l="1"/>
  <c r="O3457" i="1"/>
  <c r="M3458" i="1"/>
  <c r="E3460" i="1"/>
  <c r="F3459" i="1"/>
  <c r="J3459" i="1" s="1"/>
  <c r="M3459" i="1" l="1"/>
  <c r="N3459" i="1"/>
  <c r="O3458" i="1"/>
  <c r="E3461" i="1"/>
  <c r="F3460" i="1"/>
  <c r="J3460" i="1" s="1"/>
  <c r="N3460" i="1" l="1"/>
  <c r="O3459" i="1"/>
  <c r="M3460" i="1"/>
  <c r="E3462" i="1"/>
  <c r="F3461" i="1"/>
  <c r="J3461" i="1" s="1"/>
  <c r="M3461" i="1" l="1"/>
  <c r="N3461" i="1"/>
  <c r="O3460" i="1"/>
  <c r="E3463" i="1"/>
  <c r="F3462" i="1"/>
  <c r="J3462" i="1" s="1"/>
  <c r="N3462" i="1" l="1"/>
  <c r="O3461" i="1"/>
  <c r="M3462" i="1"/>
  <c r="E3464" i="1"/>
  <c r="F3463" i="1"/>
  <c r="J3463" i="1" s="1"/>
  <c r="M3463" i="1" l="1"/>
  <c r="N3463" i="1"/>
  <c r="O3462" i="1"/>
  <c r="E3465" i="1"/>
  <c r="F3464" i="1"/>
  <c r="J3464" i="1" s="1"/>
  <c r="N3464" i="1" l="1"/>
  <c r="O3463" i="1"/>
  <c r="M3464" i="1"/>
  <c r="E3466" i="1"/>
  <c r="F3465" i="1"/>
  <c r="J3465" i="1" s="1"/>
  <c r="M3465" i="1" l="1"/>
  <c r="N3465" i="1"/>
  <c r="O3464" i="1"/>
  <c r="E3467" i="1"/>
  <c r="F3466" i="1"/>
  <c r="J3466" i="1" s="1"/>
  <c r="N3466" i="1" l="1"/>
  <c r="O3465" i="1"/>
  <c r="M3466" i="1"/>
  <c r="E3468" i="1"/>
  <c r="F3467" i="1"/>
  <c r="J3467" i="1" s="1"/>
  <c r="M3467" i="1" l="1"/>
  <c r="N3467" i="1"/>
  <c r="O3466" i="1"/>
  <c r="E3469" i="1"/>
  <c r="F3468" i="1"/>
  <c r="J3468" i="1" s="1"/>
  <c r="N3468" i="1" l="1"/>
  <c r="O3467" i="1"/>
  <c r="M3468" i="1"/>
  <c r="E3470" i="1"/>
  <c r="F3469" i="1"/>
  <c r="J3469" i="1" s="1"/>
  <c r="M3469" i="1" l="1"/>
  <c r="N3469" i="1"/>
  <c r="O3468" i="1"/>
  <c r="E3471" i="1"/>
  <c r="F3470" i="1"/>
  <c r="J3470" i="1" s="1"/>
  <c r="N3470" i="1" l="1"/>
  <c r="O3469" i="1"/>
  <c r="M3470" i="1"/>
  <c r="E3472" i="1"/>
  <c r="F3471" i="1"/>
  <c r="J3471" i="1" s="1"/>
  <c r="M3471" i="1" l="1"/>
  <c r="N3471" i="1"/>
  <c r="O3470" i="1"/>
  <c r="E3473" i="1"/>
  <c r="F3472" i="1"/>
  <c r="J3472" i="1" s="1"/>
  <c r="N3472" i="1" l="1"/>
  <c r="O3471" i="1"/>
  <c r="M3472" i="1"/>
  <c r="E3474" i="1"/>
  <c r="F3473" i="1"/>
  <c r="J3473" i="1" s="1"/>
  <c r="M3473" i="1" l="1"/>
  <c r="N3473" i="1"/>
  <c r="O3472" i="1"/>
  <c r="E3475" i="1"/>
  <c r="F3474" i="1"/>
  <c r="J3474" i="1" s="1"/>
  <c r="N3474" i="1" l="1"/>
  <c r="O3473" i="1"/>
  <c r="M3474" i="1"/>
  <c r="E3476" i="1"/>
  <c r="F3475" i="1"/>
  <c r="J3475" i="1" s="1"/>
  <c r="M3475" i="1" l="1"/>
  <c r="N3475" i="1"/>
  <c r="O3474" i="1"/>
  <c r="E3477" i="1"/>
  <c r="F3476" i="1"/>
  <c r="J3476" i="1" s="1"/>
  <c r="N3476" i="1" l="1"/>
  <c r="O3475" i="1"/>
  <c r="M3476" i="1"/>
  <c r="E3478" i="1"/>
  <c r="F3477" i="1"/>
  <c r="J3477" i="1" s="1"/>
  <c r="M3477" i="1" l="1"/>
  <c r="N3477" i="1"/>
  <c r="O3476" i="1"/>
  <c r="E3479" i="1"/>
  <c r="F3478" i="1"/>
  <c r="J3478" i="1" s="1"/>
  <c r="N3478" i="1" l="1"/>
  <c r="O3477" i="1"/>
  <c r="M3478" i="1"/>
  <c r="E3480" i="1"/>
  <c r="F3479" i="1"/>
  <c r="J3479" i="1" s="1"/>
  <c r="M3479" i="1" l="1"/>
  <c r="N3479" i="1"/>
  <c r="O3478" i="1"/>
  <c r="E3481" i="1"/>
  <c r="F3480" i="1"/>
  <c r="J3480" i="1" s="1"/>
  <c r="N3480" i="1" l="1"/>
  <c r="O3479" i="1"/>
  <c r="M3480" i="1"/>
  <c r="E3482" i="1"/>
  <c r="F3481" i="1"/>
  <c r="J3481" i="1" s="1"/>
  <c r="M3481" i="1" l="1"/>
  <c r="N3481" i="1"/>
  <c r="O3480" i="1"/>
  <c r="E3483" i="1"/>
  <c r="F3482" i="1"/>
  <c r="J3482" i="1" s="1"/>
  <c r="N3482" i="1" l="1"/>
  <c r="O3481" i="1"/>
  <c r="M3482" i="1"/>
  <c r="E3484" i="1"/>
  <c r="F3483" i="1"/>
  <c r="J3483" i="1" s="1"/>
  <c r="M3483" i="1" l="1"/>
  <c r="N3483" i="1"/>
  <c r="O3482" i="1"/>
  <c r="E3485" i="1"/>
  <c r="F3484" i="1"/>
  <c r="J3484" i="1" s="1"/>
  <c r="N3484" i="1" l="1"/>
  <c r="O3483" i="1"/>
  <c r="M3484" i="1"/>
  <c r="E3486" i="1"/>
  <c r="F3485" i="1"/>
  <c r="J3485" i="1" s="1"/>
  <c r="M3485" i="1" l="1"/>
  <c r="N3485" i="1"/>
  <c r="O3484" i="1"/>
  <c r="E3487" i="1"/>
  <c r="F3486" i="1"/>
  <c r="J3486" i="1" s="1"/>
  <c r="N3486" i="1" l="1"/>
  <c r="O3485" i="1"/>
  <c r="M3486" i="1"/>
  <c r="E3488" i="1"/>
  <c r="F3487" i="1"/>
  <c r="J3487" i="1" s="1"/>
  <c r="M3487" i="1" l="1"/>
  <c r="N3487" i="1"/>
  <c r="O3486" i="1"/>
  <c r="E3489" i="1"/>
  <c r="F3488" i="1"/>
  <c r="J3488" i="1" s="1"/>
  <c r="N3488" i="1" l="1"/>
  <c r="O3487" i="1"/>
  <c r="M3488" i="1"/>
  <c r="E3490" i="1"/>
  <c r="F3489" i="1"/>
  <c r="J3489" i="1" s="1"/>
  <c r="M3489" i="1" l="1"/>
  <c r="N3489" i="1"/>
  <c r="O3488" i="1"/>
  <c r="E3491" i="1"/>
  <c r="F3490" i="1"/>
  <c r="J3490" i="1" s="1"/>
  <c r="N3490" i="1" l="1"/>
  <c r="O3489" i="1"/>
  <c r="M3490" i="1"/>
  <c r="E3492" i="1"/>
  <c r="F3491" i="1"/>
  <c r="J3491" i="1" s="1"/>
  <c r="M3491" i="1" l="1"/>
  <c r="N3491" i="1"/>
  <c r="O3490" i="1"/>
  <c r="E3493" i="1"/>
  <c r="F3492" i="1"/>
  <c r="J3492" i="1" s="1"/>
  <c r="N3492" i="1" l="1"/>
  <c r="O3491" i="1"/>
  <c r="M3492" i="1"/>
  <c r="E3494" i="1"/>
  <c r="F3493" i="1"/>
  <c r="J3493" i="1" s="1"/>
  <c r="M3493" i="1" l="1"/>
  <c r="N3493" i="1"/>
  <c r="O3492" i="1"/>
  <c r="E3495" i="1"/>
  <c r="F3494" i="1"/>
  <c r="J3494" i="1" s="1"/>
  <c r="N3494" i="1" l="1"/>
  <c r="O3493" i="1"/>
  <c r="M3494" i="1"/>
  <c r="E3496" i="1"/>
  <c r="F3495" i="1"/>
  <c r="J3495" i="1" s="1"/>
  <c r="M3495" i="1" l="1"/>
  <c r="N3495" i="1"/>
  <c r="O3494" i="1"/>
  <c r="E3497" i="1"/>
  <c r="F3496" i="1"/>
  <c r="J3496" i="1" s="1"/>
  <c r="N3496" i="1" l="1"/>
  <c r="O3495" i="1"/>
  <c r="M3496" i="1"/>
  <c r="E3498" i="1"/>
  <c r="F3497" i="1"/>
  <c r="J3497" i="1" s="1"/>
  <c r="M3497" i="1" l="1"/>
  <c r="N3497" i="1"/>
  <c r="O3496" i="1"/>
  <c r="E3499" i="1"/>
  <c r="F3498" i="1"/>
  <c r="J3498" i="1" s="1"/>
  <c r="N3498" i="1" l="1"/>
  <c r="O3497" i="1"/>
  <c r="M3498" i="1"/>
  <c r="E3500" i="1"/>
  <c r="F3499" i="1"/>
  <c r="J3499" i="1" s="1"/>
  <c r="M3499" i="1" l="1"/>
  <c r="N3499" i="1"/>
  <c r="O3498" i="1"/>
  <c r="E3501" i="1"/>
  <c r="F3500" i="1"/>
  <c r="J3500" i="1" s="1"/>
  <c r="N3500" i="1" l="1"/>
  <c r="O3499" i="1"/>
  <c r="M3500" i="1"/>
  <c r="E3502" i="1"/>
  <c r="F3501" i="1"/>
  <c r="J3501" i="1" s="1"/>
  <c r="M3501" i="1" l="1"/>
  <c r="N3501" i="1"/>
  <c r="O3500" i="1"/>
  <c r="E3503" i="1"/>
  <c r="F3502" i="1"/>
  <c r="J3502" i="1" s="1"/>
  <c r="N3502" i="1" l="1"/>
  <c r="O3501" i="1"/>
  <c r="M3502" i="1"/>
  <c r="E3504" i="1"/>
  <c r="F3503" i="1"/>
  <c r="J3503" i="1" s="1"/>
  <c r="M3503" i="1" l="1"/>
  <c r="N3503" i="1"/>
  <c r="O3502" i="1"/>
  <c r="E3505" i="1"/>
  <c r="F3504" i="1"/>
  <c r="J3504" i="1" s="1"/>
  <c r="N3504" i="1" l="1"/>
  <c r="O3503" i="1"/>
  <c r="M3504" i="1"/>
  <c r="E3506" i="1"/>
  <c r="F3505" i="1"/>
  <c r="J3505" i="1" s="1"/>
  <c r="M3505" i="1" l="1"/>
  <c r="N3505" i="1"/>
  <c r="O3504" i="1"/>
  <c r="E3507" i="1"/>
  <c r="F3506" i="1"/>
  <c r="J3506" i="1" s="1"/>
  <c r="N3506" i="1" l="1"/>
  <c r="O3505" i="1"/>
  <c r="M3506" i="1"/>
  <c r="E3508" i="1"/>
  <c r="F3507" i="1"/>
  <c r="J3507" i="1" s="1"/>
  <c r="M3507" i="1" l="1"/>
  <c r="N3507" i="1"/>
  <c r="O3506" i="1"/>
  <c r="E3509" i="1"/>
  <c r="F3508" i="1"/>
  <c r="J3508" i="1" s="1"/>
  <c r="N3508" i="1" l="1"/>
  <c r="O3507" i="1"/>
  <c r="M3508" i="1"/>
  <c r="E3510" i="1"/>
  <c r="F3509" i="1"/>
  <c r="J3509" i="1" s="1"/>
  <c r="M3509" i="1" l="1"/>
  <c r="N3509" i="1"/>
  <c r="O3508" i="1"/>
  <c r="E3511" i="1"/>
  <c r="F3510" i="1"/>
  <c r="J3510" i="1" s="1"/>
  <c r="N3510" i="1" l="1"/>
  <c r="O3509" i="1"/>
  <c r="M3510" i="1"/>
  <c r="E3512" i="1"/>
  <c r="F3511" i="1"/>
  <c r="J3511" i="1" s="1"/>
  <c r="M3511" i="1" l="1"/>
  <c r="N3511" i="1"/>
  <c r="O3510" i="1"/>
  <c r="E3513" i="1"/>
  <c r="F3512" i="1"/>
  <c r="J3512" i="1" s="1"/>
  <c r="N3512" i="1" l="1"/>
  <c r="O3511" i="1"/>
  <c r="M3512" i="1"/>
  <c r="E3514" i="1"/>
  <c r="F3513" i="1"/>
  <c r="J3513" i="1" s="1"/>
  <c r="M3513" i="1" l="1"/>
  <c r="N3513" i="1"/>
  <c r="O3512" i="1"/>
  <c r="E3515" i="1"/>
  <c r="F3514" i="1"/>
  <c r="J3514" i="1" s="1"/>
  <c r="N3514" i="1" l="1"/>
  <c r="O3513" i="1"/>
  <c r="M3514" i="1"/>
  <c r="E3516" i="1"/>
  <c r="F3515" i="1"/>
  <c r="J3515" i="1" s="1"/>
  <c r="M3515" i="1" l="1"/>
  <c r="N3515" i="1"/>
  <c r="O3514" i="1"/>
  <c r="E3517" i="1"/>
  <c r="F3516" i="1"/>
  <c r="J3516" i="1" s="1"/>
  <c r="N3516" i="1" l="1"/>
  <c r="O3515" i="1"/>
  <c r="M3516" i="1"/>
  <c r="E3518" i="1"/>
  <c r="F3517" i="1"/>
  <c r="J3517" i="1" s="1"/>
  <c r="M3517" i="1" l="1"/>
  <c r="N3517" i="1"/>
  <c r="O3516" i="1"/>
  <c r="E3519" i="1"/>
  <c r="F3518" i="1"/>
  <c r="J3518" i="1" s="1"/>
  <c r="N3518" i="1" l="1"/>
  <c r="O3517" i="1"/>
  <c r="M3518" i="1"/>
  <c r="E3520" i="1"/>
  <c r="F3519" i="1"/>
  <c r="J3519" i="1" s="1"/>
  <c r="M3519" i="1" l="1"/>
  <c r="N3519" i="1"/>
  <c r="O3518" i="1"/>
  <c r="E3521" i="1"/>
  <c r="F3520" i="1"/>
  <c r="J3520" i="1" s="1"/>
  <c r="N3520" i="1" l="1"/>
  <c r="O3519" i="1"/>
  <c r="M3520" i="1"/>
  <c r="E3522" i="1"/>
  <c r="F3521" i="1"/>
  <c r="J3521" i="1" s="1"/>
  <c r="M3521" i="1" l="1"/>
  <c r="N3521" i="1"/>
  <c r="O3520" i="1"/>
  <c r="E3523" i="1"/>
  <c r="F3522" i="1"/>
  <c r="J3522" i="1" s="1"/>
  <c r="N3522" i="1" l="1"/>
  <c r="O3521" i="1"/>
  <c r="M3522" i="1"/>
  <c r="E3524" i="1"/>
  <c r="F3523" i="1"/>
  <c r="J3523" i="1" s="1"/>
  <c r="M3523" i="1" l="1"/>
  <c r="N3523" i="1"/>
  <c r="O3522" i="1"/>
  <c r="E3525" i="1"/>
  <c r="F3524" i="1"/>
  <c r="J3524" i="1" s="1"/>
  <c r="N3524" i="1" l="1"/>
  <c r="O3523" i="1"/>
  <c r="M3524" i="1"/>
  <c r="E3526" i="1"/>
  <c r="F3525" i="1"/>
  <c r="J3525" i="1" s="1"/>
  <c r="M3525" i="1" l="1"/>
  <c r="N3525" i="1"/>
  <c r="O3524" i="1"/>
  <c r="E3527" i="1"/>
  <c r="F3526" i="1"/>
  <c r="J3526" i="1" s="1"/>
  <c r="N3526" i="1" l="1"/>
  <c r="O3525" i="1"/>
  <c r="M3526" i="1"/>
  <c r="E3528" i="1"/>
  <c r="F3527" i="1"/>
  <c r="J3527" i="1" s="1"/>
  <c r="M3527" i="1" l="1"/>
  <c r="N3527" i="1"/>
  <c r="O3526" i="1"/>
  <c r="E3529" i="1"/>
  <c r="F3528" i="1"/>
  <c r="J3528" i="1" s="1"/>
  <c r="N3528" i="1" l="1"/>
  <c r="O3527" i="1"/>
  <c r="M3528" i="1"/>
  <c r="E3530" i="1"/>
  <c r="F3529" i="1"/>
  <c r="J3529" i="1" s="1"/>
  <c r="M3529" i="1" l="1"/>
  <c r="N3529" i="1"/>
  <c r="O3528" i="1"/>
  <c r="E3531" i="1"/>
  <c r="F3530" i="1"/>
  <c r="J3530" i="1" s="1"/>
  <c r="N3530" i="1" l="1"/>
  <c r="O3529" i="1"/>
  <c r="M3530" i="1"/>
  <c r="E3532" i="1"/>
  <c r="F3531" i="1"/>
  <c r="J3531" i="1" s="1"/>
  <c r="M3531" i="1" l="1"/>
  <c r="N3531" i="1"/>
  <c r="O3530" i="1"/>
  <c r="E3533" i="1"/>
  <c r="F3532" i="1"/>
  <c r="J3532" i="1" s="1"/>
  <c r="N3532" i="1" l="1"/>
  <c r="O3531" i="1"/>
  <c r="M3532" i="1"/>
  <c r="E3534" i="1"/>
  <c r="F3533" i="1"/>
  <c r="J3533" i="1" s="1"/>
  <c r="M3533" i="1" l="1"/>
  <c r="N3533" i="1"/>
  <c r="O3532" i="1"/>
  <c r="E3535" i="1"/>
  <c r="F3534" i="1"/>
  <c r="J3534" i="1" s="1"/>
  <c r="N3534" i="1" l="1"/>
  <c r="O3533" i="1"/>
  <c r="M3534" i="1"/>
  <c r="E3536" i="1"/>
  <c r="F3535" i="1"/>
  <c r="J3535" i="1" s="1"/>
  <c r="M3535" i="1" l="1"/>
  <c r="N3535" i="1"/>
  <c r="O3534" i="1"/>
  <c r="E3537" i="1"/>
  <c r="F3536" i="1"/>
  <c r="J3536" i="1" s="1"/>
  <c r="N3536" i="1" l="1"/>
  <c r="O3535" i="1"/>
  <c r="M3536" i="1"/>
  <c r="E3538" i="1"/>
  <c r="F3537" i="1"/>
  <c r="J3537" i="1" s="1"/>
  <c r="M3537" i="1" l="1"/>
  <c r="N3537" i="1"/>
  <c r="O3536" i="1"/>
  <c r="E3539" i="1"/>
  <c r="F3538" i="1"/>
  <c r="J3538" i="1" s="1"/>
  <c r="N3538" i="1" l="1"/>
  <c r="O3537" i="1"/>
  <c r="M3538" i="1"/>
  <c r="E3540" i="1"/>
  <c r="F3539" i="1"/>
  <c r="J3539" i="1" s="1"/>
  <c r="M3539" i="1" l="1"/>
  <c r="N3539" i="1"/>
  <c r="O3538" i="1"/>
  <c r="E3541" i="1"/>
  <c r="F3540" i="1"/>
  <c r="J3540" i="1" s="1"/>
  <c r="N3540" i="1" l="1"/>
  <c r="O3539" i="1"/>
  <c r="M3540" i="1"/>
  <c r="E3542" i="1"/>
  <c r="F3541" i="1"/>
  <c r="J3541" i="1" s="1"/>
  <c r="M3541" i="1" l="1"/>
  <c r="N3541" i="1"/>
  <c r="O3540" i="1"/>
  <c r="E3543" i="1"/>
  <c r="F3542" i="1"/>
  <c r="J3542" i="1" s="1"/>
  <c r="N3542" i="1" l="1"/>
  <c r="O3541" i="1"/>
  <c r="M3542" i="1"/>
  <c r="E3544" i="1"/>
  <c r="F3543" i="1"/>
  <c r="J3543" i="1" s="1"/>
  <c r="M3543" i="1" l="1"/>
  <c r="N3543" i="1"/>
  <c r="O3542" i="1"/>
  <c r="E3545" i="1"/>
  <c r="F3544" i="1"/>
  <c r="J3544" i="1" s="1"/>
  <c r="N3544" i="1" l="1"/>
  <c r="O3543" i="1"/>
  <c r="M3544" i="1"/>
  <c r="E3546" i="1"/>
  <c r="F3545" i="1"/>
  <c r="J3545" i="1" s="1"/>
  <c r="M3545" i="1" l="1"/>
  <c r="N3545" i="1"/>
  <c r="O3544" i="1"/>
  <c r="E3547" i="1"/>
  <c r="F3546" i="1"/>
  <c r="J3546" i="1" s="1"/>
  <c r="N3546" i="1" l="1"/>
  <c r="O3545" i="1"/>
  <c r="M3546" i="1"/>
  <c r="E3548" i="1"/>
  <c r="F3547" i="1"/>
  <c r="J3547" i="1" s="1"/>
  <c r="M3547" i="1" l="1"/>
  <c r="N3547" i="1"/>
  <c r="O3546" i="1"/>
  <c r="E3549" i="1"/>
  <c r="F3548" i="1"/>
  <c r="J3548" i="1" s="1"/>
  <c r="N3548" i="1" l="1"/>
  <c r="O3547" i="1"/>
  <c r="M3548" i="1"/>
  <c r="E3550" i="1"/>
  <c r="F3549" i="1"/>
  <c r="J3549" i="1" s="1"/>
  <c r="M3549" i="1" l="1"/>
  <c r="N3549" i="1"/>
  <c r="O3548" i="1"/>
  <c r="E3551" i="1"/>
  <c r="F3550" i="1"/>
  <c r="J3550" i="1" s="1"/>
  <c r="N3550" i="1" l="1"/>
  <c r="O3549" i="1"/>
  <c r="M3550" i="1"/>
  <c r="E3552" i="1"/>
  <c r="F3551" i="1"/>
  <c r="J3551" i="1" s="1"/>
  <c r="M3551" i="1" l="1"/>
  <c r="N3551" i="1"/>
  <c r="O3550" i="1"/>
  <c r="E3553" i="1"/>
  <c r="F3552" i="1"/>
  <c r="J3552" i="1" s="1"/>
  <c r="N3552" i="1" l="1"/>
  <c r="O3551" i="1"/>
  <c r="M3552" i="1"/>
  <c r="E3554" i="1"/>
  <c r="F3553" i="1"/>
  <c r="J3553" i="1" s="1"/>
  <c r="M3553" i="1" l="1"/>
  <c r="N3553" i="1"/>
  <c r="O3552" i="1"/>
  <c r="E3555" i="1"/>
  <c r="F3554" i="1"/>
  <c r="J3554" i="1" s="1"/>
  <c r="N3554" i="1" l="1"/>
  <c r="O3553" i="1"/>
  <c r="M3554" i="1"/>
  <c r="E3556" i="1"/>
  <c r="F3555" i="1"/>
  <c r="J3555" i="1" s="1"/>
  <c r="M3555" i="1" l="1"/>
  <c r="N3555" i="1"/>
  <c r="O3554" i="1"/>
  <c r="E3557" i="1"/>
  <c r="F3556" i="1"/>
  <c r="J3556" i="1" s="1"/>
  <c r="N3556" i="1" l="1"/>
  <c r="O3555" i="1"/>
  <c r="M3556" i="1"/>
  <c r="E3558" i="1"/>
  <c r="F3557" i="1"/>
  <c r="J3557" i="1" s="1"/>
  <c r="M3557" i="1" l="1"/>
  <c r="N3557" i="1"/>
  <c r="O3556" i="1"/>
  <c r="E3559" i="1"/>
  <c r="F3558" i="1"/>
  <c r="J3558" i="1" s="1"/>
  <c r="N3558" i="1" l="1"/>
  <c r="O3557" i="1"/>
  <c r="M3558" i="1"/>
  <c r="E3560" i="1"/>
  <c r="F3559" i="1"/>
  <c r="J3559" i="1" s="1"/>
  <c r="M3559" i="1" l="1"/>
  <c r="N3559" i="1"/>
  <c r="O3558" i="1"/>
  <c r="E3561" i="1"/>
  <c r="F3560" i="1"/>
  <c r="J3560" i="1" s="1"/>
  <c r="N3560" i="1" l="1"/>
  <c r="O3559" i="1"/>
  <c r="M3560" i="1"/>
  <c r="E3562" i="1"/>
  <c r="F3561" i="1"/>
  <c r="J3561" i="1" s="1"/>
  <c r="M3561" i="1" l="1"/>
  <c r="N3561" i="1"/>
  <c r="O3560" i="1"/>
  <c r="E3563" i="1"/>
  <c r="F3562" i="1"/>
  <c r="J3562" i="1" s="1"/>
  <c r="N3562" i="1" l="1"/>
  <c r="O3561" i="1"/>
  <c r="M3562" i="1"/>
  <c r="E3564" i="1"/>
  <c r="F3563" i="1"/>
  <c r="J3563" i="1" s="1"/>
  <c r="M3563" i="1" l="1"/>
  <c r="N3563" i="1"/>
  <c r="O3562" i="1"/>
  <c r="E3565" i="1"/>
  <c r="F3564" i="1"/>
  <c r="J3564" i="1" s="1"/>
  <c r="N3564" i="1" l="1"/>
  <c r="O3563" i="1"/>
  <c r="M3564" i="1"/>
  <c r="E3566" i="1"/>
  <c r="F3565" i="1"/>
  <c r="J3565" i="1" s="1"/>
  <c r="M3565" i="1" l="1"/>
  <c r="N3565" i="1"/>
  <c r="O3564" i="1"/>
  <c r="E3567" i="1"/>
  <c r="F3566" i="1"/>
  <c r="J3566" i="1" s="1"/>
  <c r="N3566" i="1" l="1"/>
  <c r="O3565" i="1"/>
  <c r="M3566" i="1"/>
  <c r="E3568" i="1"/>
  <c r="F3567" i="1"/>
  <c r="J3567" i="1" s="1"/>
  <c r="M3567" i="1" l="1"/>
  <c r="N3567" i="1"/>
  <c r="O3566" i="1"/>
  <c r="E3569" i="1"/>
  <c r="F3568" i="1"/>
  <c r="J3568" i="1" s="1"/>
  <c r="N3568" i="1" l="1"/>
  <c r="O3567" i="1"/>
  <c r="M3568" i="1"/>
  <c r="E3570" i="1"/>
  <c r="F3569" i="1"/>
  <c r="J3569" i="1" s="1"/>
  <c r="M3569" i="1" l="1"/>
  <c r="N3569" i="1"/>
  <c r="O3568" i="1"/>
  <c r="E3571" i="1"/>
  <c r="F3570" i="1"/>
  <c r="J3570" i="1" s="1"/>
  <c r="N3570" i="1" l="1"/>
  <c r="O3569" i="1"/>
  <c r="M3570" i="1"/>
  <c r="E3572" i="1"/>
  <c r="F3571" i="1"/>
  <c r="J3571" i="1" s="1"/>
  <c r="M3571" i="1" l="1"/>
  <c r="N3571" i="1"/>
  <c r="O3570" i="1"/>
  <c r="E3573" i="1"/>
  <c r="F3572" i="1"/>
  <c r="J3572" i="1" s="1"/>
  <c r="N3572" i="1" l="1"/>
  <c r="O3571" i="1"/>
  <c r="M3572" i="1"/>
  <c r="E3574" i="1"/>
  <c r="F3573" i="1"/>
  <c r="J3573" i="1" s="1"/>
  <c r="M3573" i="1" l="1"/>
  <c r="N3573" i="1"/>
  <c r="O3572" i="1"/>
  <c r="E3575" i="1"/>
  <c r="F3574" i="1"/>
  <c r="J3574" i="1" s="1"/>
  <c r="N3574" i="1" l="1"/>
  <c r="O3573" i="1"/>
  <c r="M3574" i="1"/>
  <c r="E3576" i="1"/>
  <c r="F3575" i="1"/>
  <c r="J3575" i="1" s="1"/>
  <c r="M3575" i="1" l="1"/>
  <c r="N3575" i="1"/>
  <c r="O3574" i="1"/>
  <c r="E3577" i="1"/>
  <c r="F3576" i="1"/>
  <c r="J3576" i="1" s="1"/>
  <c r="N3576" i="1" l="1"/>
  <c r="O3575" i="1"/>
  <c r="M3576" i="1"/>
  <c r="E3578" i="1"/>
  <c r="F3577" i="1"/>
  <c r="J3577" i="1" s="1"/>
  <c r="M3577" i="1" l="1"/>
  <c r="N3577" i="1"/>
  <c r="O3576" i="1"/>
  <c r="E3579" i="1"/>
  <c r="F3578" i="1"/>
  <c r="J3578" i="1" s="1"/>
  <c r="N3578" i="1" l="1"/>
  <c r="O3577" i="1"/>
  <c r="M3578" i="1"/>
  <c r="E3580" i="1"/>
  <c r="F3579" i="1"/>
  <c r="J3579" i="1" s="1"/>
  <c r="M3579" i="1" l="1"/>
  <c r="N3579" i="1"/>
  <c r="O3578" i="1"/>
  <c r="E3581" i="1"/>
  <c r="F3580" i="1"/>
  <c r="J3580" i="1" s="1"/>
  <c r="N3580" i="1" l="1"/>
  <c r="O3579" i="1"/>
  <c r="M3580" i="1"/>
  <c r="E3582" i="1"/>
  <c r="F3581" i="1"/>
  <c r="J3581" i="1" s="1"/>
  <c r="M3581" i="1" l="1"/>
  <c r="N3581" i="1"/>
  <c r="O3580" i="1"/>
  <c r="E3583" i="1"/>
  <c r="F3582" i="1"/>
  <c r="J3582" i="1" s="1"/>
  <c r="N3582" i="1" l="1"/>
  <c r="O3581" i="1"/>
  <c r="M3582" i="1"/>
  <c r="E3584" i="1"/>
  <c r="F3583" i="1"/>
  <c r="J3583" i="1" s="1"/>
  <c r="M3583" i="1" l="1"/>
  <c r="N3583" i="1"/>
  <c r="O3582" i="1"/>
  <c r="E3585" i="1"/>
  <c r="F3584" i="1"/>
  <c r="J3584" i="1" s="1"/>
  <c r="N3584" i="1" l="1"/>
  <c r="O3583" i="1"/>
  <c r="M3584" i="1"/>
  <c r="E3586" i="1"/>
  <c r="F3585" i="1"/>
  <c r="J3585" i="1" s="1"/>
  <c r="M3585" i="1" l="1"/>
  <c r="N3585" i="1"/>
  <c r="O3584" i="1"/>
  <c r="E3587" i="1"/>
  <c r="F3586" i="1"/>
  <c r="J3586" i="1" s="1"/>
  <c r="N3586" i="1" l="1"/>
  <c r="O3585" i="1"/>
  <c r="M3586" i="1"/>
  <c r="E3588" i="1"/>
  <c r="F3587" i="1"/>
  <c r="J3587" i="1" s="1"/>
  <c r="M3587" i="1" l="1"/>
  <c r="N3587" i="1"/>
  <c r="O3586" i="1"/>
  <c r="E3589" i="1"/>
  <c r="F3588" i="1"/>
  <c r="J3588" i="1" s="1"/>
  <c r="N3588" i="1" l="1"/>
  <c r="O3587" i="1"/>
  <c r="M3588" i="1"/>
  <c r="E3590" i="1"/>
  <c r="F3589" i="1"/>
  <c r="J3589" i="1" s="1"/>
  <c r="M3589" i="1" l="1"/>
  <c r="N3589" i="1"/>
  <c r="O3588" i="1"/>
  <c r="E3591" i="1"/>
  <c r="F3590" i="1"/>
  <c r="J3590" i="1" s="1"/>
  <c r="N3590" i="1" l="1"/>
  <c r="O3589" i="1"/>
  <c r="M3590" i="1"/>
  <c r="E3592" i="1"/>
  <c r="F3591" i="1"/>
  <c r="J3591" i="1" s="1"/>
  <c r="M3591" i="1" l="1"/>
  <c r="N3591" i="1"/>
  <c r="O3590" i="1"/>
  <c r="E3593" i="1"/>
  <c r="F3592" i="1"/>
  <c r="J3592" i="1" s="1"/>
  <c r="N3592" i="1" l="1"/>
  <c r="O3591" i="1"/>
  <c r="M3592" i="1"/>
  <c r="E3594" i="1"/>
  <c r="F3593" i="1"/>
  <c r="J3593" i="1" s="1"/>
  <c r="M3593" i="1" l="1"/>
  <c r="N3593" i="1"/>
  <c r="O3592" i="1"/>
  <c r="E3595" i="1"/>
  <c r="F3594" i="1"/>
  <c r="J3594" i="1" s="1"/>
  <c r="N3594" i="1" l="1"/>
  <c r="O3593" i="1"/>
  <c r="M3594" i="1"/>
  <c r="E3596" i="1"/>
  <c r="F3595" i="1"/>
  <c r="J3595" i="1" s="1"/>
  <c r="M3595" i="1" l="1"/>
  <c r="N3595" i="1"/>
  <c r="O3594" i="1"/>
  <c r="E3597" i="1"/>
  <c r="F3596" i="1"/>
  <c r="J3596" i="1" s="1"/>
  <c r="N3596" i="1" l="1"/>
  <c r="O3595" i="1"/>
  <c r="M3596" i="1"/>
  <c r="E3598" i="1"/>
  <c r="F3597" i="1"/>
  <c r="J3597" i="1" s="1"/>
  <c r="M3597" i="1" l="1"/>
  <c r="N3597" i="1"/>
  <c r="O3596" i="1"/>
  <c r="E3599" i="1"/>
  <c r="F3598" i="1"/>
  <c r="J3598" i="1" s="1"/>
  <c r="N3598" i="1" l="1"/>
  <c r="O3597" i="1"/>
  <c r="M3598" i="1"/>
  <c r="E3600" i="1"/>
  <c r="F3599" i="1"/>
  <c r="J3599" i="1" s="1"/>
  <c r="M3599" i="1" l="1"/>
  <c r="N3599" i="1"/>
  <c r="O3598" i="1"/>
  <c r="E3601" i="1"/>
  <c r="F3600" i="1"/>
  <c r="J3600" i="1" s="1"/>
  <c r="N3600" i="1" l="1"/>
  <c r="O3599" i="1"/>
  <c r="M3600" i="1"/>
  <c r="E3602" i="1"/>
  <c r="F3601" i="1"/>
  <c r="J3601" i="1" s="1"/>
  <c r="M3601" i="1" l="1"/>
  <c r="N3601" i="1"/>
  <c r="O3600" i="1"/>
  <c r="E3603" i="1"/>
  <c r="F3602" i="1"/>
  <c r="J3602" i="1" s="1"/>
  <c r="N3602" i="1" l="1"/>
  <c r="O3601" i="1"/>
  <c r="M3602" i="1"/>
  <c r="E3604" i="1"/>
  <c r="F3603" i="1"/>
  <c r="J3603" i="1" s="1"/>
  <c r="M3603" i="1" l="1"/>
  <c r="N3603" i="1"/>
  <c r="O3602" i="1"/>
  <c r="E3605" i="1"/>
  <c r="F3604" i="1"/>
  <c r="J3604" i="1" s="1"/>
  <c r="N3604" i="1" l="1"/>
  <c r="O3603" i="1"/>
  <c r="M3604" i="1"/>
  <c r="E3606" i="1"/>
  <c r="F3605" i="1"/>
  <c r="J3605" i="1" s="1"/>
  <c r="M3605" i="1" l="1"/>
  <c r="N3605" i="1"/>
  <c r="O3604" i="1"/>
  <c r="E3607" i="1"/>
  <c r="F3606" i="1"/>
  <c r="J3606" i="1" s="1"/>
  <c r="N3606" i="1" l="1"/>
  <c r="O3605" i="1"/>
  <c r="M3606" i="1"/>
  <c r="E3608" i="1"/>
  <c r="F3607" i="1"/>
  <c r="J3607" i="1" s="1"/>
  <c r="M3607" i="1" l="1"/>
  <c r="N3607" i="1"/>
  <c r="O3606" i="1"/>
  <c r="E3609" i="1"/>
  <c r="F3608" i="1"/>
  <c r="J3608" i="1" s="1"/>
  <c r="N3608" i="1" l="1"/>
  <c r="O3607" i="1"/>
  <c r="M3608" i="1"/>
  <c r="E3610" i="1"/>
  <c r="F3609" i="1"/>
  <c r="J3609" i="1" s="1"/>
  <c r="M3609" i="1" l="1"/>
  <c r="N3609" i="1"/>
  <c r="O3608" i="1"/>
  <c r="E3611" i="1"/>
  <c r="F3610" i="1"/>
  <c r="J3610" i="1" s="1"/>
  <c r="N3610" i="1" l="1"/>
  <c r="O3609" i="1"/>
  <c r="M3610" i="1"/>
  <c r="E3612" i="1"/>
  <c r="F3611" i="1"/>
  <c r="J3611" i="1" s="1"/>
  <c r="M3611" i="1" l="1"/>
  <c r="N3611" i="1"/>
  <c r="O3610" i="1"/>
  <c r="E3613" i="1"/>
  <c r="F3612" i="1"/>
  <c r="J3612" i="1" s="1"/>
  <c r="N3612" i="1" l="1"/>
  <c r="O3611" i="1"/>
  <c r="M3612" i="1"/>
  <c r="E3614" i="1"/>
  <c r="F3613" i="1"/>
  <c r="J3613" i="1" s="1"/>
  <c r="M3613" i="1" l="1"/>
  <c r="N3613" i="1"/>
  <c r="O3612" i="1"/>
  <c r="E3615" i="1"/>
  <c r="F3614" i="1"/>
  <c r="J3614" i="1" s="1"/>
  <c r="N3614" i="1" l="1"/>
  <c r="O3613" i="1"/>
  <c r="M3614" i="1"/>
  <c r="E3616" i="1"/>
  <c r="F3615" i="1"/>
  <c r="J3615" i="1" s="1"/>
  <c r="M3615" i="1" l="1"/>
  <c r="N3615" i="1"/>
  <c r="O3614" i="1"/>
  <c r="E3617" i="1"/>
  <c r="F3616" i="1"/>
  <c r="J3616" i="1" s="1"/>
  <c r="N3616" i="1" l="1"/>
  <c r="O3615" i="1"/>
  <c r="M3616" i="1"/>
  <c r="E3618" i="1"/>
  <c r="F3617" i="1"/>
  <c r="J3617" i="1" s="1"/>
  <c r="M3617" i="1" l="1"/>
  <c r="N3617" i="1"/>
  <c r="O3616" i="1"/>
  <c r="E3619" i="1"/>
  <c r="F3618" i="1"/>
  <c r="J3618" i="1" s="1"/>
  <c r="N3618" i="1" l="1"/>
  <c r="O3617" i="1"/>
  <c r="M3618" i="1"/>
  <c r="E3620" i="1"/>
  <c r="F3619" i="1"/>
  <c r="J3619" i="1" s="1"/>
  <c r="M3619" i="1" l="1"/>
  <c r="N3619" i="1"/>
  <c r="O3618" i="1"/>
  <c r="E3621" i="1"/>
  <c r="F3620" i="1"/>
  <c r="J3620" i="1" s="1"/>
  <c r="N3620" i="1" l="1"/>
  <c r="O3619" i="1"/>
  <c r="M3620" i="1"/>
  <c r="E3622" i="1"/>
  <c r="F3621" i="1"/>
  <c r="J3621" i="1" s="1"/>
  <c r="M3621" i="1" l="1"/>
  <c r="N3621" i="1"/>
  <c r="O3620" i="1"/>
  <c r="E3623" i="1"/>
  <c r="F3622" i="1"/>
  <c r="J3622" i="1" s="1"/>
  <c r="N3622" i="1" l="1"/>
  <c r="O3621" i="1"/>
  <c r="M3622" i="1"/>
  <c r="E3624" i="1"/>
  <c r="F3623" i="1"/>
  <c r="J3623" i="1" s="1"/>
  <c r="M3623" i="1" l="1"/>
  <c r="N3623" i="1"/>
  <c r="O3622" i="1"/>
  <c r="E3625" i="1"/>
  <c r="F3624" i="1"/>
  <c r="J3624" i="1" s="1"/>
  <c r="N3624" i="1" l="1"/>
  <c r="O3623" i="1"/>
  <c r="M3624" i="1"/>
  <c r="E3626" i="1"/>
  <c r="F3625" i="1"/>
  <c r="J3625" i="1" s="1"/>
  <c r="M3625" i="1" l="1"/>
  <c r="N3625" i="1"/>
  <c r="O3624" i="1"/>
  <c r="E3627" i="1"/>
  <c r="F3626" i="1"/>
  <c r="J3626" i="1" s="1"/>
  <c r="N3626" i="1" l="1"/>
  <c r="O3625" i="1"/>
  <c r="M3626" i="1"/>
  <c r="E3628" i="1"/>
  <c r="F3627" i="1"/>
  <c r="J3627" i="1" s="1"/>
  <c r="M3627" i="1" l="1"/>
  <c r="N3627" i="1"/>
  <c r="O3626" i="1"/>
  <c r="E3629" i="1"/>
  <c r="F3628" i="1"/>
  <c r="J3628" i="1" s="1"/>
  <c r="N3628" i="1" l="1"/>
  <c r="O3627" i="1"/>
  <c r="M3628" i="1"/>
  <c r="E3630" i="1"/>
  <c r="F3629" i="1"/>
  <c r="J3629" i="1" s="1"/>
  <c r="M3629" i="1" l="1"/>
  <c r="N3629" i="1"/>
  <c r="O3628" i="1"/>
  <c r="E3631" i="1"/>
  <c r="F3630" i="1"/>
  <c r="J3630" i="1" s="1"/>
  <c r="N3630" i="1" l="1"/>
  <c r="O3629" i="1"/>
  <c r="M3630" i="1"/>
  <c r="E3632" i="1"/>
  <c r="F3631" i="1"/>
  <c r="J3631" i="1" s="1"/>
  <c r="M3631" i="1" l="1"/>
  <c r="N3631" i="1"/>
  <c r="O3630" i="1"/>
  <c r="E3633" i="1"/>
  <c r="F3632" i="1"/>
  <c r="J3632" i="1" s="1"/>
  <c r="N3632" i="1" l="1"/>
  <c r="O3631" i="1"/>
  <c r="M3632" i="1"/>
  <c r="E3634" i="1"/>
  <c r="F3633" i="1"/>
  <c r="J3633" i="1" s="1"/>
  <c r="M3633" i="1" l="1"/>
  <c r="N3633" i="1"/>
  <c r="O3632" i="1"/>
  <c r="E3635" i="1"/>
  <c r="F3634" i="1"/>
  <c r="J3634" i="1" s="1"/>
  <c r="N3634" i="1" l="1"/>
  <c r="O3633" i="1"/>
  <c r="M3634" i="1"/>
  <c r="E3636" i="1"/>
  <c r="F3635" i="1"/>
  <c r="J3635" i="1" s="1"/>
  <c r="M3635" i="1" l="1"/>
  <c r="N3635" i="1"/>
  <c r="O3634" i="1"/>
  <c r="E3637" i="1"/>
  <c r="F3636" i="1"/>
  <c r="J3636" i="1" s="1"/>
  <c r="N3636" i="1" l="1"/>
  <c r="O3635" i="1"/>
  <c r="M3636" i="1"/>
  <c r="E3638" i="1"/>
  <c r="F3637" i="1"/>
  <c r="J3637" i="1" s="1"/>
  <c r="M3637" i="1" l="1"/>
  <c r="N3637" i="1"/>
  <c r="O3636" i="1"/>
  <c r="E3639" i="1"/>
  <c r="F3638" i="1"/>
  <c r="J3638" i="1" s="1"/>
  <c r="N3638" i="1" l="1"/>
  <c r="O3637" i="1"/>
  <c r="M3638" i="1"/>
  <c r="E3640" i="1"/>
  <c r="F3639" i="1"/>
  <c r="J3639" i="1" s="1"/>
  <c r="M3639" i="1" l="1"/>
  <c r="N3639" i="1"/>
  <c r="O3638" i="1"/>
  <c r="E3641" i="1"/>
  <c r="F3640" i="1"/>
  <c r="J3640" i="1" s="1"/>
  <c r="N3640" i="1" l="1"/>
  <c r="O3639" i="1"/>
  <c r="M3640" i="1"/>
  <c r="E3642" i="1"/>
  <c r="F3641" i="1"/>
  <c r="J3641" i="1" s="1"/>
  <c r="M3641" i="1" l="1"/>
  <c r="N3641" i="1"/>
  <c r="O3640" i="1"/>
  <c r="E3643" i="1"/>
  <c r="F3642" i="1"/>
  <c r="J3642" i="1" s="1"/>
  <c r="N3642" i="1" l="1"/>
  <c r="O3641" i="1"/>
  <c r="M3642" i="1"/>
  <c r="E3644" i="1"/>
  <c r="F3643" i="1"/>
  <c r="J3643" i="1" s="1"/>
  <c r="M3643" i="1" l="1"/>
  <c r="N3643" i="1"/>
  <c r="O3642" i="1"/>
  <c r="E3645" i="1"/>
  <c r="F3644" i="1"/>
  <c r="J3644" i="1" s="1"/>
  <c r="N3644" i="1" l="1"/>
  <c r="O3643" i="1"/>
  <c r="M3644" i="1"/>
  <c r="E3646" i="1"/>
  <c r="F3645" i="1"/>
  <c r="J3645" i="1" s="1"/>
  <c r="M3645" i="1" l="1"/>
  <c r="N3645" i="1"/>
  <c r="O3644" i="1"/>
  <c r="E3647" i="1"/>
  <c r="F3646" i="1"/>
  <c r="J3646" i="1" s="1"/>
  <c r="N3646" i="1" l="1"/>
  <c r="O3645" i="1"/>
  <c r="M3646" i="1"/>
  <c r="E3648" i="1"/>
  <c r="F3647" i="1"/>
  <c r="J3647" i="1" s="1"/>
  <c r="M3647" i="1" l="1"/>
  <c r="N3647" i="1"/>
  <c r="O3646" i="1"/>
  <c r="E3649" i="1"/>
  <c r="F3648" i="1"/>
  <c r="J3648" i="1" s="1"/>
  <c r="N3648" i="1" l="1"/>
  <c r="O3647" i="1"/>
  <c r="M3648" i="1"/>
  <c r="E3650" i="1"/>
  <c r="F3649" i="1"/>
  <c r="J3649" i="1" s="1"/>
  <c r="M3649" i="1" l="1"/>
  <c r="N3649" i="1"/>
  <c r="O3648" i="1"/>
  <c r="E3651" i="1"/>
  <c r="F3650" i="1"/>
  <c r="J3650" i="1" s="1"/>
  <c r="N3650" i="1" l="1"/>
  <c r="O3649" i="1"/>
  <c r="M3650" i="1"/>
  <c r="E3652" i="1"/>
  <c r="F3651" i="1"/>
  <c r="J3651" i="1" s="1"/>
  <c r="M3651" i="1" l="1"/>
  <c r="N3651" i="1"/>
  <c r="O3650" i="1"/>
  <c r="E3653" i="1"/>
  <c r="F3652" i="1"/>
  <c r="J3652" i="1" s="1"/>
  <c r="N3652" i="1" l="1"/>
  <c r="O3651" i="1"/>
  <c r="M3652" i="1"/>
  <c r="E3654" i="1"/>
  <c r="F3653" i="1"/>
  <c r="J3653" i="1" s="1"/>
  <c r="M3653" i="1" l="1"/>
  <c r="N3653" i="1"/>
  <c r="O3652" i="1"/>
  <c r="E3655" i="1"/>
  <c r="F3654" i="1"/>
  <c r="J3654" i="1" s="1"/>
  <c r="N3654" i="1" l="1"/>
  <c r="O3653" i="1"/>
  <c r="M3654" i="1"/>
  <c r="E3656" i="1"/>
  <c r="F3655" i="1"/>
  <c r="J3655" i="1" s="1"/>
  <c r="M3655" i="1" l="1"/>
  <c r="N3655" i="1"/>
  <c r="O3654" i="1"/>
  <c r="E3657" i="1"/>
  <c r="F3656" i="1"/>
  <c r="J3656" i="1" s="1"/>
  <c r="N3656" i="1" l="1"/>
  <c r="O3655" i="1"/>
  <c r="M3656" i="1"/>
  <c r="E3658" i="1"/>
  <c r="F3657" i="1"/>
  <c r="J3657" i="1" s="1"/>
  <c r="M3657" i="1" l="1"/>
  <c r="N3657" i="1"/>
  <c r="O3656" i="1"/>
  <c r="E3659" i="1"/>
  <c r="F3658" i="1"/>
  <c r="J3658" i="1" s="1"/>
  <c r="N3658" i="1" l="1"/>
  <c r="O3657" i="1"/>
  <c r="M3658" i="1"/>
  <c r="E3660" i="1"/>
  <c r="F3659" i="1"/>
  <c r="J3659" i="1" s="1"/>
  <c r="M3659" i="1" l="1"/>
  <c r="N3659" i="1"/>
  <c r="O3658" i="1"/>
  <c r="E3661" i="1"/>
  <c r="F3660" i="1"/>
  <c r="J3660" i="1" s="1"/>
  <c r="N3660" i="1" l="1"/>
  <c r="O3659" i="1"/>
  <c r="M3660" i="1"/>
  <c r="E3662" i="1"/>
  <c r="F3661" i="1"/>
  <c r="J3661" i="1" s="1"/>
  <c r="M3661" i="1" l="1"/>
  <c r="N3661" i="1"/>
  <c r="O3660" i="1"/>
  <c r="E3663" i="1"/>
  <c r="F3662" i="1"/>
  <c r="J3662" i="1" s="1"/>
  <c r="N3662" i="1" l="1"/>
  <c r="O3661" i="1"/>
  <c r="M3662" i="1"/>
  <c r="E3664" i="1"/>
  <c r="F3663" i="1"/>
  <c r="J3663" i="1" s="1"/>
  <c r="M3663" i="1" l="1"/>
  <c r="N3663" i="1"/>
  <c r="O3662" i="1"/>
  <c r="E3665" i="1"/>
  <c r="F3664" i="1"/>
  <c r="J3664" i="1" s="1"/>
  <c r="N3664" i="1" l="1"/>
  <c r="O3663" i="1"/>
  <c r="M3664" i="1"/>
  <c r="E3666" i="1"/>
  <c r="F3665" i="1"/>
  <c r="J3665" i="1" s="1"/>
  <c r="M3665" i="1" l="1"/>
  <c r="N3665" i="1"/>
  <c r="O3664" i="1"/>
  <c r="E3667" i="1"/>
  <c r="F3666" i="1"/>
  <c r="J3666" i="1" s="1"/>
  <c r="N3666" i="1" l="1"/>
  <c r="O3665" i="1"/>
  <c r="M3666" i="1"/>
  <c r="E3668" i="1"/>
  <c r="F3667" i="1"/>
  <c r="J3667" i="1" s="1"/>
  <c r="M3667" i="1" l="1"/>
  <c r="N3667" i="1"/>
  <c r="O3666" i="1"/>
  <c r="E3669" i="1"/>
  <c r="F3668" i="1"/>
  <c r="J3668" i="1" s="1"/>
  <c r="N3668" i="1" l="1"/>
  <c r="O3667" i="1"/>
  <c r="M3668" i="1"/>
  <c r="E3670" i="1"/>
  <c r="F3669" i="1"/>
  <c r="J3669" i="1" s="1"/>
  <c r="M3669" i="1" l="1"/>
  <c r="N3669" i="1"/>
  <c r="O3668" i="1"/>
  <c r="E3671" i="1"/>
  <c r="F3670" i="1"/>
  <c r="J3670" i="1" s="1"/>
  <c r="N3670" i="1" l="1"/>
  <c r="O3669" i="1"/>
  <c r="M3670" i="1"/>
  <c r="E3672" i="1"/>
  <c r="F3671" i="1"/>
  <c r="J3671" i="1" s="1"/>
  <c r="M3671" i="1" l="1"/>
  <c r="N3671" i="1"/>
  <c r="O3670" i="1"/>
  <c r="E3673" i="1"/>
  <c r="F3672" i="1"/>
  <c r="J3672" i="1" s="1"/>
  <c r="N3672" i="1" l="1"/>
  <c r="O3671" i="1"/>
  <c r="M3672" i="1"/>
  <c r="E3674" i="1"/>
  <c r="F3673" i="1"/>
  <c r="J3673" i="1" s="1"/>
  <c r="M3673" i="1" l="1"/>
  <c r="N3673" i="1"/>
  <c r="O3672" i="1"/>
  <c r="E3675" i="1"/>
  <c r="F3674" i="1"/>
  <c r="J3674" i="1" s="1"/>
  <c r="N3674" i="1" l="1"/>
  <c r="O3673" i="1"/>
  <c r="M3674" i="1"/>
  <c r="E3676" i="1"/>
  <c r="F3675" i="1"/>
  <c r="J3675" i="1" s="1"/>
  <c r="M3675" i="1" l="1"/>
  <c r="N3675" i="1"/>
  <c r="O3674" i="1"/>
  <c r="E3677" i="1"/>
  <c r="F3676" i="1"/>
  <c r="J3676" i="1" s="1"/>
  <c r="N3676" i="1" l="1"/>
  <c r="O3675" i="1"/>
  <c r="M3676" i="1"/>
  <c r="E3678" i="1"/>
  <c r="F3677" i="1"/>
  <c r="J3677" i="1" s="1"/>
  <c r="M3677" i="1" l="1"/>
  <c r="N3677" i="1"/>
  <c r="O3676" i="1"/>
  <c r="E3679" i="1"/>
  <c r="F3678" i="1"/>
  <c r="J3678" i="1" s="1"/>
  <c r="N3678" i="1" l="1"/>
  <c r="O3677" i="1"/>
  <c r="M3678" i="1"/>
  <c r="E3680" i="1"/>
  <c r="F3679" i="1"/>
  <c r="J3679" i="1" s="1"/>
  <c r="M3679" i="1" l="1"/>
  <c r="N3679" i="1"/>
  <c r="O3678" i="1"/>
  <c r="E3681" i="1"/>
  <c r="F3680" i="1"/>
  <c r="J3680" i="1" s="1"/>
  <c r="N3680" i="1" l="1"/>
  <c r="O3679" i="1"/>
  <c r="M3680" i="1"/>
  <c r="E3682" i="1"/>
  <c r="F3681" i="1"/>
  <c r="J3681" i="1" s="1"/>
  <c r="M3681" i="1" l="1"/>
  <c r="N3681" i="1"/>
  <c r="O3680" i="1"/>
  <c r="E3683" i="1"/>
  <c r="F3682" i="1"/>
  <c r="J3682" i="1" s="1"/>
  <c r="N3682" i="1" l="1"/>
  <c r="O3681" i="1"/>
  <c r="M3682" i="1"/>
  <c r="E3684" i="1"/>
  <c r="F3683" i="1"/>
  <c r="J3683" i="1" s="1"/>
  <c r="M3683" i="1" l="1"/>
  <c r="N3683" i="1"/>
  <c r="O3682" i="1"/>
  <c r="E3685" i="1"/>
  <c r="F3684" i="1"/>
  <c r="J3684" i="1" s="1"/>
  <c r="N3684" i="1" l="1"/>
  <c r="O3683" i="1"/>
  <c r="M3684" i="1"/>
  <c r="E3686" i="1"/>
  <c r="F3685" i="1"/>
  <c r="J3685" i="1" s="1"/>
  <c r="M3685" i="1" l="1"/>
  <c r="N3685" i="1"/>
  <c r="O3684" i="1"/>
  <c r="E3687" i="1"/>
  <c r="F3686" i="1"/>
  <c r="J3686" i="1" s="1"/>
  <c r="N3686" i="1" l="1"/>
  <c r="O3685" i="1"/>
  <c r="M3686" i="1"/>
  <c r="E3688" i="1"/>
  <c r="F3687" i="1"/>
  <c r="J3687" i="1" s="1"/>
  <c r="M3687" i="1" l="1"/>
  <c r="N3687" i="1"/>
  <c r="O3686" i="1"/>
  <c r="E3689" i="1"/>
  <c r="F3688" i="1"/>
  <c r="J3688" i="1" s="1"/>
  <c r="N3688" i="1" l="1"/>
  <c r="O3687" i="1"/>
  <c r="M3688" i="1"/>
  <c r="E3690" i="1"/>
  <c r="F3689" i="1"/>
  <c r="J3689" i="1" s="1"/>
  <c r="M3689" i="1" l="1"/>
  <c r="N3689" i="1"/>
  <c r="O3688" i="1"/>
  <c r="E3691" i="1"/>
  <c r="F3690" i="1"/>
  <c r="J3690" i="1" s="1"/>
  <c r="N3690" i="1" l="1"/>
  <c r="O3689" i="1"/>
  <c r="M3690" i="1"/>
  <c r="E3692" i="1"/>
  <c r="F3691" i="1"/>
  <c r="J3691" i="1" s="1"/>
  <c r="M3691" i="1" l="1"/>
  <c r="N3691" i="1"/>
  <c r="O3690" i="1"/>
  <c r="E3693" i="1"/>
  <c r="F3692" i="1"/>
  <c r="J3692" i="1" s="1"/>
  <c r="N3692" i="1" l="1"/>
  <c r="O3691" i="1"/>
  <c r="M3692" i="1"/>
  <c r="E3694" i="1"/>
  <c r="F3693" i="1"/>
  <c r="J3693" i="1" s="1"/>
  <c r="M3693" i="1" l="1"/>
  <c r="N3693" i="1"/>
  <c r="O3692" i="1"/>
  <c r="E3695" i="1"/>
  <c r="F3694" i="1"/>
  <c r="J3694" i="1" s="1"/>
  <c r="N3694" i="1" l="1"/>
  <c r="O3693" i="1"/>
  <c r="M3694" i="1"/>
  <c r="E3696" i="1"/>
  <c r="F3695" i="1"/>
  <c r="J3695" i="1" s="1"/>
  <c r="M3695" i="1" l="1"/>
  <c r="N3695" i="1"/>
  <c r="O3694" i="1"/>
  <c r="E3697" i="1"/>
  <c r="F3696" i="1"/>
  <c r="J3696" i="1" s="1"/>
  <c r="N3696" i="1" l="1"/>
  <c r="O3695" i="1"/>
  <c r="M3696" i="1"/>
  <c r="E3698" i="1"/>
  <c r="F3697" i="1"/>
  <c r="J3697" i="1" s="1"/>
  <c r="M3697" i="1" l="1"/>
  <c r="N3697" i="1"/>
  <c r="O3696" i="1"/>
  <c r="E3699" i="1"/>
  <c r="F3698" i="1"/>
  <c r="J3698" i="1" s="1"/>
  <c r="N3698" i="1" l="1"/>
  <c r="O3697" i="1"/>
  <c r="M3698" i="1"/>
  <c r="E3700" i="1"/>
  <c r="F3699" i="1"/>
  <c r="J3699" i="1" s="1"/>
  <c r="M3699" i="1" l="1"/>
  <c r="N3699" i="1"/>
  <c r="O3698" i="1"/>
  <c r="E3701" i="1"/>
  <c r="F3700" i="1"/>
  <c r="J3700" i="1" s="1"/>
  <c r="N3700" i="1" l="1"/>
  <c r="O3699" i="1"/>
  <c r="M3700" i="1"/>
  <c r="E3702" i="1"/>
  <c r="F3701" i="1"/>
  <c r="J3701" i="1" s="1"/>
  <c r="M3701" i="1" l="1"/>
  <c r="N3701" i="1"/>
  <c r="O3700" i="1"/>
  <c r="E3703" i="1"/>
  <c r="F3702" i="1"/>
  <c r="J3702" i="1" s="1"/>
  <c r="N3702" i="1" l="1"/>
  <c r="O3701" i="1"/>
  <c r="M3702" i="1"/>
  <c r="E3704" i="1"/>
  <c r="F3703" i="1"/>
  <c r="J3703" i="1" s="1"/>
  <c r="M3703" i="1" l="1"/>
  <c r="N3703" i="1"/>
  <c r="O3702" i="1"/>
  <c r="E3705" i="1"/>
  <c r="F3704" i="1"/>
  <c r="J3704" i="1" s="1"/>
  <c r="N3704" i="1" l="1"/>
  <c r="O3703" i="1"/>
  <c r="M3704" i="1"/>
  <c r="E3706" i="1"/>
  <c r="F3705" i="1"/>
  <c r="J3705" i="1" s="1"/>
  <c r="M3705" i="1" l="1"/>
  <c r="N3705" i="1"/>
  <c r="O3704" i="1"/>
  <c r="E3707" i="1"/>
  <c r="F3706" i="1"/>
  <c r="J3706" i="1" s="1"/>
  <c r="N3706" i="1" l="1"/>
  <c r="O3705" i="1"/>
  <c r="M3706" i="1"/>
  <c r="E3708" i="1"/>
  <c r="F3707" i="1"/>
  <c r="J3707" i="1" s="1"/>
  <c r="M3707" i="1" l="1"/>
  <c r="N3707" i="1"/>
  <c r="O3706" i="1"/>
  <c r="E3709" i="1"/>
  <c r="F3708" i="1"/>
  <c r="J3708" i="1" s="1"/>
  <c r="N3708" i="1" l="1"/>
  <c r="O3707" i="1"/>
  <c r="M3708" i="1"/>
  <c r="E3710" i="1"/>
  <c r="F3709" i="1"/>
  <c r="J3709" i="1" s="1"/>
  <c r="M3709" i="1" l="1"/>
  <c r="N3709" i="1"/>
  <c r="O3708" i="1"/>
  <c r="E3711" i="1"/>
  <c r="F3710" i="1"/>
  <c r="J3710" i="1" s="1"/>
  <c r="N3710" i="1" l="1"/>
  <c r="O3709" i="1"/>
  <c r="M3710" i="1"/>
  <c r="E3712" i="1"/>
  <c r="F3711" i="1"/>
  <c r="J3711" i="1" s="1"/>
  <c r="M3711" i="1" l="1"/>
  <c r="N3711" i="1"/>
  <c r="O3710" i="1"/>
  <c r="E3713" i="1"/>
  <c r="F3712" i="1"/>
  <c r="J3712" i="1" s="1"/>
  <c r="N3712" i="1" l="1"/>
  <c r="O3711" i="1"/>
  <c r="M3712" i="1"/>
  <c r="E3714" i="1"/>
  <c r="F3713" i="1"/>
  <c r="J3713" i="1" s="1"/>
  <c r="M3713" i="1" l="1"/>
  <c r="N3713" i="1"/>
  <c r="O3712" i="1"/>
  <c r="E3715" i="1"/>
  <c r="F3714" i="1"/>
  <c r="J3714" i="1" s="1"/>
  <c r="N3714" i="1" l="1"/>
  <c r="O3713" i="1"/>
  <c r="M3714" i="1"/>
  <c r="E3716" i="1"/>
  <c r="F3715" i="1"/>
  <c r="J3715" i="1" s="1"/>
  <c r="M3715" i="1" l="1"/>
  <c r="N3715" i="1"/>
  <c r="O3714" i="1"/>
  <c r="E3717" i="1"/>
  <c r="F3716" i="1"/>
  <c r="J3716" i="1" s="1"/>
  <c r="N3716" i="1" l="1"/>
  <c r="O3715" i="1"/>
  <c r="M3716" i="1"/>
  <c r="E3718" i="1"/>
  <c r="F3717" i="1"/>
  <c r="J3717" i="1" s="1"/>
  <c r="M3717" i="1" l="1"/>
  <c r="N3717" i="1"/>
  <c r="O3716" i="1"/>
  <c r="E3719" i="1"/>
  <c r="F3718" i="1"/>
  <c r="J3718" i="1" s="1"/>
  <c r="N3718" i="1" l="1"/>
  <c r="O3717" i="1"/>
  <c r="M3718" i="1"/>
  <c r="E3720" i="1"/>
  <c r="F3719" i="1"/>
  <c r="J3719" i="1" s="1"/>
  <c r="M3719" i="1" l="1"/>
  <c r="N3719" i="1"/>
  <c r="O3718" i="1"/>
  <c r="E3721" i="1"/>
  <c r="F3720" i="1"/>
  <c r="J3720" i="1" s="1"/>
  <c r="N3720" i="1" l="1"/>
  <c r="O3719" i="1"/>
  <c r="M3720" i="1"/>
  <c r="E3722" i="1"/>
  <c r="F3721" i="1"/>
  <c r="J3721" i="1" s="1"/>
  <c r="M3721" i="1" l="1"/>
  <c r="N3721" i="1"/>
  <c r="O3720" i="1"/>
  <c r="E3723" i="1"/>
  <c r="F3722" i="1"/>
  <c r="J3722" i="1" s="1"/>
  <c r="N3722" i="1" l="1"/>
  <c r="O3721" i="1"/>
  <c r="M3722" i="1"/>
  <c r="E3724" i="1"/>
  <c r="F3723" i="1"/>
  <c r="J3723" i="1" s="1"/>
  <c r="M3723" i="1" l="1"/>
  <c r="N3723" i="1"/>
  <c r="O3722" i="1"/>
  <c r="E3725" i="1"/>
  <c r="F3724" i="1"/>
  <c r="J3724" i="1" s="1"/>
  <c r="N3724" i="1" l="1"/>
  <c r="O3723" i="1"/>
  <c r="M3724" i="1"/>
  <c r="E3726" i="1"/>
  <c r="F3725" i="1"/>
  <c r="J3725" i="1" s="1"/>
  <c r="M3725" i="1" l="1"/>
  <c r="N3725" i="1"/>
  <c r="O3724" i="1"/>
  <c r="E3727" i="1"/>
  <c r="F3726" i="1"/>
  <c r="J3726" i="1" s="1"/>
  <c r="N3726" i="1" l="1"/>
  <c r="O3725" i="1"/>
  <c r="M3726" i="1"/>
  <c r="E3728" i="1"/>
  <c r="F3727" i="1"/>
  <c r="J3727" i="1" s="1"/>
  <c r="M3727" i="1" l="1"/>
  <c r="N3727" i="1"/>
  <c r="O3726" i="1"/>
  <c r="E3729" i="1"/>
  <c r="F3728" i="1"/>
  <c r="J3728" i="1" s="1"/>
  <c r="N3728" i="1" l="1"/>
  <c r="O3727" i="1"/>
  <c r="M3728" i="1"/>
  <c r="E3730" i="1"/>
  <c r="F3729" i="1"/>
  <c r="J3729" i="1" s="1"/>
  <c r="M3729" i="1" l="1"/>
  <c r="N3729" i="1"/>
  <c r="O3728" i="1"/>
  <c r="E3731" i="1"/>
  <c r="F3730" i="1"/>
  <c r="J3730" i="1" s="1"/>
  <c r="N3730" i="1" l="1"/>
  <c r="O3729" i="1"/>
  <c r="M3730" i="1"/>
  <c r="E3732" i="1"/>
  <c r="F3731" i="1"/>
  <c r="J3731" i="1" s="1"/>
  <c r="M3731" i="1" l="1"/>
  <c r="N3731" i="1"/>
  <c r="O3730" i="1"/>
  <c r="E3733" i="1"/>
  <c r="F3732" i="1"/>
  <c r="J3732" i="1" s="1"/>
  <c r="N3732" i="1" l="1"/>
  <c r="O3731" i="1"/>
  <c r="M3732" i="1"/>
  <c r="E3734" i="1"/>
  <c r="F3733" i="1"/>
  <c r="J3733" i="1" s="1"/>
  <c r="M3733" i="1" l="1"/>
  <c r="N3733" i="1"/>
  <c r="O3732" i="1"/>
  <c r="E3735" i="1"/>
  <c r="F3734" i="1"/>
  <c r="J3734" i="1" s="1"/>
  <c r="N3734" i="1" l="1"/>
  <c r="O3733" i="1"/>
  <c r="M3734" i="1"/>
  <c r="E3736" i="1"/>
  <c r="F3735" i="1"/>
  <c r="J3735" i="1" s="1"/>
  <c r="M3735" i="1" l="1"/>
  <c r="N3735" i="1"/>
  <c r="O3734" i="1"/>
  <c r="E3737" i="1"/>
  <c r="F3736" i="1"/>
  <c r="J3736" i="1" s="1"/>
  <c r="N3736" i="1" l="1"/>
  <c r="O3735" i="1"/>
  <c r="M3736" i="1"/>
  <c r="E3738" i="1"/>
  <c r="F3737" i="1"/>
  <c r="J3737" i="1" s="1"/>
  <c r="M3737" i="1" l="1"/>
  <c r="N3737" i="1"/>
  <c r="O3736" i="1"/>
  <c r="E3739" i="1"/>
  <c r="F3738" i="1"/>
  <c r="J3738" i="1" s="1"/>
  <c r="O3737" i="1" l="1"/>
  <c r="N3738" i="1"/>
  <c r="M3738" i="1"/>
  <c r="E3740" i="1"/>
  <c r="F3739" i="1"/>
  <c r="J3739" i="1" s="1"/>
  <c r="M3739" i="1" l="1"/>
  <c r="N3739" i="1"/>
  <c r="O3738" i="1"/>
  <c r="E3741" i="1"/>
  <c r="F3740" i="1"/>
  <c r="J3740" i="1" s="1"/>
  <c r="O3739" i="1" l="1"/>
  <c r="N3740" i="1"/>
  <c r="M3740" i="1"/>
  <c r="E3742" i="1"/>
  <c r="F3741" i="1"/>
  <c r="J3741" i="1" s="1"/>
  <c r="M3741" i="1" l="1"/>
  <c r="N3741" i="1"/>
  <c r="O3740" i="1"/>
  <c r="E3743" i="1"/>
  <c r="F3742" i="1"/>
  <c r="J3742" i="1" s="1"/>
  <c r="O3741" i="1" l="1"/>
  <c r="N3742" i="1"/>
  <c r="M3742" i="1"/>
  <c r="E3744" i="1"/>
  <c r="F3743" i="1"/>
  <c r="J3743" i="1" s="1"/>
  <c r="M3743" i="1" l="1"/>
  <c r="N3743" i="1"/>
  <c r="O3742" i="1"/>
  <c r="E3745" i="1"/>
  <c r="F3744" i="1"/>
  <c r="J3744" i="1" s="1"/>
  <c r="N3744" i="1" l="1"/>
  <c r="O3743" i="1"/>
  <c r="M3744" i="1"/>
  <c r="E3746" i="1"/>
  <c r="F3745" i="1"/>
  <c r="J3745" i="1" s="1"/>
  <c r="M3745" i="1" l="1"/>
  <c r="N3745" i="1"/>
  <c r="O3744" i="1"/>
  <c r="E3747" i="1"/>
  <c r="F3746" i="1"/>
  <c r="J3746" i="1" s="1"/>
  <c r="N3746" i="1" l="1"/>
  <c r="O3745" i="1"/>
  <c r="M3746" i="1"/>
  <c r="E3748" i="1"/>
  <c r="F3747" i="1"/>
  <c r="J3747" i="1" s="1"/>
  <c r="M3747" i="1" l="1"/>
  <c r="N3747" i="1"/>
  <c r="O3746" i="1"/>
  <c r="E3749" i="1"/>
  <c r="F3748" i="1"/>
  <c r="J3748" i="1" s="1"/>
  <c r="N3748" i="1" l="1"/>
  <c r="O3747" i="1"/>
  <c r="M3748" i="1"/>
  <c r="E3750" i="1"/>
  <c r="F3749" i="1"/>
  <c r="J3749" i="1" s="1"/>
  <c r="M3749" i="1" l="1"/>
  <c r="N3749" i="1"/>
  <c r="O3748" i="1"/>
  <c r="E3751" i="1"/>
  <c r="F3750" i="1"/>
  <c r="J3750" i="1" s="1"/>
  <c r="N3750" i="1" l="1"/>
  <c r="O3749" i="1"/>
  <c r="M3750" i="1"/>
  <c r="E3752" i="1"/>
  <c r="F3751" i="1"/>
  <c r="J3751" i="1" s="1"/>
  <c r="M3751" i="1" l="1"/>
  <c r="N3751" i="1"/>
  <c r="O3750" i="1"/>
  <c r="E3753" i="1"/>
  <c r="F3752" i="1"/>
  <c r="J3752" i="1" s="1"/>
  <c r="N3752" i="1" l="1"/>
  <c r="O3751" i="1"/>
  <c r="M3752" i="1"/>
  <c r="E3754" i="1"/>
  <c r="F3753" i="1"/>
  <c r="J3753" i="1" s="1"/>
  <c r="M3753" i="1" l="1"/>
  <c r="N3753" i="1"/>
  <c r="O3752" i="1"/>
  <c r="E3755" i="1"/>
  <c r="F3754" i="1"/>
  <c r="J3754" i="1" s="1"/>
  <c r="N3754" i="1" l="1"/>
  <c r="O3753" i="1"/>
  <c r="M3754" i="1"/>
  <c r="E3756" i="1"/>
  <c r="F3755" i="1"/>
  <c r="J3755" i="1" s="1"/>
  <c r="M3755" i="1" l="1"/>
  <c r="N3755" i="1"/>
  <c r="O3754" i="1"/>
  <c r="E3757" i="1"/>
  <c r="F3756" i="1"/>
  <c r="J3756" i="1" s="1"/>
  <c r="N3756" i="1" l="1"/>
  <c r="O3755" i="1"/>
  <c r="M3756" i="1"/>
  <c r="E3758" i="1"/>
  <c r="F3757" i="1"/>
  <c r="J3757" i="1" s="1"/>
  <c r="M3757" i="1" l="1"/>
  <c r="N3757" i="1"/>
  <c r="O3756" i="1"/>
  <c r="E3759" i="1"/>
  <c r="F3758" i="1"/>
  <c r="J3758" i="1" s="1"/>
  <c r="N3758" i="1" l="1"/>
  <c r="O3757" i="1"/>
  <c r="M3758" i="1"/>
  <c r="E3760" i="1"/>
  <c r="F3759" i="1"/>
  <c r="J3759" i="1" s="1"/>
  <c r="M3759" i="1" l="1"/>
  <c r="N3759" i="1"/>
  <c r="O3758" i="1"/>
  <c r="E3761" i="1"/>
  <c r="F3760" i="1"/>
  <c r="J3760" i="1" s="1"/>
  <c r="N3760" i="1" l="1"/>
  <c r="O3759" i="1"/>
  <c r="M3760" i="1"/>
  <c r="E3762" i="1"/>
  <c r="F3761" i="1"/>
  <c r="J3761" i="1" s="1"/>
  <c r="M3761" i="1" l="1"/>
  <c r="N3761" i="1"/>
  <c r="O3760" i="1"/>
  <c r="E3763" i="1"/>
  <c r="F3762" i="1"/>
  <c r="J3762" i="1" s="1"/>
  <c r="N3762" i="1" l="1"/>
  <c r="O3761" i="1"/>
  <c r="M3762" i="1"/>
  <c r="E3764" i="1"/>
  <c r="F3763" i="1"/>
  <c r="J3763" i="1" s="1"/>
  <c r="M3763" i="1" l="1"/>
  <c r="N3763" i="1"/>
  <c r="O3762" i="1"/>
  <c r="E3765" i="1"/>
  <c r="F3764" i="1"/>
  <c r="J3764" i="1" s="1"/>
  <c r="N3764" i="1" l="1"/>
  <c r="O3763" i="1"/>
  <c r="M3764" i="1"/>
  <c r="E3766" i="1"/>
  <c r="F3765" i="1"/>
  <c r="J3765" i="1" s="1"/>
  <c r="M3765" i="1" l="1"/>
  <c r="N3765" i="1"/>
  <c r="O3764" i="1"/>
  <c r="E3767" i="1"/>
  <c r="F3766" i="1"/>
  <c r="J3766" i="1" s="1"/>
  <c r="N3766" i="1" l="1"/>
  <c r="O3765" i="1"/>
  <c r="M3766" i="1"/>
  <c r="E3768" i="1"/>
  <c r="F3767" i="1"/>
  <c r="J3767" i="1" s="1"/>
  <c r="M3767" i="1" l="1"/>
  <c r="N3767" i="1"/>
  <c r="O3766" i="1"/>
  <c r="E3769" i="1"/>
  <c r="F3768" i="1"/>
  <c r="J3768" i="1" s="1"/>
  <c r="N3768" i="1" l="1"/>
  <c r="O3767" i="1"/>
  <c r="M3768" i="1"/>
  <c r="E3770" i="1"/>
  <c r="F3769" i="1"/>
  <c r="J3769" i="1" s="1"/>
  <c r="M3769" i="1" l="1"/>
  <c r="N3769" i="1"/>
  <c r="O3768" i="1"/>
  <c r="E3771" i="1"/>
  <c r="F3770" i="1"/>
  <c r="J3770" i="1" s="1"/>
  <c r="N3770" i="1" l="1"/>
  <c r="O3769" i="1"/>
  <c r="M3770" i="1"/>
  <c r="E3772" i="1"/>
  <c r="F3771" i="1"/>
  <c r="J3771" i="1" s="1"/>
  <c r="M3771" i="1" l="1"/>
  <c r="N3771" i="1"/>
  <c r="O3770" i="1"/>
  <c r="E3773" i="1"/>
  <c r="F3772" i="1"/>
  <c r="J3772" i="1" s="1"/>
  <c r="N3772" i="1" l="1"/>
  <c r="O3771" i="1"/>
  <c r="M3772" i="1"/>
  <c r="E3774" i="1"/>
  <c r="F3773" i="1"/>
  <c r="J3773" i="1" s="1"/>
  <c r="M3773" i="1" l="1"/>
  <c r="N3773" i="1"/>
  <c r="O3772" i="1"/>
  <c r="E3775" i="1"/>
  <c r="F3774" i="1"/>
  <c r="J3774" i="1" s="1"/>
  <c r="N3774" i="1" l="1"/>
  <c r="O3773" i="1"/>
  <c r="M3774" i="1"/>
  <c r="E3776" i="1"/>
  <c r="F3775" i="1"/>
  <c r="J3775" i="1" s="1"/>
  <c r="M3775" i="1" l="1"/>
  <c r="N3775" i="1"/>
  <c r="O3774" i="1"/>
  <c r="E3777" i="1"/>
  <c r="F3776" i="1"/>
  <c r="J3776" i="1" s="1"/>
  <c r="N3776" i="1" l="1"/>
  <c r="O3775" i="1"/>
  <c r="M3776" i="1"/>
  <c r="E3778" i="1"/>
  <c r="F3777" i="1"/>
  <c r="J3777" i="1" s="1"/>
  <c r="M3777" i="1" l="1"/>
  <c r="N3777" i="1"/>
  <c r="O3776" i="1"/>
  <c r="E3779" i="1"/>
  <c r="F3778" i="1"/>
  <c r="J3778" i="1" s="1"/>
  <c r="N3778" i="1" l="1"/>
  <c r="O3777" i="1"/>
  <c r="M3778" i="1"/>
  <c r="E3780" i="1"/>
  <c r="F3779" i="1"/>
  <c r="J3779" i="1" s="1"/>
  <c r="M3779" i="1" l="1"/>
  <c r="N3779" i="1"/>
  <c r="O3778" i="1"/>
  <c r="E3781" i="1"/>
  <c r="F3780" i="1"/>
  <c r="J3780" i="1" s="1"/>
  <c r="N3780" i="1" l="1"/>
  <c r="O3779" i="1"/>
  <c r="M3780" i="1"/>
  <c r="E3782" i="1"/>
  <c r="F3781" i="1"/>
  <c r="J3781" i="1" s="1"/>
  <c r="M3781" i="1" l="1"/>
  <c r="N3781" i="1"/>
  <c r="O3780" i="1"/>
  <c r="E3783" i="1"/>
  <c r="F3782" i="1"/>
  <c r="J3782" i="1" s="1"/>
  <c r="N3782" i="1" l="1"/>
  <c r="O3781" i="1"/>
  <c r="M3782" i="1"/>
  <c r="E3784" i="1"/>
  <c r="F3783" i="1"/>
  <c r="J3783" i="1" s="1"/>
  <c r="M3783" i="1" l="1"/>
  <c r="N3783" i="1"/>
  <c r="O3782" i="1"/>
  <c r="E3785" i="1"/>
  <c r="F3784" i="1"/>
  <c r="J3784" i="1" s="1"/>
  <c r="N3784" i="1" l="1"/>
  <c r="O3783" i="1"/>
  <c r="M3784" i="1"/>
  <c r="E3786" i="1"/>
  <c r="F3785" i="1"/>
  <c r="J3785" i="1" s="1"/>
  <c r="M3785" i="1" l="1"/>
  <c r="N3785" i="1"/>
  <c r="O3784" i="1"/>
  <c r="E3787" i="1"/>
  <c r="F3786" i="1"/>
  <c r="J3786" i="1" s="1"/>
  <c r="N3786" i="1" l="1"/>
  <c r="O3785" i="1"/>
  <c r="M3786" i="1"/>
  <c r="E3788" i="1"/>
  <c r="F3787" i="1"/>
  <c r="J3787" i="1" s="1"/>
  <c r="M3787" i="1" l="1"/>
  <c r="N3787" i="1"/>
  <c r="O3786" i="1"/>
  <c r="E3789" i="1"/>
  <c r="F3788" i="1"/>
  <c r="J3788" i="1" s="1"/>
  <c r="N3788" i="1" l="1"/>
  <c r="O3787" i="1"/>
  <c r="M3788" i="1"/>
  <c r="E3790" i="1"/>
  <c r="F3789" i="1"/>
  <c r="J3789" i="1" s="1"/>
  <c r="M3789" i="1" l="1"/>
  <c r="N3789" i="1"/>
  <c r="O3788" i="1"/>
  <c r="E3791" i="1"/>
  <c r="F3790" i="1"/>
  <c r="J3790" i="1" s="1"/>
  <c r="N3790" i="1" l="1"/>
  <c r="O3789" i="1"/>
  <c r="M3790" i="1"/>
  <c r="E3792" i="1"/>
  <c r="F3791" i="1"/>
  <c r="J3791" i="1" s="1"/>
  <c r="M3791" i="1" l="1"/>
  <c r="N3791" i="1"/>
  <c r="O3790" i="1"/>
  <c r="E3793" i="1"/>
  <c r="F3792" i="1"/>
  <c r="J3792" i="1" s="1"/>
  <c r="N3792" i="1" l="1"/>
  <c r="O3791" i="1"/>
  <c r="M3792" i="1"/>
  <c r="E3794" i="1"/>
  <c r="F3793" i="1"/>
  <c r="J3793" i="1" s="1"/>
  <c r="M3793" i="1" l="1"/>
  <c r="N3793" i="1"/>
  <c r="O3792" i="1"/>
  <c r="E3795" i="1"/>
  <c r="F3794" i="1"/>
  <c r="J3794" i="1" s="1"/>
  <c r="N3794" i="1" l="1"/>
  <c r="O3793" i="1"/>
  <c r="M3794" i="1"/>
  <c r="E3796" i="1"/>
  <c r="F3795" i="1"/>
  <c r="J3795" i="1" s="1"/>
  <c r="M3795" i="1" l="1"/>
  <c r="N3795" i="1"/>
  <c r="O3794" i="1"/>
  <c r="E3797" i="1"/>
  <c r="F3796" i="1"/>
  <c r="J3796" i="1" s="1"/>
  <c r="N3796" i="1" l="1"/>
  <c r="O3795" i="1"/>
  <c r="M3796" i="1"/>
  <c r="E3798" i="1"/>
  <c r="F3797" i="1"/>
  <c r="J3797" i="1" s="1"/>
  <c r="M3797" i="1" l="1"/>
  <c r="N3797" i="1"/>
  <c r="O3796" i="1"/>
  <c r="E3799" i="1"/>
  <c r="F3798" i="1"/>
  <c r="J3798" i="1" s="1"/>
  <c r="N3798" i="1" l="1"/>
  <c r="O3797" i="1"/>
  <c r="M3798" i="1"/>
  <c r="E3800" i="1"/>
  <c r="F3799" i="1"/>
  <c r="J3799" i="1" s="1"/>
  <c r="M3799" i="1" l="1"/>
  <c r="N3799" i="1"/>
  <c r="O3798" i="1"/>
  <c r="E3801" i="1"/>
  <c r="F3800" i="1"/>
  <c r="J3800" i="1" s="1"/>
  <c r="N3800" i="1" l="1"/>
  <c r="O3799" i="1"/>
  <c r="M3800" i="1"/>
  <c r="E3802" i="1"/>
  <c r="F3801" i="1"/>
  <c r="J3801" i="1" s="1"/>
  <c r="M3801" i="1" l="1"/>
  <c r="N3801" i="1"/>
  <c r="O3800" i="1"/>
  <c r="E3803" i="1"/>
  <c r="F3802" i="1"/>
  <c r="J3802" i="1" s="1"/>
  <c r="N3802" i="1" l="1"/>
  <c r="O3801" i="1"/>
  <c r="M3802" i="1"/>
  <c r="E3804" i="1"/>
  <c r="F3803" i="1"/>
  <c r="J3803" i="1" s="1"/>
  <c r="M3803" i="1" l="1"/>
  <c r="N3803" i="1"/>
  <c r="O3802" i="1"/>
  <c r="E3805" i="1"/>
  <c r="F3804" i="1"/>
  <c r="J3804" i="1" s="1"/>
  <c r="N3804" i="1" l="1"/>
  <c r="O3803" i="1"/>
  <c r="M3804" i="1"/>
  <c r="E3806" i="1"/>
  <c r="F3805" i="1"/>
  <c r="J3805" i="1" s="1"/>
  <c r="M3805" i="1" l="1"/>
  <c r="N3805" i="1"/>
  <c r="O3804" i="1"/>
  <c r="E3807" i="1"/>
  <c r="F3806" i="1"/>
  <c r="J3806" i="1" s="1"/>
  <c r="N3806" i="1" l="1"/>
  <c r="O3805" i="1"/>
  <c r="M3806" i="1"/>
  <c r="E3808" i="1"/>
  <c r="F3807" i="1"/>
  <c r="J3807" i="1" s="1"/>
  <c r="M3807" i="1" l="1"/>
  <c r="N3807" i="1"/>
  <c r="O3806" i="1"/>
  <c r="E3809" i="1"/>
  <c r="F3808" i="1"/>
  <c r="J3808" i="1" s="1"/>
  <c r="N3808" i="1" l="1"/>
  <c r="O3807" i="1"/>
  <c r="M3808" i="1"/>
  <c r="E3810" i="1"/>
  <c r="F3809" i="1"/>
  <c r="J3809" i="1" s="1"/>
  <c r="M3809" i="1" l="1"/>
  <c r="N3809" i="1"/>
  <c r="O3808" i="1"/>
  <c r="E3811" i="1"/>
  <c r="F3810" i="1"/>
  <c r="J3810" i="1" s="1"/>
  <c r="N3810" i="1" l="1"/>
  <c r="O3809" i="1"/>
  <c r="M3810" i="1"/>
  <c r="E3812" i="1"/>
  <c r="F3811" i="1"/>
  <c r="J3811" i="1" s="1"/>
  <c r="M3811" i="1" l="1"/>
  <c r="N3811" i="1"/>
  <c r="O3810" i="1"/>
  <c r="E3813" i="1"/>
  <c r="F3812" i="1"/>
  <c r="J3812" i="1" s="1"/>
  <c r="N3812" i="1" l="1"/>
  <c r="O3811" i="1"/>
  <c r="M3812" i="1"/>
  <c r="E3814" i="1"/>
  <c r="F3813" i="1"/>
  <c r="J3813" i="1" s="1"/>
  <c r="M3813" i="1" l="1"/>
  <c r="N3813" i="1"/>
  <c r="O3812" i="1"/>
  <c r="E3815" i="1"/>
  <c r="F3814" i="1"/>
  <c r="J3814" i="1" s="1"/>
  <c r="N3814" i="1" l="1"/>
  <c r="O3813" i="1"/>
  <c r="M3814" i="1"/>
  <c r="E3816" i="1"/>
  <c r="F3815" i="1"/>
  <c r="J3815" i="1" s="1"/>
  <c r="M3815" i="1" l="1"/>
  <c r="N3815" i="1"/>
  <c r="O3814" i="1"/>
  <c r="E3817" i="1"/>
  <c r="F3816" i="1"/>
  <c r="J3816" i="1" s="1"/>
  <c r="N3816" i="1" l="1"/>
  <c r="O3815" i="1"/>
  <c r="M3816" i="1"/>
  <c r="E3818" i="1"/>
  <c r="F3817" i="1"/>
  <c r="J3817" i="1" s="1"/>
  <c r="M3817" i="1" l="1"/>
  <c r="N3817" i="1"/>
  <c r="O3816" i="1"/>
  <c r="E3819" i="1"/>
  <c r="F3818" i="1"/>
  <c r="J3818" i="1" s="1"/>
  <c r="N3818" i="1" l="1"/>
  <c r="O3817" i="1"/>
  <c r="M3818" i="1"/>
  <c r="E3820" i="1"/>
  <c r="F3819" i="1"/>
  <c r="J3819" i="1" s="1"/>
  <c r="M3819" i="1" l="1"/>
  <c r="N3819" i="1"/>
  <c r="O3818" i="1"/>
  <c r="E3821" i="1"/>
  <c r="F3820" i="1"/>
  <c r="J3820" i="1" s="1"/>
  <c r="N3820" i="1" l="1"/>
  <c r="O3819" i="1"/>
  <c r="M3820" i="1"/>
  <c r="E3822" i="1"/>
  <c r="F3821" i="1"/>
  <c r="J3821" i="1" s="1"/>
  <c r="M3821" i="1" l="1"/>
  <c r="N3821" i="1"/>
  <c r="O3820" i="1"/>
  <c r="E3823" i="1"/>
  <c r="F3822" i="1"/>
  <c r="J3822" i="1" s="1"/>
  <c r="N3822" i="1" l="1"/>
  <c r="O3821" i="1"/>
  <c r="M3822" i="1"/>
  <c r="E3824" i="1"/>
  <c r="F3823" i="1"/>
  <c r="J3823" i="1" s="1"/>
  <c r="M3823" i="1" l="1"/>
  <c r="N3823" i="1"/>
  <c r="O3822" i="1"/>
  <c r="E3825" i="1"/>
  <c r="F3824" i="1"/>
  <c r="J3824" i="1" s="1"/>
  <c r="N3824" i="1" l="1"/>
  <c r="O3823" i="1"/>
  <c r="M3824" i="1"/>
  <c r="E3826" i="1"/>
  <c r="F3825" i="1"/>
  <c r="J3825" i="1" s="1"/>
  <c r="M3825" i="1" l="1"/>
  <c r="N3825" i="1"/>
  <c r="O3824" i="1"/>
  <c r="E3827" i="1"/>
  <c r="F3826" i="1"/>
  <c r="J3826" i="1" s="1"/>
  <c r="N3826" i="1" l="1"/>
  <c r="O3825" i="1"/>
  <c r="M3826" i="1"/>
  <c r="E3828" i="1"/>
  <c r="F3827" i="1"/>
  <c r="J3827" i="1" s="1"/>
  <c r="M3827" i="1" l="1"/>
  <c r="N3827" i="1"/>
  <c r="O3826" i="1"/>
  <c r="E3829" i="1"/>
  <c r="F3828" i="1"/>
  <c r="J3828" i="1" s="1"/>
  <c r="N3828" i="1" l="1"/>
  <c r="O3827" i="1"/>
  <c r="M3828" i="1"/>
  <c r="E3830" i="1"/>
  <c r="F3829" i="1"/>
  <c r="J3829" i="1" s="1"/>
  <c r="M3829" i="1" l="1"/>
  <c r="N3829" i="1"/>
  <c r="O3828" i="1"/>
  <c r="E3831" i="1"/>
  <c r="F3830" i="1"/>
  <c r="J3830" i="1" s="1"/>
  <c r="N3830" i="1" l="1"/>
  <c r="O3829" i="1"/>
  <c r="M3830" i="1"/>
  <c r="E3832" i="1"/>
  <c r="F3831" i="1"/>
  <c r="J3831" i="1" s="1"/>
  <c r="M3831" i="1" l="1"/>
  <c r="N3831" i="1"/>
  <c r="O3830" i="1"/>
  <c r="E3833" i="1"/>
  <c r="F3832" i="1"/>
  <c r="J3832" i="1" s="1"/>
  <c r="N3832" i="1" l="1"/>
  <c r="O3831" i="1"/>
  <c r="M3832" i="1"/>
  <c r="E3834" i="1"/>
  <c r="F3833" i="1"/>
  <c r="J3833" i="1" s="1"/>
  <c r="M3833" i="1" l="1"/>
  <c r="N3833" i="1"/>
  <c r="O3832" i="1"/>
  <c r="E3835" i="1"/>
  <c r="F3834" i="1"/>
  <c r="J3834" i="1" s="1"/>
  <c r="N3834" i="1" l="1"/>
  <c r="O3833" i="1"/>
  <c r="M3834" i="1"/>
  <c r="E3836" i="1"/>
  <c r="F3835" i="1"/>
  <c r="J3835" i="1" s="1"/>
  <c r="M3835" i="1" l="1"/>
  <c r="N3835" i="1"/>
  <c r="O3834" i="1"/>
  <c r="E3837" i="1"/>
  <c r="F3836" i="1"/>
  <c r="J3836" i="1" s="1"/>
  <c r="N3836" i="1" l="1"/>
  <c r="O3835" i="1"/>
  <c r="M3836" i="1"/>
  <c r="E3838" i="1"/>
  <c r="F3837" i="1"/>
  <c r="J3837" i="1" s="1"/>
  <c r="M3837" i="1" l="1"/>
  <c r="N3837" i="1"/>
  <c r="O3836" i="1"/>
  <c r="E3839" i="1"/>
  <c r="F3838" i="1"/>
  <c r="J3838" i="1" s="1"/>
  <c r="N3838" i="1" l="1"/>
  <c r="O3837" i="1"/>
  <c r="M3838" i="1"/>
  <c r="E3840" i="1"/>
  <c r="F3839" i="1"/>
  <c r="J3839" i="1" s="1"/>
  <c r="M3839" i="1" l="1"/>
  <c r="N3839" i="1"/>
  <c r="O3838" i="1"/>
  <c r="E3841" i="1"/>
  <c r="F3840" i="1"/>
  <c r="J3840" i="1" s="1"/>
  <c r="N3840" i="1" l="1"/>
  <c r="O3839" i="1"/>
  <c r="M3840" i="1"/>
  <c r="E3842" i="1"/>
  <c r="F3841" i="1"/>
  <c r="J3841" i="1" s="1"/>
  <c r="M3841" i="1" l="1"/>
  <c r="N3841" i="1"/>
  <c r="O3840" i="1"/>
  <c r="E3843" i="1"/>
  <c r="F3842" i="1"/>
  <c r="J3842" i="1" s="1"/>
  <c r="N3842" i="1" l="1"/>
  <c r="O3841" i="1"/>
  <c r="M3842" i="1"/>
  <c r="E3844" i="1"/>
  <c r="F3843" i="1"/>
  <c r="J3843" i="1" s="1"/>
  <c r="M3843" i="1" l="1"/>
  <c r="N3843" i="1"/>
  <c r="O3842" i="1"/>
  <c r="E3845" i="1"/>
  <c r="F3844" i="1"/>
  <c r="J3844" i="1" s="1"/>
  <c r="N3844" i="1" l="1"/>
  <c r="O3843" i="1"/>
  <c r="M3844" i="1"/>
  <c r="E3846" i="1"/>
  <c r="F3845" i="1"/>
  <c r="J3845" i="1" s="1"/>
  <c r="M3845" i="1" l="1"/>
  <c r="N3845" i="1"/>
  <c r="O3844" i="1"/>
  <c r="E3847" i="1"/>
  <c r="F3846" i="1"/>
  <c r="J3846" i="1" s="1"/>
  <c r="N3846" i="1" l="1"/>
  <c r="O3845" i="1"/>
  <c r="M3846" i="1"/>
  <c r="E3848" i="1"/>
  <c r="F3847" i="1"/>
  <c r="J3847" i="1" s="1"/>
  <c r="M3847" i="1" l="1"/>
  <c r="N3847" i="1"/>
  <c r="O3846" i="1"/>
  <c r="E3849" i="1"/>
  <c r="F3848" i="1"/>
  <c r="J3848" i="1" s="1"/>
  <c r="N3848" i="1" l="1"/>
  <c r="O3847" i="1"/>
  <c r="M3848" i="1"/>
  <c r="E3850" i="1"/>
  <c r="F3849" i="1"/>
  <c r="J3849" i="1" s="1"/>
  <c r="M3849" i="1" l="1"/>
  <c r="N3849" i="1"/>
  <c r="O3848" i="1"/>
  <c r="E3851" i="1"/>
  <c r="F3850" i="1"/>
  <c r="J3850" i="1" s="1"/>
  <c r="N3850" i="1" l="1"/>
  <c r="O3849" i="1"/>
  <c r="M3850" i="1"/>
  <c r="E3852" i="1"/>
  <c r="F3851" i="1"/>
  <c r="J3851" i="1" s="1"/>
  <c r="M3851" i="1" l="1"/>
  <c r="N3851" i="1"/>
  <c r="O3850" i="1"/>
  <c r="E3853" i="1"/>
  <c r="F3852" i="1"/>
  <c r="J3852" i="1" s="1"/>
  <c r="N3852" i="1" l="1"/>
  <c r="O3851" i="1"/>
  <c r="M3852" i="1"/>
  <c r="E3854" i="1"/>
  <c r="F3853" i="1"/>
  <c r="J3853" i="1" s="1"/>
  <c r="M3853" i="1" l="1"/>
  <c r="N3853" i="1"/>
  <c r="O3852" i="1"/>
  <c r="E3855" i="1"/>
  <c r="F3854" i="1"/>
  <c r="J3854" i="1" s="1"/>
  <c r="N3854" i="1" l="1"/>
  <c r="O3853" i="1"/>
  <c r="M3854" i="1"/>
  <c r="E3856" i="1"/>
  <c r="F3855" i="1"/>
  <c r="J3855" i="1" s="1"/>
  <c r="M3855" i="1" l="1"/>
  <c r="N3855" i="1"/>
  <c r="O3854" i="1"/>
  <c r="E3857" i="1"/>
  <c r="F3856" i="1"/>
  <c r="J3856" i="1" s="1"/>
  <c r="N3856" i="1" l="1"/>
  <c r="O3855" i="1"/>
  <c r="M3856" i="1"/>
  <c r="E3858" i="1"/>
  <c r="F3857" i="1"/>
  <c r="J3857" i="1" s="1"/>
  <c r="M3857" i="1" l="1"/>
  <c r="N3857" i="1"/>
  <c r="O3856" i="1"/>
  <c r="E3859" i="1"/>
  <c r="F3858" i="1"/>
  <c r="J3858" i="1" s="1"/>
  <c r="N3858" i="1" l="1"/>
  <c r="O3857" i="1"/>
  <c r="M3858" i="1"/>
  <c r="E3860" i="1"/>
  <c r="F3859" i="1"/>
  <c r="J3859" i="1" s="1"/>
  <c r="M3859" i="1" l="1"/>
  <c r="N3859" i="1"/>
  <c r="O3858" i="1"/>
  <c r="E3861" i="1"/>
  <c r="F3860" i="1"/>
  <c r="J3860" i="1" s="1"/>
  <c r="N3860" i="1" l="1"/>
  <c r="O3859" i="1"/>
  <c r="M3860" i="1"/>
  <c r="E3862" i="1"/>
  <c r="F3861" i="1"/>
  <c r="J3861" i="1" s="1"/>
  <c r="M3861" i="1" l="1"/>
  <c r="N3861" i="1"/>
  <c r="O3860" i="1"/>
  <c r="E3863" i="1"/>
  <c r="F3862" i="1"/>
  <c r="J3862" i="1" s="1"/>
  <c r="N3862" i="1" l="1"/>
  <c r="O3861" i="1"/>
  <c r="M3862" i="1"/>
  <c r="E3864" i="1"/>
  <c r="F3863" i="1"/>
  <c r="J3863" i="1" s="1"/>
  <c r="M3863" i="1" l="1"/>
  <c r="N3863" i="1"/>
  <c r="O3862" i="1"/>
  <c r="E3865" i="1"/>
  <c r="F3864" i="1"/>
  <c r="J3864" i="1" s="1"/>
  <c r="N3864" i="1" l="1"/>
  <c r="O3863" i="1"/>
  <c r="M3864" i="1"/>
  <c r="E3866" i="1"/>
  <c r="F3865" i="1"/>
  <c r="J3865" i="1" s="1"/>
  <c r="M3865" i="1" l="1"/>
  <c r="N3865" i="1"/>
  <c r="O3864" i="1"/>
  <c r="E3867" i="1"/>
  <c r="F3866" i="1"/>
  <c r="J3866" i="1" s="1"/>
  <c r="N3866" i="1" l="1"/>
  <c r="O3865" i="1"/>
  <c r="M3866" i="1"/>
  <c r="E3868" i="1"/>
  <c r="F3867" i="1"/>
  <c r="J3867" i="1" s="1"/>
  <c r="M3867" i="1" l="1"/>
  <c r="N3867" i="1"/>
  <c r="O3866" i="1"/>
  <c r="E3869" i="1"/>
  <c r="F3868" i="1"/>
  <c r="J3868" i="1" s="1"/>
  <c r="N3868" i="1" l="1"/>
  <c r="O3867" i="1"/>
  <c r="M3868" i="1"/>
  <c r="E3870" i="1"/>
  <c r="F3869" i="1"/>
  <c r="J3869" i="1" s="1"/>
  <c r="M3869" i="1" l="1"/>
  <c r="N3869" i="1"/>
  <c r="O3868" i="1"/>
  <c r="E3871" i="1"/>
  <c r="F3870" i="1"/>
  <c r="J3870" i="1" s="1"/>
  <c r="N3870" i="1" l="1"/>
  <c r="O3869" i="1"/>
  <c r="M3870" i="1"/>
  <c r="E3872" i="1"/>
  <c r="F3871" i="1"/>
  <c r="J3871" i="1" s="1"/>
  <c r="M3871" i="1" l="1"/>
  <c r="N3871" i="1"/>
  <c r="O3870" i="1"/>
  <c r="E3873" i="1"/>
  <c r="F3872" i="1"/>
  <c r="J3872" i="1" s="1"/>
  <c r="N3872" i="1" l="1"/>
  <c r="O3871" i="1"/>
  <c r="M3872" i="1"/>
  <c r="E3874" i="1"/>
  <c r="F3873" i="1"/>
  <c r="J3873" i="1" s="1"/>
  <c r="M3873" i="1" l="1"/>
  <c r="N3873" i="1"/>
  <c r="O3872" i="1"/>
  <c r="E3875" i="1"/>
  <c r="F3874" i="1"/>
  <c r="J3874" i="1" s="1"/>
  <c r="N3874" i="1" l="1"/>
  <c r="O3873" i="1"/>
  <c r="M3874" i="1"/>
  <c r="E3876" i="1"/>
  <c r="F3875" i="1"/>
  <c r="J3875" i="1" s="1"/>
  <c r="M3875" i="1" l="1"/>
  <c r="N3875" i="1"/>
  <c r="O3874" i="1"/>
  <c r="E3877" i="1"/>
  <c r="F3876" i="1"/>
  <c r="J3876" i="1" s="1"/>
  <c r="N3876" i="1" l="1"/>
  <c r="O3875" i="1"/>
  <c r="M3876" i="1"/>
  <c r="E3878" i="1"/>
  <c r="F3877" i="1"/>
  <c r="J3877" i="1" s="1"/>
  <c r="M3877" i="1" l="1"/>
  <c r="N3877" i="1"/>
  <c r="O3876" i="1"/>
  <c r="E3879" i="1"/>
  <c r="F3878" i="1"/>
  <c r="J3878" i="1" s="1"/>
  <c r="N3878" i="1" l="1"/>
  <c r="O3877" i="1"/>
  <c r="M3878" i="1"/>
  <c r="E3880" i="1"/>
  <c r="F3879" i="1"/>
  <c r="J3879" i="1" s="1"/>
  <c r="M3879" i="1" l="1"/>
  <c r="N3879" i="1"/>
  <c r="O3878" i="1"/>
  <c r="E3881" i="1"/>
  <c r="F3880" i="1"/>
  <c r="J3880" i="1" s="1"/>
  <c r="N3880" i="1" l="1"/>
  <c r="O3879" i="1"/>
  <c r="M3880" i="1"/>
  <c r="E3882" i="1"/>
  <c r="F3881" i="1"/>
  <c r="J3881" i="1" s="1"/>
  <c r="M3881" i="1" l="1"/>
  <c r="N3881" i="1"/>
  <c r="O3880" i="1"/>
  <c r="E3883" i="1"/>
  <c r="F3882" i="1"/>
  <c r="J3882" i="1" s="1"/>
  <c r="N3882" i="1" l="1"/>
  <c r="O3881" i="1"/>
  <c r="M3882" i="1"/>
  <c r="E3884" i="1"/>
  <c r="F3883" i="1"/>
  <c r="J3883" i="1" s="1"/>
  <c r="M3883" i="1" l="1"/>
  <c r="N3883" i="1"/>
  <c r="O3882" i="1"/>
  <c r="E3885" i="1"/>
  <c r="F3884" i="1"/>
  <c r="J3884" i="1" s="1"/>
  <c r="N3884" i="1" l="1"/>
  <c r="O3883" i="1"/>
  <c r="M3884" i="1"/>
  <c r="E3886" i="1"/>
  <c r="F3885" i="1"/>
  <c r="J3885" i="1" s="1"/>
  <c r="M3885" i="1" l="1"/>
  <c r="N3885" i="1"/>
  <c r="O3884" i="1"/>
  <c r="E3887" i="1"/>
  <c r="F3886" i="1"/>
  <c r="J3886" i="1" s="1"/>
  <c r="N3886" i="1" l="1"/>
  <c r="O3885" i="1"/>
  <c r="M3886" i="1"/>
  <c r="E3888" i="1"/>
  <c r="F3887" i="1"/>
  <c r="J3887" i="1" s="1"/>
  <c r="M3887" i="1" l="1"/>
  <c r="N3887" i="1"/>
  <c r="O3886" i="1"/>
  <c r="E3889" i="1"/>
  <c r="F3888" i="1"/>
  <c r="J3888" i="1" s="1"/>
  <c r="N3888" i="1" l="1"/>
  <c r="O3887" i="1"/>
  <c r="M3888" i="1"/>
  <c r="E3890" i="1"/>
  <c r="F3889" i="1"/>
  <c r="J3889" i="1" s="1"/>
  <c r="M3889" i="1" l="1"/>
  <c r="N3889" i="1"/>
  <c r="O3888" i="1"/>
  <c r="E3891" i="1"/>
  <c r="F3890" i="1"/>
  <c r="J3890" i="1" s="1"/>
  <c r="N3890" i="1" l="1"/>
  <c r="O3889" i="1"/>
  <c r="M3890" i="1"/>
  <c r="E3892" i="1"/>
  <c r="F3891" i="1"/>
  <c r="J3891" i="1" s="1"/>
  <c r="M3891" i="1" l="1"/>
  <c r="N3891" i="1"/>
  <c r="O3890" i="1"/>
  <c r="E3893" i="1"/>
  <c r="F3892" i="1"/>
  <c r="J3892" i="1" s="1"/>
  <c r="N3892" i="1" l="1"/>
  <c r="O3891" i="1"/>
  <c r="M3892" i="1"/>
  <c r="E3894" i="1"/>
  <c r="F3893" i="1"/>
  <c r="J3893" i="1" s="1"/>
  <c r="M3893" i="1" l="1"/>
  <c r="N3893" i="1"/>
  <c r="O3892" i="1"/>
  <c r="E3895" i="1"/>
  <c r="F3894" i="1"/>
  <c r="J3894" i="1" s="1"/>
  <c r="N3894" i="1" l="1"/>
  <c r="O3893" i="1"/>
  <c r="M3894" i="1"/>
  <c r="E3896" i="1"/>
  <c r="F3895" i="1"/>
  <c r="J3895" i="1" s="1"/>
  <c r="M3895" i="1" l="1"/>
  <c r="N3895" i="1"/>
  <c r="O3894" i="1"/>
  <c r="E3897" i="1"/>
  <c r="F3896" i="1"/>
  <c r="J3896" i="1" s="1"/>
  <c r="N3896" i="1" l="1"/>
  <c r="O3895" i="1"/>
  <c r="M3896" i="1"/>
  <c r="E3898" i="1"/>
  <c r="F3897" i="1"/>
  <c r="J3897" i="1" s="1"/>
  <c r="M3897" i="1" l="1"/>
  <c r="N3897" i="1"/>
  <c r="O3896" i="1"/>
  <c r="E3899" i="1"/>
  <c r="F3898" i="1"/>
  <c r="J3898" i="1" s="1"/>
  <c r="N3898" i="1" l="1"/>
  <c r="O3897" i="1"/>
  <c r="M3898" i="1"/>
  <c r="E3900" i="1"/>
  <c r="F3899" i="1"/>
  <c r="J3899" i="1" s="1"/>
  <c r="M3899" i="1" l="1"/>
  <c r="N3899" i="1"/>
  <c r="O3898" i="1"/>
  <c r="E3901" i="1"/>
  <c r="F3900" i="1"/>
  <c r="J3900" i="1" s="1"/>
  <c r="N3900" i="1" l="1"/>
  <c r="O3899" i="1"/>
  <c r="M3900" i="1"/>
  <c r="E3902" i="1"/>
  <c r="F3901" i="1"/>
  <c r="J3901" i="1" s="1"/>
  <c r="M3901" i="1" l="1"/>
  <c r="N3901" i="1"/>
  <c r="O3900" i="1"/>
  <c r="E3903" i="1"/>
  <c r="F3902" i="1"/>
  <c r="J3902" i="1" s="1"/>
  <c r="N3902" i="1" l="1"/>
  <c r="O3901" i="1"/>
  <c r="M3902" i="1"/>
  <c r="E3904" i="1"/>
  <c r="F3903" i="1"/>
  <c r="J3903" i="1" s="1"/>
  <c r="M3903" i="1" l="1"/>
  <c r="N3903" i="1"/>
  <c r="O3902" i="1"/>
  <c r="E3905" i="1"/>
  <c r="F3904" i="1"/>
  <c r="J3904" i="1" s="1"/>
  <c r="N3904" i="1" l="1"/>
  <c r="O3903" i="1"/>
  <c r="M3904" i="1"/>
  <c r="E3906" i="1"/>
  <c r="F3905" i="1"/>
  <c r="J3905" i="1" s="1"/>
  <c r="M3905" i="1" l="1"/>
  <c r="N3905" i="1"/>
  <c r="O3904" i="1"/>
  <c r="E3907" i="1"/>
  <c r="F3906" i="1"/>
  <c r="J3906" i="1" s="1"/>
  <c r="N3906" i="1" l="1"/>
  <c r="O3905" i="1"/>
  <c r="M3906" i="1"/>
  <c r="E3908" i="1"/>
  <c r="F3907" i="1"/>
  <c r="J3907" i="1" s="1"/>
  <c r="M3907" i="1" l="1"/>
  <c r="N3907" i="1"/>
  <c r="O3906" i="1"/>
  <c r="E3909" i="1"/>
  <c r="F3908" i="1"/>
  <c r="J3908" i="1" s="1"/>
  <c r="N3908" i="1" l="1"/>
  <c r="O3907" i="1"/>
  <c r="M3908" i="1"/>
  <c r="E3910" i="1"/>
  <c r="F3909" i="1"/>
  <c r="J3909" i="1" s="1"/>
  <c r="M3909" i="1" l="1"/>
  <c r="N3909" i="1"/>
  <c r="O3908" i="1"/>
  <c r="E3911" i="1"/>
  <c r="F3910" i="1"/>
  <c r="J3910" i="1" s="1"/>
  <c r="N3910" i="1" l="1"/>
  <c r="O3909" i="1"/>
  <c r="M3910" i="1"/>
  <c r="E3912" i="1"/>
  <c r="F3911" i="1"/>
  <c r="J3911" i="1" s="1"/>
  <c r="M3911" i="1" l="1"/>
  <c r="N3911" i="1"/>
  <c r="O3910" i="1"/>
  <c r="E3913" i="1"/>
  <c r="F3912" i="1"/>
  <c r="J3912" i="1" s="1"/>
  <c r="N3912" i="1" l="1"/>
  <c r="O3911" i="1"/>
  <c r="M3912" i="1"/>
  <c r="E3914" i="1"/>
  <c r="F3913" i="1"/>
  <c r="J3913" i="1" s="1"/>
  <c r="M3913" i="1" l="1"/>
  <c r="N3913" i="1"/>
  <c r="O3912" i="1"/>
  <c r="E3915" i="1"/>
  <c r="F3914" i="1"/>
  <c r="J3914" i="1" s="1"/>
  <c r="N3914" i="1" l="1"/>
  <c r="O3913" i="1"/>
  <c r="M3914" i="1"/>
  <c r="E3916" i="1"/>
  <c r="F3915" i="1"/>
  <c r="J3915" i="1" s="1"/>
  <c r="M3915" i="1" l="1"/>
  <c r="N3915" i="1"/>
  <c r="O3914" i="1"/>
  <c r="E3917" i="1"/>
  <c r="F3916" i="1"/>
  <c r="J3916" i="1" s="1"/>
  <c r="N3916" i="1" l="1"/>
  <c r="O3915" i="1"/>
  <c r="M3916" i="1"/>
  <c r="E3918" i="1"/>
  <c r="F3917" i="1"/>
  <c r="J3917" i="1" s="1"/>
  <c r="M3917" i="1" l="1"/>
  <c r="N3917" i="1"/>
  <c r="O3916" i="1"/>
  <c r="E3919" i="1"/>
  <c r="F3918" i="1"/>
  <c r="J3918" i="1" s="1"/>
  <c r="N3918" i="1" l="1"/>
  <c r="O3917" i="1"/>
  <c r="M3918" i="1"/>
  <c r="E3920" i="1"/>
  <c r="F3919" i="1"/>
  <c r="J3919" i="1" s="1"/>
  <c r="M3919" i="1" l="1"/>
  <c r="N3919" i="1"/>
  <c r="O3918" i="1"/>
  <c r="E3921" i="1"/>
  <c r="F3920" i="1"/>
  <c r="J3920" i="1" s="1"/>
  <c r="N3920" i="1" l="1"/>
  <c r="O3919" i="1"/>
  <c r="M3920" i="1"/>
  <c r="E3922" i="1"/>
  <c r="F3921" i="1"/>
  <c r="J3921" i="1" s="1"/>
  <c r="M3921" i="1" l="1"/>
  <c r="N3921" i="1"/>
  <c r="O3920" i="1"/>
  <c r="E3923" i="1"/>
  <c r="F3922" i="1"/>
  <c r="J3922" i="1" s="1"/>
  <c r="N3922" i="1" l="1"/>
  <c r="O3921" i="1"/>
  <c r="M3922" i="1"/>
  <c r="E3924" i="1"/>
  <c r="F3923" i="1"/>
  <c r="J3923" i="1" s="1"/>
  <c r="M3923" i="1" l="1"/>
  <c r="N3923" i="1"/>
  <c r="O3922" i="1"/>
  <c r="E3925" i="1"/>
  <c r="F3924" i="1"/>
  <c r="J3924" i="1" s="1"/>
  <c r="N3924" i="1" l="1"/>
  <c r="O3923" i="1"/>
  <c r="M3924" i="1"/>
  <c r="E3926" i="1"/>
  <c r="F3925" i="1"/>
  <c r="J3925" i="1" s="1"/>
  <c r="M3925" i="1" l="1"/>
  <c r="N3925" i="1"/>
  <c r="O3924" i="1"/>
  <c r="E3927" i="1"/>
  <c r="F3926" i="1"/>
  <c r="J3926" i="1" s="1"/>
  <c r="N3926" i="1" l="1"/>
  <c r="O3925" i="1"/>
  <c r="M3926" i="1"/>
  <c r="E3928" i="1"/>
  <c r="F3927" i="1"/>
  <c r="J3927" i="1" s="1"/>
  <c r="M3927" i="1" l="1"/>
  <c r="N3927" i="1"/>
  <c r="O3926" i="1"/>
  <c r="E3929" i="1"/>
  <c r="F3928" i="1"/>
  <c r="J3928" i="1" s="1"/>
  <c r="N3928" i="1" l="1"/>
  <c r="O3927" i="1"/>
  <c r="M3928" i="1"/>
  <c r="E3930" i="1"/>
  <c r="F3929" i="1"/>
  <c r="J3929" i="1" s="1"/>
  <c r="M3929" i="1" l="1"/>
  <c r="N3929" i="1"/>
  <c r="O3928" i="1"/>
  <c r="E3931" i="1"/>
  <c r="F3930" i="1"/>
  <c r="J3930" i="1" s="1"/>
  <c r="N3930" i="1" l="1"/>
  <c r="O3929" i="1"/>
  <c r="M3930" i="1"/>
  <c r="E3932" i="1"/>
  <c r="F3931" i="1"/>
  <c r="J3931" i="1" s="1"/>
  <c r="M3931" i="1" l="1"/>
  <c r="N3931" i="1"/>
  <c r="O3930" i="1"/>
  <c r="E3933" i="1"/>
  <c r="F3932" i="1"/>
  <c r="J3932" i="1" s="1"/>
  <c r="N3932" i="1" l="1"/>
  <c r="O3931" i="1"/>
  <c r="M3932" i="1"/>
  <c r="E3934" i="1"/>
  <c r="F3933" i="1"/>
  <c r="J3933" i="1" s="1"/>
  <c r="M3933" i="1" l="1"/>
  <c r="N3933" i="1"/>
  <c r="O3932" i="1"/>
  <c r="E3935" i="1"/>
  <c r="F3934" i="1"/>
  <c r="J3934" i="1" s="1"/>
  <c r="N3934" i="1" l="1"/>
  <c r="O3933" i="1"/>
  <c r="M3934" i="1"/>
  <c r="E3936" i="1"/>
  <c r="F3935" i="1"/>
  <c r="J3935" i="1" s="1"/>
  <c r="M3935" i="1" l="1"/>
  <c r="N3935" i="1"/>
  <c r="O3934" i="1"/>
  <c r="E3937" i="1"/>
  <c r="F3936" i="1"/>
  <c r="J3936" i="1" s="1"/>
  <c r="N3936" i="1" l="1"/>
  <c r="O3935" i="1"/>
  <c r="M3936" i="1"/>
  <c r="E3938" i="1"/>
  <c r="F3937" i="1"/>
  <c r="J3937" i="1" s="1"/>
  <c r="M3937" i="1" l="1"/>
  <c r="N3937" i="1"/>
  <c r="O3936" i="1"/>
  <c r="E3939" i="1"/>
  <c r="F3938" i="1"/>
  <c r="J3938" i="1" s="1"/>
  <c r="N3938" i="1" l="1"/>
  <c r="O3937" i="1"/>
  <c r="M3938" i="1"/>
  <c r="E3940" i="1"/>
  <c r="F3939" i="1"/>
  <c r="J3939" i="1" s="1"/>
  <c r="M3939" i="1" l="1"/>
  <c r="N3939" i="1"/>
  <c r="O3938" i="1"/>
  <c r="E3941" i="1"/>
  <c r="F3940" i="1"/>
  <c r="J3940" i="1" s="1"/>
  <c r="N3940" i="1" l="1"/>
  <c r="O3939" i="1"/>
  <c r="M3940" i="1"/>
  <c r="E3942" i="1"/>
  <c r="F3941" i="1"/>
  <c r="J3941" i="1" s="1"/>
  <c r="M3941" i="1" l="1"/>
  <c r="N3941" i="1"/>
  <c r="O3940" i="1"/>
  <c r="E3943" i="1"/>
  <c r="F3942" i="1"/>
  <c r="J3942" i="1" s="1"/>
  <c r="N3942" i="1" l="1"/>
  <c r="O3941" i="1"/>
  <c r="M3942" i="1"/>
  <c r="E3944" i="1"/>
  <c r="F3943" i="1"/>
  <c r="J3943" i="1" s="1"/>
  <c r="M3943" i="1" l="1"/>
  <c r="N3943" i="1"/>
  <c r="O3942" i="1"/>
  <c r="E3945" i="1"/>
  <c r="F3944" i="1"/>
  <c r="J3944" i="1" s="1"/>
  <c r="N3944" i="1" l="1"/>
  <c r="O3943" i="1"/>
  <c r="M3944" i="1"/>
  <c r="E3946" i="1"/>
  <c r="F3945" i="1"/>
  <c r="J3945" i="1" s="1"/>
  <c r="M3945" i="1" l="1"/>
  <c r="N3945" i="1"/>
  <c r="O3944" i="1"/>
  <c r="E3947" i="1"/>
  <c r="F3946" i="1"/>
  <c r="J3946" i="1" s="1"/>
  <c r="N3946" i="1" l="1"/>
  <c r="O3945" i="1"/>
  <c r="M3946" i="1"/>
  <c r="E3948" i="1"/>
  <c r="F3947" i="1"/>
  <c r="J3947" i="1" s="1"/>
  <c r="M3947" i="1" l="1"/>
  <c r="N3947" i="1"/>
  <c r="O3946" i="1"/>
  <c r="E3949" i="1"/>
  <c r="F3948" i="1"/>
  <c r="J3948" i="1" s="1"/>
  <c r="N3948" i="1" l="1"/>
  <c r="O3947" i="1"/>
  <c r="M3948" i="1"/>
  <c r="E3950" i="1"/>
  <c r="F3949" i="1"/>
  <c r="J3949" i="1" s="1"/>
  <c r="M3949" i="1" l="1"/>
  <c r="N3949" i="1"/>
  <c r="O3948" i="1"/>
  <c r="E3951" i="1"/>
  <c r="F3950" i="1"/>
  <c r="J3950" i="1" s="1"/>
  <c r="N3950" i="1" l="1"/>
  <c r="O3949" i="1"/>
  <c r="M3950" i="1"/>
  <c r="E3952" i="1"/>
  <c r="F3951" i="1"/>
  <c r="J3951" i="1" s="1"/>
  <c r="M3951" i="1" l="1"/>
  <c r="N3951" i="1"/>
  <c r="O3950" i="1"/>
  <c r="E3953" i="1"/>
  <c r="F3952" i="1"/>
  <c r="J3952" i="1" s="1"/>
  <c r="N3952" i="1" l="1"/>
  <c r="O3951" i="1"/>
  <c r="M3952" i="1"/>
  <c r="E3954" i="1"/>
  <c r="F3953" i="1"/>
  <c r="J3953" i="1" s="1"/>
  <c r="M3953" i="1" l="1"/>
  <c r="N3953" i="1"/>
  <c r="O3952" i="1"/>
  <c r="E3955" i="1"/>
  <c r="F3954" i="1"/>
  <c r="J3954" i="1" s="1"/>
  <c r="N3954" i="1" l="1"/>
  <c r="O3953" i="1"/>
  <c r="M3954" i="1"/>
  <c r="E3956" i="1"/>
  <c r="F3955" i="1"/>
  <c r="J3955" i="1" s="1"/>
  <c r="M3955" i="1" l="1"/>
  <c r="N3955" i="1"/>
  <c r="O3954" i="1"/>
  <c r="E3957" i="1"/>
  <c r="F3956" i="1"/>
  <c r="J3956" i="1" s="1"/>
  <c r="N3956" i="1" l="1"/>
  <c r="O3955" i="1"/>
  <c r="M3956" i="1"/>
  <c r="E3958" i="1"/>
  <c r="F3957" i="1"/>
  <c r="J3957" i="1" s="1"/>
  <c r="M3957" i="1" l="1"/>
  <c r="N3957" i="1"/>
  <c r="O3956" i="1"/>
  <c r="E3959" i="1"/>
  <c r="F3958" i="1"/>
  <c r="J3958" i="1" s="1"/>
  <c r="N3958" i="1" l="1"/>
  <c r="O3957" i="1"/>
  <c r="M3958" i="1"/>
  <c r="E3960" i="1"/>
  <c r="F3959" i="1"/>
  <c r="J3959" i="1" s="1"/>
  <c r="M3959" i="1" l="1"/>
  <c r="N3959" i="1"/>
  <c r="O3958" i="1"/>
  <c r="E3961" i="1"/>
  <c r="F3960" i="1"/>
  <c r="J3960" i="1" s="1"/>
  <c r="N3960" i="1" l="1"/>
  <c r="O3959" i="1"/>
  <c r="M3960" i="1"/>
  <c r="E3962" i="1"/>
  <c r="F3961" i="1"/>
  <c r="J3961" i="1" s="1"/>
  <c r="M3961" i="1" l="1"/>
  <c r="N3961" i="1"/>
  <c r="O3960" i="1"/>
  <c r="E3963" i="1"/>
  <c r="F3962" i="1"/>
  <c r="J3962" i="1" s="1"/>
  <c r="N3962" i="1" l="1"/>
  <c r="O3961" i="1"/>
  <c r="M3962" i="1"/>
  <c r="E3964" i="1"/>
  <c r="F3963" i="1"/>
  <c r="J3963" i="1" s="1"/>
  <c r="M3963" i="1" l="1"/>
  <c r="N3963" i="1"/>
  <c r="O3962" i="1"/>
  <c r="E3965" i="1"/>
  <c r="F3964" i="1"/>
  <c r="J3964" i="1" s="1"/>
  <c r="N3964" i="1" l="1"/>
  <c r="O3963" i="1"/>
  <c r="M3964" i="1"/>
  <c r="E3966" i="1"/>
  <c r="F3965" i="1"/>
  <c r="J3965" i="1" s="1"/>
  <c r="M3965" i="1" l="1"/>
  <c r="N3965" i="1"/>
  <c r="O3964" i="1"/>
  <c r="E3967" i="1"/>
  <c r="F3966" i="1"/>
  <c r="J3966" i="1" s="1"/>
  <c r="N3966" i="1" l="1"/>
  <c r="O3965" i="1"/>
  <c r="M3966" i="1"/>
  <c r="E3968" i="1"/>
  <c r="F3967" i="1"/>
  <c r="J3967" i="1" s="1"/>
  <c r="M3967" i="1" l="1"/>
  <c r="N3967" i="1"/>
  <c r="O3966" i="1"/>
  <c r="E3969" i="1"/>
  <c r="F3968" i="1"/>
  <c r="J3968" i="1" s="1"/>
  <c r="N3968" i="1" l="1"/>
  <c r="O3967" i="1"/>
  <c r="M3968" i="1"/>
  <c r="E3970" i="1"/>
  <c r="F3969" i="1"/>
  <c r="J3969" i="1" s="1"/>
  <c r="M3969" i="1" l="1"/>
  <c r="N3969" i="1"/>
  <c r="O3968" i="1"/>
  <c r="E3971" i="1"/>
  <c r="F3970" i="1"/>
  <c r="J3970" i="1" s="1"/>
  <c r="N3970" i="1" l="1"/>
  <c r="O3969" i="1"/>
  <c r="M3970" i="1"/>
  <c r="E3972" i="1"/>
  <c r="F3971" i="1"/>
  <c r="J3971" i="1" s="1"/>
  <c r="M3971" i="1" l="1"/>
  <c r="N3971" i="1"/>
  <c r="O3970" i="1"/>
  <c r="E3973" i="1"/>
  <c r="F3972" i="1"/>
  <c r="J3972" i="1" s="1"/>
  <c r="N3972" i="1" l="1"/>
  <c r="O3971" i="1"/>
  <c r="M3972" i="1"/>
  <c r="E3974" i="1"/>
  <c r="F3973" i="1"/>
  <c r="J3973" i="1" s="1"/>
  <c r="M3973" i="1" l="1"/>
  <c r="N3973" i="1"/>
  <c r="O3972" i="1"/>
  <c r="E3975" i="1"/>
  <c r="F3974" i="1"/>
  <c r="J3974" i="1" s="1"/>
  <c r="N3974" i="1" l="1"/>
  <c r="O3973" i="1"/>
  <c r="M3974" i="1"/>
  <c r="E3976" i="1"/>
  <c r="F3975" i="1"/>
  <c r="J3975" i="1" s="1"/>
  <c r="M3975" i="1" l="1"/>
  <c r="N3975" i="1"/>
  <c r="O3974" i="1"/>
  <c r="E3977" i="1"/>
  <c r="F3976" i="1"/>
  <c r="J3976" i="1" s="1"/>
  <c r="N3976" i="1" l="1"/>
  <c r="O3975" i="1"/>
  <c r="M3976" i="1"/>
  <c r="E3978" i="1"/>
  <c r="F3977" i="1"/>
  <c r="J3977" i="1" s="1"/>
  <c r="M3977" i="1" l="1"/>
  <c r="N3977" i="1"/>
  <c r="O3976" i="1"/>
  <c r="E3979" i="1"/>
  <c r="F3978" i="1"/>
  <c r="J3978" i="1" s="1"/>
  <c r="N3978" i="1" l="1"/>
  <c r="O3977" i="1"/>
  <c r="M3978" i="1"/>
  <c r="E3980" i="1"/>
  <c r="F3979" i="1"/>
  <c r="J3979" i="1" s="1"/>
  <c r="M3979" i="1" l="1"/>
  <c r="N3979" i="1"/>
  <c r="O3978" i="1"/>
  <c r="E3981" i="1"/>
  <c r="F3980" i="1"/>
  <c r="J3980" i="1" s="1"/>
  <c r="N3980" i="1" l="1"/>
  <c r="O3979" i="1"/>
  <c r="M3980" i="1"/>
  <c r="E3982" i="1"/>
  <c r="F3981" i="1"/>
  <c r="J3981" i="1" s="1"/>
  <c r="M3981" i="1" l="1"/>
  <c r="N3981" i="1"/>
  <c r="O3980" i="1"/>
  <c r="E3983" i="1"/>
  <c r="F3982" i="1"/>
  <c r="J3982" i="1" s="1"/>
  <c r="N3982" i="1" l="1"/>
  <c r="O3981" i="1"/>
  <c r="M3982" i="1"/>
  <c r="E3984" i="1"/>
  <c r="F3983" i="1"/>
  <c r="J3983" i="1" s="1"/>
  <c r="M3983" i="1" l="1"/>
  <c r="N3983" i="1"/>
  <c r="O3982" i="1"/>
  <c r="E3985" i="1"/>
  <c r="F3984" i="1"/>
  <c r="J3984" i="1" s="1"/>
  <c r="N3984" i="1" l="1"/>
  <c r="O3983" i="1"/>
  <c r="M3984" i="1"/>
  <c r="E3986" i="1"/>
  <c r="F3985" i="1"/>
  <c r="J3985" i="1" s="1"/>
  <c r="M3985" i="1" l="1"/>
  <c r="N3985" i="1"/>
  <c r="O3984" i="1"/>
  <c r="E3987" i="1"/>
  <c r="F3986" i="1"/>
  <c r="J3986" i="1" s="1"/>
  <c r="N3986" i="1" l="1"/>
  <c r="O3985" i="1"/>
  <c r="M3986" i="1"/>
  <c r="E3988" i="1"/>
  <c r="F3987" i="1"/>
  <c r="J3987" i="1" s="1"/>
  <c r="M3987" i="1" l="1"/>
  <c r="N3987" i="1"/>
  <c r="O3986" i="1"/>
  <c r="E3989" i="1"/>
  <c r="F3988" i="1"/>
  <c r="J3988" i="1" s="1"/>
  <c r="N3988" i="1" l="1"/>
  <c r="O3987" i="1"/>
  <c r="M3988" i="1"/>
  <c r="E3990" i="1"/>
  <c r="F3989" i="1"/>
  <c r="J3989" i="1" s="1"/>
  <c r="M3989" i="1" l="1"/>
  <c r="N3989" i="1"/>
  <c r="O3988" i="1"/>
  <c r="E3991" i="1"/>
  <c r="F3990" i="1"/>
  <c r="J3990" i="1" s="1"/>
  <c r="N3990" i="1" l="1"/>
  <c r="O3989" i="1"/>
  <c r="M3990" i="1"/>
  <c r="E3992" i="1"/>
  <c r="F3991" i="1"/>
  <c r="J3991" i="1" s="1"/>
  <c r="M3991" i="1" l="1"/>
  <c r="N3991" i="1"/>
  <c r="O3990" i="1"/>
  <c r="E3993" i="1"/>
  <c r="F3992" i="1"/>
  <c r="J3992" i="1" s="1"/>
  <c r="N3992" i="1" l="1"/>
  <c r="O3991" i="1"/>
  <c r="M3992" i="1"/>
  <c r="E3994" i="1"/>
  <c r="F3993" i="1"/>
  <c r="J3993" i="1" s="1"/>
  <c r="M3993" i="1" l="1"/>
  <c r="N3993" i="1"/>
  <c r="O3992" i="1"/>
  <c r="E3995" i="1"/>
  <c r="F3994" i="1"/>
  <c r="J3994" i="1" s="1"/>
  <c r="N3994" i="1" l="1"/>
  <c r="O3993" i="1"/>
  <c r="M3994" i="1"/>
  <c r="E3996" i="1"/>
  <c r="F3995" i="1"/>
  <c r="J3995" i="1" s="1"/>
  <c r="M3995" i="1" l="1"/>
  <c r="N3995" i="1"/>
  <c r="O3994" i="1"/>
  <c r="E3997" i="1"/>
  <c r="F3996" i="1"/>
  <c r="J3996" i="1" s="1"/>
  <c r="N3996" i="1" l="1"/>
  <c r="O3995" i="1"/>
  <c r="M3996" i="1"/>
  <c r="E3998" i="1"/>
  <c r="F3997" i="1"/>
  <c r="J3997" i="1" s="1"/>
  <c r="M3997" i="1" l="1"/>
  <c r="N3997" i="1"/>
  <c r="O3996" i="1"/>
  <c r="E3999" i="1"/>
  <c r="F3998" i="1"/>
  <c r="J3998" i="1" s="1"/>
  <c r="N3998" i="1" l="1"/>
  <c r="O3997" i="1"/>
  <c r="M3998" i="1"/>
  <c r="E4000" i="1"/>
  <c r="F3999" i="1"/>
  <c r="J3999" i="1" s="1"/>
  <c r="M3999" i="1" l="1"/>
  <c r="N3999" i="1"/>
  <c r="O3998" i="1"/>
  <c r="E4001" i="1"/>
  <c r="F4000" i="1"/>
  <c r="J4000" i="1" s="1"/>
  <c r="N4000" i="1" l="1"/>
  <c r="O3999" i="1"/>
  <c r="M4000" i="1"/>
  <c r="E4002" i="1"/>
  <c r="F4001" i="1"/>
  <c r="J4001" i="1" s="1"/>
  <c r="M4001" i="1" l="1"/>
  <c r="N4001" i="1"/>
  <c r="O4000" i="1"/>
  <c r="E4003" i="1"/>
  <c r="F4002" i="1"/>
  <c r="J4002" i="1" s="1"/>
  <c r="N4002" i="1" l="1"/>
  <c r="O4001" i="1"/>
  <c r="M4002" i="1"/>
  <c r="E4004" i="1"/>
  <c r="F4003" i="1"/>
  <c r="J4003" i="1" s="1"/>
  <c r="M4003" i="1" l="1"/>
  <c r="N4003" i="1"/>
  <c r="O4002" i="1"/>
  <c r="E4005" i="1"/>
  <c r="F4004" i="1"/>
  <c r="J4004" i="1" s="1"/>
  <c r="N4004" i="1" l="1"/>
  <c r="O4003" i="1"/>
  <c r="M4004" i="1"/>
  <c r="E4006" i="1"/>
  <c r="F4005" i="1"/>
  <c r="J4005" i="1" s="1"/>
  <c r="M4005" i="1" l="1"/>
  <c r="N4005" i="1"/>
  <c r="O4004" i="1"/>
  <c r="E4007" i="1"/>
  <c r="F4006" i="1"/>
  <c r="J4006" i="1" s="1"/>
  <c r="N4006" i="1" l="1"/>
  <c r="O4005" i="1"/>
  <c r="M4006" i="1"/>
  <c r="E4008" i="1"/>
  <c r="F4007" i="1"/>
  <c r="J4007" i="1" s="1"/>
  <c r="M4007" i="1" l="1"/>
  <c r="N4007" i="1"/>
  <c r="O4006" i="1"/>
  <c r="E4009" i="1"/>
  <c r="F4008" i="1"/>
  <c r="J4008" i="1" s="1"/>
  <c r="N4008" i="1" l="1"/>
  <c r="O4007" i="1"/>
  <c r="M4008" i="1"/>
  <c r="E4010" i="1"/>
  <c r="F4009" i="1"/>
  <c r="J4009" i="1" s="1"/>
  <c r="M4009" i="1" l="1"/>
  <c r="N4009" i="1"/>
  <c r="O4008" i="1"/>
  <c r="E4011" i="1"/>
  <c r="F4010" i="1"/>
  <c r="J4010" i="1" s="1"/>
  <c r="N4010" i="1" l="1"/>
  <c r="O4009" i="1"/>
  <c r="M4010" i="1"/>
  <c r="E4012" i="1"/>
  <c r="F4011" i="1"/>
  <c r="J4011" i="1" s="1"/>
  <c r="M4011" i="1" l="1"/>
  <c r="N4011" i="1"/>
  <c r="O4010" i="1"/>
  <c r="E4013" i="1"/>
  <c r="F4012" i="1"/>
  <c r="J4012" i="1" s="1"/>
  <c r="N4012" i="1" l="1"/>
  <c r="O4011" i="1"/>
  <c r="M4012" i="1"/>
  <c r="E4014" i="1"/>
  <c r="F4013" i="1"/>
  <c r="J4013" i="1" s="1"/>
  <c r="M4013" i="1" l="1"/>
  <c r="N4013" i="1"/>
  <c r="O4012" i="1"/>
  <c r="E4015" i="1"/>
  <c r="F4014" i="1"/>
  <c r="J4014" i="1" s="1"/>
  <c r="N4014" i="1" l="1"/>
  <c r="O4013" i="1"/>
  <c r="M4014" i="1"/>
  <c r="E4016" i="1"/>
  <c r="F4015" i="1"/>
  <c r="J4015" i="1" s="1"/>
  <c r="M4015" i="1" l="1"/>
  <c r="N4015" i="1"/>
  <c r="O4014" i="1"/>
  <c r="E4017" i="1"/>
  <c r="F4016" i="1"/>
  <c r="J4016" i="1" s="1"/>
  <c r="N4016" i="1" l="1"/>
  <c r="O4015" i="1"/>
  <c r="M4016" i="1"/>
  <c r="E4018" i="1"/>
  <c r="F4017" i="1"/>
  <c r="J4017" i="1" s="1"/>
  <c r="M4017" i="1" l="1"/>
  <c r="N4017" i="1"/>
  <c r="O4016" i="1"/>
  <c r="E4019" i="1"/>
  <c r="F4018" i="1"/>
  <c r="J4018" i="1" s="1"/>
  <c r="N4018" i="1" l="1"/>
  <c r="O4017" i="1"/>
  <c r="M4018" i="1"/>
  <c r="E4020" i="1"/>
  <c r="F4019" i="1"/>
  <c r="J4019" i="1" s="1"/>
  <c r="M4019" i="1" l="1"/>
  <c r="N4019" i="1"/>
  <c r="O4018" i="1"/>
  <c r="E4021" i="1"/>
  <c r="F4020" i="1"/>
  <c r="J4020" i="1" s="1"/>
  <c r="N4020" i="1" l="1"/>
  <c r="O4019" i="1"/>
  <c r="M4020" i="1"/>
  <c r="E4022" i="1"/>
  <c r="F4021" i="1"/>
  <c r="J4021" i="1" s="1"/>
  <c r="M4021" i="1" l="1"/>
  <c r="N4021" i="1"/>
  <c r="O4020" i="1"/>
  <c r="E4023" i="1"/>
  <c r="F4022" i="1"/>
  <c r="J4022" i="1" s="1"/>
  <c r="N4022" i="1" l="1"/>
  <c r="O4021" i="1"/>
  <c r="M4022" i="1"/>
  <c r="E4024" i="1"/>
  <c r="F4023" i="1"/>
  <c r="J4023" i="1" s="1"/>
  <c r="M4023" i="1" l="1"/>
  <c r="N4023" i="1"/>
  <c r="O4022" i="1"/>
  <c r="E4025" i="1"/>
  <c r="F4024" i="1"/>
  <c r="J4024" i="1" s="1"/>
  <c r="N4024" i="1" l="1"/>
  <c r="O4023" i="1"/>
  <c r="M4024" i="1"/>
  <c r="E4026" i="1"/>
  <c r="F4025" i="1"/>
  <c r="J4025" i="1" s="1"/>
  <c r="M4025" i="1" l="1"/>
  <c r="N4025" i="1"/>
  <c r="O4024" i="1"/>
  <c r="E4027" i="1"/>
  <c r="F4026" i="1"/>
  <c r="J4026" i="1" s="1"/>
  <c r="N4026" i="1" l="1"/>
  <c r="O4025" i="1"/>
  <c r="M4026" i="1"/>
  <c r="E4028" i="1"/>
  <c r="F4027" i="1"/>
  <c r="J4027" i="1" s="1"/>
  <c r="M4027" i="1" l="1"/>
  <c r="N4027" i="1"/>
  <c r="O4026" i="1"/>
  <c r="E4029" i="1"/>
  <c r="F4028" i="1"/>
  <c r="J4028" i="1" s="1"/>
  <c r="N4028" i="1" l="1"/>
  <c r="O4027" i="1"/>
  <c r="M4028" i="1"/>
  <c r="E4030" i="1"/>
  <c r="F4029" i="1"/>
  <c r="J4029" i="1" s="1"/>
  <c r="M4029" i="1" l="1"/>
  <c r="O4028" i="1"/>
  <c r="N4029" i="1"/>
  <c r="E4031" i="1"/>
  <c r="F4030" i="1"/>
  <c r="J4030" i="1" s="1"/>
  <c r="N4030" i="1" l="1"/>
  <c r="O4029" i="1"/>
  <c r="M4030" i="1"/>
  <c r="E4032" i="1"/>
  <c r="F4031" i="1"/>
  <c r="J4031" i="1" s="1"/>
  <c r="M4031" i="1" l="1"/>
  <c r="N4031" i="1"/>
  <c r="O4030" i="1"/>
  <c r="E4033" i="1"/>
  <c r="F4032" i="1"/>
  <c r="J4032" i="1" s="1"/>
  <c r="N4032" i="1" l="1"/>
  <c r="O4031" i="1"/>
  <c r="M4032" i="1"/>
  <c r="E4034" i="1"/>
  <c r="F4033" i="1"/>
  <c r="J4033" i="1" s="1"/>
  <c r="M4033" i="1" l="1"/>
  <c r="N4033" i="1"/>
  <c r="O4032" i="1"/>
  <c r="E4035" i="1"/>
  <c r="F4034" i="1"/>
  <c r="J4034" i="1" s="1"/>
  <c r="N4034" i="1" l="1"/>
  <c r="O4033" i="1"/>
  <c r="M4034" i="1"/>
  <c r="E4036" i="1"/>
  <c r="F4035" i="1"/>
  <c r="J4035" i="1" s="1"/>
  <c r="M4035" i="1" l="1"/>
  <c r="N4035" i="1"/>
  <c r="O4034" i="1"/>
  <c r="E4037" i="1"/>
  <c r="F4036" i="1"/>
  <c r="J4036" i="1" s="1"/>
  <c r="N4036" i="1" l="1"/>
  <c r="O4035" i="1"/>
  <c r="M4036" i="1"/>
  <c r="E4038" i="1"/>
  <c r="F4037" i="1"/>
  <c r="J4037" i="1" s="1"/>
  <c r="M4037" i="1" l="1"/>
  <c r="N4037" i="1"/>
  <c r="O4036" i="1"/>
  <c r="E4039" i="1"/>
  <c r="F4038" i="1"/>
  <c r="J4038" i="1" s="1"/>
  <c r="N4038" i="1" l="1"/>
  <c r="O4037" i="1"/>
  <c r="M4038" i="1"/>
  <c r="E4040" i="1"/>
  <c r="F4039" i="1"/>
  <c r="J4039" i="1" s="1"/>
  <c r="M4039" i="1" l="1"/>
  <c r="N4039" i="1"/>
  <c r="O4038" i="1"/>
  <c r="E4041" i="1"/>
  <c r="F4040" i="1"/>
  <c r="J4040" i="1" s="1"/>
  <c r="N4040" i="1" l="1"/>
  <c r="O4039" i="1"/>
  <c r="M4040" i="1"/>
  <c r="E4042" i="1"/>
  <c r="F4041" i="1"/>
  <c r="J4041" i="1" s="1"/>
  <c r="M4041" i="1" l="1"/>
  <c r="N4041" i="1"/>
  <c r="O4040" i="1"/>
  <c r="E4043" i="1"/>
  <c r="F4042" i="1"/>
  <c r="J4042" i="1" s="1"/>
  <c r="N4042" i="1" l="1"/>
  <c r="O4041" i="1"/>
  <c r="M4042" i="1"/>
  <c r="E4044" i="1"/>
  <c r="F4043" i="1"/>
  <c r="J4043" i="1" s="1"/>
  <c r="M4043" i="1" l="1"/>
  <c r="N4043" i="1"/>
  <c r="O4042" i="1"/>
  <c r="E4045" i="1"/>
  <c r="F4044" i="1"/>
  <c r="J4044" i="1" s="1"/>
  <c r="N4044" i="1" l="1"/>
  <c r="O4043" i="1"/>
  <c r="M4044" i="1"/>
  <c r="E4046" i="1"/>
  <c r="F4045" i="1"/>
  <c r="J4045" i="1" s="1"/>
  <c r="M4045" i="1" l="1"/>
  <c r="N4045" i="1"/>
  <c r="O4044" i="1"/>
  <c r="E4047" i="1"/>
  <c r="F4046" i="1"/>
  <c r="J4046" i="1" s="1"/>
  <c r="N4046" i="1" l="1"/>
  <c r="O4045" i="1"/>
  <c r="M4046" i="1"/>
  <c r="E4048" i="1"/>
  <c r="F4047" i="1"/>
  <c r="J4047" i="1" s="1"/>
  <c r="M4047" i="1" l="1"/>
  <c r="N4047" i="1"/>
  <c r="O4046" i="1"/>
  <c r="E4049" i="1"/>
  <c r="F4048" i="1"/>
  <c r="J4048" i="1" s="1"/>
  <c r="N4048" i="1" l="1"/>
  <c r="O4047" i="1"/>
  <c r="M4048" i="1"/>
  <c r="E4050" i="1"/>
  <c r="F4049" i="1"/>
  <c r="J4049" i="1" s="1"/>
  <c r="M4049" i="1" l="1"/>
  <c r="N4049" i="1"/>
  <c r="O4048" i="1"/>
  <c r="E4051" i="1"/>
  <c r="F4050" i="1"/>
  <c r="J4050" i="1" s="1"/>
  <c r="N4050" i="1" l="1"/>
  <c r="O4049" i="1"/>
  <c r="M4050" i="1"/>
  <c r="E4052" i="1"/>
  <c r="F4051" i="1"/>
  <c r="J4051" i="1" s="1"/>
  <c r="M4051" i="1" l="1"/>
  <c r="N4051" i="1"/>
  <c r="O4050" i="1"/>
  <c r="E4053" i="1"/>
  <c r="F4052" i="1"/>
  <c r="J4052" i="1" s="1"/>
  <c r="N4052" i="1" l="1"/>
  <c r="O4051" i="1"/>
  <c r="M4052" i="1"/>
  <c r="E4054" i="1"/>
  <c r="F4053" i="1"/>
  <c r="J4053" i="1" s="1"/>
  <c r="M4053" i="1" l="1"/>
  <c r="N4053" i="1"/>
  <c r="O4052" i="1"/>
  <c r="E4055" i="1"/>
  <c r="F4054" i="1"/>
  <c r="J4054" i="1" s="1"/>
  <c r="N4054" i="1" l="1"/>
  <c r="O4053" i="1"/>
  <c r="M4054" i="1"/>
  <c r="E4056" i="1"/>
  <c r="F4055" i="1"/>
  <c r="J4055" i="1" s="1"/>
  <c r="M4055" i="1" l="1"/>
  <c r="N4055" i="1"/>
  <c r="O4054" i="1"/>
  <c r="E4057" i="1"/>
  <c r="F4056" i="1"/>
  <c r="J4056" i="1" s="1"/>
  <c r="N4056" i="1" l="1"/>
  <c r="O4055" i="1"/>
  <c r="M4056" i="1"/>
  <c r="E4058" i="1"/>
  <c r="F4057" i="1"/>
  <c r="J4057" i="1" s="1"/>
  <c r="M4057" i="1" l="1"/>
  <c r="N4057" i="1"/>
  <c r="O4056" i="1"/>
  <c r="E4059" i="1"/>
  <c r="F4058" i="1"/>
  <c r="J4058" i="1" s="1"/>
  <c r="N4058" i="1" l="1"/>
  <c r="O4057" i="1"/>
  <c r="M4058" i="1"/>
  <c r="E4060" i="1"/>
  <c r="F4059" i="1"/>
  <c r="J4059" i="1" s="1"/>
  <c r="M4059" i="1" l="1"/>
  <c r="N4059" i="1"/>
  <c r="O4058" i="1"/>
  <c r="E4061" i="1"/>
  <c r="F4060" i="1"/>
  <c r="J4060" i="1" s="1"/>
  <c r="N4060" i="1" l="1"/>
  <c r="O4059" i="1"/>
  <c r="M4060" i="1"/>
  <c r="E4062" i="1"/>
  <c r="F4061" i="1"/>
  <c r="J4061" i="1" s="1"/>
  <c r="M4061" i="1" l="1"/>
  <c r="N4061" i="1"/>
  <c r="O4060" i="1"/>
  <c r="E4063" i="1"/>
  <c r="F4062" i="1"/>
  <c r="J4062" i="1" s="1"/>
  <c r="N4062" i="1" l="1"/>
  <c r="O4061" i="1"/>
  <c r="M4062" i="1"/>
  <c r="E4064" i="1"/>
  <c r="F4063" i="1"/>
  <c r="J4063" i="1" s="1"/>
  <c r="M4063" i="1" l="1"/>
  <c r="N4063" i="1"/>
  <c r="O4062" i="1"/>
  <c r="E4065" i="1"/>
  <c r="F4064" i="1"/>
  <c r="J4064" i="1" s="1"/>
  <c r="N4064" i="1" l="1"/>
  <c r="O4063" i="1"/>
  <c r="M4064" i="1"/>
  <c r="E4066" i="1"/>
  <c r="F4065" i="1"/>
  <c r="J4065" i="1" s="1"/>
  <c r="M4065" i="1" l="1"/>
  <c r="N4065" i="1"/>
  <c r="O4064" i="1"/>
  <c r="E4067" i="1"/>
  <c r="F4066" i="1"/>
  <c r="J4066" i="1" s="1"/>
  <c r="N4066" i="1" l="1"/>
  <c r="O4065" i="1"/>
  <c r="M4066" i="1"/>
  <c r="E4068" i="1"/>
  <c r="F4067" i="1"/>
  <c r="J4067" i="1" s="1"/>
  <c r="M4067" i="1" l="1"/>
  <c r="N4067" i="1"/>
  <c r="O4066" i="1"/>
  <c r="E4069" i="1"/>
  <c r="F4068" i="1"/>
  <c r="J4068" i="1" s="1"/>
  <c r="N4068" i="1" l="1"/>
  <c r="O4067" i="1"/>
  <c r="M4068" i="1"/>
  <c r="E4070" i="1"/>
  <c r="F4069" i="1"/>
  <c r="J4069" i="1" s="1"/>
  <c r="M4069" i="1" l="1"/>
  <c r="N4069" i="1"/>
  <c r="O4068" i="1"/>
  <c r="E4071" i="1"/>
  <c r="F4070" i="1"/>
  <c r="J4070" i="1" s="1"/>
  <c r="N4070" i="1" l="1"/>
  <c r="O4069" i="1"/>
  <c r="M4070" i="1"/>
  <c r="E4072" i="1"/>
  <c r="F4071" i="1"/>
  <c r="J4071" i="1" s="1"/>
  <c r="M4071" i="1" l="1"/>
  <c r="N4071" i="1"/>
  <c r="O4070" i="1"/>
  <c r="E4073" i="1"/>
  <c r="F4072" i="1"/>
  <c r="J4072" i="1" s="1"/>
  <c r="N4072" i="1" l="1"/>
  <c r="O4071" i="1"/>
  <c r="M4072" i="1"/>
  <c r="E4074" i="1"/>
  <c r="F4073" i="1"/>
  <c r="J4073" i="1" s="1"/>
  <c r="M4073" i="1" l="1"/>
  <c r="N4073" i="1"/>
  <c r="O4072" i="1"/>
  <c r="E4075" i="1"/>
  <c r="F4074" i="1"/>
  <c r="J4074" i="1" s="1"/>
  <c r="N4074" i="1" l="1"/>
  <c r="O4073" i="1"/>
  <c r="M4074" i="1"/>
  <c r="E4076" i="1"/>
  <c r="F4075" i="1"/>
  <c r="J4075" i="1" s="1"/>
  <c r="M4075" i="1" l="1"/>
  <c r="N4075" i="1"/>
  <c r="O4074" i="1"/>
  <c r="E4077" i="1"/>
  <c r="F4076" i="1"/>
  <c r="J4076" i="1" s="1"/>
  <c r="N4076" i="1" l="1"/>
  <c r="O4075" i="1"/>
  <c r="M4076" i="1"/>
  <c r="E4078" i="1"/>
  <c r="F4077" i="1"/>
  <c r="J4077" i="1" s="1"/>
  <c r="M4077" i="1" l="1"/>
  <c r="N4077" i="1"/>
  <c r="O4076" i="1"/>
  <c r="E4079" i="1"/>
  <c r="F4078" i="1"/>
  <c r="J4078" i="1" s="1"/>
  <c r="N4078" i="1" l="1"/>
  <c r="O4077" i="1"/>
  <c r="M4078" i="1"/>
  <c r="E4080" i="1"/>
  <c r="F4079" i="1"/>
  <c r="J4079" i="1" s="1"/>
  <c r="M4079" i="1" l="1"/>
  <c r="N4079" i="1"/>
  <c r="O4078" i="1"/>
  <c r="E4081" i="1"/>
  <c r="F4080" i="1"/>
  <c r="J4080" i="1" s="1"/>
  <c r="N4080" i="1" l="1"/>
  <c r="O4079" i="1"/>
  <c r="M4080" i="1"/>
  <c r="E4082" i="1"/>
  <c r="F4081" i="1"/>
  <c r="J4081" i="1" s="1"/>
  <c r="M4081" i="1" l="1"/>
  <c r="N4081" i="1"/>
  <c r="O4080" i="1"/>
  <c r="E4083" i="1"/>
  <c r="F4082" i="1"/>
  <c r="J4082" i="1" s="1"/>
  <c r="N4082" i="1" l="1"/>
  <c r="O4081" i="1"/>
  <c r="M4082" i="1"/>
  <c r="E4084" i="1"/>
  <c r="F4083" i="1"/>
  <c r="J4083" i="1" s="1"/>
  <c r="M4083" i="1" l="1"/>
  <c r="N4083" i="1"/>
  <c r="O4082" i="1"/>
  <c r="E4085" i="1"/>
  <c r="F4084" i="1"/>
  <c r="J4084" i="1" s="1"/>
  <c r="N4084" i="1" l="1"/>
  <c r="O4083" i="1"/>
  <c r="M4084" i="1"/>
  <c r="E4086" i="1"/>
  <c r="F4085" i="1"/>
  <c r="J4085" i="1" s="1"/>
  <c r="M4085" i="1" l="1"/>
  <c r="N4085" i="1"/>
  <c r="O4084" i="1"/>
  <c r="E4087" i="1"/>
  <c r="F4086" i="1"/>
  <c r="J4086" i="1" s="1"/>
  <c r="N4086" i="1" l="1"/>
  <c r="O4085" i="1"/>
  <c r="M4086" i="1"/>
  <c r="E4088" i="1"/>
  <c r="F4087" i="1"/>
  <c r="J4087" i="1" s="1"/>
  <c r="M4087" i="1" l="1"/>
  <c r="N4087" i="1"/>
  <c r="O4086" i="1"/>
  <c r="E4089" i="1"/>
  <c r="F4088" i="1"/>
  <c r="J4088" i="1" s="1"/>
  <c r="N4088" i="1" l="1"/>
  <c r="O4087" i="1"/>
  <c r="M4088" i="1"/>
  <c r="E4090" i="1"/>
  <c r="F4089" i="1"/>
  <c r="J4089" i="1" s="1"/>
  <c r="M4089" i="1" l="1"/>
  <c r="N4089" i="1"/>
  <c r="O4088" i="1"/>
  <c r="E4091" i="1"/>
  <c r="F4090" i="1"/>
  <c r="J4090" i="1" s="1"/>
  <c r="N4090" i="1" l="1"/>
  <c r="O4089" i="1"/>
  <c r="M4090" i="1"/>
  <c r="E4092" i="1"/>
  <c r="F4091" i="1"/>
  <c r="J4091" i="1" s="1"/>
  <c r="M4091" i="1" l="1"/>
  <c r="N4091" i="1"/>
  <c r="O4090" i="1"/>
  <c r="E4093" i="1"/>
  <c r="F4092" i="1"/>
  <c r="J4092" i="1" s="1"/>
  <c r="N4092" i="1" l="1"/>
  <c r="O4091" i="1"/>
  <c r="M4092" i="1"/>
  <c r="E4094" i="1"/>
  <c r="F4093" i="1"/>
  <c r="J4093" i="1" s="1"/>
  <c r="M4093" i="1" l="1"/>
  <c r="N4093" i="1"/>
  <c r="O4092" i="1"/>
  <c r="E4095" i="1"/>
  <c r="F4094" i="1"/>
  <c r="J4094" i="1" s="1"/>
  <c r="N4094" i="1" l="1"/>
  <c r="O4093" i="1"/>
  <c r="M4094" i="1"/>
  <c r="E4096" i="1"/>
  <c r="F4095" i="1"/>
  <c r="J4095" i="1" s="1"/>
  <c r="M4095" i="1" l="1"/>
  <c r="N4095" i="1"/>
  <c r="O4094" i="1"/>
  <c r="E4097" i="1"/>
  <c r="F4096" i="1"/>
  <c r="J4096" i="1" s="1"/>
  <c r="N4096" i="1" l="1"/>
  <c r="O4095" i="1"/>
  <c r="M4096" i="1"/>
  <c r="E4098" i="1"/>
  <c r="F4097" i="1"/>
  <c r="J4097" i="1" s="1"/>
  <c r="M4097" i="1" l="1"/>
  <c r="N4097" i="1"/>
  <c r="O4096" i="1"/>
  <c r="E4099" i="1"/>
  <c r="F4098" i="1"/>
  <c r="J4098" i="1" s="1"/>
  <c r="N4098" i="1" l="1"/>
  <c r="O4097" i="1"/>
  <c r="M4098" i="1"/>
  <c r="E4100" i="1"/>
  <c r="F4099" i="1"/>
  <c r="J4099" i="1" s="1"/>
  <c r="M4099" i="1" l="1"/>
  <c r="N4099" i="1"/>
  <c r="O4098" i="1"/>
  <c r="E4101" i="1"/>
  <c r="F4100" i="1"/>
  <c r="J4100" i="1" s="1"/>
  <c r="N4100" i="1" l="1"/>
  <c r="O4099" i="1"/>
  <c r="M4100" i="1"/>
  <c r="E4102" i="1"/>
  <c r="F4101" i="1"/>
  <c r="J4101" i="1" s="1"/>
  <c r="M4101" i="1" l="1"/>
  <c r="N4101" i="1"/>
  <c r="O4100" i="1"/>
  <c r="E4103" i="1"/>
  <c r="F4102" i="1"/>
  <c r="J4102" i="1" s="1"/>
  <c r="N4102" i="1" l="1"/>
  <c r="O4101" i="1"/>
  <c r="M4102" i="1"/>
  <c r="E4104" i="1"/>
  <c r="F4103" i="1"/>
  <c r="J4103" i="1" s="1"/>
  <c r="M4103" i="1" l="1"/>
  <c r="N4103" i="1"/>
  <c r="O4102" i="1"/>
  <c r="E4105" i="1"/>
  <c r="F4104" i="1"/>
  <c r="J4104" i="1" s="1"/>
  <c r="N4104" i="1" l="1"/>
  <c r="O4103" i="1"/>
  <c r="M4104" i="1"/>
  <c r="E4106" i="1"/>
  <c r="F4105" i="1"/>
  <c r="J4105" i="1" s="1"/>
  <c r="M4105" i="1" l="1"/>
  <c r="N4105" i="1"/>
  <c r="O4104" i="1"/>
  <c r="E4107" i="1"/>
  <c r="F4106" i="1"/>
  <c r="J4106" i="1" s="1"/>
  <c r="N4106" i="1" l="1"/>
  <c r="O4105" i="1"/>
  <c r="M4106" i="1"/>
  <c r="E4108" i="1"/>
  <c r="F4107" i="1"/>
  <c r="J4107" i="1" s="1"/>
  <c r="M4107" i="1" l="1"/>
  <c r="N4107" i="1"/>
  <c r="O4106" i="1"/>
  <c r="E4109" i="1"/>
  <c r="F4108" i="1"/>
  <c r="J4108" i="1" s="1"/>
  <c r="N4108" i="1" l="1"/>
  <c r="O4107" i="1"/>
  <c r="M4108" i="1"/>
  <c r="E4110" i="1"/>
  <c r="F4109" i="1"/>
  <c r="J4109" i="1" s="1"/>
  <c r="M4109" i="1" l="1"/>
  <c r="N4109" i="1"/>
  <c r="O4108" i="1"/>
  <c r="E4111" i="1"/>
  <c r="F4110" i="1"/>
  <c r="J4110" i="1" s="1"/>
  <c r="N4110" i="1" l="1"/>
  <c r="O4109" i="1"/>
  <c r="M4110" i="1"/>
  <c r="E4112" i="1"/>
  <c r="F4111" i="1"/>
  <c r="J4111" i="1" s="1"/>
  <c r="M4111" i="1" l="1"/>
  <c r="N4111" i="1"/>
  <c r="O4110" i="1"/>
  <c r="E4113" i="1"/>
  <c r="F4112" i="1"/>
  <c r="J4112" i="1" s="1"/>
  <c r="N4112" i="1" l="1"/>
  <c r="O4111" i="1"/>
  <c r="M4112" i="1"/>
  <c r="E4114" i="1"/>
  <c r="F4113" i="1"/>
  <c r="J4113" i="1" s="1"/>
  <c r="M4113" i="1" l="1"/>
  <c r="N4113" i="1"/>
  <c r="O4112" i="1"/>
  <c r="E4115" i="1"/>
  <c r="F4114" i="1"/>
  <c r="J4114" i="1" s="1"/>
  <c r="N4114" i="1" l="1"/>
  <c r="O4113" i="1"/>
  <c r="M4114" i="1"/>
  <c r="E4116" i="1"/>
  <c r="F4115" i="1"/>
  <c r="J4115" i="1" s="1"/>
  <c r="M4115" i="1" l="1"/>
  <c r="N4115" i="1"/>
  <c r="O4114" i="1"/>
  <c r="E4117" i="1"/>
  <c r="F4116" i="1"/>
  <c r="J4116" i="1" s="1"/>
  <c r="N4116" i="1" l="1"/>
  <c r="O4115" i="1"/>
  <c r="M4116" i="1"/>
  <c r="E4118" i="1"/>
  <c r="F4117" i="1"/>
  <c r="J4117" i="1" s="1"/>
  <c r="M4117" i="1" l="1"/>
  <c r="N4117" i="1"/>
  <c r="O4116" i="1"/>
  <c r="E4119" i="1"/>
  <c r="F4118" i="1"/>
  <c r="J4118" i="1" s="1"/>
  <c r="N4118" i="1" l="1"/>
  <c r="O4117" i="1"/>
  <c r="M4118" i="1"/>
  <c r="E4120" i="1"/>
  <c r="F4119" i="1"/>
  <c r="J4119" i="1" s="1"/>
  <c r="M4119" i="1" l="1"/>
  <c r="N4119" i="1"/>
  <c r="O4118" i="1"/>
  <c r="E4121" i="1"/>
  <c r="F4120" i="1"/>
  <c r="J4120" i="1" s="1"/>
  <c r="N4120" i="1" l="1"/>
  <c r="O4119" i="1"/>
  <c r="M4120" i="1"/>
  <c r="E4122" i="1"/>
  <c r="F4121" i="1"/>
  <c r="J4121" i="1" s="1"/>
  <c r="M4121" i="1" l="1"/>
  <c r="N4121" i="1"/>
  <c r="O4120" i="1"/>
  <c r="E4123" i="1"/>
  <c r="F4122" i="1"/>
  <c r="J4122" i="1" s="1"/>
  <c r="N4122" i="1" l="1"/>
  <c r="O4121" i="1"/>
  <c r="M4122" i="1"/>
  <c r="E4124" i="1"/>
  <c r="F4123" i="1"/>
  <c r="J4123" i="1" s="1"/>
  <c r="M4123" i="1" l="1"/>
  <c r="N4123" i="1"/>
  <c r="O4122" i="1"/>
  <c r="E4125" i="1"/>
  <c r="F4124" i="1"/>
  <c r="J4124" i="1" s="1"/>
  <c r="N4124" i="1" l="1"/>
  <c r="O4123" i="1"/>
  <c r="M4124" i="1"/>
  <c r="E4126" i="1"/>
  <c r="F4125" i="1"/>
  <c r="J4125" i="1" s="1"/>
  <c r="M4125" i="1" l="1"/>
  <c r="N4125" i="1"/>
  <c r="O4124" i="1"/>
  <c r="E4127" i="1"/>
  <c r="F4126" i="1"/>
  <c r="J4126" i="1" s="1"/>
  <c r="N4126" i="1" l="1"/>
  <c r="O4125" i="1"/>
  <c r="M4126" i="1"/>
  <c r="E4128" i="1"/>
  <c r="F4127" i="1"/>
  <c r="J4127" i="1" s="1"/>
  <c r="M4127" i="1" l="1"/>
  <c r="N4127" i="1"/>
  <c r="O4126" i="1"/>
  <c r="E4129" i="1"/>
  <c r="F4128" i="1"/>
  <c r="J4128" i="1" s="1"/>
  <c r="N4128" i="1" l="1"/>
  <c r="O4127" i="1"/>
  <c r="M4128" i="1"/>
  <c r="E4130" i="1"/>
  <c r="F4129" i="1"/>
  <c r="J4129" i="1" s="1"/>
  <c r="M4129" i="1" l="1"/>
  <c r="N4129" i="1"/>
  <c r="O4128" i="1"/>
  <c r="E4131" i="1"/>
  <c r="F4130" i="1"/>
  <c r="J4130" i="1" s="1"/>
  <c r="N4130" i="1" l="1"/>
  <c r="O4129" i="1"/>
  <c r="M4130" i="1"/>
  <c r="E4132" i="1"/>
  <c r="F4131" i="1"/>
  <c r="J4131" i="1" s="1"/>
  <c r="M4131" i="1" l="1"/>
  <c r="N4131" i="1"/>
  <c r="O4130" i="1"/>
  <c r="E4133" i="1"/>
  <c r="F4132" i="1"/>
  <c r="J4132" i="1" s="1"/>
  <c r="N4132" i="1" l="1"/>
  <c r="O4131" i="1"/>
  <c r="M4132" i="1"/>
  <c r="E4134" i="1"/>
  <c r="F4133" i="1"/>
  <c r="J4133" i="1" s="1"/>
  <c r="M4133" i="1" l="1"/>
  <c r="N4133" i="1"/>
  <c r="O4132" i="1"/>
  <c r="E4135" i="1"/>
  <c r="F4134" i="1"/>
  <c r="J4134" i="1" s="1"/>
  <c r="N4134" i="1" l="1"/>
  <c r="O4133" i="1"/>
  <c r="M4134" i="1"/>
  <c r="E4136" i="1"/>
  <c r="F4135" i="1"/>
  <c r="J4135" i="1" s="1"/>
  <c r="M4135" i="1" l="1"/>
  <c r="N4135" i="1"/>
  <c r="O4134" i="1"/>
  <c r="E4137" i="1"/>
  <c r="F4136" i="1"/>
  <c r="J4136" i="1" s="1"/>
  <c r="N4136" i="1" l="1"/>
  <c r="O4135" i="1"/>
  <c r="M4136" i="1"/>
  <c r="E4138" i="1"/>
  <c r="F4137" i="1"/>
  <c r="J4137" i="1" s="1"/>
  <c r="M4137" i="1" l="1"/>
  <c r="N4137" i="1"/>
  <c r="O4136" i="1"/>
  <c r="E4139" i="1"/>
  <c r="F4138" i="1"/>
  <c r="J4138" i="1" s="1"/>
  <c r="N4138" i="1" l="1"/>
  <c r="O4137" i="1"/>
  <c r="M4138" i="1"/>
  <c r="E4140" i="1"/>
  <c r="F4139" i="1"/>
  <c r="J4139" i="1" s="1"/>
  <c r="M4139" i="1" l="1"/>
  <c r="N4139" i="1"/>
  <c r="O4138" i="1"/>
  <c r="E4141" i="1"/>
  <c r="F4140" i="1"/>
  <c r="J4140" i="1" s="1"/>
  <c r="N4140" i="1" l="1"/>
  <c r="O4139" i="1"/>
  <c r="M4140" i="1"/>
  <c r="E4142" i="1"/>
  <c r="F4141" i="1"/>
  <c r="J4141" i="1" s="1"/>
  <c r="M4141" i="1" l="1"/>
  <c r="N4141" i="1"/>
  <c r="O4140" i="1"/>
  <c r="E4143" i="1"/>
  <c r="F4142" i="1"/>
  <c r="J4142" i="1" s="1"/>
  <c r="N4142" i="1" l="1"/>
  <c r="O4141" i="1"/>
  <c r="M4142" i="1"/>
  <c r="E4144" i="1"/>
  <c r="F4143" i="1"/>
  <c r="J4143" i="1" s="1"/>
  <c r="M4143" i="1" l="1"/>
  <c r="N4143" i="1"/>
  <c r="O4142" i="1"/>
  <c r="E4145" i="1"/>
  <c r="F4144" i="1"/>
  <c r="J4144" i="1" s="1"/>
  <c r="N4144" i="1" l="1"/>
  <c r="O4143" i="1"/>
  <c r="M4144" i="1"/>
  <c r="E4146" i="1"/>
  <c r="F4145" i="1"/>
  <c r="J4145" i="1" s="1"/>
  <c r="M4145" i="1" l="1"/>
  <c r="N4145" i="1"/>
  <c r="O4144" i="1"/>
  <c r="E4147" i="1"/>
  <c r="F4146" i="1"/>
  <c r="J4146" i="1" s="1"/>
  <c r="N4146" i="1" l="1"/>
  <c r="O4145" i="1"/>
  <c r="M4146" i="1"/>
  <c r="E4148" i="1"/>
  <c r="F4147" i="1"/>
  <c r="J4147" i="1" s="1"/>
  <c r="M4147" i="1" l="1"/>
  <c r="N4147" i="1"/>
  <c r="O4146" i="1"/>
  <c r="E4149" i="1"/>
  <c r="F4148" i="1"/>
  <c r="J4148" i="1" s="1"/>
  <c r="N4148" i="1" l="1"/>
  <c r="O4147" i="1"/>
  <c r="M4148" i="1"/>
  <c r="E4150" i="1"/>
  <c r="F4149" i="1"/>
  <c r="J4149" i="1" s="1"/>
  <c r="M4149" i="1" l="1"/>
  <c r="N4149" i="1"/>
  <c r="O4148" i="1"/>
  <c r="E4151" i="1"/>
  <c r="F4150" i="1"/>
  <c r="J4150" i="1" s="1"/>
  <c r="N4150" i="1" l="1"/>
  <c r="O4149" i="1"/>
  <c r="M4150" i="1"/>
  <c r="E4152" i="1"/>
  <c r="F4151" i="1"/>
  <c r="J4151" i="1" s="1"/>
  <c r="M4151" i="1" l="1"/>
  <c r="N4151" i="1"/>
  <c r="O4150" i="1"/>
  <c r="E4153" i="1"/>
  <c r="F4152" i="1"/>
  <c r="J4152" i="1" s="1"/>
  <c r="N4152" i="1" l="1"/>
  <c r="O4151" i="1"/>
  <c r="M4152" i="1"/>
  <c r="E4154" i="1"/>
  <c r="F4153" i="1"/>
  <c r="J4153" i="1" s="1"/>
  <c r="M4153" i="1" l="1"/>
  <c r="N4153" i="1"/>
  <c r="O4152" i="1"/>
  <c r="E4155" i="1"/>
  <c r="F4154" i="1"/>
  <c r="J4154" i="1" s="1"/>
  <c r="N4154" i="1" l="1"/>
  <c r="O4153" i="1"/>
  <c r="M4154" i="1"/>
  <c r="E4156" i="1"/>
  <c r="F4155" i="1"/>
  <c r="J4155" i="1" s="1"/>
  <c r="M4155" i="1" l="1"/>
  <c r="N4155" i="1"/>
  <c r="O4154" i="1"/>
  <c r="E4157" i="1"/>
  <c r="F4156" i="1"/>
  <c r="J4156" i="1" s="1"/>
  <c r="N4156" i="1" l="1"/>
  <c r="O4155" i="1"/>
  <c r="M4156" i="1"/>
  <c r="E4158" i="1"/>
  <c r="F4157" i="1"/>
  <c r="J4157" i="1" s="1"/>
  <c r="M4157" i="1" l="1"/>
  <c r="N4157" i="1"/>
  <c r="O4156" i="1"/>
  <c r="E4159" i="1"/>
  <c r="F4158" i="1"/>
  <c r="J4158" i="1" s="1"/>
  <c r="N4158" i="1" l="1"/>
  <c r="O4157" i="1"/>
  <c r="M4158" i="1"/>
  <c r="E4160" i="1"/>
  <c r="F4159" i="1"/>
  <c r="J4159" i="1" s="1"/>
  <c r="M4159" i="1" l="1"/>
  <c r="N4159" i="1"/>
  <c r="O4158" i="1"/>
  <c r="E4161" i="1"/>
  <c r="F4160" i="1"/>
  <c r="J4160" i="1" s="1"/>
  <c r="N4160" i="1" l="1"/>
  <c r="O4159" i="1"/>
  <c r="M4160" i="1"/>
  <c r="E4162" i="1"/>
  <c r="F4161" i="1"/>
  <c r="J4161" i="1" s="1"/>
  <c r="M4161" i="1" l="1"/>
  <c r="N4161" i="1"/>
  <c r="O4160" i="1"/>
  <c r="E4163" i="1"/>
  <c r="F4162" i="1"/>
  <c r="J4162" i="1" s="1"/>
  <c r="N4162" i="1" l="1"/>
  <c r="O4161" i="1"/>
  <c r="M4162" i="1"/>
  <c r="E4164" i="1"/>
  <c r="F4163" i="1"/>
  <c r="J4163" i="1" s="1"/>
  <c r="M4163" i="1" l="1"/>
  <c r="N4163" i="1"/>
  <c r="O4162" i="1"/>
  <c r="E4165" i="1"/>
  <c r="F4164" i="1"/>
  <c r="J4164" i="1" s="1"/>
  <c r="N4164" i="1" l="1"/>
  <c r="O4163" i="1"/>
  <c r="M4164" i="1"/>
  <c r="E4166" i="1"/>
  <c r="F4165" i="1"/>
  <c r="J4165" i="1" s="1"/>
  <c r="M4165" i="1" l="1"/>
  <c r="N4165" i="1"/>
  <c r="O4164" i="1"/>
  <c r="E4167" i="1"/>
  <c r="F4166" i="1"/>
  <c r="J4166" i="1" s="1"/>
  <c r="N4166" i="1" l="1"/>
  <c r="O4165" i="1"/>
  <c r="M4166" i="1"/>
  <c r="E4168" i="1"/>
  <c r="F4167" i="1"/>
  <c r="J4167" i="1" s="1"/>
  <c r="M4167" i="1" l="1"/>
  <c r="N4167" i="1"/>
  <c r="O4166" i="1"/>
  <c r="E4169" i="1"/>
  <c r="F4168" i="1"/>
  <c r="J4168" i="1" s="1"/>
  <c r="N4168" i="1" l="1"/>
  <c r="O4167" i="1"/>
  <c r="M4168" i="1"/>
  <c r="E4170" i="1"/>
  <c r="F4169" i="1"/>
  <c r="J4169" i="1" s="1"/>
  <c r="M4169" i="1" l="1"/>
  <c r="N4169" i="1"/>
  <c r="O4168" i="1"/>
  <c r="E4171" i="1"/>
  <c r="F4170" i="1"/>
  <c r="J4170" i="1" s="1"/>
  <c r="N4170" i="1" l="1"/>
  <c r="O4169" i="1"/>
  <c r="M4170" i="1"/>
  <c r="E4172" i="1"/>
  <c r="F4171" i="1"/>
  <c r="J4171" i="1" s="1"/>
  <c r="M4171" i="1" l="1"/>
  <c r="N4171" i="1"/>
  <c r="O4170" i="1"/>
  <c r="E4173" i="1"/>
  <c r="F4172" i="1"/>
  <c r="J4172" i="1" s="1"/>
  <c r="N4172" i="1" l="1"/>
  <c r="O4171" i="1"/>
  <c r="M4172" i="1"/>
  <c r="E4174" i="1"/>
  <c r="F4173" i="1"/>
  <c r="J4173" i="1" s="1"/>
  <c r="M4173" i="1" l="1"/>
  <c r="N4173" i="1"/>
  <c r="O4172" i="1"/>
  <c r="E4175" i="1"/>
  <c r="F4174" i="1"/>
  <c r="J4174" i="1" s="1"/>
  <c r="N4174" i="1" l="1"/>
  <c r="O4173" i="1"/>
  <c r="M4174" i="1"/>
  <c r="E4176" i="1"/>
  <c r="F4175" i="1"/>
  <c r="J4175" i="1" s="1"/>
  <c r="M4175" i="1" l="1"/>
  <c r="N4175" i="1"/>
  <c r="O4174" i="1"/>
  <c r="E4177" i="1"/>
  <c r="F4176" i="1"/>
  <c r="J4176" i="1" s="1"/>
  <c r="N4176" i="1" l="1"/>
  <c r="O4175" i="1"/>
  <c r="M4176" i="1"/>
  <c r="E4178" i="1"/>
  <c r="F4177" i="1"/>
  <c r="J4177" i="1" s="1"/>
  <c r="M4177" i="1" l="1"/>
  <c r="N4177" i="1"/>
  <c r="O4176" i="1"/>
  <c r="E4179" i="1"/>
  <c r="F4178" i="1"/>
  <c r="J4178" i="1" s="1"/>
  <c r="N4178" i="1" l="1"/>
  <c r="O4177" i="1"/>
  <c r="M4178" i="1"/>
  <c r="E4180" i="1"/>
  <c r="F4179" i="1"/>
  <c r="J4179" i="1" s="1"/>
  <c r="M4179" i="1" l="1"/>
  <c r="N4179" i="1"/>
  <c r="O4178" i="1"/>
  <c r="E4181" i="1"/>
  <c r="F4180" i="1"/>
  <c r="J4180" i="1" s="1"/>
  <c r="N4180" i="1" l="1"/>
  <c r="O4179" i="1"/>
  <c r="M4180" i="1"/>
  <c r="E4182" i="1"/>
  <c r="F4181" i="1"/>
  <c r="J4181" i="1" s="1"/>
  <c r="M4181" i="1" l="1"/>
  <c r="N4181" i="1"/>
  <c r="O4180" i="1"/>
  <c r="E4183" i="1"/>
  <c r="F4182" i="1"/>
  <c r="J4182" i="1" s="1"/>
  <c r="N4182" i="1" l="1"/>
  <c r="O4181" i="1"/>
  <c r="M4182" i="1"/>
  <c r="E4184" i="1"/>
  <c r="F4183" i="1"/>
  <c r="J4183" i="1" s="1"/>
  <c r="M4183" i="1" l="1"/>
  <c r="N4183" i="1"/>
  <c r="O4182" i="1"/>
  <c r="E4185" i="1"/>
  <c r="F4184" i="1"/>
  <c r="J4184" i="1" s="1"/>
  <c r="N4184" i="1" l="1"/>
  <c r="O4183" i="1"/>
  <c r="M4184" i="1"/>
  <c r="E4186" i="1"/>
  <c r="F4185" i="1"/>
  <c r="J4185" i="1" s="1"/>
  <c r="M4185" i="1" l="1"/>
  <c r="N4185" i="1"/>
  <c r="O4184" i="1"/>
  <c r="E4187" i="1"/>
  <c r="F4186" i="1"/>
  <c r="J4186" i="1" s="1"/>
  <c r="N4186" i="1" l="1"/>
  <c r="O4185" i="1"/>
  <c r="M4186" i="1"/>
  <c r="E4188" i="1"/>
  <c r="F4187" i="1"/>
  <c r="J4187" i="1" s="1"/>
  <c r="M4187" i="1" l="1"/>
  <c r="N4187" i="1"/>
  <c r="O4186" i="1"/>
  <c r="E4189" i="1"/>
  <c r="F4188" i="1"/>
  <c r="J4188" i="1" s="1"/>
  <c r="N4188" i="1" l="1"/>
  <c r="O4187" i="1"/>
  <c r="M4188" i="1"/>
  <c r="E4190" i="1"/>
  <c r="F4189" i="1"/>
  <c r="J4189" i="1" s="1"/>
  <c r="M4189" i="1" l="1"/>
  <c r="N4189" i="1"/>
  <c r="O4188" i="1"/>
  <c r="E4191" i="1"/>
  <c r="F4190" i="1"/>
  <c r="J4190" i="1" s="1"/>
  <c r="N4190" i="1" l="1"/>
  <c r="O4189" i="1"/>
  <c r="M4190" i="1"/>
  <c r="E4192" i="1"/>
  <c r="F4191" i="1"/>
  <c r="J4191" i="1" s="1"/>
  <c r="M4191" i="1" l="1"/>
  <c r="N4191" i="1"/>
  <c r="O4190" i="1"/>
  <c r="E4193" i="1"/>
  <c r="F4192" i="1"/>
  <c r="J4192" i="1" s="1"/>
  <c r="N4192" i="1" l="1"/>
  <c r="O4191" i="1"/>
  <c r="M4192" i="1"/>
  <c r="E4194" i="1"/>
  <c r="F4193" i="1"/>
  <c r="J4193" i="1" s="1"/>
  <c r="M4193" i="1" l="1"/>
  <c r="N4193" i="1"/>
  <c r="O4192" i="1"/>
  <c r="E4195" i="1"/>
  <c r="F4194" i="1"/>
  <c r="J4194" i="1" s="1"/>
  <c r="N4194" i="1" l="1"/>
  <c r="O4193" i="1"/>
  <c r="M4194" i="1"/>
  <c r="E4196" i="1"/>
  <c r="F4195" i="1"/>
  <c r="J4195" i="1" s="1"/>
  <c r="M4195" i="1" l="1"/>
  <c r="N4195" i="1"/>
  <c r="O4194" i="1"/>
  <c r="E4197" i="1"/>
  <c r="F4196" i="1"/>
  <c r="J4196" i="1" s="1"/>
  <c r="N4196" i="1" l="1"/>
  <c r="O4195" i="1"/>
  <c r="M4196" i="1"/>
  <c r="E4198" i="1"/>
  <c r="F4197" i="1"/>
  <c r="J4197" i="1" s="1"/>
  <c r="M4197" i="1" l="1"/>
  <c r="N4197" i="1"/>
  <c r="O4196" i="1"/>
  <c r="E4199" i="1"/>
  <c r="F4198" i="1"/>
  <c r="J4198" i="1" s="1"/>
  <c r="N4198" i="1" l="1"/>
  <c r="O4197" i="1"/>
  <c r="M4198" i="1"/>
  <c r="E4200" i="1"/>
  <c r="F4199" i="1"/>
  <c r="J4199" i="1" s="1"/>
  <c r="M4199" i="1" l="1"/>
  <c r="N4199" i="1"/>
  <c r="O4198" i="1"/>
  <c r="E4201" i="1"/>
  <c r="F4200" i="1"/>
  <c r="J4200" i="1" s="1"/>
  <c r="N4200" i="1" l="1"/>
  <c r="O4199" i="1"/>
  <c r="M4200" i="1"/>
  <c r="E4202" i="1"/>
  <c r="F4201" i="1"/>
  <c r="J4201" i="1" s="1"/>
  <c r="M4201" i="1" l="1"/>
  <c r="N4201" i="1"/>
  <c r="O4200" i="1"/>
  <c r="E4203" i="1"/>
  <c r="F4202" i="1"/>
  <c r="J4202" i="1" s="1"/>
  <c r="N4202" i="1" l="1"/>
  <c r="O4201" i="1"/>
  <c r="M4202" i="1"/>
  <c r="E4204" i="1"/>
  <c r="F4203" i="1"/>
  <c r="J4203" i="1" s="1"/>
  <c r="M4203" i="1" l="1"/>
  <c r="N4203" i="1"/>
  <c r="O4202" i="1"/>
  <c r="E4205" i="1"/>
  <c r="F4204" i="1"/>
  <c r="J4204" i="1" s="1"/>
  <c r="N4204" i="1" l="1"/>
  <c r="O4203" i="1"/>
  <c r="M4204" i="1"/>
  <c r="E4206" i="1"/>
  <c r="F4205" i="1"/>
  <c r="J4205" i="1" s="1"/>
  <c r="M4205" i="1" l="1"/>
  <c r="N4205" i="1"/>
  <c r="O4204" i="1"/>
  <c r="E4207" i="1"/>
  <c r="F4206" i="1"/>
  <c r="J4206" i="1" s="1"/>
  <c r="N4206" i="1" l="1"/>
  <c r="O4205" i="1"/>
  <c r="M4206" i="1"/>
  <c r="E4208" i="1"/>
  <c r="F4207" i="1"/>
  <c r="J4207" i="1" s="1"/>
  <c r="M4207" i="1" l="1"/>
  <c r="N4207" i="1"/>
  <c r="O4206" i="1"/>
  <c r="E4209" i="1"/>
  <c r="F4208" i="1"/>
  <c r="J4208" i="1" s="1"/>
  <c r="N4208" i="1" l="1"/>
  <c r="O4207" i="1"/>
  <c r="M4208" i="1"/>
  <c r="E4210" i="1"/>
  <c r="F4209" i="1"/>
  <c r="J4209" i="1" s="1"/>
  <c r="M4209" i="1" l="1"/>
  <c r="N4209" i="1"/>
  <c r="O4208" i="1"/>
  <c r="E4211" i="1"/>
  <c r="F4210" i="1"/>
  <c r="J4210" i="1" s="1"/>
  <c r="N4210" i="1" l="1"/>
  <c r="O4209" i="1"/>
  <c r="M4210" i="1"/>
  <c r="E4212" i="1"/>
  <c r="F4211" i="1"/>
  <c r="J4211" i="1" s="1"/>
  <c r="M4211" i="1" l="1"/>
  <c r="N4211" i="1"/>
  <c r="O4210" i="1"/>
  <c r="E4213" i="1"/>
  <c r="F4212" i="1"/>
  <c r="J4212" i="1" s="1"/>
  <c r="N4212" i="1" l="1"/>
  <c r="O4211" i="1"/>
  <c r="M4212" i="1"/>
  <c r="E4214" i="1"/>
  <c r="F4213" i="1"/>
  <c r="J4213" i="1" s="1"/>
  <c r="M4213" i="1" l="1"/>
  <c r="N4213" i="1"/>
  <c r="O4212" i="1"/>
  <c r="E4215" i="1"/>
  <c r="F4214" i="1"/>
  <c r="J4214" i="1" s="1"/>
  <c r="N4214" i="1" l="1"/>
  <c r="O4213" i="1"/>
  <c r="M4214" i="1"/>
  <c r="E4216" i="1"/>
  <c r="F4215" i="1"/>
  <c r="J4215" i="1" s="1"/>
  <c r="M4215" i="1" l="1"/>
  <c r="N4215" i="1"/>
  <c r="O4214" i="1"/>
  <c r="E4217" i="1"/>
  <c r="F4216" i="1"/>
  <c r="J4216" i="1" s="1"/>
  <c r="N4216" i="1" l="1"/>
  <c r="O4215" i="1"/>
  <c r="M4216" i="1"/>
  <c r="E4218" i="1"/>
  <c r="F4217" i="1"/>
  <c r="J4217" i="1" s="1"/>
  <c r="M4217" i="1" l="1"/>
  <c r="N4217" i="1"/>
  <c r="O4216" i="1"/>
  <c r="E4219" i="1"/>
  <c r="F4218" i="1"/>
  <c r="J4218" i="1" s="1"/>
  <c r="N4218" i="1" l="1"/>
  <c r="O4217" i="1"/>
  <c r="M4218" i="1"/>
  <c r="E4220" i="1"/>
  <c r="F4219" i="1"/>
  <c r="J4219" i="1" s="1"/>
  <c r="M4219" i="1" l="1"/>
  <c r="N4219" i="1"/>
  <c r="O4218" i="1"/>
  <c r="E4221" i="1"/>
  <c r="F4220" i="1"/>
  <c r="J4220" i="1" s="1"/>
  <c r="N4220" i="1" l="1"/>
  <c r="O4219" i="1"/>
  <c r="M4220" i="1"/>
  <c r="E4222" i="1"/>
  <c r="F4221" i="1"/>
  <c r="J4221" i="1" s="1"/>
  <c r="M4221" i="1" l="1"/>
  <c r="N4221" i="1"/>
  <c r="O4220" i="1"/>
  <c r="E4223" i="1"/>
  <c r="F4222" i="1"/>
  <c r="J4222" i="1" s="1"/>
  <c r="N4222" i="1" l="1"/>
  <c r="O4221" i="1"/>
  <c r="M4222" i="1"/>
  <c r="E4224" i="1"/>
  <c r="F4223" i="1"/>
  <c r="J4223" i="1" s="1"/>
  <c r="M4223" i="1" l="1"/>
  <c r="N4223" i="1"/>
  <c r="O4222" i="1"/>
  <c r="E4225" i="1"/>
  <c r="F4224" i="1"/>
  <c r="J4224" i="1" s="1"/>
  <c r="N4224" i="1" l="1"/>
  <c r="O4223" i="1"/>
  <c r="M4224" i="1"/>
  <c r="E4226" i="1"/>
  <c r="F4225" i="1"/>
  <c r="J4225" i="1" s="1"/>
  <c r="M4225" i="1" l="1"/>
  <c r="N4225" i="1"/>
  <c r="O4224" i="1"/>
  <c r="E4227" i="1"/>
  <c r="F4226" i="1"/>
  <c r="J4226" i="1" s="1"/>
  <c r="N4226" i="1" l="1"/>
  <c r="O4225" i="1"/>
  <c r="M4226" i="1"/>
  <c r="E4228" i="1"/>
  <c r="F4227" i="1"/>
  <c r="J4227" i="1" s="1"/>
  <c r="M4227" i="1" l="1"/>
  <c r="N4227" i="1"/>
  <c r="O4226" i="1"/>
  <c r="E4229" i="1"/>
  <c r="F4228" i="1"/>
  <c r="J4228" i="1" s="1"/>
  <c r="N4228" i="1" l="1"/>
  <c r="O4227" i="1"/>
  <c r="M4228" i="1"/>
  <c r="E4230" i="1"/>
  <c r="F4229" i="1"/>
  <c r="J4229" i="1" s="1"/>
  <c r="M4229" i="1" l="1"/>
  <c r="N4229" i="1"/>
  <c r="O4228" i="1"/>
  <c r="E4231" i="1"/>
  <c r="F4230" i="1"/>
  <c r="J4230" i="1" s="1"/>
  <c r="N4230" i="1" l="1"/>
  <c r="O4229" i="1"/>
  <c r="M4230" i="1"/>
  <c r="E4232" i="1"/>
  <c r="F4231" i="1"/>
  <c r="J4231" i="1" s="1"/>
  <c r="M4231" i="1" l="1"/>
  <c r="N4231" i="1"/>
  <c r="O4230" i="1"/>
  <c r="E4233" i="1"/>
  <c r="F4232" i="1"/>
  <c r="J4232" i="1" s="1"/>
  <c r="N4232" i="1" l="1"/>
  <c r="O4231" i="1"/>
  <c r="M4232" i="1"/>
  <c r="E4234" i="1"/>
  <c r="F4233" i="1"/>
  <c r="J4233" i="1" s="1"/>
  <c r="M4233" i="1" l="1"/>
  <c r="N4233" i="1"/>
  <c r="O4232" i="1"/>
  <c r="E4235" i="1"/>
  <c r="F4234" i="1"/>
  <c r="J4234" i="1" s="1"/>
  <c r="N4234" i="1" l="1"/>
  <c r="O4233" i="1"/>
  <c r="M4234" i="1"/>
  <c r="E4236" i="1"/>
  <c r="F4235" i="1"/>
  <c r="J4235" i="1" s="1"/>
  <c r="M4235" i="1" l="1"/>
  <c r="N4235" i="1"/>
  <c r="O4234" i="1"/>
  <c r="E4237" i="1"/>
  <c r="F4236" i="1"/>
  <c r="J4236" i="1" s="1"/>
  <c r="N4236" i="1" l="1"/>
  <c r="O4235" i="1"/>
  <c r="M4236" i="1"/>
  <c r="E4238" i="1"/>
  <c r="F4237" i="1"/>
  <c r="J4237" i="1" s="1"/>
  <c r="M4237" i="1" l="1"/>
  <c r="N4237" i="1"/>
  <c r="O4236" i="1"/>
  <c r="E4239" i="1"/>
  <c r="F4238" i="1"/>
  <c r="J4238" i="1" s="1"/>
  <c r="N4238" i="1" l="1"/>
  <c r="O4237" i="1"/>
  <c r="M4238" i="1"/>
  <c r="E4240" i="1"/>
  <c r="F4239" i="1"/>
  <c r="J4239" i="1" s="1"/>
  <c r="M4239" i="1" l="1"/>
  <c r="N4239" i="1"/>
  <c r="O4238" i="1"/>
  <c r="E4241" i="1"/>
  <c r="F4240" i="1"/>
  <c r="J4240" i="1" s="1"/>
  <c r="N4240" i="1" l="1"/>
  <c r="O4239" i="1"/>
  <c r="M4240" i="1"/>
  <c r="E4242" i="1"/>
  <c r="F4241" i="1"/>
  <c r="J4241" i="1" s="1"/>
  <c r="M4241" i="1" l="1"/>
  <c r="N4241" i="1"/>
  <c r="O4240" i="1"/>
  <c r="E4243" i="1"/>
  <c r="F4242" i="1"/>
  <c r="J4242" i="1" s="1"/>
  <c r="N4242" i="1" l="1"/>
  <c r="O4241" i="1"/>
  <c r="M4242" i="1"/>
  <c r="E4244" i="1"/>
  <c r="F4243" i="1"/>
  <c r="J4243" i="1" s="1"/>
  <c r="M4243" i="1" l="1"/>
  <c r="N4243" i="1"/>
  <c r="O4242" i="1"/>
  <c r="E4245" i="1"/>
  <c r="F4244" i="1"/>
  <c r="J4244" i="1" s="1"/>
  <c r="N4244" i="1" l="1"/>
  <c r="O4243" i="1"/>
  <c r="M4244" i="1"/>
  <c r="E4246" i="1"/>
  <c r="F4245" i="1"/>
  <c r="J4245" i="1" s="1"/>
  <c r="M4245" i="1" l="1"/>
  <c r="N4245" i="1"/>
  <c r="O4244" i="1"/>
  <c r="E4247" i="1"/>
  <c r="F4246" i="1"/>
  <c r="J4246" i="1" s="1"/>
  <c r="N4246" i="1" l="1"/>
  <c r="O4245" i="1"/>
  <c r="M4246" i="1"/>
  <c r="E4248" i="1"/>
  <c r="F4247" i="1"/>
  <c r="J4247" i="1" s="1"/>
  <c r="M4247" i="1" l="1"/>
  <c r="N4247" i="1"/>
  <c r="O4246" i="1"/>
  <c r="E4249" i="1"/>
  <c r="F4248" i="1"/>
  <c r="J4248" i="1" s="1"/>
  <c r="N4248" i="1" l="1"/>
  <c r="O4247" i="1"/>
  <c r="M4248" i="1"/>
  <c r="E4250" i="1"/>
  <c r="F4249" i="1"/>
  <c r="J4249" i="1" s="1"/>
  <c r="M4249" i="1" l="1"/>
  <c r="N4249" i="1"/>
  <c r="O4248" i="1"/>
  <c r="E4251" i="1"/>
  <c r="F4250" i="1"/>
  <c r="J4250" i="1" s="1"/>
  <c r="N4250" i="1" l="1"/>
  <c r="O4249" i="1"/>
  <c r="M4250" i="1"/>
  <c r="E4252" i="1"/>
  <c r="F4251" i="1"/>
  <c r="J4251" i="1" s="1"/>
  <c r="M4251" i="1" l="1"/>
  <c r="N4251" i="1"/>
  <c r="O4250" i="1"/>
  <c r="E4253" i="1"/>
  <c r="F4252" i="1"/>
  <c r="J4252" i="1" s="1"/>
  <c r="N4252" i="1" l="1"/>
  <c r="O4251" i="1"/>
  <c r="M4252" i="1"/>
  <c r="E4254" i="1"/>
  <c r="F4253" i="1"/>
  <c r="J4253" i="1" s="1"/>
  <c r="M4253" i="1" l="1"/>
  <c r="N4253" i="1"/>
  <c r="O4252" i="1"/>
  <c r="E4255" i="1"/>
  <c r="F4254" i="1"/>
  <c r="J4254" i="1" s="1"/>
  <c r="N4254" i="1" l="1"/>
  <c r="O4253" i="1"/>
  <c r="M4254" i="1"/>
  <c r="E4256" i="1"/>
  <c r="F4255" i="1"/>
  <c r="J4255" i="1" s="1"/>
  <c r="M4255" i="1" l="1"/>
  <c r="N4255" i="1"/>
  <c r="O4254" i="1"/>
  <c r="E4257" i="1"/>
  <c r="F4256" i="1"/>
  <c r="J4256" i="1" s="1"/>
  <c r="N4256" i="1" l="1"/>
  <c r="O4255" i="1"/>
  <c r="M4256" i="1"/>
  <c r="E4258" i="1"/>
  <c r="F4257" i="1"/>
  <c r="J4257" i="1" s="1"/>
  <c r="M4257" i="1" l="1"/>
  <c r="N4257" i="1"/>
  <c r="O4256" i="1"/>
  <c r="E4259" i="1"/>
  <c r="F4258" i="1"/>
  <c r="J4258" i="1" s="1"/>
  <c r="N4258" i="1" l="1"/>
  <c r="O4257" i="1"/>
  <c r="M4258" i="1"/>
  <c r="E4260" i="1"/>
  <c r="F4259" i="1"/>
  <c r="J4259" i="1" s="1"/>
  <c r="M4259" i="1" l="1"/>
  <c r="N4259" i="1"/>
  <c r="O4258" i="1"/>
  <c r="E4261" i="1"/>
  <c r="F4260" i="1"/>
  <c r="J4260" i="1" s="1"/>
  <c r="N4260" i="1" l="1"/>
  <c r="O4259" i="1"/>
  <c r="M4260" i="1"/>
  <c r="E4262" i="1"/>
  <c r="F4261" i="1"/>
  <c r="J4261" i="1" s="1"/>
  <c r="M4261" i="1" l="1"/>
  <c r="N4261" i="1"/>
  <c r="O4260" i="1"/>
  <c r="E4263" i="1"/>
  <c r="F4262" i="1"/>
  <c r="J4262" i="1" s="1"/>
  <c r="N4262" i="1" l="1"/>
  <c r="O4261" i="1"/>
  <c r="M4262" i="1"/>
  <c r="E4264" i="1"/>
  <c r="F4263" i="1"/>
  <c r="J4263" i="1" s="1"/>
  <c r="M4263" i="1" l="1"/>
  <c r="N4263" i="1"/>
  <c r="O4262" i="1"/>
  <c r="E4265" i="1"/>
  <c r="F4264" i="1"/>
  <c r="J4264" i="1" s="1"/>
  <c r="N4264" i="1" l="1"/>
  <c r="O4263" i="1"/>
  <c r="M4264" i="1"/>
  <c r="E4266" i="1"/>
  <c r="F4265" i="1"/>
  <c r="J4265" i="1" s="1"/>
  <c r="M4265" i="1" l="1"/>
  <c r="N4265" i="1"/>
  <c r="O4264" i="1"/>
  <c r="E4267" i="1"/>
  <c r="F4266" i="1"/>
  <c r="J4266" i="1" s="1"/>
  <c r="N4266" i="1" l="1"/>
  <c r="O4265" i="1"/>
  <c r="M4266" i="1"/>
  <c r="E4268" i="1"/>
  <c r="F4267" i="1"/>
  <c r="J4267" i="1" s="1"/>
  <c r="M4267" i="1" l="1"/>
  <c r="N4267" i="1"/>
  <c r="O4266" i="1"/>
  <c r="E4269" i="1"/>
  <c r="F4268" i="1"/>
  <c r="J4268" i="1" s="1"/>
  <c r="N4268" i="1" l="1"/>
  <c r="O4267" i="1"/>
  <c r="M4268" i="1"/>
  <c r="E4270" i="1"/>
  <c r="F4269" i="1"/>
  <c r="J4269" i="1" s="1"/>
  <c r="M4269" i="1" l="1"/>
  <c r="N4269" i="1"/>
  <c r="O4268" i="1"/>
  <c r="E4271" i="1"/>
  <c r="F4270" i="1"/>
  <c r="J4270" i="1" s="1"/>
  <c r="N4270" i="1" l="1"/>
  <c r="O4269" i="1"/>
  <c r="M4270" i="1"/>
  <c r="E4272" i="1"/>
  <c r="F4271" i="1"/>
  <c r="J4271" i="1" s="1"/>
  <c r="M4271" i="1" l="1"/>
  <c r="N4271" i="1"/>
  <c r="O4270" i="1"/>
  <c r="E4273" i="1"/>
  <c r="F4272" i="1"/>
  <c r="J4272" i="1" s="1"/>
  <c r="N4272" i="1" l="1"/>
  <c r="O4271" i="1"/>
  <c r="M4272" i="1"/>
  <c r="E4274" i="1"/>
  <c r="F4273" i="1"/>
  <c r="J4273" i="1" s="1"/>
  <c r="M4273" i="1" l="1"/>
  <c r="N4273" i="1"/>
  <c r="O4272" i="1"/>
  <c r="E4275" i="1"/>
  <c r="F4274" i="1"/>
  <c r="J4274" i="1" s="1"/>
  <c r="N4274" i="1" l="1"/>
  <c r="O4273" i="1"/>
  <c r="M4274" i="1"/>
  <c r="E4276" i="1"/>
  <c r="F4275" i="1"/>
  <c r="J4275" i="1" s="1"/>
  <c r="M4275" i="1" l="1"/>
  <c r="N4275" i="1"/>
  <c r="O4274" i="1"/>
  <c r="E4277" i="1"/>
  <c r="F4276" i="1"/>
  <c r="J4276" i="1" s="1"/>
  <c r="N4276" i="1" l="1"/>
  <c r="O4275" i="1"/>
  <c r="M4276" i="1"/>
  <c r="E4278" i="1"/>
  <c r="F4277" i="1"/>
  <c r="J4277" i="1" s="1"/>
  <c r="M4277" i="1" l="1"/>
  <c r="N4277" i="1"/>
  <c r="O4276" i="1"/>
  <c r="E4279" i="1"/>
  <c r="F4278" i="1"/>
  <c r="J4278" i="1" s="1"/>
  <c r="N4278" i="1" l="1"/>
  <c r="O4277" i="1"/>
  <c r="M4278" i="1"/>
  <c r="E4280" i="1"/>
  <c r="F4279" i="1"/>
  <c r="J4279" i="1" s="1"/>
  <c r="M4279" i="1" l="1"/>
  <c r="N4279" i="1"/>
  <c r="O4278" i="1"/>
  <c r="E4281" i="1"/>
  <c r="F4280" i="1"/>
  <c r="J4280" i="1" s="1"/>
  <c r="N4280" i="1" l="1"/>
  <c r="O4279" i="1"/>
  <c r="M4280" i="1"/>
  <c r="E4282" i="1"/>
  <c r="F4281" i="1"/>
  <c r="J4281" i="1" s="1"/>
  <c r="M4281" i="1" l="1"/>
  <c r="N4281" i="1"/>
  <c r="O4280" i="1"/>
  <c r="E4283" i="1"/>
  <c r="F4282" i="1"/>
  <c r="J4282" i="1" s="1"/>
  <c r="N4282" i="1" l="1"/>
  <c r="O4281" i="1"/>
  <c r="M4282" i="1"/>
  <c r="E4284" i="1"/>
  <c r="F4283" i="1"/>
  <c r="J4283" i="1" s="1"/>
  <c r="M4283" i="1" l="1"/>
  <c r="N4283" i="1"/>
  <c r="O4282" i="1"/>
  <c r="E4285" i="1"/>
  <c r="F4284" i="1"/>
  <c r="J4284" i="1" s="1"/>
  <c r="N4284" i="1" l="1"/>
  <c r="O4283" i="1"/>
  <c r="M4284" i="1"/>
  <c r="E4286" i="1"/>
  <c r="F4285" i="1"/>
  <c r="J4285" i="1" s="1"/>
  <c r="M4285" i="1" l="1"/>
  <c r="N4285" i="1"/>
  <c r="O4284" i="1"/>
  <c r="E4287" i="1"/>
  <c r="F4286" i="1"/>
  <c r="J4286" i="1" s="1"/>
  <c r="N4286" i="1" l="1"/>
  <c r="O4285" i="1"/>
  <c r="M4286" i="1"/>
  <c r="E4288" i="1"/>
  <c r="F4287" i="1"/>
  <c r="J4287" i="1" s="1"/>
  <c r="M4287" i="1" l="1"/>
  <c r="N4287" i="1"/>
  <c r="O4286" i="1"/>
  <c r="E4289" i="1"/>
  <c r="F4288" i="1"/>
  <c r="J4288" i="1" s="1"/>
  <c r="N4288" i="1" l="1"/>
  <c r="O4287" i="1"/>
  <c r="M4288" i="1"/>
  <c r="E4290" i="1"/>
  <c r="F4289" i="1"/>
  <c r="J4289" i="1" s="1"/>
  <c r="M4289" i="1" l="1"/>
  <c r="N4289" i="1"/>
  <c r="O4288" i="1"/>
  <c r="E4291" i="1"/>
  <c r="F4290" i="1"/>
  <c r="J4290" i="1" s="1"/>
  <c r="N4290" i="1" l="1"/>
  <c r="O4289" i="1"/>
  <c r="M4290" i="1"/>
  <c r="E4292" i="1"/>
  <c r="F4291" i="1"/>
  <c r="J4291" i="1" s="1"/>
  <c r="M4291" i="1" l="1"/>
  <c r="N4291" i="1"/>
  <c r="O4290" i="1"/>
  <c r="E4293" i="1"/>
  <c r="F4292" i="1"/>
  <c r="J4292" i="1" s="1"/>
  <c r="N4292" i="1" l="1"/>
  <c r="O4291" i="1"/>
  <c r="M4292" i="1"/>
  <c r="E4294" i="1"/>
  <c r="F4293" i="1"/>
  <c r="J4293" i="1" s="1"/>
  <c r="M4293" i="1" l="1"/>
  <c r="N4293" i="1"/>
  <c r="O4292" i="1"/>
  <c r="E4295" i="1"/>
  <c r="F4294" i="1"/>
  <c r="J4294" i="1" s="1"/>
  <c r="N4294" i="1" l="1"/>
  <c r="O4293" i="1"/>
  <c r="M4294" i="1"/>
  <c r="E4296" i="1"/>
  <c r="F4295" i="1"/>
  <c r="J4295" i="1" s="1"/>
  <c r="M4295" i="1" l="1"/>
  <c r="N4295" i="1"/>
  <c r="O4294" i="1"/>
  <c r="E4297" i="1"/>
  <c r="F4296" i="1"/>
  <c r="J4296" i="1" s="1"/>
  <c r="N4296" i="1" l="1"/>
  <c r="O4295" i="1"/>
  <c r="M4296" i="1"/>
  <c r="E4298" i="1"/>
  <c r="F4297" i="1"/>
  <c r="J4297" i="1" s="1"/>
  <c r="M4297" i="1" l="1"/>
  <c r="N4297" i="1"/>
  <c r="O4296" i="1"/>
  <c r="E4299" i="1"/>
  <c r="F4298" i="1"/>
  <c r="J4298" i="1" s="1"/>
  <c r="N4298" i="1" l="1"/>
  <c r="O4297" i="1"/>
  <c r="M4298" i="1"/>
  <c r="E4300" i="1"/>
  <c r="F4299" i="1"/>
  <c r="J4299" i="1" s="1"/>
  <c r="M4299" i="1" l="1"/>
  <c r="N4299" i="1"/>
  <c r="O4298" i="1"/>
  <c r="E4301" i="1"/>
  <c r="F4300" i="1"/>
  <c r="J4300" i="1" s="1"/>
  <c r="N4300" i="1" l="1"/>
  <c r="O4299" i="1"/>
  <c r="M4300" i="1"/>
  <c r="E4302" i="1"/>
  <c r="F4301" i="1"/>
  <c r="J4301" i="1" s="1"/>
  <c r="M4301" i="1" l="1"/>
  <c r="N4301" i="1"/>
  <c r="O4300" i="1"/>
  <c r="E4303" i="1"/>
  <c r="F4302" i="1"/>
  <c r="J4302" i="1" s="1"/>
  <c r="N4302" i="1" l="1"/>
  <c r="O4301" i="1"/>
  <c r="M4302" i="1"/>
  <c r="E4304" i="1"/>
  <c r="F4303" i="1"/>
  <c r="J4303" i="1" s="1"/>
  <c r="M4303" i="1" l="1"/>
  <c r="N4303" i="1"/>
  <c r="O4302" i="1"/>
  <c r="E4305" i="1"/>
  <c r="F4304" i="1"/>
  <c r="J4304" i="1" s="1"/>
  <c r="N4304" i="1" l="1"/>
  <c r="O4303" i="1"/>
  <c r="M4304" i="1"/>
  <c r="E4306" i="1"/>
  <c r="F4305" i="1"/>
  <c r="J4305" i="1" s="1"/>
  <c r="M4305" i="1" l="1"/>
  <c r="N4305" i="1"/>
  <c r="O4304" i="1"/>
  <c r="E4307" i="1"/>
  <c r="F4306" i="1"/>
  <c r="J4306" i="1" s="1"/>
  <c r="N4306" i="1" l="1"/>
  <c r="O4305" i="1"/>
  <c r="M4306" i="1"/>
  <c r="E4308" i="1"/>
  <c r="F4307" i="1"/>
  <c r="J4307" i="1" s="1"/>
  <c r="M4307" i="1" l="1"/>
  <c r="N4307" i="1"/>
  <c r="O4306" i="1"/>
  <c r="E4309" i="1"/>
  <c r="F4308" i="1"/>
  <c r="J4308" i="1" s="1"/>
  <c r="N4308" i="1" l="1"/>
  <c r="O4307" i="1"/>
  <c r="M4308" i="1"/>
  <c r="E4310" i="1"/>
  <c r="F4309" i="1"/>
  <c r="J4309" i="1" s="1"/>
  <c r="M4309" i="1" l="1"/>
  <c r="N4309" i="1"/>
  <c r="O4308" i="1"/>
  <c r="E4311" i="1"/>
  <c r="F4310" i="1"/>
  <c r="J4310" i="1" s="1"/>
  <c r="N4310" i="1" l="1"/>
  <c r="O4309" i="1"/>
  <c r="M4310" i="1"/>
  <c r="E4312" i="1"/>
  <c r="F4311" i="1"/>
  <c r="J4311" i="1" s="1"/>
  <c r="M4311" i="1" l="1"/>
  <c r="N4311" i="1"/>
  <c r="O4310" i="1"/>
  <c r="E4313" i="1"/>
  <c r="F4312" i="1"/>
  <c r="J4312" i="1" s="1"/>
  <c r="N4312" i="1" l="1"/>
  <c r="O4311" i="1"/>
  <c r="M4312" i="1"/>
  <c r="E4314" i="1"/>
  <c r="F4313" i="1"/>
  <c r="J4313" i="1" s="1"/>
  <c r="M4313" i="1" l="1"/>
  <c r="N4313" i="1"/>
  <c r="O4312" i="1"/>
  <c r="E4315" i="1"/>
  <c r="F4314" i="1"/>
  <c r="J4314" i="1" s="1"/>
  <c r="N4314" i="1" l="1"/>
  <c r="O4313" i="1"/>
  <c r="M4314" i="1"/>
  <c r="E4316" i="1"/>
  <c r="F4315" i="1"/>
  <c r="J4315" i="1" s="1"/>
  <c r="M4315" i="1" l="1"/>
  <c r="N4315" i="1"/>
  <c r="O4314" i="1"/>
  <c r="E4317" i="1"/>
  <c r="F4316" i="1"/>
  <c r="J4316" i="1" s="1"/>
  <c r="N4316" i="1" l="1"/>
  <c r="O4315" i="1"/>
  <c r="M4316" i="1"/>
  <c r="E4318" i="1"/>
  <c r="F4317" i="1"/>
  <c r="J4317" i="1" s="1"/>
  <c r="M4317" i="1" l="1"/>
  <c r="N4317" i="1"/>
  <c r="O4316" i="1"/>
  <c r="E4319" i="1"/>
  <c r="F4318" i="1"/>
  <c r="J4318" i="1" s="1"/>
  <c r="N4318" i="1" l="1"/>
  <c r="O4317" i="1"/>
  <c r="M4318" i="1"/>
  <c r="E4320" i="1"/>
  <c r="F4319" i="1"/>
  <c r="J4319" i="1" s="1"/>
  <c r="M4319" i="1" l="1"/>
  <c r="N4319" i="1"/>
  <c r="O4318" i="1"/>
  <c r="E4321" i="1"/>
  <c r="F4320" i="1"/>
  <c r="J4320" i="1" s="1"/>
  <c r="N4320" i="1" l="1"/>
  <c r="O4319" i="1"/>
  <c r="M4320" i="1"/>
  <c r="E4322" i="1"/>
  <c r="F4321" i="1"/>
  <c r="J4321" i="1" s="1"/>
  <c r="M4321" i="1" l="1"/>
  <c r="N4321" i="1"/>
  <c r="O4320" i="1"/>
  <c r="E4323" i="1"/>
  <c r="F4322" i="1"/>
  <c r="J4322" i="1" s="1"/>
  <c r="N4322" i="1" l="1"/>
  <c r="O4321" i="1"/>
  <c r="M4322" i="1"/>
  <c r="E4324" i="1"/>
  <c r="F4323" i="1"/>
  <c r="J4323" i="1" s="1"/>
  <c r="M4323" i="1" l="1"/>
  <c r="N4323" i="1"/>
  <c r="O4322" i="1"/>
  <c r="E4325" i="1"/>
  <c r="F4324" i="1"/>
  <c r="J4324" i="1" s="1"/>
  <c r="N4324" i="1" l="1"/>
  <c r="O4323" i="1"/>
  <c r="M4324" i="1"/>
  <c r="E4326" i="1"/>
  <c r="F4325" i="1"/>
  <c r="J4325" i="1" s="1"/>
  <c r="M4325" i="1" l="1"/>
  <c r="N4325" i="1"/>
  <c r="O4324" i="1"/>
  <c r="E4327" i="1"/>
  <c r="F4326" i="1"/>
  <c r="J4326" i="1" s="1"/>
  <c r="N4326" i="1" l="1"/>
  <c r="O4325" i="1"/>
  <c r="M4326" i="1"/>
  <c r="E4328" i="1"/>
  <c r="F4327" i="1"/>
  <c r="J4327" i="1" s="1"/>
  <c r="M4327" i="1" l="1"/>
  <c r="N4327" i="1"/>
  <c r="O4326" i="1"/>
  <c r="E4329" i="1"/>
  <c r="F4328" i="1"/>
  <c r="J4328" i="1" s="1"/>
  <c r="N4328" i="1" l="1"/>
  <c r="O4327" i="1"/>
  <c r="M4328" i="1"/>
  <c r="E4330" i="1"/>
  <c r="F4329" i="1"/>
  <c r="J4329" i="1" s="1"/>
  <c r="M4329" i="1" l="1"/>
  <c r="N4329" i="1"/>
  <c r="O4328" i="1"/>
  <c r="E4331" i="1"/>
  <c r="F4330" i="1"/>
  <c r="J4330" i="1" s="1"/>
  <c r="N4330" i="1" l="1"/>
  <c r="O4329" i="1"/>
  <c r="M4330" i="1"/>
  <c r="E4332" i="1"/>
  <c r="F4331" i="1"/>
  <c r="J4331" i="1" s="1"/>
  <c r="M4331" i="1" l="1"/>
  <c r="N4331" i="1"/>
  <c r="O4330" i="1"/>
  <c r="E4333" i="1"/>
  <c r="F4332" i="1"/>
  <c r="J4332" i="1" s="1"/>
  <c r="N4332" i="1" l="1"/>
  <c r="O4331" i="1"/>
  <c r="M4332" i="1"/>
  <c r="E4334" i="1"/>
  <c r="F4333" i="1"/>
  <c r="J4333" i="1" s="1"/>
  <c r="M4333" i="1" l="1"/>
  <c r="N4333" i="1"/>
  <c r="O4332" i="1"/>
  <c r="E4335" i="1"/>
  <c r="F4334" i="1"/>
  <c r="J4334" i="1" s="1"/>
  <c r="N4334" i="1" l="1"/>
  <c r="O4333" i="1"/>
  <c r="M4334" i="1"/>
  <c r="E4336" i="1"/>
  <c r="F4335" i="1"/>
  <c r="J4335" i="1" s="1"/>
  <c r="M4335" i="1" l="1"/>
  <c r="N4335" i="1"/>
  <c r="O4334" i="1"/>
  <c r="E4337" i="1"/>
  <c r="F4336" i="1"/>
  <c r="J4336" i="1" s="1"/>
  <c r="N4336" i="1" l="1"/>
  <c r="O4335" i="1"/>
  <c r="M4336" i="1"/>
  <c r="E4338" i="1"/>
  <c r="F4337" i="1"/>
  <c r="J4337" i="1" s="1"/>
  <c r="M4337" i="1" l="1"/>
  <c r="N4337" i="1"/>
  <c r="O4336" i="1"/>
  <c r="E4339" i="1"/>
  <c r="F4338" i="1"/>
  <c r="J4338" i="1" s="1"/>
  <c r="N4338" i="1" l="1"/>
  <c r="O4337" i="1"/>
  <c r="M4338" i="1"/>
  <c r="E4340" i="1"/>
  <c r="F4339" i="1"/>
  <c r="J4339" i="1" s="1"/>
  <c r="M4339" i="1" l="1"/>
  <c r="N4339" i="1"/>
  <c r="O4338" i="1"/>
  <c r="E4341" i="1"/>
  <c r="F4340" i="1"/>
  <c r="J4340" i="1" s="1"/>
  <c r="N4340" i="1" l="1"/>
  <c r="O4339" i="1"/>
  <c r="M4340" i="1"/>
  <c r="E4342" i="1"/>
  <c r="F4341" i="1"/>
  <c r="J4341" i="1" s="1"/>
  <c r="M4341" i="1" l="1"/>
  <c r="N4341" i="1"/>
  <c r="O4340" i="1"/>
  <c r="E4343" i="1"/>
  <c r="F4342" i="1"/>
  <c r="J4342" i="1" s="1"/>
  <c r="N4342" i="1" l="1"/>
  <c r="O4341" i="1"/>
  <c r="M4342" i="1"/>
  <c r="E4344" i="1"/>
  <c r="F4343" i="1"/>
  <c r="J4343" i="1" s="1"/>
  <c r="M4343" i="1" l="1"/>
  <c r="N4343" i="1"/>
  <c r="O4342" i="1"/>
  <c r="E4345" i="1"/>
  <c r="F4344" i="1"/>
  <c r="J4344" i="1" s="1"/>
  <c r="N4344" i="1" l="1"/>
  <c r="O4343" i="1"/>
  <c r="M4344" i="1"/>
  <c r="E4346" i="1"/>
  <c r="F4345" i="1"/>
  <c r="J4345" i="1" s="1"/>
  <c r="M4345" i="1" l="1"/>
  <c r="N4345" i="1"/>
  <c r="O4344" i="1"/>
  <c r="E4347" i="1"/>
  <c r="F4346" i="1"/>
  <c r="J4346" i="1" s="1"/>
  <c r="N4346" i="1" l="1"/>
  <c r="O4345" i="1"/>
  <c r="M4346" i="1"/>
  <c r="E4348" i="1"/>
  <c r="F4347" i="1"/>
  <c r="J4347" i="1" s="1"/>
  <c r="M4347" i="1" l="1"/>
  <c r="N4347" i="1"/>
  <c r="O4346" i="1"/>
  <c r="E4349" i="1"/>
  <c r="F4348" i="1"/>
  <c r="J4348" i="1" s="1"/>
  <c r="N4348" i="1" l="1"/>
  <c r="O4347" i="1"/>
  <c r="M4348" i="1"/>
  <c r="E4350" i="1"/>
  <c r="F4349" i="1"/>
  <c r="J4349" i="1" s="1"/>
  <c r="M4349" i="1" l="1"/>
  <c r="N4349" i="1"/>
  <c r="O4348" i="1"/>
  <c r="E4351" i="1"/>
  <c r="F4350" i="1"/>
  <c r="J4350" i="1" s="1"/>
  <c r="N4350" i="1" l="1"/>
  <c r="O4349" i="1"/>
  <c r="M4350" i="1"/>
  <c r="E4352" i="1"/>
  <c r="F4351" i="1"/>
  <c r="J4351" i="1" s="1"/>
  <c r="M4351" i="1" l="1"/>
  <c r="N4351" i="1"/>
  <c r="O4350" i="1"/>
  <c r="E4353" i="1"/>
  <c r="F4352" i="1"/>
  <c r="J4352" i="1" s="1"/>
  <c r="N4352" i="1" l="1"/>
  <c r="O4351" i="1"/>
  <c r="M4352" i="1"/>
  <c r="E4354" i="1"/>
  <c r="F4353" i="1"/>
  <c r="J4353" i="1" s="1"/>
  <c r="M4353" i="1" l="1"/>
  <c r="N4353" i="1"/>
  <c r="O4352" i="1"/>
  <c r="E4355" i="1"/>
  <c r="F4354" i="1"/>
  <c r="J4354" i="1" s="1"/>
  <c r="N4354" i="1" l="1"/>
  <c r="O4353" i="1"/>
  <c r="M4354" i="1"/>
  <c r="E4356" i="1"/>
  <c r="F4355" i="1"/>
  <c r="J4355" i="1" s="1"/>
  <c r="M4355" i="1" l="1"/>
  <c r="N4355" i="1"/>
  <c r="O4354" i="1"/>
  <c r="E4357" i="1"/>
  <c r="F4356" i="1"/>
  <c r="J4356" i="1" s="1"/>
  <c r="N4356" i="1" l="1"/>
  <c r="O4355" i="1"/>
  <c r="M4356" i="1"/>
  <c r="E4358" i="1"/>
  <c r="F4357" i="1"/>
  <c r="J4357" i="1" s="1"/>
  <c r="M4357" i="1" l="1"/>
  <c r="N4357" i="1"/>
  <c r="O4356" i="1"/>
  <c r="E4359" i="1"/>
  <c r="F4358" i="1"/>
  <c r="J4358" i="1" s="1"/>
  <c r="N4358" i="1" l="1"/>
  <c r="O4357" i="1"/>
  <c r="M4358" i="1"/>
  <c r="E4360" i="1"/>
  <c r="F4359" i="1"/>
  <c r="J4359" i="1" s="1"/>
  <c r="M4359" i="1" l="1"/>
  <c r="N4359" i="1"/>
  <c r="O4358" i="1"/>
  <c r="E4361" i="1"/>
  <c r="F4360" i="1"/>
  <c r="J4360" i="1" s="1"/>
  <c r="N4360" i="1" l="1"/>
  <c r="O4359" i="1"/>
  <c r="M4360" i="1"/>
  <c r="E4362" i="1"/>
  <c r="F4361" i="1"/>
  <c r="J4361" i="1" s="1"/>
  <c r="M4361" i="1" l="1"/>
  <c r="N4361" i="1"/>
  <c r="O4360" i="1"/>
  <c r="E4363" i="1"/>
  <c r="F4362" i="1"/>
  <c r="J4362" i="1" s="1"/>
  <c r="N4362" i="1" l="1"/>
  <c r="O4361" i="1"/>
  <c r="M4362" i="1"/>
  <c r="E4364" i="1"/>
  <c r="F4363" i="1"/>
  <c r="J4363" i="1" s="1"/>
  <c r="M4363" i="1" l="1"/>
  <c r="N4363" i="1"/>
  <c r="O4362" i="1"/>
  <c r="E4365" i="1"/>
  <c r="F4364" i="1"/>
  <c r="J4364" i="1" s="1"/>
  <c r="N4364" i="1" l="1"/>
  <c r="O4363" i="1"/>
  <c r="M4364" i="1"/>
  <c r="E4366" i="1"/>
  <c r="F4365" i="1"/>
  <c r="J4365" i="1" s="1"/>
  <c r="M4365" i="1" l="1"/>
  <c r="N4365" i="1"/>
  <c r="O4364" i="1"/>
  <c r="E4367" i="1"/>
  <c r="F4366" i="1"/>
  <c r="J4366" i="1" s="1"/>
  <c r="N4366" i="1" l="1"/>
  <c r="O4365" i="1"/>
  <c r="M4366" i="1"/>
  <c r="E4368" i="1"/>
  <c r="F4367" i="1"/>
  <c r="J4367" i="1" s="1"/>
  <c r="M4367" i="1" l="1"/>
  <c r="N4367" i="1"/>
  <c r="O4366" i="1"/>
  <c r="E4369" i="1"/>
  <c r="F4368" i="1"/>
  <c r="J4368" i="1" s="1"/>
  <c r="N4368" i="1" l="1"/>
  <c r="O4367" i="1"/>
  <c r="M4368" i="1"/>
  <c r="E4370" i="1"/>
  <c r="F4369" i="1"/>
  <c r="J4369" i="1" s="1"/>
  <c r="M4369" i="1" l="1"/>
  <c r="N4369" i="1"/>
  <c r="O4368" i="1"/>
  <c r="E4371" i="1"/>
  <c r="F4370" i="1"/>
  <c r="J4370" i="1" s="1"/>
  <c r="N4370" i="1" l="1"/>
  <c r="O4369" i="1"/>
  <c r="M4370" i="1"/>
  <c r="E4372" i="1"/>
  <c r="F4371" i="1"/>
  <c r="J4371" i="1" s="1"/>
  <c r="M4371" i="1" l="1"/>
  <c r="N4371" i="1"/>
  <c r="O4370" i="1"/>
  <c r="E4373" i="1"/>
  <c r="F4372" i="1"/>
  <c r="J4372" i="1" s="1"/>
  <c r="N4372" i="1" l="1"/>
  <c r="O4371" i="1"/>
  <c r="M4372" i="1"/>
  <c r="E4374" i="1"/>
  <c r="F4373" i="1"/>
  <c r="J4373" i="1" s="1"/>
  <c r="M4373" i="1" l="1"/>
  <c r="N4373" i="1"/>
  <c r="O4372" i="1"/>
  <c r="E4375" i="1"/>
  <c r="F4374" i="1"/>
  <c r="J4374" i="1" s="1"/>
  <c r="N4374" i="1" l="1"/>
  <c r="O4373" i="1"/>
  <c r="M4374" i="1"/>
  <c r="E4376" i="1"/>
  <c r="F4375" i="1"/>
  <c r="J4375" i="1" s="1"/>
  <c r="M4375" i="1" l="1"/>
  <c r="N4375" i="1"/>
  <c r="O4374" i="1"/>
  <c r="E4377" i="1"/>
  <c r="F4376" i="1"/>
  <c r="J4376" i="1" s="1"/>
  <c r="N4376" i="1" l="1"/>
  <c r="O4375" i="1"/>
  <c r="M4376" i="1"/>
  <c r="E4378" i="1"/>
  <c r="F4377" i="1"/>
  <c r="J4377" i="1" s="1"/>
  <c r="M4377" i="1" l="1"/>
  <c r="N4377" i="1"/>
  <c r="O4376" i="1"/>
  <c r="E4379" i="1"/>
  <c r="F4378" i="1"/>
  <c r="J4378" i="1" s="1"/>
  <c r="N4378" i="1" l="1"/>
  <c r="O4377" i="1"/>
  <c r="M4378" i="1"/>
  <c r="E4380" i="1"/>
  <c r="F4379" i="1"/>
  <c r="J4379" i="1" s="1"/>
  <c r="M4379" i="1" l="1"/>
  <c r="N4379" i="1"/>
  <c r="O4378" i="1"/>
  <c r="E4381" i="1"/>
  <c r="F4380" i="1"/>
  <c r="J4380" i="1" s="1"/>
  <c r="N4380" i="1" l="1"/>
  <c r="O4379" i="1"/>
  <c r="M4380" i="1"/>
  <c r="E4382" i="1"/>
  <c r="F4381" i="1"/>
  <c r="J4381" i="1" s="1"/>
  <c r="M4381" i="1" l="1"/>
  <c r="N4381" i="1"/>
  <c r="O4380" i="1"/>
  <c r="E4383" i="1"/>
  <c r="F4382" i="1"/>
  <c r="J4382" i="1" s="1"/>
  <c r="N4382" i="1" l="1"/>
  <c r="O4381" i="1"/>
  <c r="M4382" i="1"/>
  <c r="E4384" i="1"/>
  <c r="F4383" i="1"/>
  <c r="J4383" i="1" s="1"/>
  <c r="M4383" i="1" l="1"/>
  <c r="N4383" i="1"/>
  <c r="O4382" i="1"/>
  <c r="E4385" i="1"/>
  <c r="F4384" i="1"/>
  <c r="J4384" i="1" s="1"/>
  <c r="N4384" i="1" l="1"/>
  <c r="O4383" i="1"/>
  <c r="M4384" i="1"/>
  <c r="E4386" i="1"/>
  <c r="F4385" i="1"/>
  <c r="J4385" i="1" s="1"/>
  <c r="M4385" i="1" l="1"/>
  <c r="N4385" i="1"/>
  <c r="O4384" i="1"/>
  <c r="E4387" i="1"/>
  <c r="F4386" i="1"/>
  <c r="J4386" i="1" s="1"/>
  <c r="N4386" i="1" l="1"/>
  <c r="O4385" i="1"/>
  <c r="M4386" i="1"/>
  <c r="E4388" i="1"/>
  <c r="F4387" i="1"/>
  <c r="J4387" i="1" s="1"/>
  <c r="M4387" i="1" l="1"/>
  <c r="N4387" i="1"/>
  <c r="O4386" i="1"/>
  <c r="E4389" i="1"/>
  <c r="F4388" i="1"/>
  <c r="J4388" i="1" s="1"/>
  <c r="N4388" i="1" l="1"/>
  <c r="O4387" i="1"/>
  <c r="M4388" i="1"/>
  <c r="E4390" i="1"/>
  <c r="F4389" i="1"/>
  <c r="J4389" i="1" s="1"/>
  <c r="M4389" i="1" l="1"/>
  <c r="N4389" i="1"/>
  <c r="O4388" i="1"/>
  <c r="E4391" i="1"/>
  <c r="F4390" i="1"/>
  <c r="J4390" i="1" s="1"/>
  <c r="N4390" i="1" l="1"/>
  <c r="O4389" i="1"/>
  <c r="M4390" i="1"/>
  <c r="E4392" i="1"/>
  <c r="F4391" i="1"/>
  <c r="J4391" i="1" s="1"/>
  <c r="M4391" i="1" l="1"/>
  <c r="N4391" i="1"/>
  <c r="O4390" i="1"/>
  <c r="E4393" i="1"/>
  <c r="F4392" i="1"/>
  <c r="J4392" i="1" s="1"/>
  <c r="N4392" i="1" l="1"/>
  <c r="O4391" i="1"/>
  <c r="M4392" i="1"/>
  <c r="E4394" i="1"/>
  <c r="F4393" i="1"/>
  <c r="J4393" i="1" s="1"/>
  <c r="M4393" i="1" l="1"/>
  <c r="N4393" i="1"/>
  <c r="O4392" i="1"/>
  <c r="E4395" i="1"/>
  <c r="F4394" i="1"/>
  <c r="J4394" i="1" s="1"/>
  <c r="N4394" i="1" l="1"/>
  <c r="O4393" i="1"/>
  <c r="M4394" i="1"/>
  <c r="E4396" i="1"/>
  <c r="F4395" i="1"/>
  <c r="J4395" i="1" s="1"/>
  <c r="M4395" i="1" l="1"/>
  <c r="N4395" i="1"/>
  <c r="O4394" i="1"/>
  <c r="E4397" i="1"/>
  <c r="F4396" i="1"/>
  <c r="J4396" i="1" s="1"/>
  <c r="N4396" i="1" l="1"/>
  <c r="O4395" i="1"/>
  <c r="M4396" i="1"/>
  <c r="E4398" i="1"/>
  <c r="F4397" i="1"/>
  <c r="J4397" i="1" s="1"/>
  <c r="M4397" i="1" l="1"/>
  <c r="N4397" i="1"/>
  <c r="O4396" i="1"/>
  <c r="E4399" i="1"/>
  <c r="F4398" i="1"/>
  <c r="J4398" i="1" s="1"/>
  <c r="N4398" i="1" l="1"/>
  <c r="O4397" i="1"/>
  <c r="M4398" i="1"/>
  <c r="E4400" i="1"/>
  <c r="F4399" i="1"/>
  <c r="J4399" i="1" s="1"/>
  <c r="M4399" i="1" l="1"/>
  <c r="N4399" i="1"/>
  <c r="O4398" i="1"/>
  <c r="E4401" i="1"/>
  <c r="F4400" i="1"/>
  <c r="J4400" i="1" s="1"/>
  <c r="N4400" i="1" l="1"/>
  <c r="O4399" i="1"/>
  <c r="M4400" i="1"/>
  <c r="E4402" i="1"/>
  <c r="F4401" i="1"/>
  <c r="J4401" i="1" s="1"/>
  <c r="M4401" i="1" l="1"/>
  <c r="N4401" i="1"/>
  <c r="O4400" i="1"/>
  <c r="E4403" i="1"/>
  <c r="F4402" i="1"/>
  <c r="J4402" i="1" s="1"/>
  <c r="N4402" i="1" l="1"/>
  <c r="O4401" i="1"/>
  <c r="M4402" i="1"/>
  <c r="E4404" i="1"/>
  <c r="F4403" i="1"/>
  <c r="J4403" i="1" s="1"/>
  <c r="M4403" i="1" l="1"/>
  <c r="N4403" i="1"/>
  <c r="O4402" i="1"/>
  <c r="E4405" i="1"/>
  <c r="F4404" i="1"/>
  <c r="J4404" i="1" s="1"/>
  <c r="N4404" i="1" l="1"/>
  <c r="O4403" i="1"/>
  <c r="M4404" i="1"/>
  <c r="E4406" i="1"/>
  <c r="F4405" i="1"/>
  <c r="J4405" i="1" s="1"/>
  <c r="M4405" i="1" l="1"/>
  <c r="N4405" i="1"/>
  <c r="O4404" i="1"/>
  <c r="E4407" i="1"/>
  <c r="F4406" i="1"/>
  <c r="J4406" i="1" s="1"/>
  <c r="N4406" i="1" l="1"/>
  <c r="O4405" i="1"/>
  <c r="M4406" i="1"/>
  <c r="E4408" i="1"/>
  <c r="F4407" i="1"/>
  <c r="J4407" i="1" s="1"/>
  <c r="M4407" i="1" l="1"/>
  <c r="N4407" i="1"/>
  <c r="O4406" i="1"/>
  <c r="E4409" i="1"/>
  <c r="F4408" i="1"/>
  <c r="J4408" i="1" s="1"/>
  <c r="N4408" i="1" l="1"/>
  <c r="O4407" i="1"/>
  <c r="M4408" i="1"/>
  <c r="E4410" i="1"/>
  <c r="F4409" i="1"/>
  <c r="J4409" i="1" s="1"/>
  <c r="M4409" i="1" l="1"/>
  <c r="N4409" i="1"/>
  <c r="O4408" i="1"/>
  <c r="E4411" i="1"/>
  <c r="F4410" i="1"/>
  <c r="J4410" i="1" s="1"/>
  <c r="N4410" i="1" l="1"/>
  <c r="O4409" i="1"/>
  <c r="M4410" i="1"/>
  <c r="E4412" i="1"/>
  <c r="F4411" i="1"/>
  <c r="J4411" i="1" s="1"/>
  <c r="M4411" i="1" l="1"/>
  <c r="N4411" i="1"/>
  <c r="O4410" i="1"/>
  <c r="E4413" i="1"/>
  <c r="F4412" i="1"/>
  <c r="J4412" i="1" s="1"/>
  <c r="N4412" i="1" l="1"/>
  <c r="O4411" i="1"/>
  <c r="M4412" i="1"/>
  <c r="E4414" i="1"/>
  <c r="F4413" i="1"/>
  <c r="J4413" i="1" s="1"/>
  <c r="M4413" i="1" l="1"/>
  <c r="N4413" i="1"/>
  <c r="O4412" i="1"/>
  <c r="E4415" i="1"/>
  <c r="F4414" i="1"/>
  <c r="J4414" i="1" s="1"/>
  <c r="N4414" i="1" l="1"/>
  <c r="O4413" i="1"/>
  <c r="M4414" i="1"/>
  <c r="E4416" i="1"/>
  <c r="F4415" i="1"/>
  <c r="J4415" i="1" s="1"/>
  <c r="M4415" i="1" l="1"/>
  <c r="N4415" i="1"/>
  <c r="O4414" i="1"/>
  <c r="E4417" i="1"/>
  <c r="F4416" i="1"/>
  <c r="J4416" i="1" s="1"/>
  <c r="N4416" i="1" l="1"/>
  <c r="O4415" i="1"/>
  <c r="M4416" i="1"/>
  <c r="E4418" i="1"/>
  <c r="F4417" i="1"/>
  <c r="J4417" i="1" s="1"/>
  <c r="M4417" i="1" l="1"/>
  <c r="N4417" i="1"/>
  <c r="O4416" i="1"/>
  <c r="E4419" i="1"/>
  <c r="F4418" i="1"/>
  <c r="J4418" i="1" s="1"/>
  <c r="N4418" i="1" l="1"/>
  <c r="O4417" i="1"/>
  <c r="M4418" i="1"/>
  <c r="E4420" i="1"/>
  <c r="F4419" i="1"/>
  <c r="J4419" i="1" s="1"/>
  <c r="M4419" i="1" l="1"/>
  <c r="N4419" i="1"/>
  <c r="O4418" i="1"/>
  <c r="E4421" i="1"/>
  <c r="F4420" i="1"/>
  <c r="J4420" i="1" s="1"/>
  <c r="N4420" i="1" l="1"/>
  <c r="O4419" i="1"/>
  <c r="M4420" i="1"/>
  <c r="E4422" i="1"/>
  <c r="F4421" i="1"/>
  <c r="J4421" i="1" s="1"/>
  <c r="M4421" i="1" l="1"/>
  <c r="N4421" i="1"/>
  <c r="O4420" i="1"/>
  <c r="E4423" i="1"/>
  <c r="F4422" i="1"/>
  <c r="J4422" i="1" s="1"/>
  <c r="N4422" i="1" l="1"/>
  <c r="O4421" i="1"/>
  <c r="M4422" i="1"/>
  <c r="E4424" i="1"/>
  <c r="F4423" i="1"/>
  <c r="J4423" i="1" s="1"/>
  <c r="M4423" i="1" l="1"/>
  <c r="N4423" i="1"/>
  <c r="O4422" i="1"/>
  <c r="E4425" i="1"/>
  <c r="F4424" i="1"/>
  <c r="J4424" i="1" s="1"/>
  <c r="N4424" i="1" l="1"/>
  <c r="O4423" i="1"/>
  <c r="M4424" i="1"/>
  <c r="E4426" i="1"/>
  <c r="F4425" i="1"/>
  <c r="J4425" i="1" s="1"/>
  <c r="M4425" i="1" l="1"/>
  <c r="N4425" i="1"/>
  <c r="O4424" i="1"/>
  <c r="E4427" i="1"/>
  <c r="F4426" i="1"/>
  <c r="J4426" i="1" s="1"/>
  <c r="N4426" i="1" l="1"/>
  <c r="O4425" i="1"/>
  <c r="M4426" i="1"/>
  <c r="E4428" i="1"/>
  <c r="F4427" i="1"/>
  <c r="J4427" i="1" s="1"/>
  <c r="M4427" i="1" l="1"/>
  <c r="N4427" i="1"/>
  <c r="O4426" i="1"/>
  <c r="E4429" i="1"/>
  <c r="F4428" i="1"/>
  <c r="J4428" i="1" s="1"/>
  <c r="N4428" i="1" l="1"/>
  <c r="O4427" i="1"/>
  <c r="M4428" i="1"/>
  <c r="E4430" i="1"/>
  <c r="F4429" i="1"/>
  <c r="J4429" i="1" s="1"/>
  <c r="M4429" i="1" l="1"/>
  <c r="N4429" i="1"/>
  <c r="O4428" i="1"/>
  <c r="E4431" i="1"/>
  <c r="F4430" i="1"/>
  <c r="J4430" i="1" s="1"/>
  <c r="N4430" i="1" l="1"/>
  <c r="O4429" i="1"/>
  <c r="M4430" i="1"/>
  <c r="E4432" i="1"/>
  <c r="F4431" i="1"/>
  <c r="J4431" i="1" s="1"/>
  <c r="M4431" i="1" l="1"/>
  <c r="N4431" i="1"/>
  <c r="O4430" i="1"/>
  <c r="E4433" i="1"/>
  <c r="F4432" i="1"/>
  <c r="J4432" i="1" s="1"/>
  <c r="N4432" i="1" l="1"/>
  <c r="O4431" i="1"/>
  <c r="M4432" i="1"/>
  <c r="E4434" i="1"/>
  <c r="F4433" i="1"/>
  <c r="J4433" i="1" s="1"/>
  <c r="M4433" i="1" l="1"/>
  <c r="N4433" i="1"/>
  <c r="O4432" i="1"/>
  <c r="E4435" i="1"/>
  <c r="F4434" i="1"/>
  <c r="J4434" i="1" s="1"/>
  <c r="N4434" i="1" l="1"/>
  <c r="O4433" i="1"/>
  <c r="M4434" i="1"/>
  <c r="E4436" i="1"/>
  <c r="F4435" i="1"/>
  <c r="J4435" i="1" s="1"/>
  <c r="M4435" i="1" l="1"/>
  <c r="N4435" i="1"/>
  <c r="O4434" i="1"/>
  <c r="E4437" i="1"/>
  <c r="F4436" i="1"/>
  <c r="J4436" i="1" s="1"/>
  <c r="N4436" i="1" l="1"/>
  <c r="O4435" i="1"/>
  <c r="M4436" i="1"/>
  <c r="E4438" i="1"/>
  <c r="F4437" i="1"/>
  <c r="J4437" i="1" s="1"/>
  <c r="M4437" i="1" l="1"/>
  <c r="N4437" i="1"/>
  <c r="O4436" i="1"/>
  <c r="E4439" i="1"/>
  <c r="F4438" i="1"/>
  <c r="J4438" i="1" s="1"/>
  <c r="N4438" i="1" l="1"/>
  <c r="O4437" i="1"/>
  <c r="M4438" i="1"/>
  <c r="E4440" i="1"/>
  <c r="F4439" i="1"/>
  <c r="J4439" i="1" s="1"/>
  <c r="M4439" i="1" l="1"/>
  <c r="N4439" i="1"/>
  <c r="O4438" i="1"/>
  <c r="E4441" i="1"/>
  <c r="F4440" i="1"/>
  <c r="J4440" i="1" s="1"/>
  <c r="N4440" i="1" l="1"/>
  <c r="O4439" i="1"/>
  <c r="M4440" i="1"/>
  <c r="E4442" i="1"/>
  <c r="F4441" i="1"/>
  <c r="J4441" i="1" s="1"/>
  <c r="M4441" i="1" l="1"/>
  <c r="N4441" i="1"/>
  <c r="O4440" i="1"/>
  <c r="E4443" i="1"/>
  <c r="F4442" i="1"/>
  <c r="J4442" i="1" s="1"/>
  <c r="N4442" i="1" l="1"/>
  <c r="O4441" i="1"/>
  <c r="M4442" i="1"/>
  <c r="E4444" i="1"/>
  <c r="F4443" i="1"/>
  <c r="J4443" i="1" s="1"/>
  <c r="M4443" i="1" l="1"/>
  <c r="N4443" i="1"/>
  <c r="O4442" i="1"/>
  <c r="E4445" i="1"/>
  <c r="F4444" i="1"/>
  <c r="J4444" i="1" s="1"/>
  <c r="N4444" i="1" l="1"/>
  <c r="O4443" i="1"/>
  <c r="M4444" i="1"/>
  <c r="E4446" i="1"/>
  <c r="F4445" i="1"/>
  <c r="J4445" i="1" s="1"/>
  <c r="M4445" i="1" l="1"/>
  <c r="N4445" i="1"/>
  <c r="O4444" i="1"/>
  <c r="E4447" i="1"/>
  <c r="F4446" i="1"/>
  <c r="J4446" i="1" s="1"/>
  <c r="N4446" i="1" l="1"/>
  <c r="O4445" i="1"/>
  <c r="M4446" i="1"/>
  <c r="E4448" i="1"/>
  <c r="F4447" i="1"/>
  <c r="J4447" i="1" s="1"/>
  <c r="M4447" i="1" l="1"/>
  <c r="N4447" i="1"/>
  <c r="O4446" i="1"/>
  <c r="E4449" i="1"/>
  <c r="F4448" i="1"/>
  <c r="J4448" i="1" s="1"/>
  <c r="N4448" i="1" l="1"/>
  <c r="O4447" i="1"/>
  <c r="M4448" i="1"/>
  <c r="E4450" i="1"/>
  <c r="F4449" i="1"/>
  <c r="J4449" i="1" s="1"/>
  <c r="M4449" i="1" l="1"/>
  <c r="N4449" i="1"/>
  <c r="O4448" i="1"/>
  <c r="E4451" i="1"/>
  <c r="F4450" i="1"/>
  <c r="J4450" i="1" s="1"/>
  <c r="N4450" i="1" l="1"/>
  <c r="O4449" i="1"/>
  <c r="M4450" i="1"/>
  <c r="E4452" i="1"/>
  <c r="F4451" i="1"/>
  <c r="J4451" i="1" s="1"/>
  <c r="M4451" i="1" l="1"/>
  <c r="N4451" i="1"/>
  <c r="O4450" i="1"/>
  <c r="E4453" i="1"/>
  <c r="F4452" i="1"/>
  <c r="J4452" i="1" s="1"/>
  <c r="N4452" i="1" l="1"/>
  <c r="O4451" i="1"/>
  <c r="M4452" i="1"/>
  <c r="E4454" i="1"/>
  <c r="F4453" i="1"/>
  <c r="J4453" i="1" s="1"/>
  <c r="M4453" i="1" l="1"/>
  <c r="N4453" i="1"/>
  <c r="O4452" i="1"/>
  <c r="E4455" i="1"/>
  <c r="F4454" i="1"/>
  <c r="J4454" i="1" s="1"/>
  <c r="N4454" i="1" l="1"/>
  <c r="O4453" i="1"/>
  <c r="M4454" i="1"/>
  <c r="E4456" i="1"/>
  <c r="F4455" i="1"/>
  <c r="J4455" i="1" s="1"/>
  <c r="M4455" i="1" l="1"/>
  <c r="N4455" i="1"/>
  <c r="O4454" i="1"/>
  <c r="E4457" i="1"/>
  <c r="F4456" i="1"/>
  <c r="J4456" i="1" s="1"/>
  <c r="N4456" i="1" l="1"/>
  <c r="O4455" i="1"/>
  <c r="M4456" i="1"/>
  <c r="E4458" i="1"/>
  <c r="F4457" i="1"/>
  <c r="J4457" i="1" s="1"/>
  <c r="M4457" i="1" l="1"/>
  <c r="N4457" i="1"/>
  <c r="O4456" i="1"/>
  <c r="E4459" i="1"/>
  <c r="F4458" i="1"/>
  <c r="J4458" i="1" s="1"/>
  <c r="N4458" i="1" l="1"/>
  <c r="O4457" i="1"/>
  <c r="M4458" i="1"/>
  <c r="E4460" i="1"/>
  <c r="F4459" i="1"/>
  <c r="J4459" i="1" s="1"/>
  <c r="M4459" i="1" l="1"/>
  <c r="N4459" i="1"/>
  <c r="O4458" i="1"/>
  <c r="E4461" i="1"/>
  <c r="F4460" i="1"/>
  <c r="J4460" i="1" s="1"/>
  <c r="N4460" i="1" l="1"/>
  <c r="O4459" i="1"/>
  <c r="M4460" i="1"/>
  <c r="E4462" i="1"/>
  <c r="F4461" i="1"/>
  <c r="J4461" i="1" s="1"/>
  <c r="M4461" i="1" l="1"/>
  <c r="N4461" i="1"/>
  <c r="O4460" i="1"/>
  <c r="E4463" i="1"/>
  <c r="F4462" i="1"/>
  <c r="J4462" i="1" s="1"/>
  <c r="N4462" i="1" l="1"/>
  <c r="O4461" i="1"/>
  <c r="M4462" i="1"/>
  <c r="E4464" i="1"/>
  <c r="F4463" i="1"/>
  <c r="J4463" i="1" s="1"/>
  <c r="M4463" i="1" l="1"/>
  <c r="N4463" i="1"/>
  <c r="O4462" i="1"/>
  <c r="E4465" i="1"/>
  <c r="F4464" i="1"/>
  <c r="J4464" i="1" s="1"/>
  <c r="N4464" i="1" l="1"/>
  <c r="O4463" i="1"/>
  <c r="M4464" i="1"/>
  <c r="E4466" i="1"/>
  <c r="F4465" i="1"/>
  <c r="J4465" i="1" s="1"/>
  <c r="M4465" i="1" l="1"/>
  <c r="N4465" i="1"/>
  <c r="O4464" i="1"/>
  <c r="E4467" i="1"/>
  <c r="F4466" i="1"/>
  <c r="J4466" i="1" s="1"/>
  <c r="N4466" i="1" l="1"/>
  <c r="O4465" i="1"/>
  <c r="M4466" i="1"/>
  <c r="E4468" i="1"/>
  <c r="F4467" i="1"/>
  <c r="J4467" i="1" s="1"/>
  <c r="M4467" i="1" l="1"/>
  <c r="N4467" i="1"/>
  <c r="O4466" i="1"/>
  <c r="E4469" i="1"/>
  <c r="F4468" i="1"/>
  <c r="J4468" i="1" s="1"/>
  <c r="N4468" i="1" l="1"/>
  <c r="O4467" i="1"/>
  <c r="M4468" i="1"/>
  <c r="E4470" i="1"/>
  <c r="F4469" i="1"/>
  <c r="J4469" i="1" s="1"/>
  <c r="M4469" i="1" l="1"/>
  <c r="N4469" i="1"/>
  <c r="O4468" i="1"/>
  <c r="E4471" i="1"/>
  <c r="F4470" i="1"/>
  <c r="J4470" i="1" s="1"/>
  <c r="N4470" i="1" l="1"/>
  <c r="O4469" i="1"/>
  <c r="M4470" i="1"/>
  <c r="E4472" i="1"/>
  <c r="F4471" i="1"/>
  <c r="J4471" i="1" s="1"/>
  <c r="M4471" i="1" l="1"/>
  <c r="N4471" i="1"/>
  <c r="O4470" i="1"/>
  <c r="E4473" i="1"/>
  <c r="F4472" i="1"/>
  <c r="J4472" i="1" s="1"/>
  <c r="N4472" i="1" l="1"/>
  <c r="O4471" i="1"/>
  <c r="M4472" i="1"/>
  <c r="E4474" i="1"/>
  <c r="F4473" i="1"/>
  <c r="J4473" i="1" s="1"/>
  <c r="M4473" i="1" l="1"/>
  <c r="N4473" i="1"/>
  <c r="O4472" i="1"/>
  <c r="E4475" i="1"/>
  <c r="F4474" i="1"/>
  <c r="J4474" i="1" s="1"/>
  <c r="N4474" i="1" l="1"/>
  <c r="O4473" i="1"/>
  <c r="M4474" i="1"/>
  <c r="E4476" i="1"/>
  <c r="F4475" i="1"/>
  <c r="J4475" i="1" s="1"/>
  <c r="M4475" i="1" l="1"/>
  <c r="N4475" i="1"/>
  <c r="O4474" i="1"/>
  <c r="E4477" i="1"/>
  <c r="F4476" i="1"/>
  <c r="J4476" i="1" s="1"/>
  <c r="N4476" i="1" l="1"/>
  <c r="O4475" i="1"/>
  <c r="M4476" i="1"/>
  <c r="E4478" i="1"/>
  <c r="F4477" i="1"/>
  <c r="J4477" i="1" s="1"/>
  <c r="M4477" i="1" l="1"/>
  <c r="N4477" i="1"/>
  <c r="O4476" i="1"/>
  <c r="E4479" i="1"/>
  <c r="F4478" i="1"/>
  <c r="J4478" i="1" s="1"/>
  <c r="N4478" i="1" l="1"/>
  <c r="O4477" i="1"/>
  <c r="M4478" i="1"/>
  <c r="E4480" i="1"/>
  <c r="F4479" i="1"/>
  <c r="J4479" i="1" s="1"/>
  <c r="M4479" i="1" l="1"/>
  <c r="N4479" i="1"/>
  <c r="O4478" i="1"/>
  <c r="E4481" i="1"/>
  <c r="F4480" i="1"/>
  <c r="J4480" i="1" s="1"/>
  <c r="N4480" i="1" l="1"/>
  <c r="O4479" i="1"/>
  <c r="M4480" i="1"/>
  <c r="E4482" i="1"/>
  <c r="F4481" i="1"/>
  <c r="J4481" i="1" s="1"/>
  <c r="M4481" i="1" l="1"/>
  <c r="N4481" i="1"/>
  <c r="O4480" i="1"/>
  <c r="E4483" i="1"/>
  <c r="F4482" i="1"/>
  <c r="J4482" i="1" s="1"/>
  <c r="N4482" i="1" l="1"/>
  <c r="O4481" i="1"/>
  <c r="M4482" i="1"/>
  <c r="E4484" i="1"/>
  <c r="F4483" i="1"/>
  <c r="J4483" i="1" s="1"/>
  <c r="M4483" i="1" l="1"/>
  <c r="N4483" i="1"/>
  <c r="O4482" i="1"/>
  <c r="E4485" i="1"/>
  <c r="F4484" i="1"/>
  <c r="J4484" i="1" s="1"/>
  <c r="N4484" i="1" l="1"/>
  <c r="O4483" i="1"/>
  <c r="M4484" i="1"/>
  <c r="E4486" i="1"/>
  <c r="F4485" i="1"/>
  <c r="J4485" i="1" s="1"/>
  <c r="M4485" i="1" l="1"/>
  <c r="N4485" i="1"/>
  <c r="O4484" i="1"/>
  <c r="E4487" i="1"/>
  <c r="F4486" i="1"/>
  <c r="J4486" i="1" s="1"/>
  <c r="N4486" i="1" l="1"/>
  <c r="O4485" i="1"/>
  <c r="M4486" i="1"/>
  <c r="E4488" i="1"/>
  <c r="F4487" i="1"/>
  <c r="J4487" i="1" s="1"/>
  <c r="M4487" i="1" l="1"/>
  <c r="N4487" i="1"/>
  <c r="O4486" i="1"/>
  <c r="E4489" i="1"/>
  <c r="F4488" i="1"/>
  <c r="J4488" i="1" s="1"/>
  <c r="N4488" i="1" l="1"/>
  <c r="O4487" i="1"/>
  <c r="M4488" i="1"/>
  <c r="E4490" i="1"/>
  <c r="F4489" i="1"/>
  <c r="J4489" i="1" s="1"/>
  <c r="M4489" i="1" l="1"/>
  <c r="N4489" i="1"/>
  <c r="O4488" i="1"/>
  <c r="E4491" i="1"/>
  <c r="F4490" i="1"/>
  <c r="J4490" i="1" s="1"/>
  <c r="N4490" i="1" l="1"/>
  <c r="O4489" i="1"/>
  <c r="M4490" i="1"/>
  <c r="E4492" i="1"/>
  <c r="F4491" i="1"/>
  <c r="J4491" i="1" s="1"/>
  <c r="M4491" i="1" l="1"/>
  <c r="N4491" i="1"/>
  <c r="O4490" i="1"/>
  <c r="E4493" i="1"/>
  <c r="F4492" i="1"/>
  <c r="J4492" i="1" s="1"/>
  <c r="N4492" i="1" l="1"/>
  <c r="O4491" i="1"/>
  <c r="M4492" i="1"/>
  <c r="E4494" i="1"/>
  <c r="F4493" i="1"/>
  <c r="J4493" i="1" s="1"/>
  <c r="M4493" i="1" l="1"/>
  <c r="N4493" i="1"/>
  <c r="O4492" i="1"/>
  <c r="E4495" i="1"/>
  <c r="F4494" i="1"/>
  <c r="J4494" i="1" s="1"/>
  <c r="N4494" i="1" l="1"/>
  <c r="O4493" i="1"/>
  <c r="M4494" i="1"/>
  <c r="E4496" i="1"/>
  <c r="F4495" i="1"/>
  <c r="J4495" i="1" s="1"/>
  <c r="M4495" i="1" l="1"/>
  <c r="N4495" i="1"/>
  <c r="O4494" i="1"/>
  <c r="E4497" i="1"/>
  <c r="F4496" i="1"/>
  <c r="J4496" i="1" s="1"/>
  <c r="N4496" i="1" l="1"/>
  <c r="O4495" i="1"/>
  <c r="M4496" i="1"/>
  <c r="E4498" i="1"/>
  <c r="F4497" i="1"/>
  <c r="J4497" i="1" s="1"/>
  <c r="M4497" i="1" l="1"/>
  <c r="N4497" i="1"/>
  <c r="O4496" i="1"/>
  <c r="E4499" i="1"/>
  <c r="F4498" i="1"/>
  <c r="J4498" i="1" s="1"/>
  <c r="N4498" i="1" l="1"/>
  <c r="O4497" i="1"/>
  <c r="M4498" i="1"/>
  <c r="E4500" i="1"/>
  <c r="F4499" i="1"/>
  <c r="J4499" i="1" s="1"/>
  <c r="M4499" i="1" l="1"/>
  <c r="N4499" i="1"/>
  <c r="O4498" i="1"/>
  <c r="E4501" i="1"/>
  <c r="F4500" i="1"/>
  <c r="J4500" i="1" s="1"/>
  <c r="N4500" i="1" l="1"/>
  <c r="O4499" i="1"/>
  <c r="M4500" i="1"/>
  <c r="E4502" i="1"/>
  <c r="F4501" i="1"/>
  <c r="J4501" i="1" s="1"/>
  <c r="M4501" i="1" l="1"/>
  <c r="N4501" i="1"/>
  <c r="O4500" i="1"/>
  <c r="E4503" i="1"/>
  <c r="F4502" i="1"/>
  <c r="J4502" i="1" s="1"/>
  <c r="N4502" i="1" l="1"/>
  <c r="O4501" i="1"/>
  <c r="M4502" i="1"/>
  <c r="E4504" i="1"/>
  <c r="F4503" i="1"/>
  <c r="J4503" i="1" s="1"/>
  <c r="M4503" i="1" l="1"/>
  <c r="N4503" i="1"/>
  <c r="O4502" i="1"/>
  <c r="E4505" i="1"/>
  <c r="F4504" i="1"/>
  <c r="J4504" i="1" s="1"/>
  <c r="N4504" i="1" l="1"/>
  <c r="O4503" i="1"/>
  <c r="M4504" i="1"/>
  <c r="E4506" i="1"/>
  <c r="F4505" i="1"/>
  <c r="J4505" i="1" s="1"/>
  <c r="M4505" i="1" l="1"/>
  <c r="N4505" i="1"/>
  <c r="O4504" i="1"/>
  <c r="E4507" i="1"/>
  <c r="F4506" i="1"/>
  <c r="J4506" i="1" s="1"/>
  <c r="N4506" i="1" l="1"/>
  <c r="O4505" i="1"/>
  <c r="M4506" i="1"/>
  <c r="E4508" i="1"/>
  <c r="F4507" i="1"/>
  <c r="J4507" i="1" s="1"/>
  <c r="M4507" i="1" l="1"/>
  <c r="N4507" i="1"/>
  <c r="O4506" i="1"/>
  <c r="E4509" i="1"/>
  <c r="F4508" i="1"/>
  <c r="J4508" i="1" s="1"/>
  <c r="N4508" i="1" l="1"/>
  <c r="O4507" i="1"/>
  <c r="M4508" i="1"/>
  <c r="E4510" i="1"/>
  <c r="F4509" i="1"/>
  <c r="J4509" i="1" s="1"/>
  <c r="M4509" i="1" l="1"/>
  <c r="N4509" i="1"/>
  <c r="O4508" i="1"/>
  <c r="E4511" i="1"/>
  <c r="F4510" i="1"/>
  <c r="J4510" i="1" s="1"/>
  <c r="N4510" i="1" l="1"/>
  <c r="O4509" i="1"/>
  <c r="M4510" i="1"/>
  <c r="E4512" i="1"/>
  <c r="F4511" i="1"/>
  <c r="J4511" i="1" s="1"/>
  <c r="M4511" i="1" l="1"/>
  <c r="N4511" i="1"/>
  <c r="O4510" i="1"/>
  <c r="E4513" i="1"/>
  <c r="F4512" i="1"/>
  <c r="J4512" i="1" s="1"/>
  <c r="N4512" i="1" l="1"/>
  <c r="O4511" i="1"/>
  <c r="M4512" i="1"/>
  <c r="E4514" i="1"/>
  <c r="F4513" i="1"/>
  <c r="J4513" i="1" s="1"/>
  <c r="M4513" i="1" l="1"/>
  <c r="N4513" i="1"/>
  <c r="O4512" i="1"/>
  <c r="E4515" i="1"/>
  <c r="F4514" i="1"/>
  <c r="J4514" i="1" s="1"/>
  <c r="N4514" i="1" l="1"/>
  <c r="O4513" i="1"/>
  <c r="M4514" i="1"/>
  <c r="E4516" i="1"/>
  <c r="F4515" i="1"/>
  <c r="J4515" i="1" s="1"/>
  <c r="M4515" i="1" l="1"/>
  <c r="N4515" i="1"/>
  <c r="O4514" i="1"/>
  <c r="E4517" i="1"/>
  <c r="F4516" i="1"/>
  <c r="J4516" i="1" s="1"/>
  <c r="N4516" i="1" l="1"/>
  <c r="O4515" i="1"/>
  <c r="M4516" i="1"/>
  <c r="E4518" i="1"/>
  <c r="F4517" i="1"/>
  <c r="J4517" i="1" s="1"/>
  <c r="M4517" i="1" l="1"/>
  <c r="N4517" i="1"/>
  <c r="O4516" i="1"/>
  <c r="E4519" i="1"/>
  <c r="F4518" i="1"/>
  <c r="J4518" i="1" s="1"/>
  <c r="N4518" i="1" l="1"/>
  <c r="O4517" i="1"/>
  <c r="M4518" i="1"/>
  <c r="E4520" i="1"/>
  <c r="F4519" i="1"/>
  <c r="J4519" i="1" s="1"/>
  <c r="M4519" i="1" l="1"/>
  <c r="N4519" i="1"/>
  <c r="O4518" i="1"/>
  <c r="E4521" i="1"/>
  <c r="F4520" i="1"/>
  <c r="J4520" i="1" s="1"/>
  <c r="N4520" i="1" l="1"/>
  <c r="O4519" i="1"/>
  <c r="M4520" i="1"/>
  <c r="E4522" i="1"/>
  <c r="F4521" i="1"/>
  <c r="J4521" i="1" s="1"/>
  <c r="M4521" i="1" l="1"/>
  <c r="N4521" i="1"/>
  <c r="O4520" i="1"/>
  <c r="E4523" i="1"/>
  <c r="F4522" i="1"/>
  <c r="J4522" i="1" s="1"/>
  <c r="N4522" i="1" l="1"/>
  <c r="O4521" i="1"/>
  <c r="M4522" i="1"/>
  <c r="E4524" i="1"/>
  <c r="F4523" i="1"/>
  <c r="J4523" i="1" s="1"/>
  <c r="M4523" i="1" l="1"/>
  <c r="N4523" i="1"/>
  <c r="O4522" i="1"/>
  <c r="E4525" i="1"/>
  <c r="F4524" i="1"/>
  <c r="J4524" i="1" s="1"/>
  <c r="N4524" i="1" l="1"/>
  <c r="O4523" i="1"/>
  <c r="M4524" i="1"/>
  <c r="E4526" i="1"/>
  <c r="F4525" i="1"/>
  <c r="J4525" i="1" s="1"/>
  <c r="M4525" i="1" l="1"/>
  <c r="N4525" i="1"/>
  <c r="O4524" i="1"/>
  <c r="E4527" i="1"/>
  <c r="F4526" i="1"/>
  <c r="J4526" i="1" s="1"/>
  <c r="N4526" i="1" l="1"/>
  <c r="O4525" i="1"/>
  <c r="M4526" i="1"/>
  <c r="E4528" i="1"/>
  <c r="F4527" i="1"/>
  <c r="J4527" i="1" s="1"/>
  <c r="M4527" i="1" l="1"/>
  <c r="N4527" i="1"/>
  <c r="O4526" i="1"/>
  <c r="E4529" i="1"/>
  <c r="F4528" i="1"/>
  <c r="J4528" i="1" s="1"/>
  <c r="N4528" i="1" l="1"/>
  <c r="O4527" i="1"/>
  <c r="M4528" i="1"/>
  <c r="E4530" i="1"/>
  <c r="F4529" i="1"/>
  <c r="J4529" i="1" s="1"/>
  <c r="M4529" i="1" l="1"/>
  <c r="N4529" i="1"/>
  <c r="O4528" i="1"/>
  <c r="E4531" i="1"/>
  <c r="F4530" i="1"/>
  <c r="J4530" i="1" s="1"/>
  <c r="N4530" i="1" l="1"/>
  <c r="O4529" i="1"/>
  <c r="M4530" i="1"/>
  <c r="E4532" i="1"/>
  <c r="F4531" i="1"/>
  <c r="J4531" i="1" s="1"/>
  <c r="M4531" i="1" l="1"/>
  <c r="N4531" i="1"/>
  <c r="O4530" i="1"/>
  <c r="E4533" i="1"/>
  <c r="F4532" i="1"/>
  <c r="J4532" i="1" s="1"/>
  <c r="N4532" i="1" l="1"/>
  <c r="O4531" i="1"/>
  <c r="M4532" i="1"/>
  <c r="E4534" i="1"/>
  <c r="F4533" i="1"/>
  <c r="J4533" i="1" s="1"/>
  <c r="M4533" i="1" l="1"/>
  <c r="N4533" i="1"/>
  <c r="O4532" i="1"/>
  <c r="E4535" i="1"/>
  <c r="F4534" i="1"/>
  <c r="J4534" i="1" s="1"/>
  <c r="N4534" i="1" l="1"/>
  <c r="O4533" i="1"/>
  <c r="M4534" i="1"/>
  <c r="E4536" i="1"/>
  <c r="F4535" i="1"/>
  <c r="J4535" i="1" s="1"/>
  <c r="M4535" i="1" l="1"/>
  <c r="N4535" i="1"/>
  <c r="O4534" i="1"/>
  <c r="E4537" i="1"/>
  <c r="F4536" i="1"/>
  <c r="J4536" i="1" s="1"/>
  <c r="N4536" i="1" l="1"/>
  <c r="O4535" i="1"/>
  <c r="M4536" i="1"/>
  <c r="E4538" i="1"/>
  <c r="F4537" i="1"/>
  <c r="J4537" i="1" s="1"/>
  <c r="M4537" i="1" l="1"/>
  <c r="N4537" i="1"/>
  <c r="O4536" i="1"/>
  <c r="E4539" i="1"/>
  <c r="F4538" i="1"/>
  <c r="J4538" i="1" s="1"/>
  <c r="N4538" i="1" l="1"/>
  <c r="O4537" i="1"/>
  <c r="M4538" i="1"/>
  <c r="E4540" i="1"/>
  <c r="F4539" i="1"/>
  <c r="J4539" i="1" s="1"/>
  <c r="M4539" i="1" l="1"/>
  <c r="N4539" i="1"/>
  <c r="O4538" i="1"/>
  <c r="E4541" i="1"/>
  <c r="F4540" i="1"/>
  <c r="J4540" i="1" s="1"/>
  <c r="N4540" i="1" l="1"/>
  <c r="O4539" i="1"/>
  <c r="M4540" i="1"/>
  <c r="E4542" i="1"/>
  <c r="F4541" i="1"/>
  <c r="J4541" i="1" s="1"/>
  <c r="M4541" i="1" l="1"/>
  <c r="N4541" i="1"/>
  <c r="O4540" i="1"/>
  <c r="E4543" i="1"/>
  <c r="F4542" i="1"/>
  <c r="J4542" i="1" s="1"/>
  <c r="N4542" i="1" l="1"/>
  <c r="O4541" i="1"/>
  <c r="M4542" i="1"/>
  <c r="E4544" i="1"/>
  <c r="F4543" i="1"/>
  <c r="J4543" i="1" s="1"/>
  <c r="M4543" i="1" l="1"/>
  <c r="N4543" i="1"/>
  <c r="O4542" i="1"/>
  <c r="E4545" i="1"/>
  <c r="F4544" i="1"/>
  <c r="J4544" i="1" s="1"/>
  <c r="N4544" i="1" l="1"/>
  <c r="O4543" i="1"/>
  <c r="M4544" i="1"/>
  <c r="E4546" i="1"/>
  <c r="F4545" i="1"/>
  <c r="J4545" i="1" s="1"/>
  <c r="M4545" i="1" l="1"/>
  <c r="N4545" i="1"/>
  <c r="O4544" i="1"/>
  <c r="E4547" i="1"/>
  <c r="F4546" i="1"/>
  <c r="J4546" i="1" s="1"/>
  <c r="N4546" i="1" l="1"/>
  <c r="O4545" i="1"/>
  <c r="M4546" i="1"/>
  <c r="E4548" i="1"/>
  <c r="F4547" i="1"/>
  <c r="J4547" i="1" s="1"/>
  <c r="M4547" i="1" l="1"/>
  <c r="N4547" i="1"/>
  <c r="O4546" i="1"/>
  <c r="E4549" i="1"/>
  <c r="F4548" i="1"/>
  <c r="J4548" i="1" s="1"/>
  <c r="N4548" i="1" l="1"/>
  <c r="O4547" i="1"/>
  <c r="M4548" i="1"/>
  <c r="E4550" i="1"/>
  <c r="F4549" i="1"/>
  <c r="J4549" i="1" s="1"/>
  <c r="M4549" i="1" l="1"/>
  <c r="N4549" i="1"/>
  <c r="O4548" i="1"/>
  <c r="E4551" i="1"/>
  <c r="F4550" i="1"/>
  <c r="J4550" i="1" s="1"/>
  <c r="N4550" i="1" l="1"/>
  <c r="O4549" i="1"/>
  <c r="M4550" i="1"/>
  <c r="E4552" i="1"/>
  <c r="F4551" i="1"/>
  <c r="J4551" i="1" s="1"/>
  <c r="M4551" i="1" l="1"/>
  <c r="N4551" i="1"/>
  <c r="O4550" i="1"/>
  <c r="E4553" i="1"/>
  <c r="F4552" i="1"/>
  <c r="J4552" i="1" s="1"/>
  <c r="N4552" i="1" l="1"/>
  <c r="O4551" i="1"/>
  <c r="M4552" i="1"/>
  <c r="E4554" i="1"/>
  <c r="F4553" i="1"/>
  <c r="J4553" i="1" s="1"/>
  <c r="M4553" i="1" l="1"/>
  <c r="N4553" i="1"/>
  <c r="O4552" i="1"/>
  <c r="E4555" i="1"/>
  <c r="F4554" i="1"/>
  <c r="J4554" i="1" s="1"/>
  <c r="N4554" i="1" l="1"/>
  <c r="O4553" i="1"/>
  <c r="M4554" i="1"/>
  <c r="E4556" i="1"/>
  <c r="F4555" i="1"/>
  <c r="J4555" i="1" s="1"/>
  <c r="M4555" i="1" l="1"/>
  <c r="N4555" i="1"/>
  <c r="O4554" i="1"/>
  <c r="E4557" i="1"/>
  <c r="F4556" i="1"/>
  <c r="J4556" i="1" s="1"/>
  <c r="N4556" i="1" l="1"/>
  <c r="O4555" i="1"/>
  <c r="M4556" i="1"/>
  <c r="E4558" i="1"/>
  <c r="F4557" i="1"/>
  <c r="J4557" i="1" s="1"/>
  <c r="M4557" i="1" l="1"/>
  <c r="N4557" i="1"/>
  <c r="O4556" i="1"/>
  <c r="E4559" i="1"/>
  <c r="F4558" i="1"/>
  <c r="J4558" i="1" s="1"/>
  <c r="N4558" i="1" l="1"/>
  <c r="O4557" i="1"/>
  <c r="M4558" i="1"/>
  <c r="E4560" i="1"/>
  <c r="F4559" i="1"/>
  <c r="J4559" i="1" s="1"/>
  <c r="M4559" i="1" l="1"/>
  <c r="N4559" i="1"/>
  <c r="O4558" i="1"/>
  <c r="E4561" i="1"/>
  <c r="F4560" i="1"/>
  <c r="J4560" i="1" s="1"/>
  <c r="N4560" i="1" l="1"/>
  <c r="O4559" i="1"/>
  <c r="M4560" i="1"/>
  <c r="E4562" i="1"/>
  <c r="F4561" i="1"/>
  <c r="J4561" i="1" s="1"/>
  <c r="M4561" i="1" l="1"/>
  <c r="N4561" i="1"/>
  <c r="O4560" i="1"/>
  <c r="E4563" i="1"/>
  <c r="F4562" i="1"/>
  <c r="J4562" i="1" s="1"/>
  <c r="N4562" i="1" l="1"/>
  <c r="O4561" i="1"/>
  <c r="M4562" i="1"/>
  <c r="E4564" i="1"/>
  <c r="F4563" i="1"/>
  <c r="J4563" i="1" s="1"/>
  <c r="M4563" i="1" l="1"/>
  <c r="N4563" i="1"/>
  <c r="O4562" i="1"/>
  <c r="E4565" i="1"/>
  <c r="F4564" i="1"/>
  <c r="J4564" i="1" s="1"/>
  <c r="N4564" i="1" l="1"/>
  <c r="O4563" i="1"/>
  <c r="M4564" i="1"/>
  <c r="E4566" i="1"/>
  <c r="F4565" i="1"/>
  <c r="J4565" i="1" s="1"/>
  <c r="M4565" i="1" l="1"/>
  <c r="N4565" i="1"/>
  <c r="O4564" i="1"/>
  <c r="E4567" i="1"/>
  <c r="F4566" i="1"/>
  <c r="J4566" i="1" s="1"/>
  <c r="N4566" i="1" l="1"/>
  <c r="O4565" i="1"/>
  <c r="M4566" i="1"/>
  <c r="E4568" i="1"/>
  <c r="F4567" i="1"/>
  <c r="J4567" i="1" s="1"/>
  <c r="M4567" i="1" l="1"/>
  <c r="N4567" i="1"/>
  <c r="O4566" i="1"/>
  <c r="E4569" i="1"/>
  <c r="F4568" i="1"/>
  <c r="J4568" i="1" s="1"/>
  <c r="N4568" i="1" l="1"/>
  <c r="O4567" i="1"/>
  <c r="M4568" i="1"/>
  <c r="E4570" i="1"/>
  <c r="F4569" i="1"/>
  <c r="J4569" i="1" s="1"/>
  <c r="M4569" i="1" l="1"/>
  <c r="N4569" i="1"/>
  <c r="O4568" i="1"/>
  <c r="E4571" i="1"/>
  <c r="F4570" i="1"/>
  <c r="J4570" i="1" s="1"/>
  <c r="N4570" i="1" l="1"/>
  <c r="O4569" i="1"/>
  <c r="M4570" i="1"/>
  <c r="E4572" i="1"/>
  <c r="F4571" i="1"/>
  <c r="J4571" i="1" s="1"/>
  <c r="M4571" i="1" l="1"/>
  <c r="N4571" i="1"/>
  <c r="O4570" i="1"/>
  <c r="E4573" i="1"/>
  <c r="F4572" i="1"/>
  <c r="J4572" i="1" s="1"/>
  <c r="N4572" i="1" l="1"/>
  <c r="O4571" i="1"/>
  <c r="M4572" i="1"/>
  <c r="E4574" i="1"/>
  <c r="F4573" i="1"/>
  <c r="J4573" i="1" s="1"/>
  <c r="M4573" i="1" l="1"/>
  <c r="N4573" i="1"/>
  <c r="O4572" i="1"/>
  <c r="E4575" i="1"/>
  <c r="F4574" i="1"/>
  <c r="J4574" i="1" s="1"/>
  <c r="N4574" i="1" l="1"/>
  <c r="O4573" i="1"/>
  <c r="M4574" i="1"/>
  <c r="E4576" i="1"/>
  <c r="F4575" i="1"/>
  <c r="J4575" i="1" s="1"/>
  <c r="M4575" i="1" l="1"/>
  <c r="N4575" i="1"/>
  <c r="O4574" i="1"/>
  <c r="E4577" i="1"/>
  <c r="F4576" i="1"/>
  <c r="J4576" i="1" s="1"/>
  <c r="N4576" i="1" l="1"/>
  <c r="O4575" i="1"/>
  <c r="M4576" i="1"/>
  <c r="E4578" i="1"/>
  <c r="F4577" i="1"/>
  <c r="J4577" i="1" s="1"/>
  <c r="M4577" i="1" l="1"/>
  <c r="N4577" i="1"/>
  <c r="O4576" i="1"/>
  <c r="E4579" i="1"/>
  <c r="F4578" i="1"/>
  <c r="J4578" i="1" s="1"/>
  <c r="N4578" i="1" l="1"/>
  <c r="O4577" i="1"/>
  <c r="M4578" i="1"/>
  <c r="E4580" i="1"/>
  <c r="F4579" i="1"/>
  <c r="J4579" i="1" s="1"/>
  <c r="M4579" i="1" l="1"/>
  <c r="N4579" i="1"/>
  <c r="O4578" i="1"/>
  <c r="E4581" i="1"/>
  <c r="F4580" i="1"/>
  <c r="J4580" i="1" s="1"/>
  <c r="N4580" i="1" l="1"/>
  <c r="O4579" i="1"/>
  <c r="M4580" i="1"/>
  <c r="E4582" i="1"/>
  <c r="F4581" i="1"/>
  <c r="J4581" i="1" s="1"/>
  <c r="M4581" i="1" l="1"/>
  <c r="N4581" i="1"/>
  <c r="O4580" i="1"/>
  <c r="E4583" i="1"/>
  <c r="F4582" i="1"/>
  <c r="J4582" i="1" s="1"/>
  <c r="N4582" i="1" l="1"/>
  <c r="O4581" i="1"/>
  <c r="M4582" i="1"/>
  <c r="E4584" i="1"/>
  <c r="F4583" i="1"/>
  <c r="J4583" i="1" s="1"/>
  <c r="M4583" i="1" l="1"/>
  <c r="N4583" i="1"/>
  <c r="O4582" i="1"/>
  <c r="E4585" i="1"/>
  <c r="F4584" i="1"/>
  <c r="J4584" i="1" s="1"/>
  <c r="N4584" i="1" l="1"/>
  <c r="O4583" i="1"/>
  <c r="M4584" i="1"/>
  <c r="E4586" i="1"/>
  <c r="F4585" i="1"/>
  <c r="J4585" i="1" s="1"/>
  <c r="M4585" i="1" l="1"/>
  <c r="N4585" i="1"/>
  <c r="O4584" i="1"/>
  <c r="E4587" i="1"/>
  <c r="F4586" i="1"/>
  <c r="J4586" i="1" s="1"/>
  <c r="N4586" i="1" l="1"/>
  <c r="O4585" i="1"/>
  <c r="M4586" i="1"/>
  <c r="E4588" i="1"/>
  <c r="F4587" i="1"/>
  <c r="J4587" i="1" s="1"/>
  <c r="M4587" i="1" l="1"/>
  <c r="N4587" i="1"/>
  <c r="O4586" i="1"/>
  <c r="E4589" i="1"/>
  <c r="F4588" i="1"/>
  <c r="J4588" i="1" s="1"/>
  <c r="N4588" i="1" l="1"/>
  <c r="O4587" i="1"/>
  <c r="M4588" i="1"/>
  <c r="E4590" i="1"/>
  <c r="F4589" i="1"/>
  <c r="J4589" i="1" s="1"/>
  <c r="M4589" i="1" l="1"/>
  <c r="N4589" i="1"/>
  <c r="O4588" i="1"/>
  <c r="E4591" i="1"/>
  <c r="F4590" i="1"/>
  <c r="J4590" i="1" s="1"/>
  <c r="N4590" i="1" l="1"/>
  <c r="O4589" i="1"/>
  <c r="M4590" i="1"/>
  <c r="E4592" i="1"/>
  <c r="F4591" i="1"/>
  <c r="J4591" i="1" s="1"/>
  <c r="M4591" i="1" l="1"/>
  <c r="N4591" i="1"/>
  <c r="O4590" i="1"/>
  <c r="E4593" i="1"/>
  <c r="F4592" i="1"/>
  <c r="J4592" i="1" s="1"/>
  <c r="N4592" i="1" l="1"/>
  <c r="O4591" i="1"/>
  <c r="M4592" i="1"/>
  <c r="E4594" i="1"/>
  <c r="F4593" i="1"/>
  <c r="J4593" i="1" s="1"/>
  <c r="M4593" i="1" l="1"/>
  <c r="N4593" i="1"/>
  <c r="O4592" i="1"/>
  <c r="E4595" i="1"/>
  <c r="F4594" i="1"/>
  <c r="J4594" i="1" s="1"/>
  <c r="N4594" i="1" l="1"/>
  <c r="O4593" i="1"/>
  <c r="M4594" i="1"/>
  <c r="E4596" i="1"/>
  <c r="F4595" i="1"/>
  <c r="J4595" i="1" s="1"/>
  <c r="M4595" i="1" l="1"/>
  <c r="N4595" i="1"/>
  <c r="O4594" i="1"/>
  <c r="E4597" i="1"/>
  <c r="F4596" i="1"/>
  <c r="J4596" i="1" s="1"/>
  <c r="N4596" i="1" l="1"/>
  <c r="O4595" i="1"/>
  <c r="M4596" i="1"/>
  <c r="E4598" i="1"/>
  <c r="F4597" i="1"/>
  <c r="J4597" i="1" s="1"/>
  <c r="M4597" i="1" l="1"/>
  <c r="N4597" i="1"/>
  <c r="O4596" i="1"/>
  <c r="E4599" i="1"/>
  <c r="F4598" i="1"/>
  <c r="J4598" i="1" s="1"/>
  <c r="N4598" i="1" l="1"/>
  <c r="O4597" i="1"/>
  <c r="M4598" i="1"/>
  <c r="E4600" i="1"/>
  <c r="F4599" i="1"/>
  <c r="J4599" i="1" s="1"/>
  <c r="M4599" i="1" l="1"/>
  <c r="N4599" i="1"/>
  <c r="O4598" i="1"/>
  <c r="E4601" i="1"/>
  <c r="F4600" i="1"/>
  <c r="J4600" i="1" s="1"/>
  <c r="N4600" i="1" l="1"/>
  <c r="O4599" i="1"/>
  <c r="M4600" i="1"/>
  <c r="E4602" i="1"/>
  <c r="F4601" i="1"/>
  <c r="J4601" i="1" s="1"/>
  <c r="M4601" i="1" l="1"/>
  <c r="N4601" i="1"/>
  <c r="O4600" i="1"/>
  <c r="E4603" i="1"/>
  <c r="F4602" i="1"/>
  <c r="J4602" i="1" s="1"/>
  <c r="N4602" i="1" l="1"/>
  <c r="O4601" i="1"/>
  <c r="M4602" i="1"/>
  <c r="E4604" i="1"/>
  <c r="F4603" i="1"/>
  <c r="J4603" i="1" s="1"/>
  <c r="M4603" i="1" l="1"/>
  <c r="N4603" i="1"/>
  <c r="O4602" i="1"/>
  <c r="E4605" i="1"/>
  <c r="F4604" i="1"/>
  <c r="J4604" i="1" s="1"/>
  <c r="N4604" i="1" l="1"/>
  <c r="O4603" i="1"/>
  <c r="M4604" i="1"/>
  <c r="E4606" i="1"/>
  <c r="F4605" i="1"/>
  <c r="J4605" i="1" s="1"/>
  <c r="M4605" i="1" l="1"/>
  <c r="N4605" i="1"/>
  <c r="O4604" i="1"/>
  <c r="E4607" i="1"/>
  <c r="F4606" i="1"/>
  <c r="J4606" i="1" s="1"/>
  <c r="N4606" i="1" l="1"/>
  <c r="O4605" i="1"/>
  <c r="M4606" i="1"/>
  <c r="E4608" i="1"/>
  <c r="F4607" i="1"/>
  <c r="J4607" i="1" s="1"/>
  <c r="M4607" i="1" l="1"/>
  <c r="N4607" i="1"/>
  <c r="O4606" i="1"/>
  <c r="E4609" i="1"/>
  <c r="F4608" i="1"/>
  <c r="J4608" i="1" s="1"/>
  <c r="N4608" i="1" l="1"/>
  <c r="O4607" i="1"/>
  <c r="M4608" i="1"/>
  <c r="E4610" i="1"/>
  <c r="F4609" i="1"/>
  <c r="J4609" i="1" s="1"/>
  <c r="M4609" i="1" l="1"/>
  <c r="N4609" i="1"/>
  <c r="O4608" i="1"/>
  <c r="E4611" i="1"/>
  <c r="F4610" i="1"/>
  <c r="J4610" i="1" s="1"/>
  <c r="N4610" i="1" l="1"/>
  <c r="O4609" i="1"/>
  <c r="M4610" i="1"/>
  <c r="E4612" i="1"/>
  <c r="F4611" i="1"/>
  <c r="J4611" i="1" s="1"/>
  <c r="M4611" i="1" l="1"/>
  <c r="N4611" i="1"/>
  <c r="O4610" i="1"/>
  <c r="E4613" i="1"/>
  <c r="F4612" i="1"/>
  <c r="J4612" i="1" s="1"/>
  <c r="N4612" i="1" l="1"/>
  <c r="O4611" i="1"/>
  <c r="M4612" i="1"/>
  <c r="E4614" i="1"/>
  <c r="F4613" i="1"/>
  <c r="J4613" i="1" s="1"/>
  <c r="M4613" i="1" l="1"/>
  <c r="N4613" i="1"/>
  <c r="O4612" i="1"/>
  <c r="E4615" i="1"/>
  <c r="F4614" i="1"/>
  <c r="J4614" i="1" s="1"/>
  <c r="N4614" i="1" l="1"/>
  <c r="O4613" i="1"/>
  <c r="M4614" i="1"/>
  <c r="E4616" i="1"/>
  <c r="F4615" i="1"/>
  <c r="J4615" i="1" s="1"/>
  <c r="M4615" i="1" l="1"/>
  <c r="N4615" i="1"/>
  <c r="O4614" i="1"/>
  <c r="E4617" i="1"/>
  <c r="F4616" i="1"/>
  <c r="J4616" i="1" s="1"/>
  <c r="N4616" i="1" l="1"/>
  <c r="O4615" i="1"/>
  <c r="M4616" i="1"/>
  <c r="E4618" i="1"/>
  <c r="F4617" i="1"/>
  <c r="J4617" i="1" s="1"/>
  <c r="M4617" i="1" l="1"/>
  <c r="N4617" i="1"/>
  <c r="O4616" i="1"/>
  <c r="E4619" i="1"/>
  <c r="F4618" i="1"/>
  <c r="J4618" i="1" s="1"/>
  <c r="N4618" i="1" l="1"/>
  <c r="O4617" i="1"/>
  <c r="M4618" i="1"/>
  <c r="E4620" i="1"/>
  <c r="F4619" i="1"/>
  <c r="J4619" i="1" s="1"/>
  <c r="M4619" i="1" l="1"/>
  <c r="N4619" i="1"/>
  <c r="O4618" i="1"/>
  <c r="E4621" i="1"/>
  <c r="F4620" i="1"/>
  <c r="J4620" i="1" s="1"/>
  <c r="N4620" i="1" l="1"/>
  <c r="O4619" i="1"/>
  <c r="M4620" i="1"/>
  <c r="E4622" i="1"/>
  <c r="F4621" i="1"/>
  <c r="J4621" i="1" s="1"/>
  <c r="M4621" i="1" l="1"/>
  <c r="N4621" i="1"/>
  <c r="O4620" i="1"/>
  <c r="E4623" i="1"/>
  <c r="F4622" i="1"/>
  <c r="J4622" i="1" s="1"/>
  <c r="N4622" i="1" l="1"/>
  <c r="O4621" i="1"/>
  <c r="M4622" i="1"/>
  <c r="E4624" i="1"/>
  <c r="F4623" i="1"/>
  <c r="J4623" i="1" s="1"/>
  <c r="M4623" i="1" l="1"/>
  <c r="N4623" i="1"/>
  <c r="O4622" i="1"/>
  <c r="E4625" i="1"/>
  <c r="F4624" i="1"/>
  <c r="J4624" i="1" s="1"/>
  <c r="N4624" i="1" l="1"/>
  <c r="O4623" i="1"/>
  <c r="M4624" i="1"/>
  <c r="E4626" i="1"/>
  <c r="F4625" i="1"/>
  <c r="J4625" i="1" s="1"/>
  <c r="M4625" i="1" l="1"/>
  <c r="N4625" i="1"/>
  <c r="O4624" i="1"/>
  <c r="E4627" i="1"/>
  <c r="F4626" i="1"/>
  <c r="J4626" i="1" s="1"/>
  <c r="N4626" i="1" l="1"/>
  <c r="O4625" i="1"/>
  <c r="M4626" i="1"/>
  <c r="E4628" i="1"/>
  <c r="F4627" i="1"/>
  <c r="J4627" i="1" s="1"/>
  <c r="M4627" i="1" l="1"/>
  <c r="N4627" i="1"/>
  <c r="O4626" i="1"/>
  <c r="E4629" i="1"/>
  <c r="F4628" i="1"/>
  <c r="J4628" i="1" s="1"/>
  <c r="N4628" i="1" l="1"/>
  <c r="O4627" i="1"/>
  <c r="M4628" i="1"/>
  <c r="E4630" i="1"/>
  <c r="F4629" i="1"/>
  <c r="J4629" i="1" s="1"/>
  <c r="M4629" i="1" l="1"/>
  <c r="N4629" i="1"/>
  <c r="O4628" i="1"/>
  <c r="E4631" i="1"/>
  <c r="F4630" i="1"/>
  <c r="J4630" i="1" s="1"/>
  <c r="N4630" i="1" l="1"/>
  <c r="O4629" i="1"/>
  <c r="M4630" i="1"/>
  <c r="E4632" i="1"/>
  <c r="F4631" i="1"/>
  <c r="J4631" i="1" s="1"/>
  <c r="M4631" i="1" l="1"/>
  <c r="N4631" i="1"/>
  <c r="O4630" i="1"/>
  <c r="E4633" i="1"/>
  <c r="F4632" i="1"/>
  <c r="J4632" i="1" s="1"/>
  <c r="N4632" i="1" l="1"/>
  <c r="O4631" i="1"/>
  <c r="M4632" i="1"/>
  <c r="E4634" i="1"/>
  <c r="F4633" i="1"/>
  <c r="J4633" i="1" s="1"/>
  <c r="M4633" i="1" l="1"/>
  <c r="N4633" i="1"/>
  <c r="O4632" i="1"/>
  <c r="E4635" i="1"/>
  <c r="F4634" i="1"/>
  <c r="J4634" i="1" s="1"/>
  <c r="N4634" i="1" l="1"/>
  <c r="O4633" i="1"/>
  <c r="M4634" i="1"/>
  <c r="E4636" i="1"/>
  <c r="F4635" i="1"/>
  <c r="J4635" i="1" s="1"/>
  <c r="M4635" i="1" l="1"/>
  <c r="N4635" i="1"/>
  <c r="O4634" i="1"/>
  <c r="E4637" i="1"/>
  <c r="F4636" i="1"/>
  <c r="J4636" i="1" s="1"/>
  <c r="N4636" i="1" l="1"/>
  <c r="O4635" i="1"/>
  <c r="M4636" i="1"/>
  <c r="E4638" i="1"/>
  <c r="F4637" i="1"/>
  <c r="J4637" i="1" s="1"/>
  <c r="M4637" i="1" l="1"/>
  <c r="N4637" i="1"/>
  <c r="O4636" i="1"/>
  <c r="E4639" i="1"/>
  <c r="F4638" i="1"/>
  <c r="J4638" i="1" s="1"/>
  <c r="N4638" i="1" l="1"/>
  <c r="O4637" i="1"/>
  <c r="M4638" i="1"/>
  <c r="E4640" i="1"/>
  <c r="F4639" i="1"/>
  <c r="J4639" i="1" s="1"/>
  <c r="M4639" i="1" l="1"/>
  <c r="N4639" i="1"/>
  <c r="O4638" i="1"/>
  <c r="E4641" i="1"/>
  <c r="F4640" i="1"/>
  <c r="J4640" i="1" s="1"/>
  <c r="N4640" i="1" l="1"/>
  <c r="O4639" i="1"/>
  <c r="M4640" i="1"/>
  <c r="E4642" i="1"/>
  <c r="F4641" i="1"/>
  <c r="J4641" i="1" s="1"/>
  <c r="M4641" i="1" l="1"/>
  <c r="N4641" i="1"/>
  <c r="O4640" i="1"/>
  <c r="E4643" i="1"/>
  <c r="F4642" i="1"/>
  <c r="J4642" i="1" s="1"/>
  <c r="N4642" i="1" l="1"/>
  <c r="O4641" i="1"/>
  <c r="M4642" i="1"/>
  <c r="E4644" i="1"/>
  <c r="F4643" i="1"/>
  <c r="J4643" i="1" s="1"/>
  <c r="M4643" i="1" l="1"/>
  <c r="N4643" i="1"/>
  <c r="O4642" i="1"/>
  <c r="E4645" i="1"/>
  <c r="F4644" i="1"/>
  <c r="J4644" i="1" s="1"/>
  <c r="N4644" i="1" l="1"/>
  <c r="O4643" i="1"/>
  <c r="M4644" i="1"/>
  <c r="E4646" i="1"/>
  <c r="F4645" i="1"/>
  <c r="J4645" i="1" s="1"/>
  <c r="M4645" i="1" l="1"/>
  <c r="N4645" i="1"/>
  <c r="O4644" i="1"/>
  <c r="E4647" i="1"/>
  <c r="F4646" i="1"/>
  <c r="J4646" i="1" s="1"/>
  <c r="N4646" i="1" l="1"/>
  <c r="O4645" i="1"/>
  <c r="M4646" i="1"/>
  <c r="E4648" i="1"/>
  <c r="F4647" i="1"/>
  <c r="J4647" i="1" s="1"/>
  <c r="M4647" i="1" l="1"/>
  <c r="N4647" i="1"/>
  <c r="O4646" i="1"/>
  <c r="E4649" i="1"/>
  <c r="F4648" i="1"/>
  <c r="J4648" i="1" s="1"/>
  <c r="N4648" i="1" l="1"/>
  <c r="O4647" i="1"/>
  <c r="M4648" i="1"/>
  <c r="E4650" i="1"/>
  <c r="F4649" i="1"/>
  <c r="J4649" i="1" s="1"/>
  <c r="M4649" i="1" l="1"/>
  <c r="N4649" i="1"/>
  <c r="O4648" i="1"/>
  <c r="E4651" i="1"/>
  <c r="F4650" i="1"/>
  <c r="J4650" i="1" s="1"/>
  <c r="N4650" i="1" l="1"/>
  <c r="O4649" i="1"/>
  <c r="M4650" i="1"/>
  <c r="E4652" i="1"/>
  <c r="F4651" i="1"/>
  <c r="J4651" i="1" s="1"/>
  <c r="M4651" i="1" l="1"/>
  <c r="N4651" i="1"/>
  <c r="O4650" i="1"/>
  <c r="E4653" i="1"/>
  <c r="F4652" i="1"/>
  <c r="J4652" i="1" s="1"/>
  <c r="N4652" i="1" l="1"/>
  <c r="O4651" i="1"/>
  <c r="M4652" i="1"/>
  <c r="E4654" i="1"/>
  <c r="F4653" i="1"/>
  <c r="J4653" i="1" s="1"/>
  <c r="M4653" i="1" l="1"/>
  <c r="N4653" i="1"/>
  <c r="O4652" i="1"/>
  <c r="E4655" i="1"/>
  <c r="F4654" i="1"/>
  <c r="J4654" i="1" s="1"/>
  <c r="N4654" i="1" l="1"/>
  <c r="O4653" i="1"/>
  <c r="M4654" i="1"/>
  <c r="E4656" i="1"/>
  <c r="F4655" i="1"/>
  <c r="J4655" i="1" s="1"/>
  <c r="M4655" i="1" l="1"/>
  <c r="N4655" i="1"/>
  <c r="O4654" i="1"/>
  <c r="E4657" i="1"/>
  <c r="F4656" i="1"/>
  <c r="J4656" i="1" s="1"/>
  <c r="N4656" i="1" l="1"/>
  <c r="O4655" i="1"/>
  <c r="M4656" i="1"/>
  <c r="E4658" i="1"/>
  <c r="F4657" i="1"/>
  <c r="J4657" i="1" s="1"/>
  <c r="M4657" i="1" l="1"/>
  <c r="N4657" i="1"/>
  <c r="O4656" i="1"/>
  <c r="E4659" i="1"/>
  <c r="F4658" i="1"/>
  <c r="J4658" i="1" s="1"/>
  <c r="N4658" i="1" l="1"/>
  <c r="O4657" i="1"/>
  <c r="M4658" i="1"/>
  <c r="E4660" i="1"/>
  <c r="F4659" i="1"/>
  <c r="J4659" i="1" s="1"/>
  <c r="M4659" i="1" l="1"/>
  <c r="N4659" i="1"/>
  <c r="O4658" i="1"/>
  <c r="E4661" i="1"/>
  <c r="F4660" i="1"/>
  <c r="J4660" i="1" s="1"/>
  <c r="N4660" i="1" l="1"/>
  <c r="O4659" i="1"/>
  <c r="M4660" i="1"/>
  <c r="E4662" i="1"/>
  <c r="F4661" i="1"/>
  <c r="J4661" i="1" s="1"/>
  <c r="M4661" i="1" l="1"/>
  <c r="N4661" i="1"/>
  <c r="O4660" i="1"/>
  <c r="E4663" i="1"/>
  <c r="F4662" i="1"/>
  <c r="J4662" i="1" s="1"/>
  <c r="N4662" i="1" l="1"/>
  <c r="O4661" i="1"/>
  <c r="M4662" i="1"/>
  <c r="E4664" i="1"/>
  <c r="F4663" i="1"/>
  <c r="J4663" i="1" s="1"/>
  <c r="M4663" i="1" l="1"/>
  <c r="N4663" i="1"/>
  <c r="O4662" i="1"/>
  <c r="E4665" i="1"/>
  <c r="F4664" i="1"/>
  <c r="J4664" i="1" s="1"/>
  <c r="N4664" i="1" l="1"/>
  <c r="O4663" i="1"/>
  <c r="M4664" i="1"/>
  <c r="E4666" i="1"/>
  <c r="F4665" i="1"/>
  <c r="J4665" i="1" s="1"/>
  <c r="M4665" i="1" l="1"/>
  <c r="N4665" i="1"/>
  <c r="O4664" i="1"/>
  <c r="E4667" i="1"/>
  <c r="F4666" i="1"/>
  <c r="J4666" i="1" s="1"/>
  <c r="N4666" i="1" l="1"/>
  <c r="O4665" i="1"/>
  <c r="M4666" i="1"/>
  <c r="E4668" i="1"/>
  <c r="F4667" i="1"/>
  <c r="J4667" i="1" s="1"/>
  <c r="M4667" i="1" l="1"/>
  <c r="N4667" i="1"/>
  <c r="O4666" i="1"/>
  <c r="E4669" i="1"/>
  <c r="F4668" i="1"/>
  <c r="J4668" i="1" s="1"/>
  <c r="N4668" i="1" l="1"/>
  <c r="O4667" i="1"/>
  <c r="M4668" i="1"/>
  <c r="E4670" i="1"/>
  <c r="F4669" i="1"/>
  <c r="J4669" i="1" s="1"/>
  <c r="M4669" i="1" l="1"/>
  <c r="N4669" i="1"/>
  <c r="O4668" i="1"/>
  <c r="E4671" i="1"/>
  <c r="F4670" i="1"/>
  <c r="J4670" i="1" s="1"/>
  <c r="N4670" i="1" l="1"/>
  <c r="O4669" i="1"/>
  <c r="M4670" i="1"/>
  <c r="E4672" i="1"/>
  <c r="F4671" i="1"/>
  <c r="J4671" i="1" s="1"/>
  <c r="M4671" i="1" l="1"/>
  <c r="N4671" i="1"/>
  <c r="O4670" i="1"/>
  <c r="E4673" i="1"/>
  <c r="F4672" i="1"/>
  <c r="J4672" i="1" s="1"/>
  <c r="N4672" i="1" l="1"/>
  <c r="O4671" i="1"/>
  <c r="M4672" i="1"/>
  <c r="E4674" i="1"/>
  <c r="F4673" i="1"/>
  <c r="J4673" i="1" s="1"/>
  <c r="M4673" i="1" l="1"/>
  <c r="N4673" i="1"/>
  <c r="O4672" i="1"/>
  <c r="E4675" i="1"/>
  <c r="F4674" i="1"/>
  <c r="J4674" i="1" s="1"/>
  <c r="N4674" i="1" l="1"/>
  <c r="O4673" i="1"/>
  <c r="M4674" i="1"/>
  <c r="E4676" i="1"/>
  <c r="F4675" i="1"/>
  <c r="J4675" i="1" s="1"/>
  <c r="M4675" i="1" l="1"/>
  <c r="N4675" i="1"/>
  <c r="O4674" i="1"/>
  <c r="E4677" i="1"/>
  <c r="F4676" i="1"/>
  <c r="J4676" i="1" s="1"/>
  <c r="N4676" i="1" l="1"/>
  <c r="O4675" i="1"/>
  <c r="M4676" i="1"/>
  <c r="E4678" i="1"/>
  <c r="F4677" i="1"/>
  <c r="J4677" i="1" s="1"/>
  <c r="M4677" i="1" l="1"/>
  <c r="N4677" i="1"/>
  <c r="O4676" i="1"/>
  <c r="E4679" i="1"/>
  <c r="F4678" i="1"/>
  <c r="J4678" i="1" s="1"/>
  <c r="N4678" i="1" l="1"/>
  <c r="O4677" i="1"/>
  <c r="M4678" i="1"/>
  <c r="E4680" i="1"/>
  <c r="F4679" i="1"/>
  <c r="J4679" i="1" s="1"/>
  <c r="M4679" i="1" l="1"/>
  <c r="N4679" i="1"/>
  <c r="O4678" i="1"/>
  <c r="E4681" i="1"/>
  <c r="F4680" i="1"/>
  <c r="J4680" i="1" s="1"/>
  <c r="N4680" i="1" l="1"/>
  <c r="O4679" i="1"/>
  <c r="M4680" i="1"/>
  <c r="E4682" i="1"/>
  <c r="F4681" i="1"/>
  <c r="J4681" i="1" s="1"/>
  <c r="M4681" i="1" l="1"/>
  <c r="N4681" i="1"/>
  <c r="O4680" i="1"/>
  <c r="E4683" i="1"/>
  <c r="F4682" i="1"/>
  <c r="J4682" i="1" s="1"/>
  <c r="N4682" i="1" l="1"/>
  <c r="O4681" i="1"/>
  <c r="M4682" i="1"/>
  <c r="E4684" i="1"/>
  <c r="F4683" i="1"/>
  <c r="J4683" i="1" s="1"/>
  <c r="M4683" i="1" l="1"/>
  <c r="N4683" i="1"/>
  <c r="O4682" i="1"/>
  <c r="E4685" i="1"/>
  <c r="F4684" i="1"/>
  <c r="J4684" i="1" s="1"/>
  <c r="N4684" i="1" l="1"/>
  <c r="O4683" i="1"/>
  <c r="M4684" i="1"/>
  <c r="E4686" i="1"/>
  <c r="F4685" i="1"/>
  <c r="J4685" i="1" s="1"/>
  <c r="M4685" i="1" l="1"/>
  <c r="N4685" i="1"/>
  <c r="O4684" i="1"/>
  <c r="E4687" i="1"/>
  <c r="F4686" i="1"/>
  <c r="J4686" i="1" s="1"/>
  <c r="N4686" i="1" l="1"/>
  <c r="O4685" i="1"/>
  <c r="M4686" i="1"/>
  <c r="E4688" i="1"/>
  <c r="F4687" i="1"/>
  <c r="J4687" i="1" s="1"/>
  <c r="M4687" i="1" l="1"/>
  <c r="N4687" i="1"/>
  <c r="O4686" i="1"/>
  <c r="E4689" i="1"/>
  <c r="F4688" i="1"/>
  <c r="J4688" i="1" s="1"/>
  <c r="N4688" i="1" l="1"/>
  <c r="O4687" i="1"/>
  <c r="M4688" i="1"/>
  <c r="E4690" i="1"/>
  <c r="F4689" i="1"/>
  <c r="J4689" i="1" s="1"/>
  <c r="M4689" i="1" l="1"/>
  <c r="N4689" i="1"/>
  <c r="O4688" i="1"/>
  <c r="E4691" i="1"/>
  <c r="F4690" i="1"/>
  <c r="J4690" i="1" s="1"/>
  <c r="N4690" i="1" l="1"/>
  <c r="O4689" i="1"/>
  <c r="M4690" i="1"/>
  <c r="E4692" i="1"/>
  <c r="F4691" i="1"/>
  <c r="J4691" i="1" s="1"/>
  <c r="M4691" i="1" l="1"/>
  <c r="N4691" i="1"/>
  <c r="O4690" i="1"/>
  <c r="E4693" i="1"/>
  <c r="F4692" i="1"/>
  <c r="J4692" i="1" s="1"/>
  <c r="N4692" i="1" l="1"/>
  <c r="O4691" i="1"/>
  <c r="M4692" i="1"/>
  <c r="E4694" i="1"/>
  <c r="F4693" i="1"/>
  <c r="J4693" i="1" s="1"/>
  <c r="M4693" i="1" l="1"/>
  <c r="N4693" i="1"/>
  <c r="O4692" i="1"/>
  <c r="E4695" i="1"/>
  <c r="F4694" i="1"/>
  <c r="J4694" i="1" s="1"/>
  <c r="N4694" i="1" l="1"/>
  <c r="O4693" i="1"/>
  <c r="M4694" i="1"/>
  <c r="E4696" i="1"/>
  <c r="F4695" i="1"/>
  <c r="J4695" i="1" s="1"/>
  <c r="M4695" i="1" l="1"/>
  <c r="N4695" i="1"/>
  <c r="O4694" i="1"/>
  <c r="E4697" i="1"/>
  <c r="F4696" i="1"/>
  <c r="J4696" i="1" s="1"/>
  <c r="N4696" i="1" l="1"/>
  <c r="O4695" i="1"/>
  <c r="M4696" i="1"/>
  <c r="E4698" i="1"/>
  <c r="F4697" i="1"/>
  <c r="J4697" i="1" s="1"/>
  <c r="M4697" i="1" l="1"/>
  <c r="N4697" i="1"/>
  <c r="O4696" i="1"/>
  <c r="E4699" i="1"/>
  <c r="F4698" i="1"/>
  <c r="J4698" i="1" s="1"/>
  <c r="N4698" i="1" l="1"/>
  <c r="O4697" i="1"/>
  <c r="M4698" i="1"/>
  <c r="E4700" i="1"/>
  <c r="F4699" i="1"/>
  <c r="J4699" i="1" s="1"/>
  <c r="M4699" i="1" l="1"/>
  <c r="N4699" i="1"/>
  <c r="O4698" i="1"/>
  <c r="E4701" i="1"/>
  <c r="F4700" i="1"/>
  <c r="J4700" i="1" s="1"/>
  <c r="N4700" i="1" l="1"/>
  <c r="O4699" i="1"/>
  <c r="M4700" i="1"/>
  <c r="E4702" i="1"/>
  <c r="F4701" i="1"/>
  <c r="J4701" i="1" s="1"/>
  <c r="M4701" i="1" l="1"/>
  <c r="N4701" i="1"/>
  <c r="O4700" i="1"/>
  <c r="E4703" i="1"/>
  <c r="F4702" i="1"/>
  <c r="J4702" i="1" s="1"/>
  <c r="N4702" i="1" l="1"/>
  <c r="O4701" i="1"/>
  <c r="M4702" i="1"/>
  <c r="E4704" i="1"/>
  <c r="F4703" i="1"/>
  <c r="J4703" i="1" s="1"/>
  <c r="M4703" i="1" l="1"/>
  <c r="N4703" i="1"/>
  <c r="O4702" i="1"/>
  <c r="E4705" i="1"/>
  <c r="F4704" i="1"/>
  <c r="J4704" i="1" s="1"/>
  <c r="N4704" i="1" l="1"/>
  <c r="O4703" i="1"/>
  <c r="M4704" i="1"/>
  <c r="E4706" i="1"/>
  <c r="F4705" i="1"/>
  <c r="J4705" i="1" s="1"/>
  <c r="M4705" i="1" l="1"/>
  <c r="N4705" i="1"/>
  <c r="O4704" i="1"/>
  <c r="E4707" i="1"/>
  <c r="F4706" i="1"/>
  <c r="J4706" i="1" s="1"/>
  <c r="N4706" i="1" l="1"/>
  <c r="O4705" i="1"/>
  <c r="M4706" i="1"/>
  <c r="E4708" i="1"/>
  <c r="F4707" i="1"/>
  <c r="J4707" i="1" s="1"/>
  <c r="M4707" i="1" l="1"/>
  <c r="N4707" i="1"/>
  <c r="O4706" i="1"/>
  <c r="E4709" i="1"/>
  <c r="F4708" i="1"/>
  <c r="J4708" i="1" s="1"/>
  <c r="N4708" i="1" l="1"/>
  <c r="O4707" i="1"/>
  <c r="M4708" i="1"/>
  <c r="E4710" i="1"/>
  <c r="F4709" i="1"/>
  <c r="J4709" i="1" s="1"/>
  <c r="M4709" i="1" l="1"/>
  <c r="N4709" i="1"/>
  <c r="O4708" i="1"/>
  <c r="E4711" i="1"/>
  <c r="F4710" i="1"/>
  <c r="J4710" i="1" s="1"/>
  <c r="N4710" i="1" l="1"/>
  <c r="O4709" i="1"/>
  <c r="M4710" i="1"/>
  <c r="E4712" i="1"/>
  <c r="F4711" i="1"/>
  <c r="J4711" i="1" s="1"/>
  <c r="M4711" i="1" l="1"/>
  <c r="N4711" i="1"/>
  <c r="O4710" i="1"/>
  <c r="E4713" i="1"/>
  <c r="F4712" i="1"/>
  <c r="J4712" i="1" s="1"/>
  <c r="N4712" i="1" l="1"/>
  <c r="O4711" i="1"/>
  <c r="M4712" i="1"/>
  <c r="E4714" i="1"/>
  <c r="F4713" i="1"/>
  <c r="J4713" i="1" s="1"/>
  <c r="M4713" i="1" l="1"/>
  <c r="N4713" i="1"/>
  <c r="O4712" i="1"/>
  <c r="E4715" i="1"/>
  <c r="F4714" i="1"/>
  <c r="J4714" i="1" s="1"/>
  <c r="N4714" i="1" l="1"/>
  <c r="O4713" i="1"/>
  <c r="M4714" i="1"/>
  <c r="E4716" i="1"/>
  <c r="F4715" i="1"/>
  <c r="J4715" i="1" s="1"/>
  <c r="M4715" i="1" l="1"/>
  <c r="N4715" i="1"/>
  <c r="O4714" i="1"/>
  <c r="E4717" i="1"/>
  <c r="F4716" i="1"/>
  <c r="J4716" i="1" s="1"/>
  <c r="N4716" i="1" l="1"/>
  <c r="O4715" i="1"/>
  <c r="M4716" i="1"/>
  <c r="E4718" i="1"/>
  <c r="F4717" i="1"/>
  <c r="J4717" i="1" s="1"/>
  <c r="M4717" i="1" l="1"/>
  <c r="N4717" i="1"/>
  <c r="O4716" i="1"/>
  <c r="E4719" i="1"/>
  <c r="F4718" i="1"/>
  <c r="J4718" i="1" s="1"/>
  <c r="N4718" i="1" l="1"/>
  <c r="O4717" i="1"/>
  <c r="M4718" i="1"/>
  <c r="E4720" i="1"/>
  <c r="F4719" i="1"/>
  <c r="J4719" i="1" s="1"/>
  <c r="M4719" i="1" l="1"/>
  <c r="N4719" i="1"/>
  <c r="O4718" i="1"/>
  <c r="E4721" i="1"/>
  <c r="F4720" i="1"/>
  <c r="J4720" i="1" s="1"/>
  <c r="N4720" i="1" l="1"/>
  <c r="O4719" i="1"/>
  <c r="M4720" i="1"/>
  <c r="E4722" i="1"/>
  <c r="F4721" i="1"/>
  <c r="J4721" i="1" s="1"/>
  <c r="M4721" i="1" l="1"/>
  <c r="N4721" i="1"/>
  <c r="O4720" i="1"/>
  <c r="E4723" i="1"/>
  <c r="F4722" i="1"/>
  <c r="J4722" i="1" s="1"/>
  <c r="N4722" i="1" l="1"/>
  <c r="O4721" i="1"/>
  <c r="M4722" i="1"/>
  <c r="E4724" i="1"/>
  <c r="F4723" i="1"/>
  <c r="J4723" i="1" s="1"/>
  <c r="M4723" i="1" l="1"/>
  <c r="N4723" i="1"/>
  <c r="O4722" i="1"/>
  <c r="E4725" i="1"/>
  <c r="F4724" i="1"/>
  <c r="J4724" i="1" s="1"/>
  <c r="N4724" i="1" l="1"/>
  <c r="O4723" i="1"/>
  <c r="M4724" i="1"/>
  <c r="E4726" i="1"/>
  <c r="F4725" i="1"/>
  <c r="J4725" i="1" s="1"/>
  <c r="M4725" i="1" l="1"/>
  <c r="N4725" i="1"/>
  <c r="O4724" i="1"/>
  <c r="E4727" i="1"/>
  <c r="F4726" i="1"/>
  <c r="J4726" i="1" s="1"/>
  <c r="N4726" i="1" l="1"/>
  <c r="O4725" i="1"/>
  <c r="M4726" i="1"/>
  <c r="E4728" i="1"/>
  <c r="F4727" i="1"/>
  <c r="J4727" i="1" s="1"/>
  <c r="M4727" i="1" l="1"/>
  <c r="N4727" i="1"/>
  <c r="O4726" i="1"/>
  <c r="E4729" i="1"/>
  <c r="F4728" i="1"/>
  <c r="J4728" i="1" s="1"/>
  <c r="N4728" i="1" l="1"/>
  <c r="O4727" i="1"/>
  <c r="M4728" i="1"/>
  <c r="E4730" i="1"/>
  <c r="F4729" i="1"/>
  <c r="J4729" i="1" s="1"/>
  <c r="M4729" i="1" l="1"/>
  <c r="N4729" i="1"/>
  <c r="O4728" i="1"/>
  <c r="E4731" i="1"/>
  <c r="F4730" i="1"/>
  <c r="J4730" i="1" s="1"/>
  <c r="N4730" i="1" l="1"/>
  <c r="O4729" i="1"/>
  <c r="M4730" i="1"/>
  <c r="E4732" i="1"/>
  <c r="F4731" i="1"/>
  <c r="J4731" i="1" s="1"/>
  <c r="M4731" i="1" l="1"/>
  <c r="N4731" i="1"/>
  <c r="O4730" i="1"/>
  <c r="E4733" i="1"/>
  <c r="F4732" i="1"/>
  <c r="J4732" i="1" s="1"/>
  <c r="N4732" i="1" l="1"/>
  <c r="O4731" i="1"/>
  <c r="M4732" i="1"/>
  <c r="E4734" i="1"/>
  <c r="F4733" i="1"/>
  <c r="J4733" i="1" s="1"/>
  <c r="M4733" i="1" l="1"/>
  <c r="N4733" i="1"/>
  <c r="O4732" i="1"/>
  <c r="E4735" i="1"/>
  <c r="F4734" i="1"/>
  <c r="J4734" i="1" s="1"/>
  <c r="N4734" i="1" l="1"/>
  <c r="O4733" i="1"/>
  <c r="M4734" i="1"/>
  <c r="E4736" i="1"/>
  <c r="F4735" i="1"/>
  <c r="J4735" i="1" s="1"/>
  <c r="M4735" i="1" l="1"/>
  <c r="N4735" i="1"/>
  <c r="O4734" i="1"/>
  <c r="E4737" i="1"/>
  <c r="F4736" i="1"/>
  <c r="J4736" i="1" s="1"/>
  <c r="N4736" i="1" l="1"/>
  <c r="O4735" i="1"/>
  <c r="M4736" i="1"/>
  <c r="E4738" i="1"/>
  <c r="F4737" i="1"/>
  <c r="J4737" i="1" s="1"/>
  <c r="M4737" i="1" l="1"/>
  <c r="N4737" i="1"/>
  <c r="O4736" i="1"/>
  <c r="E4739" i="1"/>
  <c r="F4738" i="1"/>
  <c r="J4738" i="1" s="1"/>
  <c r="N4738" i="1" l="1"/>
  <c r="O4737" i="1"/>
  <c r="M4738" i="1"/>
  <c r="E4740" i="1"/>
  <c r="F4739" i="1"/>
  <c r="J4739" i="1" s="1"/>
  <c r="M4739" i="1" l="1"/>
  <c r="N4739" i="1"/>
  <c r="O4738" i="1"/>
  <c r="E4741" i="1"/>
  <c r="F4740" i="1"/>
  <c r="J4740" i="1" s="1"/>
  <c r="N4740" i="1" l="1"/>
  <c r="O4739" i="1"/>
  <c r="M4740" i="1"/>
  <c r="E4742" i="1"/>
  <c r="F4741" i="1"/>
  <c r="J4741" i="1" s="1"/>
  <c r="M4741" i="1" l="1"/>
  <c r="N4741" i="1"/>
  <c r="O4740" i="1"/>
  <c r="E4743" i="1"/>
  <c r="F4742" i="1"/>
  <c r="J4742" i="1" s="1"/>
  <c r="N4742" i="1" l="1"/>
  <c r="O4741" i="1"/>
  <c r="M4742" i="1"/>
  <c r="E4744" i="1"/>
  <c r="F4743" i="1"/>
  <c r="J4743" i="1" s="1"/>
  <c r="M4743" i="1" l="1"/>
  <c r="N4743" i="1"/>
  <c r="O4742" i="1"/>
  <c r="E4745" i="1"/>
  <c r="F4744" i="1"/>
  <c r="J4744" i="1" s="1"/>
  <c r="N4744" i="1" l="1"/>
  <c r="O4743" i="1"/>
  <c r="M4744" i="1"/>
  <c r="E4746" i="1"/>
  <c r="F4745" i="1"/>
  <c r="J4745" i="1" s="1"/>
  <c r="M4745" i="1" l="1"/>
  <c r="N4745" i="1"/>
  <c r="O4744" i="1"/>
  <c r="E4747" i="1"/>
  <c r="F4746" i="1"/>
  <c r="J4746" i="1" s="1"/>
  <c r="N4746" i="1" l="1"/>
  <c r="O4745" i="1"/>
  <c r="M4746" i="1"/>
  <c r="E4748" i="1"/>
  <c r="F4747" i="1"/>
  <c r="J4747" i="1" s="1"/>
  <c r="M4747" i="1" l="1"/>
  <c r="N4747" i="1"/>
  <c r="O4746" i="1"/>
  <c r="E4749" i="1"/>
  <c r="F4748" i="1"/>
  <c r="J4748" i="1" s="1"/>
  <c r="N4748" i="1" l="1"/>
  <c r="O4747" i="1"/>
  <c r="M4748" i="1"/>
  <c r="E4750" i="1"/>
  <c r="F4749" i="1"/>
  <c r="J4749" i="1" s="1"/>
  <c r="M4749" i="1" l="1"/>
  <c r="N4749" i="1"/>
  <c r="O4748" i="1"/>
  <c r="E4751" i="1"/>
  <c r="F4750" i="1"/>
  <c r="J4750" i="1" s="1"/>
  <c r="N4750" i="1" l="1"/>
  <c r="O4749" i="1"/>
  <c r="M4750" i="1"/>
  <c r="E4752" i="1"/>
  <c r="F4751" i="1"/>
  <c r="J4751" i="1" s="1"/>
  <c r="M4751" i="1" l="1"/>
  <c r="N4751" i="1"/>
  <c r="O4750" i="1"/>
  <c r="E4753" i="1"/>
  <c r="F4752" i="1"/>
  <c r="J4752" i="1" s="1"/>
  <c r="N4752" i="1" l="1"/>
  <c r="O4751" i="1"/>
  <c r="M4752" i="1"/>
  <c r="E4754" i="1"/>
  <c r="F4753" i="1"/>
  <c r="J4753" i="1" s="1"/>
  <c r="M4753" i="1" l="1"/>
  <c r="N4753" i="1"/>
  <c r="O4752" i="1"/>
  <c r="E4755" i="1"/>
  <c r="F4754" i="1"/>
  <c r="J4754" i="1" s="1"/>
  <c r="N4754" i="1" l="1"/>
  <c r="O4753" i="1"/>
  <c r="M4754" i="1"/>
  <c r="E4756" i="1"/>
  <c r="F4755" i="1"/>
  <c r="J4755" i="1" s="1"/>
  <c r="M4755" i="1" l="1"/>
  <c r="N4755" i="1"/>
  <c r="O4754" i="1"/>
  <c r="E4757" i="1"/>
  <c r="F4756" i="1"/>
  <c r="J4756" i="1" s="1"/>
  <c r="N4756" i="1" l="1"/>
  <c r="O4755" i="1"/>
  <c r="M4756" i="1"/>
  <c r="E4758" i="1"/>
  <c r="F4757" i="1"/>
  <c r="J4757" i="1" s="1"/>
  <c r="M4757" i="1" l="1"/>
  <c r="N4757" i="1"/>
  <c r="O4756" i="1"/>
  <c r="E4759" i="1"/>
  <c r="F4758" i="1"/>
  <c r="J4758" i="1" s="1"/>
  <c r="N4758" i="1" l="1"/>
  <c r="O4757" i="1"/>
  <c r="M4758" i="1"/>
  <c r="E4760" i="1"/>
  <c r="F4759" i="1"/>
  <c r="J4759" i="1" s="1"/>
  <c r="M4759" i="1" l="1"/>
  <c r="N4759" i="1"/>
  <c r="O4758" i="1"/>
  <c r="E4761" i="1"/>
  <c r="F4760" i="1"/>
  <c r="J4760" i="1" s="1"/>
  <c r="N4760" i="1" l="1"/>
  <c r="O4759" i="1"/>
  <c r="M4760" i="1"/>
  <c r="E4762" i="1"/>
  <c r="F4761" i="1"/>
  <c r="J4761" i="1" s="1"/>
  <c r="M4761" i="1" l="1"/>
  <c r="N4761" i="1"/>
  <c r="O4760" i="1"/>
  <c r="E4763" i="1"/>
  <c r="F4762" i="1"/>
  <c r="J4762" i="1" s="1"/>
  <c r="N4762" i="1" l="1"/>
  <c r="O4761" i="1"/>
  <c r="M4762" i="1"/>
  <c r="E4764" i="1"/>
  <c r="F4763" i="1"/>
  <c r="J4763" i="1" s="1"/>
  <c r="M4763" i="1" l="1"/>
  <c r="N4763" i="1"/>
  <c r="O4762" i="1"/>
  <c r="E4765" i="1"/>
  <c r="F4764" i="1"/>
  <c r="J4764" i="1" s="1"/>
  <c r="N4764" i="1" l="1"/>
  <c r="O4763" i="1"/>
  <c r="M4764" i="1"/>
  <c r="E4766" i="1"/>
  <c r="F4765" i="1"/>
  <c r="J4765" i="1" s="1"/>
  <c r="M4765" i="1" l="1"/>
  <c r="N4765" i="1"/>
  <c r="O4764" i="1"/>
  <c r="E4767" i="1"/>
  <c r="F4766" i="1"/>
  <c r="J4766" i="1" s="1"/>
  <c r="N4766" i="1" l="1"/>
  <c r="O4765" i="1"/>
  <c r="M4766" i="1"/>
  <c r="E4768" i="1"/>
  <c r="F4767" i="1"/>
  <c r="J4767" i="1" s="1"/>
  <c r="M4767" i="1" l="1"/>
  <c r="N4767" i="1"/>
  <c r="O4766" i="1"/>
  <c r="E4769" i="1"/>
  <c r="F4768" i="1"/>
  <c r="J4768" i="1" s="1"/>
  <c r="N4768" i="1" l="1"/>
  <c r="O4767" i="1"/>
  <c r="M4768" i="1"/>
  <c r="E4770" i="1"/>
  <c r="F4769" i="1"/>
  <c r="J4769" i="1" s="1"/>
  <c r="M4769" i="1" l="1"/>
  <c r="N4769" i="1"/>
  <c r="O4768" i="1"/>
  <c r="E4771" i="1"/>
  <c r="F4770" i="1"/>
  <c r="J4770" i="1" s="1"/>
  <c r="N4770" i="1" l="1"/>
  <c r="O4769" i="1"/>
  <c r="M4770" i="1"/>
  <c r="E4772" i="1"/>
  <c r="F4771" i="1"/>
  <c r="J4771" i="1" s="1"/>
  <c r="M4771" i="1" l="1"/>
  <c r="N4771" i="1"/>
  <c r="O4770" i="1"/>
  <c r="E4773" i="1"/>
  <c r="F4772" i="1"/>
  <c r="J4772" i="1" s="1"/>
  <c r="N4772" i="1" l="1"/>
  <c r="O4771" i="1"/>
  <c r="M4772" i="1"/>
  <c r="E4774" i="1"/>
  <c r="F4773" i="1"/>
  <c r="J4773" i="1" s="1"/>
  <c r="M4773" i="1" l="1"/>
  <c r="N4773" i="1"/>
  <c r="O4772" i="1"/>
  <c r="E4775" i="1"/>
  <c r="F4774" i="1"/>
  <c r="J4774" i="1" s="1"/>
  <c r="N4774" i="1" l="1"/>
  <c r="O4773" i="1"/>
  <c r="M4774" i="1"/>
  <c r="E4776" i="1"/>
  <c r="F4775" i="1"/>
  <c r="J4775" i="1" s="1"/>
  <c r="M4775" i="1" l="1"/>
  <c r="N4775" i="1"/>
  <c r="O4774" i="1"/>
  <c r="E4777" i="1"/>
  <c r="F4776" i="1"/>
  <c r="J4776" i="1" s="1"/>
  <c r="N4776" i="1" l="1"/>
  <c r="O4775" i="1"/>
  <c r="M4776" i="1"/>
  <c r="E4778" i="1"/>
  <c r="F4777" i="1"/>
  <c r="J4777" i="1" s="1"/>
  <c r="M4777" i="1" l="1"/>
  <c r="N4777" i="1"/>
  <c r="O4776" i="1"/>
  <c r="E4779" i="1"/>
  <c r="F4778" i="1"/>
  <c r="J4778" i="1" s="1"/>
  <c r="N4778" i="1" l="1"/>
  <c r="O4777" i="1"/>
  <c r="M4778" i="1"/>
  <c r="E4780" i="1"/>
  <c r="F4779" i="1"/>
  <c r="J4779" i="1" s="1"/>
  <c r="M4779" i="1" l="1"/>
  <c r="N4779" i="1"/>
  <c r="O4778" i="1"/>
  <c r="E4781" i="1"/>
  <c r="F4780" i="1"/>
  <c r="J4780" i="1" s="1"/>
  <c r="N4780" i="1" l="1"/>
  <c r="O4779" i="1"/>
  <c r="M4780" i="1"/>
  <c r="E4782" i="1"/>
  <c r="F4781" i="1"/>
  <c r="J4781" i="1" s="1"/>
  <c r="M4781" i="1" l="1"/>
  <c r="N4781" i="1"/>
  <c r="O4780" i="1"/>
  <c r="E4783" i="1"/>
  <c r="F4782" i="1"/>
  <c r="J4782" i="1" s="1"/>
  <c r="N4782" i="1" l="1"/>
  <c r="O4781" i="1"/>
  <c r="M4782" i="1"/>
  <c r="E4784" i="1"/>
  <c r="F4783" i="1"/>
  <c r="J4783" i="1" s="1"/>
  <c r="M4783" i="1" l="1"/>
  <c r="N4783" i="1"/>
  <c r="O4782" i="1"/>
  <c r="E4785" i="1"/>
  <c r="F4784" i="1"/>
  <c r="J4784" i="1" s="1"/>
  <c r="N4784" i="1" l="1"/>
  <c r="O4783" i="1"/>
  <c r="M4784" i="1"/>
  <c r="E4786" i="1"/>
  <c r="F4785" i="1"/>
  <c r="J4785" i="1" s="1"/>
  <c r="M4785" i="1" l="1"/>
  <c r="N4785" i="1"/>
  <c r="O4784" i="1"/>
  <c r="E4787" i="1"/>
  <c r="F4786" i="1"/>
  <c r="J4786" i="1" s="1"/>
  <c r="N4786" i="1" l="1"/>
  <c r="O4785" i="1"/>
  <c r="M4786" i="1"/>
  <c r="E4788" i="1"/>
  <c r="F4787" i="1"/>
  <c r="J4787" i="1" s="1"/>
  <c r="M4787" i="1" l="1"/>
  <c r="N4787" i="1"/>
  <c r="O4786" i="1"/>
  <c r="E4789" i="1"/>
  <c r="F4788" i="1"/>
  <c r="J4788" i="1" s="1"/>
  <c r="N4788" i="1" l="1"/>
  <c r="O4787" i="1"/>
  <c r="M4788" i="1"/>
  <c r="E4790" i="1"/>
  <c r="F4789" i="1"/>
  <c r="J4789" i="1" s="1"/>
  <c r="M4789" i="1" l="1"/>
  <c r="N4789" i="1"/>
  <c r="O4788" i="1"/>
  <c r="E4791" i="1"/>
  <c r="F4790" i="1"/>
  <c r="J4790" i="1" s="1"/>
  <c r="N4790" i="1" l="1"/>
  <c r="O4789" i="1"/>
  <c r="M4790" i="1"/>
  <c r="E4792" i="1"/>
  <c r="F4791" i="1"/>
  <c r="J4791" i="1" s="1"/>
  <c r="M4791" i="1" l="1"/>
  <c r="N4791" i="1"/>
  <c r="O4790" i="1"/>
  <c r="E4793" i="1"/>
  <c r="F4792" i="1"/>
  <c r="J4792" i="1" s="1"/>
  <c r="N4792" i="1" l="1"/>
  <c r="O4791" i="1"/>
  <c r="M4792" i="1"/>
  <c r="E4794" i="1"/>
  <c r="F4793" i="1"/>
  <c r="J4793" i="1" s="1"/>
  <c r="M4793" i="1" l="1"/>
  <c r="N4793" i="1"/>
  <c r="O4792" i="1"/>
  <c r="E4795" i="1"/>
  <c r="F4794" i="1"/>
  <c r="J4794" i="1" s="1"/>
  <c r="N4794" i="1" l="1"/>
  <c r="O4793" i="1"/>
  <c r="M4794" i="1"/>
  <c r="E4796" i="1"/>
  <c r="F4795" i="1"/>
  <c r="J4795" i="1" s="1"/>
  <c r="M4795" i="1" l="1"/>
  <c r="N4795" i="1"/>
  <c r="O4794" i="1"/>
  <c r="E4797" i="1"/>
  <c r="F4796" i="1"/>
  <c r="J4796" i="1" s="1"/>
  <c r="N4796" i="1" l="1"/>
  <c r="O4795" i="1"/>
  <c r="M4796" i="1"/>
  <c r="E4798" i="1"/>
  <c r="F4797" i="1"/>
  <c r="J4797" i="1" s="1"/>
  <c r="M4797" i="1" l="1"/>
  <c r="N4797" i="1"/>
  <c r="O4796" i="1"/>
  <c r="E4799" i="1"/>
  <c r="F4798" i="1"/>
  <c r="J4798" i="1" s="1"/>
  <c r="N4798" i="1" l="1"/>
  <c r="O4797" i="1"/>
  <c r="M4798" i="1"/>
  <c r="E4800" i="1"/>
  <c r="F4799" i="1"/>
  <c r="J4799" i="1" s="1"/>
  <c r="M4799" i="1" l="1"/>
  <c r="N4799" i="1"/>
  <c r="O4798" i="1"/>
  <c r="E4801" i="1"/>
  <c r="F4800" i="1"/>
  <c r="J4800" i="1" s="1"/>
  <c r="N4800" i="1" l="1"/>
  <c r="O4799" i="1"/>
  <c r="M4800" i="1"/>
  <c r="E4802" i="1"/>
  <c r="F4801" i="1"/>
  <c r="J4801" i="1" s="1"/>
  <c r="M4801" i="1" l="1"/>
  <c r="N4801" i="1"/>
  <c r="O4800" i="1"/>
  <c r="E4803" i="1"/>
  <c r="F4802" i="1"/>
  <c r="J4802" i="1" s="1"/>
  <c r="N4802" i="1" l="1"/>
  <c r="O4801" i="1"/>
  <c r="M4802" i="1"/>
  <c r="E4804" i="1"/>
  <c r="F4803" i="1"/>
  <c r="J4803" i="1" s="1"/>
  <c r="M4803" i="1" l="1"/>
  <c r="N4803" i="1"/>
  <c r="O4802" i="1"/>
  <c r="E4805" i="1"/>
  <c r="F4804" i="1"/>
  <c r="J4804" i="1" s="1"/>
  <c r="N4804" i="1" l="1"/>
  <c r="O4803" i="1"/>
  <c r="M4804" i="1"/>
  <c r="E4806" i="1"/>
  <c r="F4805" i="1"/>
  <c r="J4805" i="1" s="1"/>
  <c r="M4805" i="1" l="1"/>
  <c r="N4805" i="1"/>
  <c r="O4804" i="1"/>
  <c r="E4807" i="1"/>
  <c r="F4806" i="1"/>
  <c r="J4806" i="1" s="1"/>
  <c r="N4806" i="1" l="1"/>
  <c r="O4805" i="1"/>
  <c r="M4806" i="1"/>
  <c r="E4808" i="1"/>
  <c r="F4807" i="1"/>
  <c r="J4807" i="1" s="1"/>
  <c r="M4807" i="1" l="1"/>
  <c r="N4807" i="1"/>
  <c r="O4806" i="1"/>
  <c r="E4809" i="1"/>
  <c r="F4808" i="1"/>
  <c r="J4808" i="1" s="1"/>
  <c r="N4808" i="1" l="1"/>
  <c r="O4807" i="1"/>
  <c r="M4808" i="1"/>
  <c r="E4810" i="1"/>
  <c r="F4809" i="1"/>
  <c r="J4809" i="1" s="1"/>
  <c r="M4809" i="1" l="1"/>
  <c r="N4809" i="1"/>
  <c r="O4808" i="1"/>
  <c r="E4811" i="1"/>
  <c r="F4810" i="1"/>
  <c r="J4810" i="1" s="1"/>
  <c r="N4810" i="1" l="1"/>
  <c r="O4809" i="1"/>
  <c r="M4810" i="1"/>
  <c r="E4812" i="1"/>
  <c r="F4811" i="1"/>
  <c r="J4811" i="1" s="1"/>
  <c r="M4811" i="1" l="1"/>
  <c r="N4811" i="1"/>
  <c r="O4810" i="1"/>
  <c r="E4813" i="1"/>
  <c r="F4812" i="1"/>
  <c r="J4812" i="1" s="1"/>
  <c r="N4812" i="1" l="1"/>
  <c r="O4811" i="1"/>
  <c r="M4812" i="1"/>
  <c r="E4814" i="1"/>
  <c r="F4813" i="1"/>
  <c r="J4813" i="1" s="1"/>
  <c r="M4813" i="1" l="1"/>
  <c r="N4813" i="1"/>
  <c r="O4812" i="1"/>
  <c r="E4815" i="1"/>
  <c r="F4814" i="1"/>
  <c r="J4814" i="1" s="1"/>
  <c r="N4814" i="1" l="1"/>
  <c r="O4813" i="1"/>
  <c r="M4814" i="1"/>
  <c r="E4816" i="1"/>
  <c r="F4815" i="1"/>
  <c r="J4815" i="1" s="1"/>
  <c r="M4815" i="1" l="1"/>
  <c r="N4815" i="1"/>
  <c r="O4814" i="1"/>
  <c r="E4817" i="1"/>
  <c r="F4816" i="1"/>
  <c r="J4816" i="1" s="1"/>
  <c r="N4816" i="1" l="1"/>
  <c r="O4815" i="1"/>
  <c r="M4816" i="1"/>
  <c r="E4818" i="1"/>
  <c r="F4817" i="1"/>
  <c r="J4817" i="1" s="1"/>
  <c r="M4817" i="1" l="1"/>
  <c r="N4817" i="1"/>
  <c r="O4816" i="1"/>
  <c r="E4819" i="1"/>
  <c r="F4818" i="1"/>
  <c r="J4818" i="1" s="1"/>
  <c r="N4818" i="1" l="1"/>
  <c r="O4817" i="1"/>
  <c r="M4818" i="1"/>
  <c r="E4820" i="1"/>
  <c r="F4819" i="1"/>
  <c r="J4819" i="1" s="1"/>
  <c r="M4819" i="1" l="1"/>
  <c r="N4819" i="1"/>
  <c r="O4818" i="1"/>
  <c r="E4821" i="1"/>
  <c r="F4820" i="1"/>
  <c r="J4820" i="1" s="1"/>
  <c r="N4820" i="1" l="1"/>
  <c r="O4819" i="1"/>
  <c r="M4820" i="1"/>
  <c r="E4822" i="1"/>
  <c r="F4821" i="1"/>
  <c r="J4821" i="1" s="1"/>
  <c r="M4821" i="1" l="1"/>
  <c r="N4821" i="1"/>
  <c r="O4820" i="1"/>
  <c r="E4823" i="1"/>
  <c r="F4822" i="1"/>
  <c r="J4822" i="1" s="1"/>
  <c r="N4822" i="1" l="1"/>
  <c r="O4821" i="1"/>
  <c r="M4822" i="1"/>
  <c r="E4824" i="1"/>
  <c r="F4823" i="1"/>
  <c r="J4823" i="1" s="1"/>
  <c r="M4823" i="1" l="1"/>
  <c r="N4823" i="1"/>
  <c r="O4822" i="1"/>
  <c r="E4825" i="1"/>
  <c r="F4824" i="1"/>
  <c r="J4824" i="1" s="1"/>
  <c r="N4824" i="1" l="1"/>
  <c r="O4823" i="1"/>
  <c r="M4824" i="1"/>
  <c r="E4826" i="1"/>
  <c r="F4825" i="1"/>
  <c r="J4825" i="1" s="1"/>
  <c r="M4825" i="1" l="1"/>
  <c r="N4825" i="1"/>
  <c r="O4824" i="1"/>
  <c r="E4827" i="1"/>
  <c r="F4826" i="1"/>
  <c r="J4826" i="1" s="1"/>
  <c r="N4826" i="1" l="1"/>
  <c r="O4825" i="1"/>
  <c r="M4826" i="1"/>
  <c r="E4828" i="1"/>
  <c r="F4827" i="1"/>
  <c r="J4827" i="1" s="1"/>
  <c r="M4827" i="1" l="1"/>
  <c r="N4827" i="1"/>
  <c r="O4826" i="1"/>
  <c r="E4829" i="1"/>
  <c r="F4828" i="1"/>
  <c r="J4828" i="1" s="1"/>
  <c r="N4828" i="1" l="1"/>
  <c r="O4827" i="1"/>
  <c r="M4828" i="1"/>
  <c r="E4830" i="1"/>
  <c r="F4829" i="1"/>
  <c r="J4829" i="1" s="1"/>
  <c r="M4829" i="1" l="1"/>
  <c r="N4829" i="1"/>
  <c r="O4828" i="1"/>
  <c r="E4831" i="1"/>
  <c r="F4830" i="1"/>
  <c r="J4830" i="1" s="1"/>
  <c r="N4830" i="1" l="1"/>
  <c r="O4829" i="1"/>
  <c r="M4830" i="1"/>
  <c r="E4832" i="1"/>
  <c r="F4831" i="1"/>
  <c r="J4831" i="1" s="1"/>
  <c r="M4831" i="1" l="1"/>
  <c r="N4831" i="1"/>
  <c r="O4830" i="1"/>
  <c r="E4833" i="1"/>
  <c r="F4832" i="1"/>
  <c r="J4832" i="1" s="1"/>
  <c r="N4832" i="1" l="1"/>
  <c r="O4831" i="1"/>
  <c r="M4832" i="1"/>
  <c r="E4834" i="1"/>
  <c r="F4833" i="1"/>
  <c r="J4833" i="1" s="1"/>
  <c r="M4833" i="1" l="1"/>
  <c r="N4833" i="1"/>
  <c r="O4832" i="1"/>
  <c r="E4835" i="1"/>
  <c r="F4834" i="1"/>
  <c r="J4834" i="1" s="1"/>
  <c r="N4834" i="1" l="1"/>
  <c r="O4833" i="1"/>
  <c r="M4834" i="1"/>
  <c r="E4836" i="1"/>
  <c r="F4835" i="1"/>
  <c r="J4835" i="1" s="1"/>
  <c r="M4835" i="1" l="1"/>
  <c r="N4835" i="1"/>
  <c r="O4834" i="1"/>
  <c r="E4837" i="1"/>
  <c r="F4836" i="1"/>
  <c r="J4836" i="1" s="1"/>
  <c r="N4836" i="1" l="1"/>
  <c r="O4835" i="1"/>
  <c r="M4836" i="1"/>
  <c r="E4838" i="1"/>
  <c r="F4837" i="1"/>
  <c r="J4837" i="1" s="1"/>
  <c r="M4837" i="1" l="1"/>
  <c r="N4837" i="1"/>
  <c r="O4836" i="1"/>
  <c r="E4839" i="1"/>
  <c r="F4838" i="1"/>
  <c r="J4838" i="1" s="1"/>
  <c r="N4838" i="1" l="1"/>
  <c r="O4837" i="1"/>
  <c r="M4838" i="1"/>
  <c r="E4840" i="1"/>
  <c r="F4839" i="1"/>
  <c r="J4839" i="1" s="1"/>
  <c r="M4839" i="1" l="1"/>
  <c r="N4839" i="1"/>
  <c r="O4838" i="1"/>
  <c r="E4841" i="1"/>
  <c r="F4840" i="1"/>
  <c r="J4840" i="1" s="1"/>
  <c r="N4840" i="1" l="1"/>
  <c r="O4839" i="1"/>
  <c r="M4840" i="1"/>
  <c r="E4842" i="1"/>
  <c r="F4841" i="1"/>
  <c r="J4841" i="1" s="1"/>
  <c r="M4841" i="1" l="1"/>
  <c r="N4841" i="1"/>
  <c r="O4840" i="1"/>
  <c r="E4843" i="1"/>
  <c r="F4842" i="1"/>
  <c r="J4842" i="1" s="1"/>
  <c r="N4842" i="1" l="1"/>
  <c r="O4841" i="1"/>
  <c r="M4842" i="1"/>
  <c r="E4844" i="1"/>
  <c r="F4843" i="1"/>
  <c r="J4843" i="1" s="1"/>
  <c r="M4843" i="1" l="1"/>
  <c r="N4843" i="1"/>
  <c r="O4842" i="1"/>
  <c r="E4845" i="1"/>
  <c r="F4844" i="1"/>
  <c r="J4844" i="1" s="1"/>
  <c r="N4844" i="1" l="1"/>
  <c r="O4843" i="1"/>
  <c r="M4844" i="1"/>
  <c r="E4846" i="1"/>
  <c r="F4845" i="1"/>
  <c r="J4845" i="1" s="1"/>
  <c r="M4845" i="1" l="1"/>
  <c r="N4845" i="1"/>
  <c r="O4844" i="1"/>
  <c r="E4847" i="1"/>
  <c r="F4846" i="1"/>
  <c r="J4846" i="1" s="1"/>
  <c r="N4846" i="1" l="1"/>
  <c r="O4845" i="1"/>
  <c r="M4846" i="1"/>
  <c r="E4848" i="1"/>
  <c r="F4847" i="1"/>
  <c r="J4847" i="1" s="1"/>
  <c r="M4847" i="1" l="1"/>
  <c r="N4847" i="1"/>
  <c r="O4846" i="1"/>
  <c r="E4849" i="1"/>
  <c r="F4848" i="1"/>
  <c r="J4848" i="1" s="1"/>
  <c r="N4848" i="1" l="1"/>
  <c r="O4847" i="1"/>
  <c r="M4848" i="1"/>
  <c r="E4850" i="1"/>
  <c r="F4849" i="1"/>
  <c r="J4849" i="1" s="1"/>
  <c r="M4849" i="1" l="1"/>
  <c r="N4849" i="1"/>
  <c r="O4848" i="1"/>
  <c r="E4851" i="1"/>
  <c r="F4850" i="1"/>
  <c r="J4850" i="1" s="1"/>
  <c r="N4850" i="1" l="1"/>
  <c r="O4849" i="1"/>
  <c r="M4850" i="1"/>
  <c r="E4852" i="1"/>
  <c r="F4851" i="1"/>
  <c r="J4851" i="1" s="1"/>
  <c r="M4851" i="1" l="1"/>
  <c r="N4851" i="1"/>
  <c r="O4850" i="1"/>
  <c r="E4853" i="1"/>
  <c r="F4852" i="1"/>
  <c r="J4852" i="1" s="1"/>
  <c r="N4852" i="1" l="1"/>
  <c r="O4851" i="1"/>
  <c r="M4852" i="1"/>
  <c r="E4854" i="1"/>
  <c r="F4853" i="1"/>
  <c r="J4853" i="1" s="1"/>
  <c r="M4853" i="1" l="1"/>
  <c r="N4853" i="1"/>
  <c r="O4852" i="1"/>
  <c r="E4855" i="1"/>
  <c r="F4854" i="1"/>
  <c r="J4854" i="1" s="1"/>
  <c r="N4854" i="1" l="1"/>
  <c r="O4853" i="1"/>
  <c r="M4854" i="1"/>
  <c r="E4856" i="1"/>
  <c r="F4855" i="1"/>
  <c r="J4855" i="1" s="1"/>
  <c r="M4855" i="1" l="1"/>
  <c r="N4855" i="1"/>
  <c r="O4854" i="1"/>
  <c r="E4857" i="1"/>
  <c r="F4856" i="1"/>
  <c r="J4856" i="1" s="1"/>
  <c r="N4856" i="1" l="1"/>
  <c r="O4855" i="1"/>
  <c r="M4856" i="1"/>
  <c r="E4858" i="1"/>
  <c r="F4857" i="1"/>
  <c r="J4857" i="1" s="1"/>
  <c r="M4857" i="1" l="1"/>
  <c r="N4857" i="1"/>
  <c r="O4856" i="1"/>
  <c r="E4859" i="1"/>
  <c r="F4858" i="1"/>
  <c r="J4858" i="1" s="1"/>
  <c r="N4858" i="1" l="1"/>
  <c r="O4857" i="1"/>
  <c r="M4858" i="1"/>
  <c r="E4860" i="1"/>
  <c r="F4859" i="1"/>
  <c r="J4859" i="1" s="1"/>
  <c r="M4859" i="1" l="1"/>
  <c r="N4859" i="1"/>
  <c r="O4858" i="1"/>
  <c r="E4861" i="1"/>
  <c r="F4860" i="1"/>
  <c r="J4860" i="1" s="1"/>
  <c r="N4860" i="1" l="1"/>
  <c r="O4859" i="1"/>
  <c r="M4860" i="1"/>
  <c r="E4862" i="1"/>
  <c r="F4861" i="1"/>
  <c r="J4861" i="1" s="1"/>
  <c r="M4861" i="1" l="1"/>
  <c r="N4861" i="1"/>
  <c r="O4860" i="1"/>
  <c r="E4863" i="1"/>
  <c r="F4862" i="1"/>
  <c r="J4862" i="1" s="1"/>
  <c r="N4862" i="1" l="1"/>
  <c r="O4861" i="1"/>
  <c r="M4862" i="1"/>
  <c r="E4864" i="1"/>
  <c r="F4863" i="1"/>
  <c r="J4863" i="1" s="1"/>
  <c r="M4863" i="1" l="1"/>
  <c r="N4863" i="1"/>
  <c r="O4862" i="1"/>
  <c r="E4865" i="1"/>
  <c r="F4864" i="1"/>
  <c r="J4864" i="1" s="1"/>
  <c r="N4864" i="1" l="1"/>
  <c r="O4863" i="1"/>
  <c r="M4864" i="1"/>
  <c r="E4866" i="1"/>
  <c r="F4865" i="1"/>
  <c r="J4865" i="1" s="1"/>
  <c r="M4865" i="1" l="1"/>
  <c r="N4865" i="1"/>
  <c r="O4864" i="1"/>
  <c r="E4867" i="1"/>
  <c r="F4866" i="1"/>
  <c r="J4866" i="1" s="1"/>
  <c r="N4866" i="1" l="1"/>
  <c r="O4865" i="1"/>
  <c r="M4866" i="1"/>
  <c r="E4868" i="1"/>
  <c r="F4867" i="1"/>
  <c r="J4867" i="1" s="1"/>
  <c r="M4867" i="1" l="1"/>
  <c r="N4867" i="1"/>
  <c r="O4866" i="1"/>
  <c r="E4869" i="1"/>
  <c r="F4868" i="1"/>
  <c r="J4868" i="1" s="1"/>
  <c r="N4868" i="1" l="1"/>
  <c r="O4867" i="1"/>
  <c r="M4868" i="1"/>
  <c r="E4870" i="1"/>
  <c r="F4869" i="1"/>
  <c r="J4869" i="1" s="1"/>
  <c r="M4869" i="1" l="1"/>
  <c r="N4869" i="1"/>
  <c r="O4868" i="1"/>
  <c r="E4871" i="1"/>
  <c r="F4870" i="1"/>
  <c r="J4870" i="1" s="1"/>
  <c r="N4870" i="1" l="1"/>
  <c r="O4869" i="1"/>
  <c r="M4870" i="1"/>
  <c r="E4872" i="1"/>
  <c r="F4871" i="1"/>
  <c r="J4871" i="1" s="1"/>
  <c r="M4871" i="1" l="1"/>
  <c r="N4871" i="1"/>
  <c r="O4870" i="1"/>
  <c r="E4873" i="1"/>
  <c r="F4872" i="1"/>
  <c r="J4872" i="1" s="1"/>
  <c r="N4872" i="1" l="1"/>
  <c r="O4871" i="1"/>
  <c r="M4872" i="1"/>
  <c r="E4874" i="1"/>
  <c r="F4873" i="1"/>
  <c r="J4873" i="1" s="1"/>
  <c r="M4873" i="1" l="1"/>
  <c r="N4873" i="1"/>
  <c r="O4872" i="1"/>
  <c r="E4875" i="1"/>
  <c r="F4874" i="1"/>
  <c r="J4874" i="1" s="1"/>
  <c r="N4874" i="1" l="1"/>
  <c r="O4873" i="1"/>
  <c r="M4874" i="1"/>
  <c r="E4876" i="1"/>
  <c r="F4875" i="1"/>
  <c r="J4875" i="1" s="1"/>
  <c r="M4875" i="1" l="1"/>
  <c r="N4875" i="1"/>
  <c r="O4874" i="1"/>
  <c r="E4877" i="1"/>
  <c r="F4876" i="1"/>
  <c r="J4876" i="1" s="1"/>
  <c r="N4876" i="1" l="1"/>
  <c r="O4875" i="1"/>
  <c r="M4876" i="1"/>
  <c r="E4878" i="1"/>
  <c r="F4877" i="1"/>
  <c r="J4877" i="1" s="1"/>
  <c r="M4877" i="1" l="1"/>
  <c r="N4877" i="1"/>
  <c r="O4876" i="1"/>
  <c r="E4879" i="1"/>
  <c r="F4878" i="1"/>
  <c r="J4878" i="1" s="1"/>
  <c r="N4878" i="1" l="1"/>
  <c r="O4877" i="1"/>
  <c r="M4878" i="1"/>
  <c r="E4880" i="1"/>
  <c r="F4879" i="1"/>
  <c r="J4879" i="1" s="1"/>
  <c r="M4879" i="1" l="1"/>
  <c r="N4879" i="1"/>
  <c r="O4878" i="1"/>
  <c r="E4881" i="1"/>
  <c r="F4880" i="1"/>
  <c r="J4880" i="1" s="1"/>
  <c r="N4880" i="1" l="1"/>
  <c r="O4879" i="1"/>
  <c r="M4880" i="1"/>
  <c r="E4882" i="1"/>
  <c r="F4881" i="1"/>
  <c r="J4881" i="1" s="1"/>
  <c r="M4881" i="1" l="1"/>
  <c r="N4881" i="1"/>
  <c r="O4880" i="1"/>
  <c r="E4883" i="1"/>
  <c r="F4882" i="1"/>
  <c r="J4882" i="1" s="1"/>
  <c r="N4882" i="1" l="1"/>
  <c r="O4881" i="1"/>
  <c r="M4882" i="1"/>
  <c r="E4884" i="1"/>
  <c r="F4883" i="1"/>
  <c r="J4883" i="1" s="1"/>
  <c r="M4883" i="1" l="1"/>
  <c r="N4883" i="1"/>
  <c r="O4882" i="1"/>
  <c r="E4885" i="1"/>
  <c r="F4884" i="1"/>
  <c r="J4884" i="1" s="1"/>
  <c r="N4884" i="1" l="1"/>
  <c r="O4883" i="1"/>
  <c r="M4884" i="1"/>
  <c r="E4886" i="1"/>
  <c r="F4885" i="1"/>
  <c r="J4885" i="1" s="1"/>
  <c r="M4885" i="1" l="1"/>
  <c r="N4885" i="1"/>
  <c r="O4884" i="1"/>
  <c r="E4887" i="1"/>
  <c r="F4886" i="1"/>
  <c r="J4886" i="1" s="1"/>
  <c r="N4886" i="1" l="1"/>
  <c r="O4885" i="1"/>
  <c r="M4886" i="1"/>
  <c r="M4887" i="1" s="1"/>
  <c r="E4888" i="1"/>
  <c r="J4887" i="1"/>
  <c r="M4888" i="1" l="1"/>
  <c r="N4887" i="1"/>
  <c r="O4886" i="1"/>
  <c r="E4889" i="1"/>
  <c r="J4888" i="1"/>
  <c r="N4888" i="1" l="1"/>
  <c r="O4887" i="1"/>
  <c r="M4889" i="1"/>
  <c r="E4890" i="1"/>
  <c r="J4889" i="1"/>
  <c r="M4890" i="1" l="1"/>
  <c r="N4889" i="1"/>
  <c r="O4888" i="1"/>
  <c r="E4891" i="1"/>
  <c r="J4890" i="1"/>
  <c r="N4890" i="1" l="1"/>
  <c r="O4889" i="1"/>
  <c r="M4891" i="1"/>
  <c r="E4892" i="1"/>
  <c r="J4891" i="1"/>
  <c r="M4892" i="1" l="1"/>
  <c r="N4891" i="1"/>
  <c r="O4890" i="1"/>
  <c r="E4893" i="1"/>
  <c r="J4892" i="1"/>
  <c r="N4892" i="1" l="1"/>
  <c r="O4891" i="1"/>
  <c r="M4893" i="1"/>
  <c r="E4894" i="1"/>
  <c r="J4893" i="1"/>
  <c r="M4894" i="1" l="1"/>
  <c r="N4893" i="1"/>
  <c r="O4892" i="1"/>
  <c r="E4895" i="1"/>
  <c r="J4894" i="1"/>
  <c r="N4894" i="1" l="1"/>
  <c r="O4893" i="1"/>
  <c r="E4896" i="1"/>
  <c r="F4895" i="1"/>
  <c r="J4895" i="1" s="1"/>
  <c r="M4895" i="1" l="1"/>
  <c r="N4895" i="1"/>
  <c r="O4894" i="1"/>
  <c r="E4897" i="1"/>
  <c r="F4896" i="1"/>
  <c r="J4896" i="1" s="1"/>
  <c r="N4896" i="1" l="1"/>
  <c r="O4895" i="1"/>
  <c r="M4896" i="1"/>
  <c r="E4898" i="1"/>
  <c r="F4897" i="1"/>
  <c r="J4897" i="1" s="1"/>
  <c r="M4897" i="1" l="1"/>
  <c r="N4897" i="1"/>
  <c r="O4896" i="1"/>
  <c r="E4899" i="1"/>
  <c r="F4898" i="1"/>
  <c r="J4898" i="1" s="1"/>
  <c r="N4898" i="1" l="1"/>
  <c r="O4897" i="1"/>
  <c r="M4898" i="1"/>
  <c r="E4900" i="1"/>
  <c r="F4899" i="1"/>
  <c r="J4899" i="1" s="1"/>
  <c r="M4899" i="1" l="1"/>
  <c r="N4899" i="1"/>
  <c r="O4898" i="1"/>
  <c r="E4901" i="1"/>
  <c r="F4900" i="1"/>
  <c r="J4900" i="1" s="1"/>
  <c r="N4900" i="1" l="1"/>
  <c r="O4899" i="1"/>
  <c r="M4900" i="1"/>
  <c r="E4902" i="1"/>
  <c r="F4901" i="1"/>
  <c r="J4901" i="1" s="1"/>
  <c r="M4901" i="1" l="1"/>
  <c r="N4901" i="1"/>
  <c r="O4900" i="1"/>
  <c r="E4903" i="1"/>
  <c r="F4902" i="1"/>
  <c r="J4902" i="1" s="1"/>
  <c r="N4902" i="1" l="1"/>
  <c r="O4901" i="1"/>
  <c r="M4902" i="1"/>
  <c r="E4904" i="1"/>
  <c r="F4903" i="1"/>
  <c r="J4903" i="1" s="1"/>
  <c r="M4903" i="1" l="1"/>
  <c r="N4903" i="1"/>
  <c r="O4902" i="1"/>
  <c r="E4905" i="1"/>
  <c r="F4904" i="1"/>
  <c r="J4904" i="1" s="1"/>
  <c r="N4904" i="1" l="1"/>
  <c r="O4903" i="1"/>
  <c r="M4904" i="1"/>
  <c r="E4906" i="1"/>
  <c r="F4905" i="1"/>
  <c r="J4905" i="1" s="1"/>
  <c r="M4905" i="1" l="1"/>
  <c r="N4905" i="1"/>
  <c r="O4904" i="1"/>
  <c r="E4907" i="1"/>
  <c r="F4906" i="1"/>
  <c r="J4906" i="1" s="1"/>
  <c r="N4906" i="1" l="1"/>
  <c r="O4905" i="1"/>
  <c r="M4906" i="1"/>
  <c r="E4908" i="1"/>
  <c r="F4907" i="1"/>
  <c r="J4907" i="1" s="1"/>
  <c r="M4907" i="1" l="1"/>
  <c r="N4907" i="1"/>
  <c r="O4906" i="1"/>
  <c r="E4909" i="1"/>
  <c r="F4908" i="1"/>
  <c r="J4908" i="1" s="1"/>
  <c r="N4908" i="1" l="1"/>
  <c r="O4907" i="1"/>
  <c r="M4908" i="1"/>
  <c r="E4910" i="1"/>
  <c r="F4909" i="1"/>
  <c r="J4909" i="1" s="1"/>
  <c r="M4909" i="1" l="1"/>
  <c r="N4909" i="1"/>
  <c r="O4908" i="1"/>
  <c r="E4911" i="1"/>
  <c r="F4910" i="1"/>
  <c r="J4910" i="1" s="1"/>
  <c r="N4910" i="1" l="1"/>
  <c r="O4909" i="1"/>
  <c r="M4910" i="1"/>
  <c r="E4912" i="1"/>
  <c r="F4911" i="1"/>
  <c r="J4911" i="1" s="1"/>
  <c r="M4911" i="1" l="1"/>
  <c r="N4911" i="1"/>
  <c r="O4910" i="1"/>
  <c r="E4913" i="1"/>
  <c r="F4912" i="1"/>
  <c r="J4912" i="1" s="1"/>
  <c r="N4912" i="1" l="1"/>
  <c r="O4911" i="1"/>
  <c r="M4912" i="1"/>
  <c r="E4914" i="1"/>
  <c r="F4913" i="1"/>
  <c r="J4913" i="1" s="1"/>
  <c r="M4913" i="1" l="1"/>
  <c r="N4913" i="1"/>
  <c r="O4912" i="1"/>
  <c r="E4915" i="1"/>
  <c r="F4914" i="1"/>
  <c r="J4914" i="1" s="1"/>
  <c r="N4914" i="1" l="1"/>
  <c r="O4913" i="1"/>
  <c r="M4914" i="1"/>
  <c r="E4916" i="1"/>
  <c r="F4915" i="1"/>
  <c r="J4915" i="1" s="1"/>
  <c r="M4915" i="1" l="1"/>
  <c r="N4915" i="1"/>
  <c r="O4914" i="1"/>
  <c r="E4917" i="1"/>
  <c r="F4916" i="1"/>
  <c r="J4916" i="1" s="1"/>
  <c r="N4916" i="1" l="1"/>
  <c r="O4915" i="1"/>
  <c r="M4916" i="1"/>
  <c r="E4918" i="1"/>
  <c r="F4917" i="1"/>
  <c r="J4917" i="1" s="1"/>
  <c r="M4917" i="1" l="1"/>
  <c r="N4917" i="1"/>
  <c r="O4916" i="1"/>
  <c r="E4919" i="1"/>
  <c r="F4918" i="1"/>
  <c r="J4918" i="1" s="1"/>
  <c r="N4918" i="1" l="1"/>
  <c r="O4917" i="1"/>
  <c r="M4918" i="1"/>
  <c r="E4920" i="1"/>
  <c r="F4919" i="1"/>
  <c r="J4919" i="1" s="1"/>
  <c r="M4919" i="1" l="1"/>
  <c r="N4919" i="1"/>
  <c r="O4918" i="1"/>
  <c r="E4921" i="1"/>
  <c r="F4920" i="1"/>
  <c r="J4920" i="1" s="1"/>
  <c r="N4920" i="1" l="1"/>
  <c r="O4919" i="1"/>
  <c r="M4920" i="1"/>
  <c r="E4922" i="1"/>
  <c r="F4921" i="1"/>
  <c r="J4921" i="1" s="1"/>
  <c r="M4921" i="1" l="1"/>
  <c r="N4921" i="1"/>
  <c r="O4920" i="1"/>
  <c r="E4923" i="1"/>
  <c r="F4922" i="1"/>
  <c r="J4922" i="1" s="1"/>
  <c r="N4922" i="1" l="1"/>
  <c r="O4921" i="1"/>
  <c r="M4922" i="1"/>
  <c r="E4924" i="1"/>
  <c r="F4923" i="1"/>
  <c r="J4923" i="1" s="1"/>
  <c r="M4923" i="1" l="1"/>
  <c r="N4923" i="1"/>
  <c r="O4922" i="1"/>
  <c r="E4925" i="1"/>
  <c r="F4924" i="1"/>
  <c r="J4924" i="1" s="1"/>
  <c r="N4924" i="1" l="1"/>
  <c r="O4923" i="1"/>
  <c r="M4924" i="1"/>
  <c r="E4926" i="1"/>
  <c r="F4925" i="1"/>
  <c r="J4925" i="1" s="1"/>
  <c r="M4925" i="1" l="1"/>
  <c r="N4925" i="1"/>
  <c r="O4924" i="1"/>
  <c r="E4927" i="1"/>
  <c r="F4926" i="1"/>
  <c r="J4926" i="1" s="1"/>
  <c r="N4926" i="1" l="1"/>
  <c r="O4925" i="1"/>
  <c r="M4926" i="1"/>
  <c r="E4928" i="1"/>
  <c r="F4927" i="1"/>
  <c r="J4927" i="1" s="1"/>
  <c r="M4927" i="1" l="1"/>
  <c r="N4927" i="1"/>
  <c r="O4926" i="1"/>
  <c r="E4929" i="1"/>
  <c r="F4928" i="1"/>
  <c r="J4928" i="1" s="1"/>
  <c r="N4928" i="1" l="1"/>
  <c r="O4927" i="1"/>
  <c r="M4928" i="1"/>
  <c r="E4930" i="1"/>
  <c r="F4929" i="1"/>
  <c r="J4929" i="1" s="1"/>
  <c r="M4929" i="1" l="1"/>
  <c r="N4929" i="1"/>
  <c r="O4928" i="1"/>
  <c r="E4931" i="1"/>
  <c r="F4930" i="1"/>
  <c r="J4930" i="1" s="1"/>
  <c r="N4930" i="1" l="1"/>
  <c r="O4929" i="1"/>
  <c r="M4930" i="1"/>
  <c r="E4932" i="1"/>
  <c r="F4931" i="1"/>
  <c r="J4931" i="1" s="1"/>
  <c r="M4931" i="1" l="1"/>
  <c r="N4931" i="1"/>
  <c r="O4930" i="1"/>
  <c r="E4933" i="1"/>
  <c r="F4932" i="1"/>
  <c r="J4932" i="1" s="1"/>
  <c r="N4932" i="1" l="1"/>
  <c r="O4931" i="1"/>
  <c r="M4932" i="1"/>
  <c r="E4934" i="1"/>
  <c r="F4933" i="1"/>
  <c r="J4933" i="1" s="1"/>
  <c r="M4933" i="1" l="1"/>
  <c r="N4933" i="1"/>
  <c r="O4932" i="1"/>
  <c r="E4935" i="1"/>
  <c r="F4934" i="1"/>
  <c r="J4934" i="1" s="1"/>
  <c r="N4934" i="1" l="1"/>
  <c r="O4933" i="1"/>
  <c r="M4934" i="1"/>
  <c r="E4936" i="1"/>
  <c r="F4935" i="1"/>
  <c r="J4935" i="1" s="1"/>
  <c r="M4935" i="1" l="1"/>
  <c r="N4935" i="1"/>
  <c r="O4934" i="1"/>
  <c r="E4937" i="1"/>
  <c r="F4936" i="1"/>
  <c r="J4936" i="1" s="1"/>
  <c r="N4936" i="1" l="1"/>
  <c r="O4935" i="1"/>
  <c r="M4936" i="1"/>
  <c r="E4938" i="1"/>
  <c r="F4937" i="1"/>
  <c r="J4937" i="1" s="1"/>
  <c r="M4937" i="1" l="1"/>
  <c r="N4937" i="1"/>
  <c r="O4936" i="1"/>
  <c r="E4939" i="1"/>
  <c r="F4938" i="1"/>
  <c r="J4938" i="1" s="1"/>
  <c r="N4938" i="1" l="1"/>
  <c r="O4937" i="1"/>
  <c r="M4938" i="1"/>
  <c r="E4940" i="1"/>
  <c r="F4939" i="1"/>
  <c r="J4939" i="1" s="1"/>
  <c r="M4939" i="1" l="1"/>
  <c r="N4939" i="1"/>
  <c r="O4938" i="1"/>
  <c r="E4941" i="1"/>
  <c r="F4940" i="1"/>
  <c r="J4940" i="1" s="1"/>
  <c r="N4940" i="1" l="1"/>
  <c r="O4939" i="1"/>
  <c r="M4940" i="1"/>
  <c r="E4942" i="1"/>
  <c r="F4941" i="1"/>
  <c r="J4941" i="1" s="1"/>
  <c r="M4941" i="1" l="1"/>
  <c r="N4941" i="1"/>
  <c r="O4940" i="1"/>
  <c r="E4943" i="1"/>
  <c r="F4942" i="1"/>
  <c r="J4942" i="1" s="1"/>
  <c r="N4942" i="1" l="1"/>
  <c r="O4941" i="1"/>
  <c r="M4942" i="1"/>
  <c r="E4944" i="1"/>
  <c r="F4943" i="1"/>
  <c r="J4943" i="1" s="1"/>
  <c r="M4943" i="1" l="1"/>
  <c r="N4943" i="1"/>
  <c r="O4942" i="1"/>
  <c r="E4945" i="1"/>
  <c r="F4944" i="1"/>
  <c r="J4944" i="1" s="1"/>
  <c r="N4944" i="1" l="1"/>
  <c r="O4943" i="1"/>
  <c r="M4944" i="1"/>
  <c r="E4946" i="1"/>
  <c r="F4945" i="1"/>
  <c r="J4945" i="1" s="1"/>
  <c r="M4945" i="1" l="1"/>
  <c r="N4945" i="1"/>
  <c r="O4944" i="1"/>
  <c r="E4947" i="1"/>
  <c r="F4946" i="1"/>
  <c r="J4946" i="1" s="1"/>
  <c r="N4946" i="1" l="1"/>
  <c r="O4945" i="1"/>
  <c r="M4946" i="1"/>
  <c r="E4948" i="1"/>
  <c r="F4947" i="1"/>
  <c r="J4947" i="1" s="1"/>
  <c r="M4947" i="1" l="1"/>
  <c r="N4947" i="1"/>
  <c r="O4946" i="1"/>
  <c r="E4949" i="1"/>
  <c r="F4948" i="1"/>
  <c r="J4948" i="1" s="1"/>
  <c r="N4948" i="1" l="1"/>
  <c r="O4947" i="1"/>
  <c r="M4948" i="1"/>
  <c r="E4950" i="1"/>
  <c r="F4949" i="1"/>
  <c r="J4949" i="1" s="1"/>
  <c r="M4949" i="1" l="1"/>
  <c r="N4949" i="1"/>
  <c r="O4948" i="1"/>
  <c r="E4951" i="1"/>
  <c r="F4950" i="1"/>
  <c r="J4950" i="1" s="1"/>
  <c r="N4950" i="1" l="1"/>
  <c r="O4949" i="1"/>
  <c r="M4950" i="1"/>
  <c r="E4952" i="1"/>
  <c r="F4951" i="1"/>
  <c r="J4951" i="1" s="1"/>
  <c r="M4951" i="1" l="1"/>
  <c r="N4951" i="1"/>
  <c r="O4950" i="1"/>
  <c r="E4953" i="1"/>
  <c r="F4952" i="1"/>
  <c r="J4952" i="1" s="1"/>
  <c r="N4952" i="1" l="1"/>
  <c r="O4951" i="1"/>
  <c r="M4952" i="1"/>
  <c r="E4954" i="1"/>
  <c r="F4953" i="1"/>
  <c r="J4953" i="1" s="1"/>
  <c r="M4953" i="1" l="1"/>
  <c r="N4953" i="1"/>
  <c r="O4952" i="1"/>
  <c r="E4955" i="1"/>
  <c r="F4954" i="1"/>
  <c r="J4954" i="1" s="1"/>
  <c r="N4954" i="1" l="1"/>
  <c r="O4953" i="1"/>
  <c r="M4954" i="1"/>
  <c r="E4956" i="1"/>
  <c r="F4955" i="1"/>
  <c r="J4955" i="1" s="1"/>
  <c r="M4955" i="1" l="1"/>
  <c r="N4955" i="1"/>
  <c r="O4954" i="1"/>
  <c r="E4957" i="1"/>
  <c r="F4956" i="1"/>
  <c r="J4956" i="1" s="1"/>
  <c r="N4956" i="1" l="1"/>
  <c r="O4955" i="1"/>
  <c r="M4956" i="1"/>
  <c r="E4958" i="1"/>
  <c r="F4957" i="1"/>
  <c r="J4957" i="1" s="1"/>
  <c r="M4957" i="1" l="1"/>
  <c r="N4957" i="1"/>
  <c r="O4956" i="1"/>
  <c r="E4959" i="1"/>
  <c r="F4958" i="1"/>
  <c r="J4958" i="1" s="1"/>
  <c r="N4958" i="1" l="1"/>
  <c r="O4957" i="1"/>
  <c r="M4958" i="1"/>
  <c r="E4960" i="1"/>
  <c r="F4959" i="1"/>
  <c r="J4959" i="1" s="1"/>
  <c r="M4959" i="1" l="1"/>
  <c r="N4959" i="1"/>
  <c r="O4958" i="1"/>
  <c r="E4961" i="1"/>
  <c r="F4960" i="1"/>
  <c r="J4960" i="1" s="1"/>
  <c r="N4960" i="1" l="1"/>
  <c r="O4959" i="1"/>
  <c r="M4960" i="1"/>
  <c r="E4962" i="1"/>
  <c r="F4961" i="1"/>
  <c r="J4961" i="1" s="1"/>
  <c r="N4961" i="1" l="1"/>
  <c r="O4960" i="1"/>
  <c r="M4961" i="1"/>
  <c r="E4963" i="1"/>
  <c r="F4962" i="1"/>
  <c r="J4962" i="1" s="1"/>
  <c r="M4962" i="1" l="1"/>
  <c r="N4962" i="1"/>
  <c r="O4961" i="1"/>
  <c r="E4964" i="1"/>
  <c r="F4963" i="1"/>
  <c r="J4963" i="1" s="1"/>
  <c r="N4963" i="1" l="1"/>
  <c r="O4962" i="1"/>
  <c r="M4963" i="1"/>
  <c r="E4965" i="1"/>
  <c r="F4964" i="1"/>
  <c r="J4964" i="1" s="1"/>
  <c r="N4964" i="1" l="1"/>
  <c r="O4963" i="1"/>
  <c r="M4964" i="1"/>
  <c r="E4966" i="1"/>
  <c r="F4965" i="1"/>
  <c r="J4965" i="1" s="1"/>
  <c r="M4965" i="1" l="1"/>
  <c r="N4965" i="1"/>
  <c r="O4964" i="1"/>
  <c r="E4967" i="1"/>
  <c r="F4966" i="1"/>
  <c r="J4966" i="1" s="1"/>
  <c r="N4966" i="1" l="1"/>
  <c r="O4965" i="1"/>
  <c r="M4966" i="1"/>
  <c r="E4968" i="1"/>
  <c r="F4967" i="1"/>
  <c r="J4967" i="1" s="1"/>
  <c r="N4967" i="1" l="1"/>
  <c r="O4966" i="1"/>
  <c r="M4967" i="1"/>
  <c r="E4969" i="1"/>
  <c r="F4968" i="1"/>
  <c r="J4968" i="1" s="1"/>
  <c r="M4968" i="1" l="1"/>
  <c r="N4968" i="1"/>
  <c r="O4967" i="1"/>
  <c r="E4970" i="1"/>
  <c r="F4969" i="1"/>
  <c r="J4969" i="1" s="1"/>
  <c r="N4969" i="1" l="1"/>
  <c r="O4968" i="1"/>
  <c r="M4969" i="1"/>
  <c r="E4971" i="1"/>
  <c r="F4970" i="1"/>
  <c r="J4970" i="1" s="1"/>
  <c r="N4970" i="1" l="1"/>
  <c r="O4969" i="1"/>
  <c r="M4970" i="1"/>
  <c r="E4972" i="1"/>
  <c r="F4971" i="1"/>
  <c r="J4971" i="1" s="1"/>
  <c r="M4971" i="1" l="1"/>
  <c r="N4971" i="1"/>
  <c r="O4970" i="1"/>
  <c r="E4973" i="1"/>
  <c r="F4972" i="1"/>
  <c r="J4972" i="1" s="1"/>
  <c r="N4972" i="1" l="1"/>
  <c r="O4971" i="1"/>
  <c r="M4972" i="1"/>
  <c r="E4974" i="1"/>
  <c r="F4973" i="1"/>
  <c r="J4973" i="1" s="1"/>
  <c r="N4973" i="1" l="1"/>
  <c r="O4972" i="1"/>
  <c r="M4973" i="1"/>
  <c r="E4975" i="1"/>
  <c r="F4974" i="1"/>
  <c r="J4974" i="1" s="1"/>
  <c r="M4974" i="1" l="1"/>
  <c r="N4974" i="1"/>
  <c r="O4973" i="1"/>
  <c r="E4976" i="1"/>
  <c r="F4975" i="1"/>
  <c r="J4975" i="1" s="1"/>
  <c r="N4975" i="1" l="1"/>
  <c r="O4974" i="1"/>
  <c r="M4975" i="1"/>
  <c r="E4977" i="1"/>
  <c r="F4976" i="1"/>
  <c r="J4976" i="1" s="1"/>
  <c r="N4976" i="1" l="1"/>
  <c r="O4975" i="1"/>
  <c r="M4976" i="1"/>
  <c r="E4978" i="1"/>
  <c r="F4977" i="1"/>
  <c r="J4977" i="1" s="1"/>
  <c r="M4977" i="1" l="1"/>
  <c r="N4977" i="1"/>
  <c r="O4976" i="1"/>
  <c r="E4979" i="1"/>
  <c r="F4978" i="1"/>
  <c r="J4978" i="1" s="1"/>
  <c r="N4978" i="1" l="1"/>
  <c r="O4977" i="1"/>
  <c r="M4978" i="1"/>
  <c r="E4980" i="1"/>
  <c r="F4979" i="1"/>
  <c r="J4979" i="1" s="1"/>
  <c r="N4979" i="1" l="1"/>
  <c r="O4978" i="1"/>
  <c r="M4979" i="1"/>
  <c r="E4981" i="1"/>
  <c r="F4980" i="1"/>
  <c r="J4980" i="1" s="1"/>
  <c r="M4980" i="1" l="1"/>
  <c r="N4980" i="1"/>
  <c r="O4979" i="1"/>
  <c r="E4982" i="1"/>
  <c r="F4981" i="1"/>
  <c r="J4981" i="1" s="1"/>
  <c r="N4981" i="1" l="1"/>
  <c r="O4980" i="1"/>
  <c r="M4981" i="1"/>
  <c r="E4983" i="1"/>
  <c r="F4982" i="1"/>
  <c r="J4982" i="1" s="1"/>
  <c r="N4982" i="1" l="1"/>
  <c r="O4981" i="1"/>
  <c r="M4982" i="1"/>
  <c r="E4984" i="1"/>
  <c r="F4983" i="1"/>
  <c r="J4983" i="1" s="1"/>
  <c r="M4983" i="1" l="1"/>
  <c r="N4983" i="1"/>
  <c r="O4982" i="1"/>
  <c r="E4985" i="1"/>
  <c r="F4984" i="1"/>
  <c r="J4984" i="1" s="1"/>
  <c r="N4984" i="1" l="1"/>
  <c r="O4983" i="1"/>
  <c r="M4984" i="1"/>
  <c r="E4986" i="1"/>
  <c r="F4985" i="1"/>
  <c r="J4985" i="1" s="1"/>
  <c r="N4985" i="1" l="1"/>
  <c r="O4984" i="1"/>
  <c r="M4985" i="1"/>
  <c r="E4987" i="1"/>
  <c r="F4986" i="1"/>
  <c r="J4986" i="1" s="1"/>
  <c r="M4986" i="1" l="1"/>
  <c r="N4986" i="1"/>
  <c r="O4985" i="1"/>
  <c r="E4988" i="1"/>
  <c r="F4987" i="1"/>
  <c r="J4987" i="1" s="1"/>
  <c r="N4987" i="1" l="1"/>
  <c r="O4986" i="1"/>
  <c r="M4987" i="1"/>
  <c r="E4989" i="1"/>
  <c r="F4988" i="1"/>
  <c r="J4988" i="1" s="1"/>
  <c r="N4988" i="1" l="1"/>
  <c r="O4987" i="1"/>
  <c r="M4988" i="1"/>
  <c r="E4990" i="1"/>
  <c r="F4989" i="1"/>
  <c r="J4989" i="1" s="1"/>
  <c r="M4989" i="1" l="1"/>
  <c r="N4989" i="1"/>
  <c r="O4988" i="1"/>
  <c r="E4991" i="1"/>
  <c r="F4990" i="1"/>
  <c r="J4990" i="1" s="1"/>
  <c r="N4990" i="1" l="1"/>
  <c r="O4989" i="1"/>
  <c r="M4990" i="1"/>
  <c r="E4992" i="1"/>
  <c r="F4991" i="1"/>
  <c r="J4991" i="1" s="1"/>
  <c r="N4991" i="1" l="1"/>
  <c r="O4990" i="1"/>
  <c r="M4991" i="1"/>
  <c r="E4993" i="1"/>
  <c r="F4992" i="1"/>
  <c r="J4992" i="1" s="1"/>
  <c r="M4992" i="1" l="1"/>
  <c r="N4992" i="1"/>
  <c r="O4991" i="1"/>
  <c r="E4994" i="1"/>
  <c r="F4993" i="1"/>
  <c r="J4993" i="1" s="1"/>
  <c r="N4993" i="1" l="1"/>
  <c r="O4992" i="1"/>
  <c r="M4993" i="1"/>
  <c r="E4995" i="1"/>
  <c r="F4994" i="1"/>
  <c r="J4994" i="1" s="1"/>
  <c r="M4994" i="1" l="1"/>
  <c r="N4994" i="1"/>
  <c r="O4993" i="1"/>
  <c r="E4996" i="1"/>
  <c r="F4995" i="1"/>
  <c r="J4995" i="1" s="1"/>
  <c r="N4995" i="1" l="1"/>
  <c r="O4994" i="1"/>
  <c r="M4995" i="1"/>
  <c r="E4997" i="1"/>
  <c r="F4996" i="1"/>
  <c r="J4996" i="1" s="1"/>
  <c r="M4996" i="1" l="1"/>
  <c r="N4996" i="1"/>
  <c r="O4995" i="1"/>
  <c r="E4998" i="1"/>
  <c r="F4997" i="1"/>
  <c r="J4997" i="1" s="1"/>
  <c r="N4997" i="1" l="1"/>
  <c r="O4996" i="1"/>
  <c r="M4997" i="1"/>
  <c r="E4999" i="1"/>
  <c r="F4998" i="1"/>
  <c r="J4998" i="1" s="1"/>
  <c r="N4998" i="1" l="1"/>
  <c r="O4997" i="1"/>
  <c r="M4998" i="1"/>
  <c r="E5000" i="1"/>
  <c r="F4999" i="1"/>
  <c r="J4999" i="1" s="1"/>
  <c r="M4999" i="1" l="1"/>
  <c r="N4999" i="1"/>
  <c r="O4998" i="1"/>
  <c r="E5001" i="1"/>
  <c r="F5000" i="1"/>
  <c r="J5000" i="1" s="1"/>
  <c r="N5000" i="1" l="1"/>
  <c r="O4999" i="1"/>
  <c r="M5000" i="1"/>
  <c r="E5002" i="1"/>
  <c r="F5001" i="1"/>
  <c r="J5001" i="1" s="1"/>
  <c r="N5001" i="1" l="1"/>
  <c r="O5000" i="1"/>
  <c r="M5001" i="1"/>
  <c r="E5003" i="1"/>
  <c r="F5002" i="1"/>
  <c r="J5002" i="1" s="1"/>
  <c r="M5002" i="1" l="1"/>
  <c r="N5002" i="1"/>
  <c r="O5001" i="1"/>
  <c r="E5004" i="1"/>
  <c r="F5003" i="1"/>
  <c r="J5003" i="1" s="1"/>
  <c r="N5003" i="1" l="1"/>
  <c r="O5002" i="1"/>
  <c r="M5003" i="1"/>
  <c r="E5005" i="1"/>
  <c r="F5004" i="1"/>
  <c r="J5004" i="1" s="1"/>
  <c r="N5004" i="1" l="1"/>
  <c r="O5003" i="1"/>
  <c r="M5004" i="1"/>
  <c r="E5006" i="1"/>
  <c r="F5005" i="1"/>
  <c r="J5005" i="1" s="1"/>
  <c r="M5005" i="1" l="1"/>
  <c r="N5005" i="1"/>
  <c r="O5004" i="1"/>
  <c r="E5007" i="1"/>
  <c r="F5006" i="1"/>
  <c r="J5006" i="1" s="1"/>
  <c r="N5006" i="1" l="1"/>
  <c r="O5005" i="1"/>
  <c r="M5006" i="1"/>
  <c r="E5008" i="1"/>
  <c r="F5007" i="1"/>
  <c r="J5007" i="1" s="1"/>
  <c r="M5007" i="1" l="1"/>
  <c r="N5007" i="1"/>
  <c r="O5006" i="1"/>
  <c r="E5009" i="1"/>
  <c r="F5008" i="1"/>
  <c r="J5008" i="1" s="1"/>
  <c r="N5008" i="1" l="1"/>
  <c r="O5007" i="1"/>
  <c r="M5008" i="1"/>
  <c r="E5010" i="1"/>
  <c r="F5009" i="1"/>
  <c r="J5009" i="1" s="1"/>
  <c r="M5009" i="1" l="1"/>
  <c r="N5009" i="1"/>
  <c r="O5008" i="1"/>
  <c r="E5011" i="1"/>
  <c r="F5010" i="1"/>
  <c r="J5010" i="1" s="1"/>
  <c r="N5010" i="1" l="1"/>
  <c r="O5009" i="1"/>
  <c r="M5010" i="1"/>
  <c r="E5012" i="1"/>
  <c r="F5011" i="1"/>
  <c r="J5011" i="1" s="1"/>
  <c r="M5011" i="1" l="1"/>
  <c r="N5011" i="1"/>
  <c r="O5010" i="1"/>
  <c r="E5013" i="1"/>
  <c r="F5012" i="1"/>
  <c r="J5012" i="1" s="1"/>
  <c r="N5012" i="1" l="1"/>
  <c r="O5011" i="1"/>
  <c r="M5012" i="1"/>
  <c r="E5014" i="1"/>
  <c r="F5013" i="1"/>
  <c r="J5013" i="1" s="1"/>
  <c r="M5013" i="1" l="1"/>
  <c r="N5013" i="1"/>
  <c r="O5012" i="1"/>
  <c r="E5015" i="1"/>
  <c r="F5014" i="1"/>
  <c r="J5014" i="1" s="1"/>
  <c r="N5014" i="1" l="1"/>
  <c r="O5013" i="1"/>
  <c r="M5014" i="1"/>
  <c r="E5016" i="1"/>
  <c r="F5015" i="1"/>
  <c r="J5015" i="1" s="1"/>
  <c r="M5015" i="1" l="1"/>
  <c r="N5015" i="1"/>
  <c r="O5014" i="1"/>
  <c r="E5017" i="1"/>
  <c r="F5016" i="1"/>
  <c r="J5016" i="1" s="1"/>
  <c r="N5016" i="1" l="1"/>
  <c r="O5015" i="1"/>
  <c r="M5016" i="1"/>
  <c r="E5018" i="1"/>
  <c r="F5017" i="1"/>
  <c r="J5017" i="1" s="1"/>
  <c r="M5017" i="1" l="1"/>
  <c r="N5017" i="1"/>
  <c r="O5016" i="1"/>
  <c r="E5019" i="1"/>
  <c r="F5018" i="1"/>
  <c r="J5018" i="1" s="1"/>
  <c r="N5018" i="1" l="1"/>
  <c r="O5017" i="1"/>
  <c r="M5018" i="1"/>
  <c r="E5020" i="1"/>
  <c r="F5019" i="1"/>
  <c r="J5019" i="1" s="1"/>
  <c r="M5019" i="1" l="1"/>
  <c r="N5019" i="1"/>
  <c r="O5018" i="1"/>
  <c r="E5021" i="1"/>
  <c r="F5020" i="1"/>
  <c r="J5020" i="1" s="1"/>
  <c r="N5020" i="1" l="1"/>
  <c r="O5019" i="1"/>
  <c r="M5020" i="1"/>
  <c r="E5022" i="1"/>
  <c r="F5021" i="1"/>
  <c r="J5021" i="1" s="1"/>
  <c r="M5021" i="1" l="1"/>
  <c r="N5021" i="1"/>
  <c r="O5020" i="1"/>
  <c r="E5023" i="1"/>
  <c r="F5022" i="1"/>
  <c r="J5022" i="1" s="1"/>
  <c r="N5022" i="1" l="1"/>
  <c r="O5021" i="1"/>
  <c r="M5022" i="1"/>
  <c r="E5024" i="1"/>
  <c r="F5023" i="1"/>
  <c r="J5023" i="1" s="1"/>
  <c r="M5023" i="1" l="1"/>
  <c r="N5023" i="1"/>
  <c r="O5022" i="1"/>
  <c r="E5025" i="1"/>
  <c r="F5024" i="1"/>
  <c r="J5024" i="1" s="1"/>
  <c r="N5024" i="1" l="1"/>
  <c r="O5023" i="1"/>
  <c r="M5024" i="1"/>
  <c r="E5026" i="1"/>
  <c r="F5025" i="1"/>
  <c r="J5025" i="1" s="1"/>
  <c r="M5025" i="1" l="1"/>
  <c r="N5025" i="1"/>
  <c r="O5024" i="1"/>
  <c r="E5027" i="1"/>
  <c r="F5026" i="1"/>
  <c r="J5026" i="1" s="1"/>
  <c r="N5026" i="1" l="1"/>
  <c r="O5025" i="1"/>
  <c r="M5026" i="1"/>
  <c r="E5028" i="1"/>
  <c r="F5027" i="1"/>
  <c r="J5027" i="1" s="1"/>
  <c r="M5027" i="1" l="1"/>
  <c r="N5027" i="1"/>
  <c r="O5026" i="1"/>
  <c r="E5029" i="1"/>
  <c r="F5028" i="1"/>
  <c r="J5028" i="1" s="1"/>
  <c r="N5028" i="1" l="1"/>
  <c r="O5027" i="1"/>
  <c r="M5028" i="1"/>
  <c r="E5030" i="1"/>
  <c r="F5029" i="1"/>
  <c r="J5029" i="1" s="1"/>
  <c r="M5029" i="1" l="1"/>
  <c r="N5029" i="1"/>
  <c r="O5028" i="1"/>
  <c r="E5031" i="1"/>
  <c r="F5030" i="1"/>
  <c r="J5030" i="1" s="1"/>
  <c r="N5030" i="1" l="1"/>
  <c r="O5029" i="1"/>
  <c r="M5030" i="1"/>
  <c r="E5032" i="1"/>
  <c r="F5031" i="1"/>
  <c r="J5031" i="1" s="1"/>
  <c r="M5031" i="1" l="1"/>
  <c r="N5031" i="1"/>
  <c r="O5030" i="1"/>
  <c r="E5033" i="1"/>
  <c r="F5032" i="1"/>
  <c r="J5032" i="1" s="1"/>
  <c r="N5032" i="1" l="1"/>
  <c r="O5031" i="1"/>
  <c r="M5032" i="1"/>
  <c r="E5034" i="1"/>
  <c r="F5033" i="1"/>
  <c r="J5033" i="1" s="1"/>
  <c r="M5033" i="1" l="1"/>
  <c r="N5033" i="1"/>
  <c r="O5032" i="1"/>
  <c r="E5035" i="1"/>
  <c r="F5034" i="1"/>
  <c r="J5034" i="1" s="1"/>
  <c r="N5034" i="1" l="1"/>
  <c r="O5033" i="1"/>
  <c r="M5034" i="1"/>
  <c r="E5036" i="1"/>
  <c r="F5035" i="1"/>
  <c r="J5035" i="1" s="1"/>
  <c r="M5035" i="1" l="1"/>
  <c r="N5035" i="1"/>
  <c r="O5034" i="1"/>
  <c r="E5037" i="1"/>
  <c r="F5036" i="1"/>
  <c r="J5036" i="1" s="1"/>
  <c r="N5036" i="1" l="1"/>
  <c r="O5035" i="1"/>
  <c r="M5036" i="1"/>
  <c r="E5038" i="1"/>
  <c r="F5037" i="1"/>
  <c r="J5037" i="1" s="1"/>
  <c r="M5037" i="1" l="1"/>
  <c r="N5037" i="1"/>
  <c r="O5036" i="1"/>
  <c r="E5039" i="1"/>
  <c r="F5038" i="1"/>
  <c r="J5038" i="1" s="1"/>
  <c r="N5038" i="1" l="1"/>
  <c r="O5037" i="1"/>
  <c r="M5038" i="1"/>
  <c r="E5040" i="1"/>
  <c r="F5039" i="1"/>
  <c r="J5039" i="1" s="1"/>
  <c r="M5039" i="1" l="1"/>
  <c r="N5039" i="1"/>
  <c r="O5038" i="1"/>
  <c r="E5041" i="1"/>
  <c r="F5040" i="1"/>
  <c r="J5040" i="1" s="1"/>
  <c r="N5040" i="1" l="1"/>
  <c r="O5039" i="1"/>
  <c r="M5040" i="1"/>
  <c r="E5042" i="1"/>
  <c r="F5041" i="1"/>
  <c r="J5041" i="1" s="1"/>
  <c r="M5041" i="1" l="1"/>
  <c r="N5041" i="1"/>
  <c r="O5040" i="1"/>
  <c r="E5043" i="1"/>
  <c r="F5042" i="1"/>
  <c r="J5042" i="1" s="1"/>
  <c r="N5042" i="1" l="1"/>
  <c r="O5041" i="1"/>
  <c r="M5042" i="1"/>
  <c r="E5044" i="1"/>
  <c r="F5043" i="1"/>
  <c r="J5043" i="1" s="1"/>
  <c r="M5043" i="1" l="1"/>
  <c r="N5043" i="1"/>
  <c r="O5042" i="1"/>
  <c r="E5045" i="1"/>
  <c r="F5044" i="1"/>
  <c r="J5044" i="1" s="1"/>
  <c r="N5044" i="1" l="1"/>
  <c r="O5043" i="1"/>
  <c r="M5044" i="1"/>
  <c r="E5046" i="1"/>
  <c r="F5045" i="1"/>
  <c r="J5045" i="1" s="1"/>
  <c r="M5045" i="1" l="1"/>
  <c r="N5045" i="1"/>
  <c r="O5044" i="1"/>
  <c r="E5047" i="1"/>
  <c r="F5046" i="1"/>
  <c r="J5046" i="1" s="1"/>
  <c r="N5046" i="1" l="1"/>
  <c r="O5045" i="1"/>
  <c r="M5046" i="1"/>
  <c r="E5048" i="1"/>
  <c r="F5047" i="1"/>
  <c r="J5047" i="1" s="1"/>
  <c r="M5047" i="1" l="1"/>
  <c r="N5047" i="1"/>
  <c r="O5046" i="1"/>
  <c r="E5049" i="1"/>
  <c r="F5048" i="1"/>
  <c r="J5048" i="1" s="1"/>
  <c r="N5048" i="1" l="1"/>
  <c r="O5047" i="1"/>
  <c r="M5048" i="1"/>
  <c r="E5050" i="1"/>
  <c r="F5049" i="1"/>
  <c r="J5049" i="1" s="1"/>
  <c r="M5049" i="1" l="1"/>
  <c r="N5049" i="1"/>
  <c r="O5048" i="1"/>
  <c r="E5051" i="1"/>
  <c r="F5050" i="1"/>
  <c r="J5050" i="1" s="1"/>
  <c r="N5050" i="1" l="1"/>
  <c r="O5049" i="1"/>
  <c r="M5050" i="1"/>
  <c r="E5052" i="1"/>
  <c r="F5051" i="1"/>
  <c r="J5051" i="1" s="1"/>
  <c r="M5051" i="1" l="1"/>
  <c r="N5051" i="1"/>
  <c r="O5050" i="1"/>
  <c r="E5053" i="1"/>
  <c r="F5052" i="1"/>
  <c r="J5052" i="1" s="1"/>
  <c r="N5052" i="1" l="1"/>
  <c r="O5051" i="1"/>
  <c r="M5052" i="1"/>
  <c r="E5054" i="1"/>
  <c r="F5053" i="1"/>
  <c r="J5053" i="1" s="1"/>
  <c r="M5053" i="1" l="1"/>
  <c r="N5053" i="1"/>
  <c r="O5052" i="1"/>
  <c r="E5055" i="1"/>
  <c r="F5054" i="1"/>
  <c r="J5054" i="1" s="1"/>
  <c r="N5054" i="1" l="1"/>
  <c r="O5053" i="1"/>
  <c r="M5054" i="1"/>
  <c r="E5056" i="1"/>
  <c r="F5055" i="1"/>
  <c r="J5055" i="1" s="1"/>
  <c r="M5055" i="1" l="1"/>
  <c r="N5055" i="1"/>
  <c r="O5054" i="1"/>
  <c r="E5057" i="1"/>
  <c r="F5056" i="1"/>
  <c r="J5056" i="1" s="1"/>
  <c r="N5056" i="1" l="1"/>
  <c r="O5055" i="1"/>
  <c r="M5056" i="1"/>
  <c r="E5058" i="1"/>
  <c r="F5058" i="1" s="1"/>
  <c r="J5058" i="1" s="1"/>
  <c r="F5057" i="1"/>
  <c r="J5057" i="1" s="1"/>
  <c r="M5057" i="1" l="1"/>
  <c r="M5058" i="1" s="1"/>
  <c r="N5057" i="1"/>
  <c r="O5056" i="1"/>
  <c r="K1" i="1"/>
  <c r="N5058" i="1" l="1"/>
  <c r="O5058" i="1" s="1"/>
  <c r="O505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L2" i="1" l="1"/>
</calcChain>
</file>

<file path=xl/sharedStrings.xml><?xml version="1.0" encoding="utf-8"?>
<sst xmlns="http://schemas.openxmlformats.org/spreadsheetml/2006/main" count="14" uniqueCount="14">
  <si>
    <t>Time</t>
  </si>
  <si>
    <t>Inj Gas Meter Volume Instantaneous</t>
  </si>
  <si>
    <t>Inj Gas Meter Volume Setpoint</t>
  </si>
  <si>
    <t>Inj Gas Valve Percent Open</t>
  </si>
  <si>
    <t>Accumulated Gas Volume</t>
  </si>
  <si>
    <t>Total Minus Outflow</t>
  </si>
  <si>
    <t>Volume Difference</t>
  </si>
  <si>
    <t>equation</t>
  </si>
  <si>
    <t>numeric time</t>
  </si>
  <si>
    <t>residual</t>
  </si>
  <si>
    <t>Outlier Count:</t>
  </si>
  <si>
    <t>Temperature (K)</t>
  </si>
  <si>
    <t>Temperature (C)</t>
  </si>
  <si>
    <t>Pressure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</si>
</sst>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C0D0E"/>
      <name val="Var(--ff-mono)"/>
    </font>
    <font>
      <sz val="10"/>
      <color rgb="FF0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6EB3-4440-9E41-AD5E-B4F86CDBDACA}">
  <dimension ref="A1:O5058"/>
  <sheetViews>
    <sheetView tabSelected="1" topLeftCell="F15" zoomScale="50" zoomScaleNormal="78" workbookViewId="0">
      <selection activeCell="W100" sqref="W100"/>
    </sheetView>
  </sheetViews>
  <sheetFormatPr defaultColWidth="11.19921875" defaultRowHeight="15.6" x14ac:dyDescent="0.3"/>
  <cols>
    <col min="1" max="1" width="26.796875" customWidth="1"/>
    <col min="2" max="2" width="22.69921875" customWidth="1"/>
    <col min="4" max="4" width="22.69921875" customWidth="1"/>
    <col min="5" max="5" width="29" customWidth="1"/>
    <col min="6" max="6" width="30.5" customWidth="1"/>
    <col min="7" max="7" width="21.296875" customWidth="1"/>
    <col min="8" max="8" width="35.19921875" customWidth="1"/>
    <col min="9" max="9" width="18.796875" customWidth="1"/>
    <col min="10" max="10" width="17.296875" customWidth="1"/>
    <col min="11" max="11" width="26" customWidth="1"/>
    <col min="12" max="12" width="14.09765625" customWidth="1"/>
    <col min="13" max="13" width="23.8984375" customWidth="1"/>
    <col min="14" max="14" width="17.296875" customWidth="1"/>
    <col min="15" max="15" width="16.1992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>
        <f>STDEV(J2:J5058)</f>
        <v>188071047.13213769</v>
      </c>
      <c r="L1" t="s">
        <v>10</v>
      </c>
      <c r="M1" t="s">
        <v>13</v>
      </c>
      <c r="N1" t="s">
        <v>11</v>
      </c>
      <c r="O1" t="s">
        <v>12</v>
      </c>
    </row>
    <row r="2" spans="1:15" x14ac:dyDescent="0.3">
      <c r="A2" s="1">
        <v>45579</v>
      </c>
      <c r="B2">
        <v>1467.3729000000001</v>
      </c>
      <c r="C2">
        <v>1455</v>
      </c>
      <c r="D2">
        <v>26.184329999999999</v>
      </c>
      <c r="E2">
        <f>B2</f>
        <v>1467.3729000000001</v>
      </c>
      <c r="F2">
        <f>E2*(1-(D2/100))</f>
        <v>1083.1511375334301</v>
      </c>
      <c r="G2">
        <f>ABS(C2-B2)</f>
        <v>12.372900000000072</v>
      </c>
      <c r="H2" s="2">
        <v>0</v>
      </c>
      <c r="I2">
        <f>(977.67*H2)+89440</f>
        <v>89440</v>
      </c>
      <c r="J2">
        <f>ABS(I2-F2)</f>
        <v>88356.848862466577</v>
      </c>
      <c r="K2" s="3" t="str">
        <f>IF(ABS(J2) &gt; 3.2 * $K$1, "Hydrate", "")</f>
        <v/>
      </c>
      <c r="L2">
        <f>COUNTIF(K2:K5058, "Hydrate")</f>
        <v>378</v>
      </c>
      <c r="M2">
        <v>0.101325</v>
      </c>
      <c r="N2">
        <v>298.14999999999998</v>
      </c>
      <c r="O2">
        <f>N2-273.15</f>
        <v>25</v>
      </c>
    </row>
    <row r="3" spans="1:15" x14ac:dyDescent="0.3">
      <c r="A3" s="1">
        <v>45579.001388888886</v>
      </c>
      <c r="B3">
        <v>1466.6048249999999</v>
      </c>
      <c r="C3">
        <v>1455</v>
      </c>
      <c r="D3">
        <v>26.184329999999999</v>
      </c>
      <c r="E3">
        <f>B3+E2</f>
        <v>2933.9777249999997</v>
      </c>
      <c r="F3">
        <f t="shared" ref="F3:F66" si="0">E3*(1-(D3/100))</f>
        <v>2165.7353153595072</v>
      </c>
      <c r="G3">
        <f t="shared" ref="G3:G66" si="1">ABS(C3-B3)</f>
        <v>11.604824999999892</v>
      </c>
      <c r="H3">
        <f>($A3 - $A$2) * 86400</f>
        <v>119.99999976251274</v>
      </c>
      <c r="I3">
        <f t="shared" ref="I3:I66" si="2">(977.67*H3)+89440</f>
        <v>206760.39976781583</v>
      </c>
      <c r="J3">
        <f t="shared" ref="J3:J66" si="3">ABS(I3-F3)</f>
        <v>204594.66445245632</v>
      </c>
      <c r="K3" s="3" t="str">
        <f t="shared" ref="K3:K66" si="4">IF(ABS(J3) &gt; 3.2 * $K$1, "Hydrate", "")</f>
        <v/>
      </c>
      <c r="M3">
        <f>M2*(F2/F3)^(7/5)</f>
        <v>3.8409067806222857E-2</v>
      </c>
      <c r="N3">
        <f>N2*(F2/F3)^(2/5)</f>
        <v>225.97910610543798</v>
      </c>
      <c r="O3">
        <f t="shared" ref="O3:O66" si="5">N3-273.15</f>
        <v>-47.170893894561999</v>
      </c>
    </row>
    <row r="4" spans="1:15" x14ac:dyDescent="0.3">
      <c r="A4" s="1">
        <v>45579.00277777778</v>
      </c>
      <c r="B4">
        <v>1469.3316</v>
      </c>
      <c r="C4">
        <v>1455</v>
      </c>
      <c r="D4">
        <v>26.184329999999999</v>
      </c>
      <c r="E4">
        <f>B4+E3</f>
        <v>4403.3093250000002</v>
      </c>
      <c r="F4">
        <f t="shared" si="0"/>
        <v>3250.3322804212276</v>
      </c>
      <c r="G4">
        <f t="shared" si="1"/>
        <v>14.33159999999998</v>
      </c>
      <c r="H4">
        <f>($A4 - $A$2) * 86400</f>
        <v>240.00000015366822</v>
      </c>
      <c r="I4">
        <f t="shared" si="2"/>
        <v>324080.80015023681</v>
      </c>
      <c r="J4">
        <f t="shared" si="3"/>
        <v>320830.46786981559</v>
      </c>
      <c r="K4" s="3" t="str">
        <f t="shared" si="4"/>
        <v/>
      </c>
      <c r="M4">
        <f t="shared" ref="M4:M67" si="6">M3*(F3/F4)^(7/5)</f>
        <v>2.1756169373691091E-2</v>
      </c>
      <c r="N4">
        <f t="shared" ref="N4:N67" si="7">N3*(F3/F4)^(2/5)</f>
        <v>192.10529404409382</v>
      </c>
      <c r="O4">
        <f t="shared" si="5"/>
        <v>-81.044705955906153</v>
      </c>
    </row>
    <row r="5" spans="1:15" x14ac:dyDescent="0.3">
      <c r="A5" s="1">
        <v>45579.004166666666</v>
      </c>
      <c r="B5">
        <v>1470.3357000000001</v>
      </c>
      <c r="C5">
        <v>1455</v>
      </c>
      <c r="D5">
        <v>26.184329999999999</v>
      </c>
      <c r="E5">
        <f t="shared" ref="E5:E68" si="8">B5+E4</f>
        <v>5873.6450249999998</v>
      </c>
      <c r="F5">
        <f t="shared" si="0"/>
        <v>4335.6704286254171</v>
      </c>
      <c r="G5">
        <f t="shared" si="1"/>
        <v>15.335700000000088</v>
      </c>
      <c r="H5">
        <f t="shared" ref="H5:H68" si="9">($A5 - $A$2) * 86400</f>
        <v>359.99999991618097</v>
      </c>
      <c r="I5">
        <f t="shared" si="2"/>
        <v>441401.19991805265</v>
      </c>
      <c r="J5">
        <f t="shared" si="3"/>
        <v>437065.52948942722</v>
      </c>
      <c r="K5" s="3" t="str">
        <f t="shared" si="4"/>
        <v/>
      </c>
      <c r="M5">
        <f t="shared" si="6"/>
        <v>1.4534581428330796E-2</v>
      </c>
      <c r="N5">
        <f t="shared" si="7"/>
        <v>171.19376085669737</v>
      </c>
      <c r="O5">
        <f t="shared" si="5"/>
        <v>-101.95623914330261</v>
      </c>
    </row>
    <row r="6" spans="1:15" x14ac:dyDescent="0.3">
      <c r="A6" s="1">
        <v>45579.005555555559</v>
      </c>
      <c r="B6">
        <v>1468.70685</v>
      </c>
      <c r="C6">
        <v>1455</v>
      </c>
      <c r="D6">
        <v>26.184329999999999</v>
      </c>
      <c r="E6">
        <f t="shared" si="8"/>
        <v>7342.3518750000003</v>
      </c>
      <c r="F6">
        <f t="shared" si="0"/>
        <v>5419.8062302888129</v>
      </c>
      <c r="G6">
        <f t="shared" si="1"/>
        <v>13.706850000000031</v>
      </c>
      <c r="H6">
        <f t="shared" si="9"/>
        <v>480.00000030733645</v>
      </c>
      <c r="I6">
        <f t="shared" si="2"/>
        <v>558721.60030047363</v>
      </c>
      <c r="J6">
        <f t="shared" si="3"/>
        <v>553301.79407018481</v>
      </c>
      <c r="K6" s="3" t="str">
        <f t="shared" si="4"/>
        <v/>
      </c>
      <c r="M6">
        <f t="shared" si="6"/>
        <v>1.0634180628736988E-2</v>
      </c>
      <c r="N6">
        <f t="shared" si="7"/>
        <v>156.57302195304857</v>
      </c>
      <c r="O6">
        <f t="shared" si="5"/>
        <v>-116.57697804695141</v>
      </c>
    </row>
    <row r="7" spans="1:15" x14ac:dyDescent="0.3">
      <c r="A7" s="1">
        <v>45579.006944444445</v>
      </c>
      <c r="B7">
        <v>1460.9364</v>
      </c>
      <c r="C7">
        <v>1455</v>
      </c>
      <c r="D7">
        <v>26.184329999999999</v>
      </c>
      <c r="E7">
        <f t="shared" si="8"/>
        <v>8803.2882750000008</v>
      </c>
      <c r="F7">
        <f t="shared" si="0"/>
        <v>6498.2062222226932</v>
      </c>
      <c r="G7">
        <f t="shared" si="1"/>
        <v>5.9364000000000487</v>
      </c>
      <c r="H7">
        <f t="shared" si="9"/>
        <v>600.00000006984919</v>
      </c>
      <c r="I7">
        <f t="shared" si="2"/>
        <v>676042.00006828946</v>
      </c>
      <c r="J7">
        <f t="shared" si="3"/>
        <v>669543.79384606681</v>
      </c>
      <c r="K7" s="3" t="str">
        <f t="shared" si="4"/>
        <v/>
      </c>
      <c r="M7">
        <f t="shared" si="6"/>
        <v>8.2484132475373843E-3</v>
      </c>
      <c r="N7">
        <f t="shared" si="7"/>
        <v>145.61061691609504</v>
      </c>
      <c r="O7">
        <f t="shared" si="5"/>
        <v>-127.53938308390494</v>
      </c>
    </row>
    <row r="8" spans="1:15" x14ac:dyDescent="0.3">
      <c r="A8" s="1">
        <v>45579.008333333331</v>
      </c>
      <c r="B8">
        <v>1470.5415</v>
      </c>
      <c r="C8">
        <v>1455</v>
      </c>
      <c r="D8">
        <v>26.184329999999999</v>
      </c>
      <c r="E8">
        <f t="shared" si="8"/>
        <v>10273.829775</v>
      </c>
      <c r="F8">
        <f t="shared" si="0"/>
        <v>7583.6962830757429</v>
      </c>
      <c r="G8">
        <f t="shared" si="1"/>
        <v>15.541500000000042</v>
      </c>
      <c r="H8">
        <f t="shared" si="9"/>
        <v>719.99999983236194</v>
      </c>
      <c r="I8">
        <f t="shared" si="2"/>
        <v>793362.39983610529</v>
      </c>
      <c r="J8">
        <f t="shared" si="3"/>
        <v>785778.70355302957</v>
      </c>
      <c r="K8" s="3" t="str">
        <f t="shared" si="4"/>
        <v/>
      </c>
      <c r="M8">
        <f t="shared" si="6"/>
        <v>6.6442810122468512E-3</v>
      </c>
      <c r="N8">
        <f t="shared" si="7"/>
        <v>136.88569491045698</v>
      </c>
      <c r="O8">
        <f t="shared" si="5"/>
        <v>-136.264305089543</v>
      </c>
    </row>
    <row r="9" spans="1:15" x14ac:dyDescent="0.3">
      <c r="A9" s="1">
        <v>45579.009722222225</v>
      </c>
      <c r="B9">
        <v>1463.5426500000001</v>
      </c>
      <c r="C9">
        <v>1455</v>
      </c>
      <c r="D9">
        <v>26.184329999999999</v>
      </c>
      <c r="E9">
        <f t="shared" si="8"/>
        <v>11737.372425</v>
      </c>
      <c r="F9">
        <f t="shared" si="0"/>
        <v>8664.020095908998</v>
      </c>
      <c r="G9">
        <f t="shared" si="1"/>
        <v>8.5426500000000942</v>
      </c>
      <c r="H9">
        <f t="shared" si="9"/>
        <v>840.00000022351742</v>
      </c>
      <c r="I9">
        <f t="shared" si="2"/>
        <v>910682.80021852627</v>
      </c>
      <c r="J9">
        <f t="shared" si="3"/>
        <v>902018.78012261726</v>
      </c>
      <c r="K9" s="3" t="str">
        <f t="shared" si="4"/>
        <v/>
      </c>
      <c r="M9">
        <f t="shared" si="6"/>
        <v>5.5140927296331577E-3</v>
      </c>
      <c r="N9">
        <f t="shared" si="7"/>
        <v>129.78444891196878</v>
      </c>
      <c r="O9">
        <f t="shared" si="5"/>
        <v>-143.3655510880312</v>
      </c>
    </row>
    <row r="10" spans="1:15" x14ac:dyDescent="0.3">
      <c r="A10" s="1">
        <v>45579.011111111111</v>
      </c>
      <c r="B10">
        <v>1468.5693000000001</v>
      </c>
      <c r="C10">
        <v>1455</v>
      </c>
      <c r="D10">
        <v>26.184329999999999</v>
      </c>
      <c r="E10">
        <f t="shared" si="8"/>
        <v>13205.941725000001</v>
      </c>
      <c r="F10">
        <f t="shared" si="0"/>
        <v>9748.0543641183085</v>
      </c>
      <c r="G10">
        <f t="shared" si="1"/>
        <v>13.569300000000112</v>
      </c>
      <c r="H10">
        <f t="shared" si="9"/>
        <v>959.99999998603016</v>
      </c>
      <c r="I10">
        <f t="shared" si="2"/>
        <v>1028003.1999863421</v>
      </c>
      <c r="J10">
        <f t="shared" si="3"/>
        <v>1018255.1456222238</v>
      </c>
      <c r="K10" s="3" t="str">
        <f t="shared" si="4"/>
        <v/>
      </c>
      <c r="M10">
        <f t="shared" si="6"/>
        <v>4.675156754927458E-3</v>
      </c>
      <c r="N10">
        <f t="shared" si="7"/>
        <v>123.80644709690615</v>
      </c>
      <c r="O10">
        <f t="shared" si="5"/>
        <v>-149.34355290309384</v>
      </c>
    </row>
    <row r="11" spans="1:15" x14ac:dyDescent="0.3">
      <c r="A11" s="1">
        <v>45579.012499999997</v>
      </c>
      <c r="B11">
        <v>1466.0652</v>
      </c>
      <c r="C11">
        <v>1455</v>
      </c>
      <c r="D11">
        <v>26.184329999999999</v>
      </c>
      <c r="E11">
        <f t="shared" si="8"/>
        <v>14672.006925000002</v>
      </c>
      <c r="F11">
        <f t="shared" si="0"/>
        <v>10830.240214135149</v>
      </c>
      <c r="G11">
        <f t="shared" si="1"/>
        <v>11.065200000000004</v>
      </c>
      <c r="H11">
        <f t="shared" si="9"/>
        <v>1079.9999997485429</v>
      </c>
      <c r="I11">
        <f t="shared" si="2"/>
        <v>1145323.5997541579</v>
      </c>
      <c r="J11">
        <f t="shared" si="3"/>
        <v>1134493.3595400229</v>
      </c>
      <c r="K11" s="3" t="str">
        <f t="shared" si="4"/>
        <v/>
      </c>
      <c r="M11">
        <f t="shared" si="6"/>
        <v>4.0344837588698248E-3</v>
      </c>
      <c r="N11">
        <f t="shared" si="7"/>
        <v>118.70122529755709</v>
      </c>
      <c r="O11">
        <f t="shared" si="5"/>
        <v>-154.4487747024429</v>
      </c>
    </row>
    <row r="12" spans="1:15" x14ac:dyDescent="0.3">
      <c r="A12" s="1">
        <v>45579.015277777777</v>
      </c>
      <c r="B12">
        <v>1466.14275</v>
      </c>
      <c r="C12">
        <v>1455</v>
      </c>
      <c r="D12">
        <v>26.184329999999999</v>
      </c>
      <c r="E12">
        <f t="shared" si="8"/>
        <v>16138.149675000001</v>
      </c>
      <c r="F12">
        <f t="shared" si="0"/>
        <v>11912.483308204073</v>
      </c>
      <c r="G12">
        <f t="shared" si="1"/>
        <v>11.142749999999978</v>
      </c>
      <c r="H12">
        <f t="shared" si="9"/>
        <v>1319.9999999022111</v>
      </c>
      <c r="I12">
        <f t="shared" si="2"/>
        <v>1379964.3999043948</v>
      </c>
      <c r="J12">
        <f t="shared" si="3"/>
        <v>1368051.9165961908</v>
      </c>
      <c r="K12" s="3" t="str">
        <f t="shared" si="4"/>
        <v/>
      </c>
      <c r="M12">
        <f t="shared" si="6"/>
        <v>3.5308402561765977E-3</v>
      </c>
      <c r="N12">
        <f t="shared" si="7"/>
        <v>114.26402433978427</v>
      </c>
      <c r="O12">
        <f t="shared" si="5"/>
        <v>-158.88597566021571</v>
      </c>
    </row>
    <row r="13" spans="1:15" x14ac:dyDescent="0.3">
      <c r="A13" s="1">
        <v>45579.01666666667</v>
      </c>
      <c r="B13">
        <v>1468.08645</v>
      </c>
      <c r="C13">
        <v>1455</v>
      </c>
      <c r="D13">
        <v>26.184329999999999</v>
      </c>
      <c r="E13">
        <f t="shared" si="8"/>
        <v>17606.236124999999</v>
      </c>
      <c r="F13">
        <f t="shared" si="0"/>
        <v>12996.161157450788</v>
      </c>
      <c r="G13">
        <f t="shared" si="1"/>
        <v>13.086450000000013</v>
      </c>
      <c r="H13">
        <f t="shared" si="9"/>
        <v>1440.0000002933666</v>
      </c>
      <c r="I13">
        <f t="shared" si="2"/>
        <v>1497284.8002868157</v>
      </c>
      <c r="J13">
        <f t="shared" si="3"/>
        <v>1484288.6391293649</v>
      </c>
      <c r="K13" s="3" t="str">
        <f t="shared" si="4"/>
        <v/>
      </c>
      <c r="M13">
        <f t="shared" si="6"/>
        <v>3.1256487599960708E-3</v>
      </c>
      <c r="N13">
        <f t="shared" si="7"/>
        <v>110.35306563994163</v>
      </c>
      <c r="O13">
        <f t="shared" si="5"/>
        <v>-162.79693436005834</v>
      </c>
    </row>
    <row r="14" spans="1:15" x14ac:dyDescent="0.3">
      <c r="A14" s="1">
        <v>45579.018055555556</v>
      </c>
      <c r="B14">
        <v>1469.5306499999999</v>
      </c>
      <c r="C14">
        <v>1455</v>
      </c>
      <c r="D14">
        <v>26.184329999999999</v>
      </c>
      <c r="E14">
        <f t="shared" si="8"/>
        <v>19075.766775</v>
      </c>
      <c r="F14">
        <f t="shared" si="0"/>
        <v>14080.905052603643</v>
      </c>
      <c r="G14">
        <f t="shared" si="1"/>
        <v>14.530649999999923</v>
      </c>
      <c r="H14">
        <f t="shared" si="9"/>
        <v>1560.0000000558794</v>
      </c>
      <c r="I14">
        <f t="shared" si="2"/>
        <v>1614605.2000546316</v>
      </c>
      <c r="J14">
        <f t="shared" si="3"/>
        <v>1600524.2950020279</v>
      </c>
      <c r="K14" s="3" t="str">
        <f t="shared" si="4"/>
        <v/>
      </c>
      <c r="M14">
        <f t="shared" si="6"/>
        <v>2.7938204924727343E-3</v>
      </c>
      <c r="N14">
        <f t="shared" si="7"/>
        <v>106.87059066800418</v>
      </c>
      <c r="O14">
        <f t="shared" si="5"/>
        <v>-166.27940933199579</v>
      </c>
    </row>
    <row r="15" spans="1:15" x14ac:dyDescent="0.3">
      <c r="A15" s="1">
        <v>45579.019444444442</v>
      </c>
      <c r="B15">
        <v>1471.3096499999999</v>
      </c>
      <c r="C15">
        <v>1455</v>
      </c>
      <c r="D15">
        <v>26.184329999999999</v>
      </c>
      <c r="E15">
        <f t="shared" si="8"/>
        <v>20547.076424999999</v>
      </c>
      <c r="F15">
        <f t="shared" si="0"/>
        <v>15166.962128525796</v>
      </c>
      <c r="G15">
        <f t="shared" si="1"/>
        <v>16.30964999999992</v>
      </c>
      <c r="H15">
        <f t="shared" si="9"/>
        <v>1679.9999998183921</v>
      </c>
      <c r="I15">
        <f t="shared" si="2"/>
        <v>1731925.5998224474</v>
      </c>
      <c r="J15">
        <f t="shared" si="3"/>
        <v>1716758.6376939216</v>
      </c>
      <c r="K15" s="3" t="str">
        <f t="shared" si="4"/>
        <v/>
      </c>
      <c r="M15">
        <f t="shared" si="6"/>
        <v>2.5178117348158245E-3</v>
      </c>
      <c r="N15">
        <f t="shared" si="7"/>
        <v>103.74113539092983</v>
      </c>
      <c r="O15">
        <f t="shared" si="5"/>
        <v>-169.40886460907015</v>
      </c>
    </row>
    <row r="16" spans="1:15" x14ac:dyDescent="0.3">
      <c r="A16" s="1">
        <v>45579.020833333336</v>
      </c>
      <c r="B16">
        <v>1473.05655</v>
      </c>
      <c r="C16">
        <v>1455</v>
      </c>
      <c r="D16">
        <v>26.184329999999999</v>
      </c>
      <c r="E16">
        <f t="shared" si="8"/>
        <v>22020.132975</v>
      </c>
      <c r="F16">
        <f t="shared" si="0"/>
        <v>16254.308690387183</v>
      </c>
      <c r="G16">
        <f t="shared" si="1"/>
        <v>18.056550000000016</v>
      </c>
      <c r="H16">
        <f t="shared" si="9"/>
        <v>1800.0000002095476</v>
      </c>
      <c r="I16">
        <f t="shared" si="2"/>
        <v>1849246.0002048684</v>
      </c>
      <c r="J16">
        <f t="shared" si="3"/>
        <v>1832991.6915144811</v>
      </c>
      <c r="K16" s="3" t="str">
        <f t="shared" si="4"/>
        <v/>
      </c>
      <c r="M16">
        <f t="shared" si="6"/>
        <v>2.2852061911262174E-3</v>
      </c>
      <c r="N16">
        <f t="shared" si="7"/>
        <v>100.90740469742204</v>
      </c>
      <c r="O16">
        <f t="shared" si="5"/>
        <v>-172.24259530257794</v>
      </c>
    </row>
    <row r="17" spans="1:15" x14ac:dyDescent="0.3">
      <c r="A17" s="1">
        <v>45579.022222222222</v>
      </c>
      <c r="B17">
        <v>1470.72885</v>
      </c>
      <c r="C17">
        <v>1455</v>
      </c>
      <c r="D17">
        <v>26.184329999999999</v>
      </c>
      <c r="E17">
        <f t="shared" si="8"/>
        <v>23490.861825</v>
      </c>
      <c r="F17">
        <f t="shared" si="0"/>
        <v>17339.937044897979</v>
      </c>
      <c r="G17">
        <f t="shared" si="1"/>
        <v>15.728849999999966</v>
      </c>
      <c r="H17">
        <f t="shared" si="9"/>
        <v>1919.9999999720603</v>
      </c>
      <c r="I17">
        <f t="shared" si="2"/>
        <v>1966566.3999726842</v>
      </c>
      <c r="J17">
        <f t="shared" si="3"/>
        <v>1949226.4629277862</v>
      </c>
      <c r="K17" s="3" t="str">
        <f t="shared" si="4"/>
        <v/>
      </c>
      <c r="M17">
        <f t="shared" si="6"/>
        <v>2.0874437127309789E-3</v>
      </c>
      <c r="N17">
        <f t="shared" si="7"/>
        <v>98.331220834185061</v>
      </c>
      <c r="O17">
        <f t="shared" si="5"/>
        <v>-174.81877916581493</v>
      </c>
    </row>
    <row r="18" spans="1:15" x14ac:dyDescent="0.3">
      <c r="A18" s="1">
        <v>45579.023611111108</v>
      </c>
      <c r="B18">
        <v>1476.54</v>
      </c>
      <c r="C18">
        <v>1455</v>
      </c>
      <c r="D18">
        <v>26.184329999999999</v>
      </c>
      <c r="E18">
        <f t="shared" si="8"/>
        <v>24967.401825000001</v>
      </c>
      <c r="F18">
        <f t="shared" si="0"/>
        <v>18429.854938715976</v>
      </c>
      <c r="G18">
        <f t="shared" si="1"/>
        <v>21.539999999999964</v>
      </c>
      <c r="H18">
        <f t="shared" si="9"/>
        <v>2039.9999997345731</v>
      </c>
      <c r="I18">
        <f t="shared" si="2"/>
        <v>2083886.7997405</v>
      </c>
      <c r="J18">
        <f t="shared" si="3"/>
        <v>2065456.9448017841</v>
      </c>
      <c r="K18" s="3" t="str">
        <f t="shared" si="4"/>
        <v/>
      </c>
      <c r="M18">
        <f t="shared" si="6"/>
        <v>1.9166844213596873E-3</v>
      </c>
      <c r="N18">
        <f t="shared" si="7"/>
        <v>95.962525933315661</v>
      </c>
      <c r="O18">
        <f t="shared" si="5"/>
        <v>-177.18747406668433</v>
      </c>
    </row>
    <row r="19" spans="1:15" x14ac:dyDescent="0.3">
      <c r="A19" s="1">
        <v>45579.025000000001</v>
      </c>
      <c r="B19">
        <v>1471.85835</v>
      </c>
      <c r="C19">
        <v>1455</v>
      </c>
      <c r="D19">
        <v>26.184329999999999</v>
      </c>
      <c r="E19">
        <f t="shared" si="8"/>
        <v>26439.260174999999</v>
      </c>
      <c r="F19">
        <f t="shared" si="0"/>
        <v>19516.317041219423</v>
      </c>
      <c r="G19">
        <f t="shared" si="1"/>
        <v>16.858349999999973</v>
      </c>
      <c r="H19">
        <f t="shared" si="9"/>
        <v>2160.0000001257285</v>
      </c>
      <c r="I19">
        <f t="shared" si="2"/>
        <v>2201207.2001229208</v>
      </c>
      <c r="J19">
        <f t="shared" si="3"/>
        <v>2181690.8830817016</v>
      </c>
      <c r="K19" s="3" t="str">
        <f t="shared" si="4"/>
        <v/>
      </c>
      <c r="M19">
        <f t="shared" si="6"/>
        <v>1.7689855533817138E-3</v>
      </c>
      <c r="N19">
        <f t="shared" si="7"/>
        <v>93.788867526184418</v>
      </c>
      <c r="O19">
        <f t="shared" si="5"/>
        <v>-179.36113247381556</v>
      </c>
    </row>
    <row r="20" spans="1:15" x14ac:dyDescent="0.3">
      <c r="A20" s="1">
        <v>45579.026388888888</v>
      </c>
      <c r="B20">
        <v>1478.62185</v>
      </c>
      <c r="C20">
        <v>1455</v>
      </c>
      <c r="D20">
        <v>26.184329999999999</v>
      </c>
      <c r="E20">
        <f t="shared" si="8"/>
        <v>27917.882024999999</v>
      </c>
      <c r="F20">
        <f t="shared" si="0"/>
        <v>20607.771666563316</v>
      </c>
      <c r="G20">
        <f t="shared" si="1"/>
        <v>23.621849999999995</v>
      </c>
      <c r="H20">
        <f t="shared" si="9"/>
        <v>2279.9999998882413</v>
      </c>
      <c r="I20">
        <f t="shared" si="2"/>
        <v>2318527.5998907369</v>
      </c>
      <c r="J20">
        <f t="shared" si="3"/>
        <v>2297919.8282241737</v>
      </c>
      <c r="K20" s="3" t="str">
        <f t="shared" si="4"/>
        <v/>
      </c>
      <c r="M20">
        <f t="shared" si="6"/>
        <v>1.6392222841855391E-3</v>
      </c>
      <c r="N20">
        <f t="shared" si="7"/>
        <v>91.769427893679179</v>
      </c>
      <c r="O20">
        <f t="shared" si="5"/>
        <v>-181.38057210632081</v>
      </c>
    </row>
    <row r="21" spans="1:15" x14ac:dyDescent="0.3">
      <c r="A21" s="1">
        <v>45579.027777777781</v>
      </c>
      <c r="B21">
        <v>1475.46225</v>
      </c>
      <c r="C21">
        <v>1455</v>
      </c>
      <c r="D21">
        <v>26.184329999999999</v>
      </c>
      <c r="E21">
        <f t="shared" si="8"/>
        <v>29393.344274999999</v>
      </c>
      <c r="F21">
        <f t="shared" si="0"/>
        <v>21696.894011997891</v>
      </c>
      <c r="G21">
        <f t="shared" si="1"/>
        <v>20.46225000000004</v>
      </c>
      <c r="H21">
        <f t="shared" si="9"/>
        <v>2400.0000002793968</v>
      </c>
      <c r="I21">
        <f t="shared" si="2"/>
        <v>2435848.0002731578</v>
      </c>
      <c r="J21">
        <f t="shared" si="3"/>
        <v>2414151.1062611598</v>
      </c>
      <c r="K21" s="3" t="str">
        <f t="shared" si="4"/>
        <v/>
      </c>
      <c r="M21">
        <f t="shared" si="6"/>
        <v>1.5251926444674821E-3</v>
      </c>
      <c r="N21">
        <f t="shared" si="7"/>
        <v>89.898285832119484</v>
      </c>
      <c r="O21">
        <f t="shared" si="5"/>
        <v>-183.25171416788049</v>
      </c>
    </row>
    <row r="22" spans="1:15" x14ac:dyDescent="0.3">
      <c r="A22" s="1">
        <v>45579.029166666667</v>
      </c>
      <c r="B22">
        <v>1474.9700250000001</v>
      </c>
      <c r="C22">
        <v>1455</v>
      </c>
      <c r="D22">
        <v>26.184329999999999</v>
      </c>
      <c r="E22">
        <f t="shared" si="8"/>
        <v>30868.314299999998</v>
      </c>
      <c r="F22">
        <f t="shared" si="0"/>
        <v>22785.65301825081</v>
      </c>
      <c r="G22">
        <f t="shared" si="1"/>
        <v>19.970025000000078</v>
      </c>
      <c r="H22">
        <f t="shared" si="9"/>
        <v>2520.0000000419095</v>
      </c>
      <c r="I22">
        <f t="shared" si="2"/>
        <v>2553168.4000409734</v>
      </c>
      <c r="J22">
        <f t="shared" si="3"/>
        <v>2530382.7470227228</v>
      </c>
      <c r="K22" s="3" t="str">
        <f t="shared" si="4"/>
        <v/>
      </c>
      <c r="M22">
        <f t="shared" si="6"/>
        <v>1.4241483307044763E-3</v>
      </c>
      <c r="N22">
        <f t="shared" si="7"/>
        <v>88.154775930388269</v>
      </c>
      <c r="O22">
        <f t="shared" si="5"/>
        <v>-184.99522406961171</v>
      </c>
    </row>
    <row r="23" spans="1:15" x14ac:dyDescent="0.3">
      <c r="A23" s="1">
        <v>45579.031944444447</v>
      </c>
      <c r="B23">
        <v>1471.2525000000001</v>
      </c>
      <c r="C23">
        <v>1455</v>
      </c>
      <c r="D23">
        <v>26.184329999999999</v>
      </c>
      <c r="E23">
        <f t="shared" si="8"/>
        <v>32339.566799999997</v>
      </c>
      <c r="F23">
        <f t="shared" si="0"/>
        <v>23871.667908517556</v>
      </c>
      <c r="G23">
        <f t="shared" si="1"/>
        <v>16.252500000000055</v>
      </c>
      <c r="H23">
        <f t="shared" si="9"/>
        <v>2760.0000001955777</v>
      </c>
      <c r="I23">
        <f t="shared" si="2"/>
        <v>2787809.2001912105</v>
      </c>
      <c r="J23">
        <f t="shared" si="3"/>
        <v>2763937.5322826928</v>
      </c>
      <c r="K23" s="3" t="str">
        <f t="shared" si="4"/>
        <v/>
      </c>
      <c r="M23">
        <f t="shared" si="6"/>
        <v>1.3342752396724911E-3</v>
      </c>
      <c r="N23">
        <f t="shared" si="7"/>
        <v>86.52813279210369</v>
      </c>
      <c r="O23">
        <f t="shared" si="5"/>
        <v>-186.62186720789629</v>
      </c>
    </row>
    <row r="24" spans="1:15" x14ac:dyDescent="0.3">
      <c r="A24" s="1">
        <v>45579.033333333333</v>
      </c>
      <c r="B24">
        <v>1469.83395</v>
      </c>
      <c r="C24">
        <v>1455</v>
      </c>
      <c r="D24">
        <v>26.184329999999999</v>
      </c>
      <c r="E24">
        <f t="shared" si="8"/>
        <v>33809.400749999993</v>
      </c>
      <c r="F24">
        <f t="shared" si="0"/>
        <v>24956.635686597521</v>
      </c>
      <c r="G24">
        <f t="shared" si="1"/>
        <v>14.833949999999959</v>
      </c>
      <c r="H24">
        <f t="shared" si="9"/>
        <v>2879.9999999580905</v>
      </c>
      <c r="I24">
        <f t="shared" si="2"/>
        <v>2905129.5999590261</v>
      </c>
      <c r="J24">
        <f t="shared" si="3"/>
        <v>2880172.9642724288</v>
      </c>
      <c r="K24" s="3" t="str">
        <f t="shared" si="4"/>
        <v/>
      </c>
      <c r="M24">
        <f t="shared" si="6"/>
        <v>1.253778567547124E-3</v>
      </c>
      <c r="N24">
        <f t="shared" si="7"/>
        <v>85.003346151004877</v>
      </c>
      <c r="O24">
        <f t="shared" si="5"/>
        <v>-188.1466538489951</v>
      </c>
    </row>
    <row r="25" spans="1:15" x14ac:dyDescent="0.3">
      <c r="A25" s="1">
        <v>45579.034722222219</v>
      </c>
      <c r="B25">
        <v>1471.38994999999</v>
      </c>
      <c r="C25">
        <v>1455</v>
      </c>
      <c r="D25">
        <v>26.184329999999999</v>
      </c>
      <c r="E25">
        <f t="shared" si="8"/>
        <v>35280.790699999983</v>
      </c>
      <c r="F25">
        <f t="shared" si="0"/>
        <v>26042.752036502676</v>
      </c>
      <c r="G25">
        <f t="shared" si="1"/>
        <v>16.389949999989994</v>
      </c>
      <c r="H25">
        <f t="shared" si="9"/>
        <v>2999.9999997206032</v>
      </c>
      <c r="I25">
        <f t="shared" si="2"/>
        <v>3022449.9997268422</v>
      </c>
      <c r="J25">
        <f t="shared" si="3"/>
        <v>2996407.2476903396</v>
      </c>
      <c r="K25" s="3" t="str">
        <f t="shared" si="4"/>
        <v/>
      </c>
      <c r="M25">
        <f t="shared" si="6"/>
        <v>1.1811897520998579E-3</v>
      </c>
      <c r="N25">
        <f t="shared" si="7"/>
        <v>83.567168527856921</v>
      </c>
      <c r="O25">
        <f t="shared" si="5"/>
        <v>-189.58283147214306</v>
      </c>
    </row>
    <row r="26" spans="1:15" x14ac:dyDescent="0.3">
      <c r="A26" s="1">
        <v>45579.036111111112</v>
      </c>
      <c r="B26">
        <v>1471.9223999999999</v>
      </c>
      <c r="C26">
        <v>1455</v>
      </c>
      <c r="D26">
        <v>26.184329999999999</v>
      </c>
      <c r="E26">
        <f t="shared" si="8"/>
        <v>36752.713099999986</v>
      </c>
      <c r="F26">
        <f t="shared" si="0"/>
        <v>27129.261417942758</v>
      </c>
      <c r="G26">
        <f t="shared" si="1"/>
        <v>16.922399999999925</v>
      </c>
      <c r="H26">
        <f t="shared" si="9"/>
        <v>3120.0000001117587</v>
      </c>
      <c r="I26">
        <f t="shared" si="2"/>
        <v>3139770.4001092631</v>
      </c>
      <c r="J26">
        <f t="shared" si="3"/>
        <v>3112641.1386913205</v>
      </c>
      <c r="K26" s="3" t="str">
        <f t="shared" si="4"/>
        <v/>
      </c>
      <c r="M26">
        <f t="shared" si="6"/>
        <v>1.1154963099878467E-3</v>
      </c>
      <c r="N26">
        <f t="shared" si="7"/>
        <v>82.212006813901908</v>
      </c>
      <c r="O26">
        <f t="shared" si="5"/>
        <v>-190.93799318609808</v>
      </c>
    </row>
    <row r="27" spans="1:15" x14ac:dyDescent="0.3">
      <c r="A27" s="1">
        <v>45579.037499999999</v>
      </c>
      <c r="B27">
        <v>1478.9943000000001</v>
      </c>
      <c r="C27">
        <v>1455</v>
      </c>
      <c r="D27">
        <v>26.184329999999999</v>
      </c>
      <c r="E27">
        <f t="shared" si="8"/>
        <v>38231.707399999985</v>
      </c>
      <c r="F27">
        <f t="shared" si="0"/>
        <v>28220.990969749568</v>
      </c>
      <c r="G27">
        <f t="shared" si="1"/>
        <v>23.994300000000067</v>
      </c>
      <c r="H27">
        <f t="shared" si="9"/>
        <v>3239.9999998742715</v>
      </c>
      <c r="I27">
        <f t="shared" si="2"/>
        <v>3257090.7998770787</v>
      </c>
      <c r="J27">
        <f t="shared" si="3"/>
        <v>3228869.8089073291</v>
      </c>
      <c r="K27" s="3" t="str">
        <f t="shared" si="4"/>
        <v/>
      </c>
      <c r="M27">
        <f t="shared" si="6"/>
        <v>1.0555532151882436E-3</v>
      </c>
      <c r="N27">
        <f t="shared" si="7"/>
        <v>80.924781195562502</v>
      </c>
      <c r="O27">
        <f t="shared" si="5"/>
        <v>-192.22521880443747</v>
      </c>
    </row>
    <row r="28" spans="1:15" x14ac:dyDescent="0.3">
      <c r="A28" s="1">
        <v>45579.038888888892</v>
      </c>
      <c r="B28">
        <v>1468.4293499999901</v>
      </c>
      <c r="C28">
        <v>1455</v>
      </c>
      <c r="D28">
        <v>26.184329999999999</v>
      </c>
      <c r="E28">
        <f t="shared" si="8"/>
        <v>39700.136749999976</v>
      </c>
      <c r="F28">
        <f t="shared" si="0"/>
        <v>29304.921932928708</v>
      </c>
      <c r="G28">
        <f t="shared" si="1"/>
        <v>13.429349999990109</v>
      </c>
      <c r="H28">
        <f t="shared" si="9"/>
        <v>3360.0000002654269</v>
      </c>
      <c r="I28">
        <f t="shared" si="2"/>
        <v>3374411.2002594997</v>
      </c>
      <c r="J28">
        <f t="shared" si="3"/>
        <v>3345106.278326571</v>
      </c>
      <c r="K28" s="3" t="str">
        <f t="shared" si="4"/>
        <v/>
      </c>
      <c r="M28">
        <f t="shared" si="6"/>
        <v>1.0013006551772765E-3</v>
      </c>
      <c r="N28">
        <f t="shared" si="7"/>
        <v>79.713928034687527</v>
      </c>
      <c r="O28">
        <f t="shared" si="5"/>
        <v>-193.43607196531246</v>
      </c>
    </row>
    <row r="29" spans="1:15" x14ac:dyDescent="0.3">
      <c r="A29" s="1">
        <v>45579.040277777778</v>
      </c>
      <c r="B29">
        <v>1474.1958</v>
      </c>
      <c r="C29">
        <v>1455</v>
      </c>
      <c r="D29">
        <v>26.184329999999999</v>
      </c>
      <c r="E29">
        <f t="shared" si="8"/>
        <v>41174.332549999977</v>
      </c>
      <c r="F29">
        <f t="shared" si="0"/>
        <v>30393.109439810567</v>
      </c>
      <c r="G29">
        <f t="shared" si="1"/>
        <v>19.195799999999963</v>
      </c>
      <c r="H29">
        <f t="shared" si="9"/>
        <v>3480.0000000279397</v>
      </c>
      <c r="I29">
        <f t="shared" si="2"/>
        <v>3491731.6000273158</v>
      </c>
      <c r="J29">
        <f t="shared" si="3"/>
        <v>3461338.490587505</v>
      </c>
      <c r="K29" s="3" t="str">
        <f t="shared" si="4"/>
        <v/>
      </c>
      <c r="M29">
        <f t="shared" si="6"/>
        <v>9.5147221212371136E-4</v>
      </c>
      <c r="N29">
        <f t="shared" si="7"/>
        <v>78.559802721707641</v>
      </c>
      <c r="O29">
        <f t="shared" si="5"/>
        <v>-194.59019727829235</v>
      </c>
    </row>
    <row r="30" spans="1:15" x14ac:dyDescent="0.3">
      <c r="A30" s="1">
        <v>45579.041666666664</v>
      </c>
      <c r="B30">
        <v>1477.5744</v>
      </c>
      <c r="C30">
        <v>1455</v>
      </c>
      <c r="D30">
        <v>26.184329999999999</v>
      </c>
      <c r="E30">
        <f t="shared" si="8"/>
        <v>42651.906949999975</v>
      </c>
      <c r="F30">
        <f t="shared" si="0"/>
        <v>31483.790882919046</v>
      </c>
      <c r="G30">
        <f t="shared" si="1"/>
        <v>22.574399999999969</v>
      </c>
      <c r="H30">
        <f t="shared" si="9"/>
        <v>3599.9999997904524</v>
      </c>
      <c r="I30">
        <f t="shared" si="2"/>
        <v>3609051.9997951314</v>
      </c>
      <c r="J30">
        <f t="shared" si="3"/>
        <v>3577568.2089122124</v>
      </c>
      <c r="K30" s="3" t="str">
        <f t="shared" si="4"/>
        <v/>
      </c>
      <c r="M30">
        <f t="shared" si="6"/>
        <v>9.0564807813988161E-4</v>
      </c>
      <c r="N30">
        <f t="shared" si="7"/>
        <v>77.459667798026928</v>
      </c>
      <c r="O30">
        <f t="shared" si="5"/>
        <v>-195.69033220197304</v>
      </c>
    </row>
    <row r="31" spans="1:15" x14ac:dyDescent="0.3">
      <c r="A31" s="1">
        <v>45579.043055555558</v>
      </c>
      <c r="B31">
        <v>1473.1732500000001</v>
      </c>
      <c r="C31">
        <v>1455</v>
      </c>
      <c r="D31">
        <v>26.184329999999999</v>
      </c>
      <c r="E31">
        <f t="shared" si="8"/>
        <v>44125.080199999975</v>
      </c>
      <c r="F31">
        <f t="shared" si="0"/>
        <v>32571.223587667322</v>
      </c>
      <c r="G31">
        <f t="shared" si="1"/>
        <v>18.173250000000053</v>
      </c>
      <c r="H31">
        <f t="shared" si="9"/>
        <v>3720.0000001816079</v>
      </c>
      <c r="I31">
        <f t="shared" si="2"/>
        <v>3726372.4001775524</v>
      </c>
      <c r="J31">
        <f t="shared" si="3"/>
        <v>3693801.1765898853</v>
      </c>
      <c r="K31" s="3" t="str">
        <f t="shared" si="4"/>
        <v/>
      </c>
      <c r="M31">
        <f t="shared" si="6"/>
        <v>8.6360190824549192E-4</v>
      </c>
      <c r="N31">
        <f t="shared" si="7"/>
        <v>76.414681663300044</v>
      </c>
      <c r="O31">
        <f t="shared" si="5"/>
        <v>-196.73531833669995</v>
      </c>
    </row>
    <row r="32" spans="1:15" x14ac:dyDescent="0.3">
      <c r="A32" s="1">
        <v>45579.044444444444</v>
      </c>
      <c r="B32">
        <v>1472.5807500000001</v>
      </c>
      <c r="C32">
        <v>1455</v>
      </c>
      <c r="D32">
        <v>26.184329999999999</v>
      </c>
      <c r="E32">
        <f t="shared" si="8"/>
        <v>45597.660949999976</v>
      </c>
      <c r="F32">
        <f t="shared" si="0"/>
        <v>33658.218934570847</v>
      </c>
      <c r="G32">
        <f t="shared" si="1"/>
        <v>17.58075000000008</v>
      </c>
      <c r="H32">
        <f t="shared" si="9"/>
        <v>3839.9999999441206</v>
      </c>
      <c r="I32">
        <f t="shared" si="2"/>
        <v>3843692.7999453684</v>
      </c>
      <c r="J32">
        <f t="shared" si="3"/>
        <v>3810034.5810107975</v>
      </c>
      <c r="K32" s="3" t="str">
        <f t="shared" si="4"/>
        <v/>
      </c>
      <c r="M32">
        <f t="shared" si="6"/>
        <v>8.2480961159035597E-4</v>
      </c>
      <c r="N32">
        <f t="shared" si="7"/>
        <v>75.417821847165044</v>
      </c>
      <c r="O32">
        <f t="shared" si="5"/>
        <v>-197.73217815283493</v>
      </c>
    </row>
    <row r="33" spans="1:15" x14ac:dyDescent="0.3">
      <c r="A33" s="1">
        <v>45579.04583333333</v>
      </c>
      <c r="B33">
        <v>1480.9105500000001</v>
      </c>
      <c r="C33">
        <v>1455</v>
      </c>
      <c r="D33">
        <v>26.184329999999999</v>
      </c>
      <c r="E33">
        <f t="shared" si="8"/>
        <v>47078.571499999976</v>
      </c>
      <c r="F33">
        <f t="shared" si="0"/>
        <v>34751.36297915403</v>
      </c>
      <c r="G33">
        <f t="shared" si="1"/>
        <v>25.910550000000057</v>
      </c>
      <c r="H33">
        <f t="shared" si="9"/>
        <v>3959.9999997066334</v>
      </c>
      <c r="I33">
        <f t="shared" si="2"/>
        <v>3961013.199713184</v>
      </c>
      <c r="J33">
        <f t="shared" si="3"/>
        <v>3926261.8367340299</v>
      </c>
      <c r="K33" s="3" t="str">
        <f t="shared" si="4"/>
        <v/>
      </c>
      <c r="M33">
        <f t="shared" si="6"/>
        <v>7.8871611951404858E-4</v>
      </c>
      <c r="N33">
        <f t="shared" si="7"/>
        <v>74.459771763748051</v>
      </c>
      <c r="O33">
        <f t="shared" si="5"/>
        <v>-198.69022823625193</v>
      </c>
    </row>
    <row r="34" spans="1:15" x14ac:dyDescent="0.3">
      <c r="A34" s="1">
        <v>45579.048611111109</v>
      </c>
      <c r="B34">
        <v>1479.4319250000001</v>
      </c>
      <c r="C34">
        <v>1455</v>
      </c>
      <c r="D34">
        <v>26.184329999999999</v>
      </c>
      <c r="E34">
        <f t="shared" si="8"/>
        <v>48558.003424999974</v>
      </c>
      <c r="F34">
        <f t="shared" si="0"/>
        <v>35843.41556678668</v>
      </c>
      <c r="G34">
        <f t="shared" si="1"/>
        <v>24.431925000000092</v>
      </c>
      <c r="H34">
        <f t="shared" si="9"/>
        <v>4199.9999998603016</v>
      </c>
      <c r="I34">
        <f t="shared" si="2"/>
        <v>4195653.9998634215</v>
      </c>
      <c r="J34">
        <f t="shared" si="3"/>
        <v>4159810.5842966349</v>
      </c>
      <c r="K34" s="3" t="str">
        <f t="shared" si="4"/>
        <v/>
      </c>
      <c r="M34">
        <f t="shared" si="6"/>
        <v>7.5528029486893243E-4</v>
      </c>
      <c r="N34">
        <f t="shared" si="7"/>
        <v>73.543904432041714</v>
      </c>
      <c r="O34">
        <f t="shared" si="5"/>
        <v>-199.60609556795828</v>
      </c>
    </row>
    <row r="35" spans="1:15" x14ac:dyDescent="0.3">
      <c r="A35" s="1">
        <v>45579.05</v>
      </c>
      <c r="B35">
        <v>1478.5734</v>
      </c>
      <c r="C35">
        <v>1455</v>
      </c>
      <c r="D35">
        <v>26.184329999999999</v>
      </c>
      <c r="E35">
        <f t="shared" si="8"/>
        <v>50036.576824999975</v>
      </c>
      <c r="F35">
        <f t="shared" si="0"/>
        <v>36934.834428438458</v>
      </c>
      <c r="G35">
        <f t="shared" si="1"/>
        <v>23.573399999999992</v>
      </c>
      <c r="H35">
        <f t="shared" si="9"/>
        <v>4320.0000002514571</v>
      </c>
      <c r="I35">
        <f t="shared" si="2"/>
        <v>4312974.4002458416</v>
      </c>
      <c r="J35">
        <f t="shared" si="3"/>
        <v>4276039.5658174027</v>
      </c>
      <c r="K35" s="3" t="str">
        <f t="shared" si="4"/>
        <v/>
      </c>
      <c r="M35">
        <f t="shared" si="6"/>
        <v>7.2422027253106708E-4</v>
      </c>
      <c r="N35">
        <f t="shared" si="7"/>
        <v>72.666789857789496</v>
      </c>
      <c r="O35">
        <f t="shared" si="5"/>
        <v>-200.48321014221048</v>
      </c>
    </row>
    <row r="36" spans="1:15" x14ac:dyDescent="0.3">
      <c r="A36" s="1">
        <v>45579.051388888889</v>
      </c>
      <c r="B36">
        <v>1489.563375</v>
      </c>
      <c r="C36">
        <v>1455</v>
      </c>
      <c r="D36">
        <v>26.184329999999999</v>
      </c>
      <c r="E36">
        <f t="shared" si="8"/>
        <v>51526.140199999973</v>
      </c>
      <c r="F36">
        <f t="shared" si="0"/>
        <v>38034.365613769318</v>
      </c>
      <c r="G36">
        <f t="shared" si="1"/>
        <v>34.563374999999951</v>
      </c>
      <c r="H36">
        <f t="shared" si="9"/>
        <v>4440.0000000139698</v>
      </c>
      <c r="I36">
        <f t="shared" si="2"/>
        <v>4430294.8000136577</v>
      </c>
      <c r="J36">
        <f t="shared" si="3"/>
        <v>4392260.4343998879</v>
      </c>
      <c r="K36" s="3" t="str">
        <f t="shared" si="4"/>
        <v/>
      </c>
      <c r="M36">
        <f t="shared" si="6"/>
        <v>6.9507977029906209E-4</v>
      </c>
      <c r="N36">
        <f t="shared" si="7"/>
        <v>71.819101405882307</v>
      </c>
      <c r="O36">
        <f t="shared" si="5"/>
        <v>-201.33089859411768</v>
      </c>
    </row>
    <row r="37" spans="1:15" x14ac:dyDescent="0.3">
      <c r="A37" s="1">
        <v>45579.052777777775</v>
      </c>
      <c r="B37">
        <v>1485.9781499999999</v>
      </c>
      <c r="C37">
        <v>1455</v>
      </c>
      <c r="D37">
        <v>26.184329999999999</v>
      </c>
      <c r="E37">
        <f t="shared" si="8"/>
        <v>53012.118349999975</v>
      </c>
      <c r="F37">
        <f t="shared" si="0"/>
        <v>39131.250341245424</v>
      </c>
      <c r="G37">
        <f t="shared" si="1"/>
        <v>30.978149999999914</v>
      </c>
      <c r="H37">
        <f t="shared" si="9"/>
        <v>4559.9999997764826</v>
      </c>
      <c r="I37">
        <f t="shared" si="2"/>
        <v>4547615.1997814737</v>
      </c>
      <c r="J37">
        <f t="shared" si="3"/>
        <v>4508483.9494402288</v>
      </c>
      <c r="K37" s="3" t="str">
        <f t="shared" si="4"/>
        <v/>
      </c>
      <c r="M37">
        <f t="shared" si="6"/>
        <v>6.6795634825604936E-4</v>
      </c>
      <c r="N37">
        <f t="shared" si="7"/>
        <v>71.006964586119878</v>
      </c>
      <c r="O37">
        <f t="shared" si="5"/>
        <v>-202.14303541388011</v>
      </c>
    </row>
    <row r="38" spans="1:15" x14ac:dyDescent="0.3">
      <c r="A38" s="1">
        <v>45579.054166666669</v>
      </c>
      <c r="B38">
        <v>1495.8405</v>
      </c>
      <c r="C38">
        <v>1455</v>
      </c>
      <c r="D38">
        <v>26.184329999999999</v>
      </c>
      <c r="E38">
        <f t="shared" si="8"/>
        <v>54507.958849999974</v>
      </c>
      <c r="F38">
        <f t="shared" si="0"/>
        <v>40235.415028451775</v>
      </c>
      <c r="G38">
        <f t="shared" si="1"/>
        <v>40.84050000000002</v>
      </c>
      <c r="H38">
        <f t="shared" si="9"/>
        <v>4680.0000001676381</v>
      </c>
      <c r="I38">
        <f t="shared" si="2"/>
        <v>4664935.6001638947</v>
      </c>
      <c r="J38">
        <f t="shared" si="3"/>
        <v>4624700.1851354428</v>
      </c>
      <c r="K38" s="3" t="str">
        <f t="shared" si="4"/>
        <v/>
      </c>
      <c r="M38">
        <f t="shared" si="6"/>
        <v>6.4243533082253984E-4</v>
      </c>
      <c r="N38">
        <f t="shared" si="7"/>
        <v>70.221005451098421</v>
      </c>
      <c r="O38">
        <f t="shared" si="5"/>
        <v>-202.92899454890156</v>
      </c>
    </row>
    <row r="39" spans="1:15" x14ac:dyDescent="0.3">
      <c r="A39" s="1">
        <v>45579.055555555555</v>
      </c>
      <c r="B39">
        <v>1483.7355</v>
      </c>
      <c r="C39">
        <v>1455</v>
      </c>
      <c r="D39">
        <v>26.184329999999999</v>
      </c>
      <c r="E39">
        <f t="shared" si="8"/>
        <v>55991.694349999976</v>
      </c>
      <c r="F39">
        <f t="shared" si="0"/>
        <v>41330.644328804628</v>
      </c>
      <c r="G39">
        <f t="shared" si="1"/>
        <v>28.735500000000002</v>
      </c>
      <c r="H39">
        <f t="shared" si="9"/>
        <v>4799.9999999301508</v>
      </c>
      <c r="I39">
        <f t="shared" si="2"/>
        <v>4782255.9999317108</v>
      </c>
      <c r="J39">
        <f t="shared" si="3"/>
        <v>4740925.3556029061</v>
      </c>
      <c r="K39" s="3" t="str">
        <f t="shared" si="4"/>
        <v/>
      </c>
      <c r="M39">
        <f t="shared" si="6"/>
        <v>6.1872868440368599E-4</v>
      </c>
      <c r="N39">
        <f t="shared" si="7"/>
        <v>69.470682801547611</v>
      </c>
      <c r="O39">
        <f t="shared" si="5"/>
        <v>-203.67931719845237</v>
      </c>
    </row>
    <row r="40" spans="1:15" x14ac:dyDescent="0.3">
      <c r="A40" s="1">
        <v>45579.056944444441</v>
      </c>
      <c r="B40">
        <v>1483.10655</v>
      </c>
      <c r="C40">
        <v>1455</v>
      </c>
      <c r="D40">
        <v>26.184329999999999</v>
      </c>
      <c r="E40">
        <f t="shared" si="8"/>
        <v>57474.800899999973</v>
      </c>
      <c r="F40">
        <f t="shared" si="0"/>
        <v>42425.409365501007</v>
      </c>
      <c r="G40">
        <f t="shared" si="1"/>
        <v>28.10654999999997</v>
      </c>
      <c r="H40">
        <f t="shared" si="9"/>
        <v>4919.9999996926636</v>
      </c>
      <c r="I40">
        <f t="shared" si="2"/>
        <v>4899576.3996995259</v>
      </c>
      <c r="J40">
        <f t="shared" si="3"/>
        <v>4857150.9903340247</v>
      </c>
      <c r="K40" s="3" t="str">
        <f t="shared" si="4"/>
        <v/>
      </c>
      <c r="M40">
        <f t="shared" si="6"/>
        <v>5.9649229538296647E-4</v>
      </c>
      <c r="N40">
        <f t="shared" si="7"/>
        <v>68.747992532504256</v>
      </c>
      <c r="O40">
        <f t="shared" si="5"/>
        <v>-204.40200746749571</v>
      </c>
    </row>
    <row r="41" spans="1:15" x14ac:dyDescent="0.3">
      <c r="A41" s="1">
        <v>45579.058333333334</v>
      </c>
      <c r="B41">
        <v>1480.998</v>
      </c>
      <c r="C41">
        <v>1455</v>
      </c>
      <c r="D41">
        <v>26.184329999999999</v>
      </c>
      <c r="E41">
        <f t="shared" si="8"/>
        <v>58955.798899999972</v>
      </c>
      <c r="F41">
        <f t="shared" si="0"/>
        <v>43518.617961887612</v>
      </c>
      <c r="G41">
        <f t="shared" si="1"/>
        <v>25.998000000000047</v>
      </c>
      <c r="H41">
        <f t="shared" si="9"/>
        <v>5040.000000083819</v>
      </c>
      <c r="I41">
        <f t="shared" si="2"/>
        <v>5016896.8000819469</v>
      </c>
      <c r="J41">
        <f t="shared" si="3"/>
        <v>4973378.1821200596</v>
      </c>
      <c r="K41" s="3" t="str">
        <f t="shared" si="4"/>
        <v/>
      </c>
      <c r="M41">
        <f t="shared" si="6"/>
        <v>5.7562038263131443E-4</v>
      </c>
      <c r="N41">
        <f t="shared" si="7"/>
        <v>68.051922666057791</v>
      </c>
      <c r="O41">
        <f t="shared" si="5"/>
        <v>-205.09807733394217</v>
      </c>
    </row>
    <row r="42" spans="1:15" x14ac:dyDescent="0.3">
      <c r="A42" s="1">
        <v>45579.05972222222</v>
      </c>
      <c r="B42">
        <v>1484.2277999999999</v>
      </c>
      <c r="C42">
        <v>1455</v>
      </c>
      <c r="D42">
        <v>26.184329999999999</v>
      </c>
      <c r="E42">
        <f t="shared" si="8"/>
        <v>60440.026699999973</v>
      </c>
      <c r="F42">
        <f t="shared" si="0"/>
        <v>44614.210656783871</v>
      </c>
      <c r="G42">
        <f t="shared" si="1"/>
        <v>29.227799999999888</v>
      </c>
      <c r="H42">
        <f t="shared" si="9"/>
        <v>5159.9999998463318</v>
      </c>
      <c r="I42">
        <f t="shared" si="2"/>
        <v>5134217.199849763</v>
      </c>
      <c r="J42">
        <f t="shared" si="3"/>
        <v>5089602.9891929794</v>
      </c>
      <c r="K42" s="3" t="str">
        <f t="shared" si="4"/>
        <v/>
      </c>
      <c r="M42">
        <f t="shared" si="6"/>
        <v>5.5592831906234503E-4</v>
      </c>
      <c r="N42">
        <f t="shared" si="7"/>
        <v>67.378471135509457</v>
      </c>
      <c r="O42">
        <f t="shared" si="5"/>
        <v>-205.77152886449051</v>
      </c>
    </row>
    <row r="43" spans="1:15" x14ac:dyDescent="0.3">
      <c r="A43" s="1">
        <v>45579.061111111114</v>
      </c>
      <c r="B43">
        <v>1483.0372500000001</v>
      </c>
      <c r="C43">
        <v>1455</v>
      </c>
      <c r="D43">
        <v>26.184329999999999</v>
      </c>
      <c r="E43">
        <f t="shared" si="8"/>
        <v>61923.063949999974</v>
      </c>
      <c r="F43">
        <f t="shared" si="0"/>
        <v>45708.924539220949</v>
      </c>
      <c r="G43">
        <f t="shared" si="1"/>
        <v>28.037250000000085</v>
      </c>
      <c r="H43">
        <f t="shared" si="9"/>
        <v>5280.0000002374873</v>
      </c>
      <c r="I43">
        <f t="shared" si="2"/>
        <v>5251537.6002321839</v>
      </c>
      <c r="J43">
        <f t="shared" si="3"/>
        <v>5205828.6756929634</v>
      </c>
      <c r="K43" s="3" t="str">
        <f t="shared" si="4"/>
        <v/>
      </c>
      <c r="M43">
        <f t="shared" si="6"/>
        <v>5.3737801187092561E-4</v>
      </c>
      <c r="N43">
        <f t="shared" si="7"/>
        <v>66.72829627855954</v>
      </c>
      <c r="O43">
        <f t="shared" si="5"/>
        <v>-206.42170372144045</v>
      </c>
    </row>
    <row r="44" spans="1:15" x14ac:dyDescent="0.3">
      <c r="A44" s="1">
        <v>45579.063888888886</v>
      </c>
      <c r="B44">
        <v>1486.01595</v>
      </c>
      <c r="C44">
        <v>1455</v>
      </c>
      <c r="D44">
        <v>26.184329999999999</v>
      </c>
      <c r="E44">
        <f t="shared" si="8"/>
        <v>63409.079899999975</v>
      </c>
      <c r="F44">
        <f t="shared" si="0"/>
        <v>46805.837169020313</v>
      </c>
      <c r="G44">
        <f t="shared" si="1"/>
        <v>31.015949999999975</v>
      </c>
      <c r="H44">
        <f t="shared" si="9"/>
        <v>5519.9999997625127</v>
      </c>
      <c r="I44">
        <f t="shared" si="2"/>
        <v>5486178.3997678161</v>
      </c>
      <c r="J44">
        <f t="shared" si="3"/>
        <v>5439372.5625987956</v>
      </c>
      <c r="K44" s="3" t="str">
        <f t="shared" si="4"/>
        <v/>
      </c>
      <c r="M44">
        <f t="shared" si="6"/>
        <v>5.1982991941855255E-4</v>
      </c>
      <c r="N44">
        <f t="shared" si="7"/>
        <v>66.098321440636425</v>
      </c>
      <c r="O44">
        <f t="shared" si="5"/>
        <v>-207.05167855936355</v>
      </c>
    </row>
    <row r="45" spans="1:15" x14ac:dyDescent="0.3">
      <c r="A45" s="1">
        <v>45579.06527777778</v>
      </c>
      <c r="B45">
        <v>1479.3629999999901</v>
      </c>
      <c r="C45">
        <v>1455</v>
      </c>
      <c r="D45">
        <v>26.184329999999999</v>
      </c>
      <c r="E45">
        <f t="shared" si="8"/>
        <v>64888.442899999965</v>
      </c>
      <c r="F45">
        <f t="shared" si="0"/>
        <v>47897.838879202405</v>
      </c>
      <c r="G45">
        <f t="shared" si="1"/>
        <v>24.362999999990052</v>
      </c>
      <c r="H45">
        <f t="shared" si="9"/>
        <v>5640.0000001536682</v>
      </c>
      <c r="I45">
        <f t="shared" si="2"/>
        <v>5603498.800150237</v>
      </c>
      <c r="J45">
        <f t="shared" si="3"/>
        <v>5555600.9612710346</v>
      </c>
      <c r="K45" s="3" t="str">
        <f t="shared" si="4"/>
        <v/>
      </c>
      <c r="M45">
        <f t="shared" si="6"/>
        <v>5.0331399955737103E-4</v>
      </c>
      <c r="N45">
        <f t="shared" si="7"/>
        <v>65.491369215955217</v>
      </c>
      <c r="O45">
        <f t="shared" si="5"/>
        <v>-207.65863078404476</v>
      </c>
    </row>
    <row r="46" spans="1:15" x14ac:dyDescent="0.3">
      <c r="A46" s="1">
        <v>45579.066666666666</v>
      </c>
      <c r="B46">
        <v>1486.06005</v>
      </c>
      <c r="C46">
        <v>1455</v>
      </c>
      <c r="D46">
        <v>26.184329999999999</v>
      </c>
      <c r="E46">
        <f t="shared" si="8"/>
        <v>66374.502949999965</v>
      </c>
      <c r="F46">
        <f t="shared" si="0"/>
        <v>48994.784061712242</v>
      </c>
      <c r="G46">
        <f t="shared" si="1"/>
        <v>31.060050000000047</v>
      </c>
      <c r="H46">
        <f t="shared" si="9"/>
        <v>5759.999999916181</v>
      </c>
      <c r="I46">
        <f t="shared" si="2"/>
        <v>5720819.1999180522</v>
      </c>
      <c r="J46">
        <f t="shared" si="3"/>
        <v>5671824.41585634</v>
      </c>
      <c r="K46" s="3" t="str">
        <f t="shared" si="4"/>
        <v/>
      </c>
      <c r="M46">
        <f t="shared" si="6"/>
        <v>4.8760877160441035E-4</v>
      </c>
      <c r="N46">
        <f t="shared" si="7"/>
        <v>64.900867010456196</v>
      </c>
      <c r="O46">
        <f t="shared" si="5"/>
        <v>-208.2491329895438</v>
      </c>
    </row>
    <row r="47" spans="1:15" x14ac:dyDescent="0.3">
      <c r="A47" s="1">
        <v>45579.068055555559</v>
      </c>
      <c r="B47">
        <v>1485.19875</v>
      </c>
      <c r="C47">
        <v>1455</v>
      </c>
      <c r="D47">
        <v>26.184329999999999</v>
      </c>
      <c r="E47">
        <f t="shared" si="8"/>
        <v>67859.701699999961</v>
      </c>
      <c r="F47">
        <f t="shared" si="0"/>
        <v>50091.093469856358</v>
      </c>
      <c r="G47">
        <f t="shared" si="1"/>
        <v>30.198750000000018</v>
      </c>
      <c r="H47">
        <f t="shared" si="9"/>
        <v>5880.0000003073364</v>
      </c>
      <c r="I47">
        <f t="shared" si="2"/>
        <v>5838139.6003004732</v>
      </c>
      <c r="J47">
        <f t="shared" si="3"/>
        <v>5788048.5068306169</v>
      </c>
      <c r="K47" s="3" t="str">
        <f t="shared" si="4"/>
        <v/>
      </c>
      <c r="M47">
        <f t="shared" si="6"/>
        <v>4.7273371770092173E-4</v>
      </c>
      <c r="N47">
        <f t="shared" si="7"/>
        <v>64.328915943712346</v>
      </c>
      <c r="O47">
        <f t="shared" si="5"/>
        <v>-208.82108405628765</v>
      </c>
    </row>
    <row r="48" spans="1:15" x14ac:dyDescent="0.3">
      <c r="A48" s="1">
        <v>45579.069444444445</v>
      </c>
      <c r="B48">
        <v>1485.6162749999901</v>
      </c>
      <c r="C48">
        <v>1455</v>
      </c>
      <c r="D48">
        <v>26.184329999999999</v>
      </c>
      <c r="E48">
        <f t="shared" si="8"/>
        <v>69345.317974999954</v>
      </c>
      <c r="F48">
        <f t="shared" si="0"/>
        <v>51187.711076876651</v>
      </c>
      <c r="G48">
        <f t="shared" si="1"/>
        <v>30.616274999990083</v>
      </c>
      <c r="H48">
        <f t="shared" si="9"/>
        <v>6000.0000000698492</v>
      </c>
      <c r="I48">
        <f t="shared" si="2"/>
        <v>5955460.0000682892</v>
      </c>
      <c r="J48">
        <f t="shared" si="3"/>
        <v>5904272.2889914121</v>
      </c>
      <c r="K48" s="3" t="str">
        <f t="shared" si="4"/>
        <v/>
      </c>
      <c r="M48">
        <f t="shared" si="6"/>
        <v>4.5861610617306786E-4</v>
      </c>
      <c r="N48">
        <f t="shared" si="7"/>
        <v>63.774072882460253</v>
      </c>
      <c r="O48">
        <f t="shared" si="5"/>
        <v>-209.37592711753973</v>
      </c>
    </row>
    <row r="49" spans="1:15" x14ac:dyDescent="0.3">
      <c r="A49" s="1">
        <v>45579.070833333331</v>
      </c>
      <c r="B49">
        <v>1483.25775</v>
      </c>
      <c r="C49">
        <v>1455</v>
      </c>
      <c r="D49">
        <v>26.184329999999999</v>
      </c>
      <c r="E49">
        <f t="shared" si="8"/>
        <v>70828.575724999959</v>
      </c>
      <c r="F49">
        <f t="shared" si="0"/>
        <v>52282.587722866076</v>
      </c>
      <c r="G49">
        <f t="shared" si="1"/>
        <v>28.257749999999987</v>
      </c>
      <c r="H49">
        <f t="shared" si="9"/>
        <v>6119.9999998323619</v>
      </c>
      <c r="I49">
        <f t="shared" si="2"/>
        <v>6072780.3998361053</v>
      </c>
      <c r="J49">
        <f t="shared" si="3"/>
        <v>6020497.8121132394</v>
      </c>
      <c r="K49" s="3" t="str">
        <f t="shared" si="4"/>
        <v/>
      </c>
      <c r="M49">
        <f t="shared" si="6"/>
        <v>4.4522689584818324E-4</v>
      </c>
      <c r="N49">
        <f t="shared" si="7"/>
        <v>63.236468421674729</v>
      </c>
      <c r="O49">
        <f t="shared" si="5"/>
        <v>-209.91353157832526</v>
      </c>
    </row>
    <row r="50" spans="1:15" x14ac:dyDescent="0.3">
      <c r="A50" s="1">
        <v>45579.072222222225</v>
      </c>
      <c r="B50">
        <v>1486.8786</v>
      </c>
      <c r="C50">
        <v>1455</v>
      </c>
      <c r="D50">
        <v>26.184329999999999</v>
      </c>
      <c r="E50">
        <f t="shared" si="8"/>
        <v>72315.454324999955</v>
      </c>
      <c r="F50">
        <f t="shared" si="0"/>
        <v>53380.137123542692</v>
      </c>
      <c r="G50">
        <f t="shared" si="1"/>
        <v>31.878600000000006</v>
      </c>
      <c r="H50">
        <f t="shared" si="9"/>
        <v>6240.0000002235174</v>
      </c>
      <c r="I50">
        <f t="shared" si="2"/>
        <v>6190100.8002185263</v>
      </c>
      <c r="J50">
        <f t="shared" si="3"/>
        <v>6136720.6630949834</v>
      </c>
      <c r="K50" s="3" t="str">
        <f t="shared" si="4"/>
        <v/>
      </c>
      <c r="M50">
        <f t="shared" si="6"/>
        <v>4.3246377753294711E-4</v>
      </c>
      <c r="N50">
        <f t="shared" si="7"/>
        <v>62.713142540422069</v>
      </c>
      <c r="O50">
        <f t="shared" si="5"/>
        <v>-210.43685745957791</v>
      </c>
    </row>
    <row r="51" spans="1:15" x14ac:dyDescent="0.3">
      <c r="A51" s="1">
        <v>45579.073611111111</v>
      </c>
      <c r="B51">
        <v>1485.5124000000001</v>
      </c>
      <c r="C51">
        <v>1455</v>
      </c>
      <c r="D51">
        <v>26.184329999999999</v>
      </c>
      <c r="E51">
        <f t="shared" si="8"/>
        <v>73800.966724999962</v>
      </c>
      <c r="F51">
        <f t="shared" si="0"/>
        <v>54476.678054535776</v>
      </c>
      <c r="G51">
        <f t="shared" si="1"/>
        <v>30.512400000000071</v>
      </c>
      <c r="H51">
        <f t="shared" si="9"/>
        <v>6359.9999999860302</v>
      </c>
      <c r="I51">
        <f t="shared" si="2"/>
        <v>6307421.1999863414</v>
      </c>
      <c r="J51">
        <f t="shared" si="3"/>
        <v>6252944.5219318056</v>
      </c>
      <c r="K51" s="3" t="str">
        <f t="shared" si="4"/>
        <v/>
      </c>
      <c r="M51">
        <f t="shared" si="6"/>
        <v>4.2032617252760841E-4</v>
      </c>
      <c r="N51">
        <f t="shared" si="7"/>
        <v>62.20512842409159</v>
      </c>
      <c r="O51">
        <f t="shared" si="5"/>
        <v>-210.94487157590839</v>
      </c>
    </row>
    <row r="52" spans="1:15" x14ac:dyDescent="0.3">
      <c r="A52" s="1">
        <v>45579.074999999997</v>
      </c>
      <c r="B52">
        <v>1486.0324499999999</v>
      </c>
      <c r="C52">
        <v>1455</v>
      </c>
      <c r="D52">
        <v>26.184329999999999</v>
      </c>
      <c r="E52">
        <f t="shared" si="8"/>
        <v>75286.999174999961</v>
      </c>
      <c r="F52">
        <f t="shared" si="0"/>
        <v>55573.602863920692</v>
      </c>
      <c r="G52">
        <f t="shared" si="1"/>
        <v>31.032449999999926</v>
      </c>
      <c r="H52">
        <f t="shared" si="9"/>
        <v>6479.9999997485429</v>
      </c>
      <c r="I52">
        <f t="shared" si="2"/>
        <v>6424741.5997541575</v>
      </c>
      <c r="J52">
        <f t="shared" si="3"/>
        <v>6369167.9968902366</v>
      </c>
      <c r="K52" s="3" t="str">
        <f t="shared" si="4"/>
        <v/>
      </c>
      <c r="M52">
        <f t="shared" si="6"/>
        <v>4.0875711204844836E-4</v>
      </c>
      <c r="N52">
        <f t="shared" si="7"/>
        <v>61.711061445759377</v>
      </c>
      <c r="O52">
        <f t="shared" si="5"/>
        <v>-211.43893855424059</v>
      </c>
    </row>
    <row r="53" spans="1:15" x14ac:dyDescent="0.3">
      <c r="A53" s="1">
        <v>45579.076388888891</v>
      </c>
      <c r="B53">
        <v>1490.4233999999999</v>
      </c>
      <c r="C53">
        <v>1455</v>
      </c>
      <c r="D53">
        <v>26.184329999999999</v>
      </c>
      <c r="E53">
        <f t="shared" si="8"/>
        <v>76777.42257499996</v>
      </c>
      <c r="F53">
        <f t="shared" si="0"/>
        <v>56673.76888246747</v>
      </c>
      <c r="G53">
        <f t="shared" si="1"/>
        <v>35.423399999999901</v>
      </c>
      <c r="H53">
        <f t="shared" si="9"/>
        <v>6600.0000001396984</v>
      </c>
      <c r="I53">
        <f t="shared" si="2"/>
        <v>6542062.0001365785</v>
      </c>
      <c r="J53">
        <f t="shared" si="3"/>
        <v>6485388.231254111</v>
      </c>
      <c r="K53" s="3" t="str">
        <f t="shared" si="4"/>
        <v/>
      </c>
      <c r="M53">
        <f t="shared" si="6"/>
        <v>3.9769155053268409E-4</v>
      </c>
      <c r="N53">
        <f t="shared" si="7"/>
        <v>61.229061087782362</v>
      </c>
      <c r="O53">
        <f t="shared" si="5"/>
        <v>-211.92093891221762</v>
      </c>
    </row>
    <row r="54" spans="1:15" x14ac:dyDescent="0.3">
      <c r="A54" s="1">
        <v>45579.077777777777</v>
      </c>
      <c r="B54">
        <v>1486.7441999999901</v>
      </c>
      <c r="C54">
        <v>1455</v>
      </c>
      <c r="D54">
        <v>26.184329999999999</v>
      </c>
      <c r="E54">
        <f t="shared" si="8"/>
        <v>78264.166774999947</v>
      </c>
      <c r="F54">
        <f t="shared" si="0"/>
        <v>57771.2190748836</v>
      </c>
      <c r="G54">
        <f t="shared" si="1"/>
        <v>31.744199999990087</v>
      </c>
      <c r="H54">
        <f t="shared" si="9"/>
        <v>6719.9999999022111</v>
      </c>
      <c r="I54">
        <f t="shared" si="2"/>
        <v>6659382.3999043945</v>
      </c>
      <c r="J54">
        <f t="shared" si="3"/>
        <v>6601611.180829511</v>
      </c>
      <c r="K54" s="3" t="str">
        <f t="shared" si="4"/>
        <v/>
      </c>
      <c r="M54">
        <f t="shared" si="6"/>
        <v>3.8715524904377099E-4</v>
      </c>
      <c r="N54">
        <f t="shared" si="7"/>
        <v>60.761127609389582</v>
      </c>
      <c r="O54">
        <f t="shared" si="5"/>
        <v>-212.3888723906104</v>
      </c>
    </row>
    <row r="55" spans="1:15" x14ac:dyDescent="0.3">
      <c r="A55" s="1">
        <v>45579.080555555556</v>
      </c>
      <c r="B55">
        <v>1487.231325</v>
      </c>
      <c r="C55">
        <v>1455</v>
      </c>
      <c r="D55">
        <v>26.184329999999999</v>
      </c>
      <c r="E55">
        <f t="shared" si="8"/>
        <v>79751.398099999948</v>
      </c>
      <c r="F55">
        <f t="shared" si="0"/>
        <v>58869.028841882231</v>
      </c>
      <c r="G55">
        <f t="shared" si="1"/>
        <v>32.23132499999997</v>
      </c>
      <c r="H55">
        <f t="shared" si="9"/>
        <v>6960.0000000558794</v>
      </c>
      <c r="I55">
        <f t="shared" si="2"/>
        <v>6894023.2000546316</v>
      </c>
      <c r="J55">
        <f t="shared" si="3"/>
        <v>6835154.1712127496</v>
      </c>
      <c r="K55" s="3" t="str">
        <f t="shared" si="4"/>
        <v/>
      </c>
      <c r="M55">
        <f t="shared" si="6"/>
        <v>3.7708536442665469E-4</v>
      </c>
      <c r="N55">
        <f t="shared" si="7"/>
        <v>60.30532873255742</v>
      </c>
      <c r="O55">
        <f t="shared" si="5"/>
        <v>-212.84467126744255</v>
      </c>
    </row>
    <row r="56" spans="1:15" x14ac:dyDescent="0.3">
      <c r="A56" s="1">
        <v>45579.081944444442</v>
      </c>
      <c r="B56">
        <v>1489.6706999999999</v>
      </c>
      <c r="C56">
        <v>1455</v>
      </c>
      <c r="D56">
        <v>26.184329999999999</v>
      </c>
      <c r="E56">
        <f t="shared" si="8"/>
        <v>81241.06879999995</v>
      </c>
      <c r="F56">
        <f t="shared" si="0"/>
        <v>59968.639249880922</v>
      </c>
      <c r="G56">
        <f t="shared" si="1"/>
        <v>34.670699999999897</v>
      </c>
      <c r="H56">
        <f t="shared" si="9"/>
        <v>7079.9999998183921</v>
      </c>
      <c r="I56">
        <f t="shared" si="2"/>
        <v>7011343.5998224467</v>
      </c>
      <c r="J56">
        <f t="shared" si="3"/>
        <v>6951374.9605725659</v>
      </c>
      <c r="K56" s="3" t="str">
        <f t="shared" si="4"/>
        <v/>
      </c>
      <c r="M56">
        <f t="shared" si="6"/>
        <v>3.6744083938601731E-4</v>
      </c>
      <c r="N56">
        <f t="shared" si="7"/>
        <v>59.860557879686645</v>
      </c>
      <c r="O56">
        <f t="shared" si="5"/>
        <v>-213.28944212031334</v>
      </c>
    </row>
    <row r="57" spans="1:15" x14ac:dyDescent="0.3">
      <c r="A57" s="1">
        <v>45579.083333333336</v>
      </c>
      <c r="B57">
        <v>1486.36725</v>
      </c>
      <c r="C57">
        <v>1455</v>
      </c>
      <c r="D57">
        <v>26.184329999999999</v>
      </c>
      <c r="E57">
        <f t="shared" si="8"/>
        <v>82727.436049999946</v>
      </c>
      <c r="F57">
        <f t="shared" si="0"/>
        <v>61065.811194128997</v>
      </c>
      <c r="G57">
        <f t="shared" si="1"/>
        <v>31.367250000000013</v>
      </c>
      <c r="H57">
        <f t="shared" si="9"/>
        <v>7200.0000002095476</v>
      </c>
      <c r="I57">
        <f t="shared" si="2"/>
        <v>7128664.0002048677</v>
      </c>
      <c r="J57">
        <f t="shared" si="3"/>
        <v>7067598.1890107384</v>
      </c>
      <c r="K57" s="3" t="str">
        <f t="shared" si="4"/>
        <v/>
      </c>
      <c r="M57">
        <f t="shared" si="6"/>
        <v>3.5823161730074181E-4</v>
      </c>
      <c r="N57">
        <f t="shared" si="7"/>
        <v>59.428009689907093</v>
      </c>
      <c r="O57">
        <f t="shared" si="5"/>
        <v>-213.72199031009288</v>
      </c>
    </row>
    <row r="58" spans="1:15" x14ac:dyDescent="0.3">
      <c r="A58" s="1">
        <v>45579.084722222222</v>
      </c>
      <c r="B58">
        <v>1489.1514</v>
      </c>
      <c r="C58">
        <v>1455</v>
      </c>
      <c r="D58">
        <v>26.184329999999999</v>
      </c>
      <c r="E58">
        <f t="shared" si="8"/>
        <v>84216.587449999948</v>
      </c>
      <c r="F58">
        <f t="shared" si="0"/>
        <v>62165.038277353378</v>
      </c>
      <c r="G58">
        <f t="shared" si="1"/>
        <v>34.151399999999967</v>
      </c>
      <c r="H58">
        <f t="shared" si="9"/>
        <v>7319.9999999720603</v>
      </c>
      <c r="I58">
        <f t="shared" si="2"/>
        <v>7245984.3999726838</v>
      </c>
      <c r="J58">
        <f t="shared" si="3"/>
        <v>7183819.3616953306</v>
      </c>
      <c r="K58" s="3" t="str">
        <f t="shared" si="4"/>
        <v/>
      </c>
      <c r="M58">
        <f t="shared" si="6"/>
        <v>3.493949383153487E-4</v>
      </c>
      <c r="N58">
        <f t="shared" si="7"/>
        <v>59.005426734600697</v>
      </c>
      <c r="O58">
        <f t="shared" si="5"/>
        <v>-214.14457326539929</v>
      </c>
    </row>
    <row r="59" spans="1:15" x14ac:dyDescent="0.3">
      <c r="A59" s="1">
        <v>45579.086111111108</v>
      </c>
      <c r="B59">
        <v>1488.5567249999999</v>
      </c>
      <c r="C59">
        <v>1455</v>
      </c>
      <c r="D59">
        <v>26.184329999999999</v>
      </c>
      <c r="E59">
        <f t="shared" si="8"/>
        <v>85705.14417499995</v>
      </c>
      <c r="F59">
        <f t="shared" si="0"/>
        <v>63263.826397242185</v>
      </c>
      <c r="G59">
        <f t="shared" si="1"/>
        <v>33.556724999999915</v>
      </c>
      <c r="H59">
        <f t="shared" si="9"/>
        <v>7439.9999997345731</v>
      </c>
      <c r="I59">
        <f t="shared" si="2"/>
        <v>7363304.7997404998</v>
      </c>
      <c r="J59">
        <f t="shared" si="3"/>
        <v>7300040.9733432578</v>
      </c>
      <c r="K59" s="3" t="str">
        <f t="shared" si="4"/>
        <v/>
      </c>
      <c r="M59">
        <f t="shared" si="6"/>
        <v>3.4092877529562387E-4</v>
      </c>
      <c r="N59">
        <f t="shared" si="7"/>
        <v>58.593340075289241</v>
      </c>
      <c r="O59">
        <f t="shared" si="5"/>
        <v>-214.55665992471074</v>
      </c>
    </row>
    <row r="60" spans="1:15" x14ac:dyDescent="0.3">
      <c r="A60" s="1">
        <v>45579.087500000001</v>
      </c>
      <c r="B60">
        <v>1486.4583</v>
      </c>
      <c r="C60">
        <v>1455</v>
      </c>
      <c r="D60">
        <v>26.184329999999999</v>
      </c>
      <c r="E60">
        <f t="shared" si="8"/>
        <v>87191.602474999949</v>
      </c>
      <c r="F60">
        <f t="shared" si="0"/>
        <v>64361.065550657797</v>
      </c>
      <c r="G60">
        <f t="shared" si="1"/>
        <v>31.458300000000008</v>
      </c>
      <c r="H60">
        <f t="shared" si="9"/>
        <v>7560.0000001257285</v>
      </c>
      <c r="I60">
        <f t="shared" si="2"/>
        <v>7480625.2001229208</v>
      </c>
      <c r="J60">
        <f t="shared" si="3"/>
        <v>7416264.1345722629</v>
      </c>
      <c r="K60" s="3" t="str">
        <f t="shared" si="4"/>
        <v/>
      </c>
      <c r="M60">
        <f t="shared" si="6"/>
        <v>3.3281951301335948E-4</v>
      </c>
      <c r="N60">
        <f t="shared" si="7"/>
        <v>58.191713766227473</v>
      </c>
      <c r="O60">
        <f t="shared" si="5"/>
        <v>-214.9582862337725</v>
      </c>
    </row>
    <row r="61" spans="1:15" x14ac:dyDescent="0.3">
      <c r="A61" s="1">
        <v>45579.088888888888</v>
      </c>
      <c r="B61">
        <v>1483.5014999999901</v>
      </c>
      <c r="C61">
        <v>1455</v>
      </c>
      <c r="D61">
        <v>26.184329999999999</v>
      </c>
      <c r="E61">
        <f t="shared" si="8"/>
        <v>88675.103974999933</v>
      </c>
      <c r="F61">
        <f t="shared" si="0"/>
        <v>65456.122122342829</v>
      </c>
      <c r="G61">
        <f t="shared" si="1"/>
        <v>28.501499999990074</v>
      </c>
      <c r="H61">
        <f t="shared" si="9"/>
        <v>7679.9999998882413</v>
      </c>
      <c r="I61">
        <f t="shared" si="2"/>
        <v>7597945.5998907369</v>
      </c>
      <c r="J61">
        <f t="shared" si="3"/>
        <v>7532489.4777683942</v>
      </c>
      <c r="K61" s="3" t="str">
        <f t="shared" si="4"/>
        <v/>
      </c>
      <c r="M61">
        <f t="shared" si="6"/>
        <v>3.2505055749084278E-4</v>
      </c>
      <c r="N61">
        <f t="shared" si="7"/>
        <v>57.800331440399106</v>
      </c>
      <c r="O61">
        <f t="shared" si="5"/>
        <v>-215.34966855960087</v>
      </c>
    </row>
    <row r="62" spans="1:15" x14ac:dyDescent="0.3">
      <c r="A62" s="1">
        <v>45579.090277777781</v>
      </c>
      <c r="B62">
        <v>1491.7166999999999</v>
      </c>
      <c r="C62">
        <v>1455</v>
      </c>
      <c r="D62">
        <v>26.184329999999999</v>
      </c>
      <c r="E62">
        <f t="shared" si="8"/>
        <v>90166.820674999937</v>
      </c>
      <c r="F62">
        <f t="shared" si="0"/>
        <v>66557.242798949723</v>
      </c>
      <c r="G62">
        <f t="shared" si="1"/>
        <v>36.716699999999946</v>
      </c>
      <c r="H62">
        <f t="shared" si="9"/>
        <v>7800.0000002793968</v>
      </c>
      <c r="I62">
        <f t="shared" si="2"/>
        <v>7715266.0002731578</v>
      </c>
      <c r="J62">
        <f t="shared" si="3"/>
        <v>7648708.7574742083</v>
      </c>
      <c r="K62" s="3" t="str">
        <f t="shared" si="4"/>
        <v/>
      </c>
      <c r="M62">
        <f t="shared" si="6"/>
        <v>3.1754687635564131E-4</v>
      </c>
      <c r="N62">
        <f t="shared" si="7"/>
        <v>57.415917436637756</v>
      </c>
      <c r="O62">
        <f t="shared" si="5"/>
        <v>-215.73408256336222</v>
      </c>
    </row>
    <row r="63" spans="1:15" x14ac:dyDescent="0.3">
      <c r="A63" s="1">
        <v>45579.091666666667</v>
      </c>
      <c r="B63">
        <v>1488.820725</v>
      </c>
      <c r="C63">
        <v>1455</v>
      </c>
      <c r="D63">
        <v>26.184329999999999</v>
      </c>
      <c r="E63">
        <f t="shared" si="8"/>
        <v>91655.641399999935</v>
      </c>
      <c r="F63">
        <f t="shared" si="0"/>
        <v>67656.225792207333</v>
      </c>
      <c r="G63">
        <f t="shared" si="1"/>
        <v>33.820725000000039</v>
      </c>
      <c r="H63">
        <f t="shared" si="9"/>
        <v>7920.0000000419095</v>
      </c>
      <c r="I63">
        <f t="shared" si="2"/>
        <v>7832586.400040973</v>
      </c>
      <c r="J63">
        <f t="shared" si="3"/>
        <v>7764930.1742487652</v>
      </c>
      <c r="K63" s="3" t="str">
        <f t="shared" si="4"/>
        <v/>
      </c>
      <c r="M63">
        <f t="shared" si="6"/>
        <v>3.1034905181423212E-4</v>
      </c>
      <c r="N63">
        <f t="shared" si="7"/>
        <v>57.04102630982463</v>
      </c>
      <c r="O63">
        <f t="shared" si="5"/>
        <v>-216.10897369017533</v>
      </c>
    </row>
    <row r="64" spans="1:15" x14ac:dyDescent="0.3">
      <c r="A64" s="1">
        <v>45579.093055555553</v>
      </c>
      <c r="B64">
        <v>1493.08005</v>
      </c>
      <c r="C64">
        <v>1455</v>
      </c>
      <c r="D64">
        <v>26.184329999999999</v>
      </c>
      <c r="E64">
        <f t="shared" si="8"/>
        <v>93148.721449999939</v>
      </c>
      <c r="F64">
        <f t="shared" si="0"/>
        <v>68758.352834751175</v>
      </c>
      <c r="G64">
        <f t="shared" si="1"/>
        <v>38.080050000000028</v>
      </c>
      <c r="H64">
        <f t="shared" si="9"/>
        <v>8039.9999998044223</v>
      </c>
      <c r="I64">
        <f t="shared" si="2"/>
        <v>7949906.799808789</v>
      </c>
      <c r="J64">
        <f t="shared" si="3"/>
        <v>7881148.4469740381</v>
      </c>
      <c r="K64" s="3" t="str">
        <f t="shared" si="4"/>
        <v/>
      </c>
      <c r="M64">
        <f t="shared" si="6"/>
        <v>3.0340703518937464E-4</v>
      </c>
      <c r="N64">
        <f t="shared" si="7"/>
        <v>56.673528413854555</v>
      </c>
      <c r="O64">
        <f t="shared" si="5"/>
        <v>-216.47647158614541</v>
      </c>
    </row>
    <row r="65" spans="1:15" x14ac:dyDescent="0.3">
      <c r="A65" s="1">
        <v>45579.094444444447</v>
      </c>
      <c r="B65">
        <v>1490.8186499999999</v>
      </c>
      <c r="C65">
        <v>1455</v>
      </c>
      <c r="D65">
        <v>26.184329999999999</v>
      </c>
      <c r="E65">
        <f t="shared" si="8"/>
        <v>94639.54009999994</v>
      </c>
      <c r="F65">
        <f t="shared" si="0"/>
        <v>69858.810609733628</v>
      </c>
      <c r="G65">
        <f t="shared" si="1"/>
        <v>35.818649999999934</v>
      </c>
      <c r="H65">
        <f t="shared" si="9"/>
        <v>8160.0000001955777</v>
      </c>
      <c r="I65">
        <f t="shared" si="2"/>
        <v>8067227.20019121</v>
      </c>
      <c r="J65">
        <f t="shared" si="3"/>
        <v>7997368.3895814763</v>
      </c>
      <c r="K65" s="3" t="str">
        <f t="shared" si="4"/>
        <v/>
      </c>
      <c r="M65">
        <f t="shared" si="6"/>
        <v>2.9673695410729802E-4</v>
      </c>
      <c r="N65">
        <f t="shared" si="7"/>
        <v>56.314724374144234</v>
      </c>
      <c r="O65">
        <f t="shared" si="5"/>
        <v>-216.83527562585573</v>
      </c>
    </row>
    <row r="66" spans="1:15" x14ac:dyDescent="0.3">
      <c r="A66" s="1">
        <v>45579.097222222219</v>
      </c>
      <c r="B66">
        <v>1485.0329999999999</v>
      </c>
      <c r="C66">
        <v>1455</v>
      </c>
      <c r="D66">
        <v>26.184329999999999</v>
      </c>
      <c r="E66">
        <f t="shared" si="8"/>
        <v>96124.573099999936</v>
      </c>
      <c r="F66">
        <f t="shared" si="0"/>
        <v>70954.997668404729</v>
      </c>
      <c r="G66">
        <f t="shared" si="1"/>
        <v>30.032999999999902</v>
      </c>
      <c r="H66">
        <f t="shared" si="9"/>
        <v>8399.9999997206032</v>
      </c>
      <c r="I66">
        <f t="shared" si="2"/>
        <v>8301867.9997268422</v>
      </c>
      <c r="J66">
        <f t="shared" si="3"/>
        <v>8230913.0020584371</v>
      </c>
      <c r="K66" s="3" t="str">
        <f t="shared" si="4"/>
        <v/>
      </c>
      <c r="M66">
        <f t="shared" si="6"/>
        <v>2.9033882202741582E-4</v>
      </c>
      <c r="N66">
        <f t="shared" si="7"/>
        <v>55.965094534693918</v>
      </c>
      <c r="O66">
        <f t="shared" si="5"/>
        <v>-217.18490546530606</v>
      </c>
    </row>
    <row r="67" spans="1:15" x14ac:dyDescent="0.3">
      <c r="A67" s="1">
        <v>45579.098611111112</v>
      </c>
      <c r="B67">
        <v>1487.5715249999901</v>
      </c>
      <c r="C67">
        <v>1455</v>
      </c>
      <c r="D67">
        <v>26.184329999999999</v>
      </c>
      <c r="E67">
        <f t="shared" si="8"/>
        <v>97612.144624999928</v>
      </c>
      <c r="F67">
        <f t="shared" ref="F67:F130" si="10">E67*(1-(D67/100))</f>
        <v>72053.058556312681</v>
      </c>
      <c r="G67">
        <f t="shared" ref="G67:G130" si="11">ABS(C67-B67)</f>
        <v>32.571524999990061</v>
      </c>
      <c r="H67">
        <f t="shared" si="9"/>
        <v>8520.0000001117587</v>
      </c>
      <c r="I67">
        <f t="shared" ref="I67:I130" si="12">(977.67*H67)+89440</f>
        <v>8419188.4001092631</v>
      </c>
      <c r="J67">
        <f t="shared" ref="J67:J130" si="13">ABS(I67-F67)</f>
        <v>8347135.3415529504</v>
      </c>
      <c r="K67" s="3" t="str">
        <f t="shared" ref="K67:K130" si="14">IF(ABS(J67) &gt; 3.2 * $K$1, "Hydrate", "")</f>
        <v/>
      </c>
      <c r="M67">
        <f t="shared" si="6"/>
        <v>2.8416324762097248E-4</v>
      </c>
      <c r="N67">
        <f t="shared" si="7"/>
        <v>55.622367408571158</v>
      </c>
      <c r="O67">
        <f t="shared" ref="O67:O130" si="15">N67-273.15</f>
        <v>-217.52763259142881</v>
      </c>
    </row>
    <row r="68" spans="1:15" x14ac:dyDescent="0.3">
      <c r="A68" s="1">
        <v>45579.1</v>
      </c>
      <c r="B68">
        <v>1490.2940249999999</v>
      </c>
      <c r="C68">
        <v>1455</v>
      </c>
      <c r="D68">
        <v>26.184329999999999</v>
      </c>
      <c r="E68">
        <f t="shared" si="8"/>
        <v>99102.438649999924</v>
      </c>
      <c r="F68">
        <f t="shared" si="10"/>
        <v>73153.129075836405</v>
      </c>
      <c r="G68">
        <f t="shared" si="11"/>
        <v>35.29402499999992</v>
      </c>
      <c r="H68">
        <f t="shared" si="9"/>
        <v>8639.9999998742715</v>
      </c>
      <c r="I68">
        <f t="shared" si="12"/>
        <v>8536508.7998770792</v>
      </c>
      <c r="J68">
        <f t="shared" si="13"/>
        <v>8463355.6708012428</v>
      </c>
      <c r="K68" s="3" t="str">
        <f t="shared" si="14"/>
        <v/>
      </c>
      <c r="M68">
        <f t="shared" ref="M68:M131" si="16">M67*(F67/F68)^(7/5)</f>
        <v>2.7819878319041401E-4</v>
      </c>
      <c r="N68">
        <f t="shared" ref="N68:N131" si="17">N67*(F67/F68)^(2/5)</f>
        <v>55.286268009639933</v>
      </c>
      <c r="O68">
        <f t="shared" si="15"/>
        <v>-217.86373199036004</v>
      </c>
    </row>
    <row r="69" spans="1:15" x14ac:dyDescent="0.3">
      <c r="A69" s="1">
        <v>45579.101388888892</v>
      </c>
      <c r="B69">
        <v>1497.4503</v>
      </c>
      <c r="C69">
        <v>1455</v>
      </c>
      <c r="D69">
        <v>26.184329999999999</v>
      </c>
      <c r="E69">
        <f t="shared" ref="E69:E132" si="18">B69+E68</f>
        <v>100599.88894999992</v>
      </c>
      <c r="F69">
        <f t="shared" si="10"/>
        <v>74258.482047698402</v>
      </c>
      <c r="G69">
        <f t="shared" si="11"/>
        <v>42.45029999999997</v>
      </c>
      <c r="H69">
        <f t="shared" ref="H69:H132" si="19">($A69 - $A$2) * 86400</f>
        <v>8760.0000002654269</v>
      </c>
      <c r="I69">
        <f t="shared" si="12"/>
        <v>8653829.2002594993</v>
      </c>
      <c r="J69">
        <f t="shared" si="13"/>
        <v>8579570.7182118017</v>
      </c>
      <c r="K69" s="3" t="str">
        <f t="shared" si="14"/>
        <v/>
      </c>
      <c r="M69">
        <f t="shared" si="16"/>
        <v>2.7241862861328325E-4</v>
      </c>
      <c r="N69">
        <f t="shared" si="17"/>
        <v>54.955607210400743</v>
      </c>
      <c r="O69">
        <f t="shared" si="15"/>
        <v>-218.19439278959925</v>
      </c>
    </row>
    <row r="70" spans="1:15" x14ac:dyDescent="0.3">
      <c r="A70" s="1">
        <v>45579.102777777778</v>
      </c>
      <c r="B70">
        <v>1492.20525</v>
      </c>
      <c r="C70">
        <v>1455</v>
      </c>
      <c r="D70">
        <v>26.184329999999999</v>
      </c>
      <c r="E70">
        <f t="shared" si="18"/>
        <v>102092.09419999992</v>
      </c>
      <c r="F70">
        <f t="shared" si="10"/>
        <v>75359.963350761085</v>
      </c>
      <c r="G70">
        <f t="shared" si="11"/>
        <v>37.205249999999978</v>
      </c>
      <c r="H70">
        <f t="shared" si="19"/>
        <v>8880.0000000279397</v>
      </c>
      <c r="I70">
        <f t="shared" si="12"/>
        <v>8771149.6000273153</v>
      </c>
      <c r="J70">
        <f t="shared" si="13"/>
        <v>8695789.6366765536</v>
      </c>
      <c r="K70" s="3" t="str">
        <f t="shared" si="14"/>
        <v/>
      </c>
      <c r="M70">
        <f t="shared" si="16"/>
        <v>2.6686053146977005E-4</v>
      </c>
      <c r="N70">
        <f t="shared" si="17"/>
        <v>54.63288894900554</v>
      </c>
      <c r="O70">
        <f t="shared" si="15"/>
        <v>-218.51711105099443</v>
      </c>
    </row>
    <row r="71" spans="1:15" x14ac:dyDescent="0.3">
      <c r="A71" s="1">
        <v>45579.104166666664</v>
      </c>
      <c r="B71">
        <v>1488.551475</v>
      </c>
      <c r="C71">
        <v>1455</v>
      </c>
      <c r="D71">
        <v>26.184329999999999</v>
      </c>
      <c r="E71">
        <f t="shared" si="18"/>
        <v>103580.64567499992</v>
      </c>
      <c r="F71">
        <f t="shared" si="10"/>
        <v>76458.747595327208</v>
      </c>
      <c r="G71">
        <f t="shared" si="11"/>
        <v>33.551474999999982</v>
      </c>
      <c r="H71">
        <f t="shared" si="19"/>
        <v>8999.9999997904524</v>
      </c>
      <c r="I71">
        <f t="shared" si="12"/>
        <v>8888469.9997951314</v>
      </c>
      <c r="J71">
        <f t="shared" si="13"/>
        <v>8812011.2521998044</v>
      </c>
      <c r="K71" s="3" t="str">
        <f t="shared" si="14"/>
        <v/>
      </c>
      <c r="M71">
        <f t="shared" si="16"/>
        <v>2.6150695555475576E-4</v>
      </c>
      <c r="N71">
        <f t="shared" si="17"/>
        <v>54.317474077072113</v>
      </c>
      <c r="O71">
        <f t="shared" si="15"/>
        <v>-218.83252592292786</v>
      </c>
    </row>
    <row r="72" spans="1:15" x14ac:dyDescent="0.3">
      <c r="A72" s="1">
        <v>45579.105555555558</v>
      </c>
      <c r="B72">
        <v>1494.9220499999999</v>
      </c>
      <c r="C72">
        <v>1455</v>
      </c>
      <c r="D72">
        <v>26.184329999999999</v>
      </c>
      <c r="E72">
        <f t="shared" si="18"/>
        <v>105075.56772499991</v>
      </c>
      <c r="F72">
        <f t="shared" si="10"/>
        <v>77562.23432251245</v>
      </c>
      <c r="G72">
        <f t="shared" si="11"/>
        <v>39.922049999999899</v>
      </c>
      <c r="H72">
        <f t="shared" si="19"/>
        <v>9120.0000001816079</v>
      </c>
      <c r="I72">
        <f t="shared" si="12"/>
        <v>9005790.4001775514</v>
      </c>
      <c r="J72">
        <f t="shared" si="13"/>
        <v>8928228.1658550389</v>
      </c>
      <c r="K72" s="3" t="str">
        <f t="shared" si="14"/>
        <v/>
      </c>
      <c r="M72">
        <f t="shared" si="16"/>
        <v>2.5631313400956862E-4</v>
      </c>
      <c r="N72">
        <f t="shared" si="17"/>
        <v>54.007032287716534</v>
      </c>
      <c r="O72">
        <f t="shared" si="15"/>
        <v>-219.14296771228345</v>
      </c>
    </row>
    <row r="73" spans="1:15" x14ac:dyDescent="0.3">
      <c r="A73" s="1">
        <v>45579.106944444444</v>
      </c>
      <c r="B73">
        <v>1495.3193999999901</v>
      </c>
      <c r="C73">
        <v>1455</v>
      </c>
      <c r="D73">
        <v>26.184329999999999</v>
      </c>
      <c r="E73">
        <f t="shared" si="18"/>
        <v>106570.88712499991</v>
      </c>
      <c r="F73">
        <f t="shared" si="10"/>
        <v>78666.014356262414</v>
      </c>
      <c r="G73">
        <f t="shared" si="11"/>
        <v>40.319399999990083</v>
      </c>
      <c r="H73">
        <f t="shared" si="19"/>
        <v>9239.9999999441206</v>
      </c>
      <c r="I73">
        <f t="shared" si="12"/>
        <v>9123110.7999453675</v>
      </c>
      <c r="J73">
        <f t="shared" si="13"/>
        <v>9044444.7855891045</v>
      </c>
      <c r="K73" s="3" t="str">
        <f t="shared" si="14"/>
        <v/>
      </c>
      <c r="M73">
        <f t="shared" si="16"/>
        <v>2.5129236333928831E-4</v>
      </c>
      <c r="N73">
        <f t="shared" si="17"/>
        <v>53.70263294730416</v>
      </c>
      <c r="O73">
        <f t="shared" si="15"/>
        <v>-219.44736705269582</v>
      </c>
    </row>
    <row r="74" spans="1:15" x14ac:dyDescent="0.3">
      <c r="A74" s="1">
        <v>45579.10833333333</v>
      </c>
      <c r="B74">
        <v>1495.4005</v>
      </c>
      <c r="C74">
        <v>1455</v>
      </c>
      <c r="D74">
        <v>26.184329999999999</v>
      </c>
      <c r="E74">
        <f t="shared" si="18"/>
        <v>108066.28762499991</v>
      </c>
      <c r="F74">
        <f t="shared" si="10"/>
        <v>79769.854254520775</v>
      </c>
      <c r="G74">
        <f t="shared" si="11"/>
        <v>40.400499999999965</v>
      </c>
      <c r="H74">
        <f t="shared" si="19"/>
        <v>9359.9999997066334</v>
      </c>
      <c r="I74">
        <f t="shared" si="12"/>
        <v>9240431.1997131836</v>
      </c>
      <c r="J74">
        <f t="shared" si="13"/>
        <v>9160661.3454586621</v>
      </c>
      <c r="K74" s="3" t="str">
        <f t="shared" si="14"/>
        <v/>
      </c>
      <c r="M74">
        <f t="shared" si="16"/>
        <v>2.4643760453296217E-4</v>
      </c>
      <c r="N74">
        <f t="shared" si="17"/>
        <v>53.404139086505367</v>
      </c>
      <c r="O74">
        <f t="shared" si="15"/>
        <v>-219.7458609134946</v>
      </c>
    </row>
    <row r="75" spans="1:15" x14ac:dyDescent="0.3">
      <c r="A75" s="1">
        <v>45579.109722222223</v>
      </c>
      <c r="B75">
        <v>1502.5035</v>
      </c>
      <c r="C75">
        <v>1455</v>
      </c>
      <c r="D75">
        <v>26.184329999999999</v>
      </c>
      <c r="E75">
        <f t="shared" si="18"/>
        <v>109568.79112499992</v>
      </c>
      <c r="F75">
        <f t="shared" si="10"/>
        <v>80878.93727981922</v>
      </c>
      <c r="G75">
        <f t="shared" si="11"/>
        <v>47.503500000000031</v>
      </c>
      <c r="H75">
        <f t="shared" si="19"/>
        <v>9480.0000000977889</v>
      </c>
      <c r="I75">
        <f t="shared" si="12"/>
        <v>9357751.6000956055</v>
      </c>
      <c r="J75">
        <f t="shared" si="13"/>
        <v>9276872.6628157869</v>
      </c>
      <c r="K75" s="3" t="str">
        <f t="shared" si="14"/>
        <v/>
      </c>
      <c r="M75">
        <f t="shared" si="16"/>
        <v>2.4171949932344925E-4</v>
      </c>
      <c r="N75">
        <f t="shared" si="17"/>
        <v>53.109995336314107</v>
      </c>
      <c r="O75">
        <f t="shared" si="15"/>
        <v>-220.04000466368586</v>
      </c>
    </row>
    <row r="76" spans="1:15" x14ac:dyDescent="0.3">
      <c r="A76" s="1">
        <v>45579.111111111109</v>
      </c>
      <c r="B76">
        <v>1497.111975</v>
      </c>
      <c r="C76">
        <v>1455</v>
      </c>
      <c r="D76">
        <v>26.184329999999999</v>
      </c>
      <c r="E76">
        <f t="shared" si="18"/>
        <v>111065.90309999992</v>
      </c>
      <c r="F76">
        <f t="shared" si="10"/>
        <v>81984.040514815715</v>
      </c>
      <c r="G76">
        <f t="shared" si="11"/>
        <v>42.111975000000029</v>
      </c>
      <c r="H76">
        <f t="shared" si="19"/>
        <v>9599.9999998603016</v>
      </c>
      <c r="I76">
        <f t="shared" si="12"/>
        <v>9475071.9998634215</v>
      </c>
      <c r="J76">
        <f t="shared" si="13"/>
        <v>9393087.9593486059</v>
      </c>
      <c r="K76" s="3" t="str">
        <f t="shared" si="14"/>
        <v/>
      </c>
      <c r="M76">
        <f t="shared" si="16"/>
        <v>2.3717027160539338E-4</v>
      </c>
      <c r="N76">
        <f t="shared" si="17"/>
        <v>52.822470641187643</v>
      </c>
      <c r="O76">
        <f t="shared" si="15"/>
        <v>-220.32752935881234</v>
      </c>
    </row>
    <row r="77" spans="1:15" x14ac:dyDescent="0.3">
      <c r="A77" s="1">
        <v>45579.113888888889</v>
      </c>
      <c r="B77">
        <v>1496.7601500000001</v>
      </c>
      <c r="C77">
        <v>1455</v>
      </c>
      <c r="D77">
        <v>26.184329999999999</v>
      </c>
      <c r="E77">
        <f t="shared" si="18"/>
        <v>112562.66324999993</v>
      </c>
      <c r="F77">
        <f t="shared" si="10"/>
        <v>83088.88404783122</v>
      </c>
      <c r="G77">
        <f t="shared" si="11"/>
        <v>41.760150000000067</v>
      </c>
      <c r="H77">
        <f t="shared" si="19"/>
        <v>9840.0000000139698</v>
      </c>
      <c r="I77">
        <f t="shared" si="12"/>
        <v>9709712.8000136577</v>
      </c>
      <c r="J77">
        <f t="shared" si="13"/>
        <v>9626623.9159658272</v>
      </c>
      <c r="K77" s="3" t="str">
        <f t="shared" si="14"/>
        <v/>
      </c>
      <c r="M77">
        <f t="shared" si="16"/>
        <v>2.3276688791145007E-4</v>
      </c>
      <c r="N77">
        <f t="shared" si="17"/>
        <v>52.540386992724713</v>
      </c>
      <c r="O77">
        <f t="shared" si="15"/>
        <v>-220.60961300727527</v>
      </c>
    </row>
    <row r="78" spans="1:15" x14ac:dyDescent="0.3">
      <c r="A78" s="1">
        <v>45579.115277777775</v>
      </c>
      <c r="B78">
        <v>1487.9634000000001</v>
      </c>
      <c r="C78">
        <v>1455</v>
      </c>
      <c r="D78">
        <v>26.184329999999999</v>
      </c>
      <c r="E78">
        <f t="shared" si="18"/>
        <v>114050.62664999992</v>
      </c>
      <c r="F78">
        <f t="shared" si="10"/>
        <v>84187.234200895997</v>
      </c>
      <c r="G78">
        <f t="shared" si="11"/>
        <v>32.963400000000092</v>
      </c>
      <c r="H78">
        <f t="shared" si="19"/>
        <v>9959.9999997764826</v>
      </c>
      <c r="I78">
        <f t="shared" si="12"/>
        <v>9827033.1997814737</v>
      </c>
      <c r="J78">
        <f t="shared" si="13"/>
        <v>9742845.965580577</v>
      </c>
      <c r="K78" s="3" t="str">
        <f t="shared" si="14"/>
        <v/>
      </c>
      <c r="M78">
        <f t="shared" si="16"/>
        <v>2.2852649459293941E-4</v>
      </c>
      <c r="N78">
        <f t="shared" si="17"/>
        <v>52.265118690069087</v>
      </c>
      <c r="O78">
        <f t="shared" si="15"/>
        <v>-220.8848813099309</v>
      </c>
    </row>
    <row r="79" spans="1:15" x14ac:dyDescent="0.3">
      <c r="A79" s="1">
        <v>45579.116666666669</v>
      </c>
      <c r="B79">
        <v>1492.6827000000001</v>
      </c>
      <c r="C79">
        <v>1455</v>
      </c>
      <c r="D79">
        <v>26.184329999999999</v>
      </c>
      <c r="E79">
        <f t="shared" si="18"/>
        <v>115543.30934999992</v>
      </c>
      <c r="F79">
        <f t="shared" si="10"/>
        <v>85289.067936875086</v>
      </c>
      <c r="G79">
        <f t="shared" si="11"/>
        <v>37.682700000000068</v>
      </c>
      <c r="H79">
        <f t="shared" si="19"/>
        <v>10080.000000167638</v>
      </c>
      <c r="I79">
        <f t="shared" si="12"/>
        <v>9944353.6001638938</v>
      </c>
      <c r="J79">
        <f t="shared" si="13"/>
        <v>9859064.5322270188</v>
      </c>
      <c r="K79" s="3" t="str">
        <f t="shared" si="14"/>
        <v/>
      </c>
      <c r="M79">
        <f t="shared" si="16"/>
        <v>2.2440399327969008E-4</v>
      </c>
      <c r="N79">
        <f t="shared" si="17"/>
        <v>51.9939833064985</v>
      </c>
      <c r="O79">
        <f t="shared" si="15"/>
        <v>-221.15601669350147</v>
      </c>
    </row>
    <row r="80" spans="1:15" x14ac:dyDescent="0.3">
      <c r="A80" s="1">
        <v>45579.118055555555</v>
      </c>
      <c r="B80">
        <v>1495.9545000000001</v>
      </c>
      <c r="C80">
        <v>1455</v>
      </c>
      <c r="D80">
        <v>26.184329999999999</v>
      </c>
      <c r="E80">
        <f t="shared" si="18"/>
        <v>117039.26384999993</v>
      </c>
      <c r="F80">
        <f t="shared" si="10"/>
        <v>86393.316773945247</v>
      </c>
      <c r="G80">
        <f t="shared" si="11"/>
        <v>40.954500000000053</v>
      </c>
      <c r="H80">
        <f t="shared" si="19"/>
        <v>10199.999999930151</v>
      </c>
      <c r="I80">
        <f t="shared" si="12"/>
        <v>10061673.99993171</v>
      </c>
      <c r="J80">
        <f t="shared" si="13"/>
        <v>9975280.6831577644</v>
      </c>
      <c r="K80" s="3" t="str">
        <f t="shared" si="14"/>
        <v/>
      </c>
      <c r="M80">
        <f t="shared" si="16"/>
        <v>2.2039873120377582E-4</v>
      </c>
      <c r="N80">
        <f t="shared" si="17"/>
        <v>51.727129499397627</v>
      </c>
      <c r="O80">
        <f t="shared" si="15"/>
        <v>-221.42287050060236</v>
      </c>
    </row>
    <row r="81" spans="1:15" x14ac:dyDescent="0.3">
      <c r="A81" s="1">
        <v>45579.119444444441</v>
      </c>
      <c r="B81">
        <v>1500.245175</v>
      </c>
      <c r="C81">
        <v>1455</v>
      </c>
      <c r="D81">
        <v>26.184329999999999</v>
      </c>
      <c r="E81">
        <f t="shared" si="18"/>
        <v>118539.50902499993</v>
      </c>
      <c r="F81">
        <f t="shared" si="10"/>
        <v>87500.732801514168</v>
      </c>
      <c r="G81">
        <f t="shared" si="11"/>
        <v>45.245175000000017</v>
      </c>
      <c r="H81">
        <f t="shared" si="19"/>
        <v>10319.999999692664</v>
      </c>
      <c r="I81">
        <f t="shared" si="12"/>
        <v>10178994.399699526</v>
      </c>
      <c r="J81">
        <f t="shared" si="13"/>
        <v>10091493.666898012</v>
      </c>
      <c r="K81" s="3" t="str">
        <f t="shared" si="14"/>
        <v/>
      </c>
      <c r="M81">
        <f t="shared" si="16"/>
        <v>2.1650350440074393E-4</v>
      </c>
      <c r="N81">
        <f t="shared" si="17"/>
        <v>51.464263460109088</v>
      </c>
      <c r="O81">
        <f t="shared" si="15"/>
        <v>-221.68573653989088</v>
      </c>
    </row>
    <row r="82" spans="1:15" x14ac:dyDescent="0.3">
      <c r="A82" s="1">
        <v>45579.120833333334</v>
      </c>
      <c r="B82">
        <v>1499.8865249999999</v>
      </c>
      <c r="C82">
        <v>1455</v>
      </c>
      <c r="D82">
        <v>26.184329999999999</v>
      </c>
      <c r="E82">
        <f t="shared" si="18"/>
        <v>120039.39554999993</v>
      </c>
      <c r="F82">
        <f t="shared" si="10"/>
        <v>88607.884089182626</v>
      </c>
      <c r="G82">
        <f t="shared" si="11"/>
        <v>44.886524999999892</v>
      </c>
      <c r="H82">
        <f t="shared" si="19"/>
        <v>10440.000000083819</v>
      </c>
      <c r="I82">
        <f t="shared" si="12"/>
        <v>10296314.800081948</v>
      </c>
      <c r="J82">
        <f t="shared" si="13"/>
        <v>10207706.915992765</v>
      </c>
      <c r="K82" s="3" t="str">
        <f t="shared" si="14"/>
        <v/>
      </c>
      <c r="M82">
        <f t="shared" si="16"/>
        <v>2.1272571119794511E-4</v>
      </c>
      <c r="N82">
        <f t="shared" si="17"/>
        <v>51.206075399002415</v>
      </c>
      <c r="O82">
        <f t="shared" si="15"/>
        <v>-221.94392460099755</v>
      </c>
    </row>
    <row r="83" spans="1:15" x14ac:dyDescent="0.3">
      <c r="A83" s="1">
        <v>45579.12222222222</v>
      </c>
      <c r="B83">
        <v>1499.8269</v>
      </c>
      <c r="C83">
        <v>1455</v>
      </c>
      <c r="D83">
        <v>26.184329999999999</v>
      </c>
      <c r="E83">
        <f t="shared" si="18"/>
        <v>121539.22244999993</v>
      </c>
      <c r="F83">
        <f t="shared" si="10"/>
        <v>89714.991364257861</v>
      </c>
      <c r="G83">
        <f t="shared" si="11"/>
        <v>44.826900000000023</v>
      </c>
      <c r="H83">
        <f t="shared" si="19"/>
        <v>10559.999999846332</v>
      </c>
      <c r="I83">
        <f t="shared" si="12"/>
        <v>10413635.199849762</v>
      </c>
      <c r="J83">
        <f t="shared" si="13"/>
        <v>10323920.208485505</v>
      </c>
      <c r="K83" s="3" t="str">
        <f t="shared" si="14"/>
        <v/>
      </c>
      <c r="M83">
        <f t="shared" si="16"/>
        <v>2.0905967412372621E-4</v>
      </c>
      <c r="N83">
        <f t="shared" si="17"/>
        <v>50.952374725501933</v>
      </c>
      <c r="O83">
        <f t="shared" si="15"/>
        <v>-222.19762527449805</v>
      </c>
    </row>
    <row r="84" spans="1:15" x14ac:dyDescent="0.3">
      <c r="A84" s="1">
        <v>45579.123611111114</v>
      </c>
      <c r="B84">
        <v>1487.3479499999901</v>
      </c>
      <c r="C84">
        <v>1455</v>
      </c>
      <c r="D84">
        <v>26.184329999999999</v>
      </c>
      <c r="E84">
        <f t="shared" si="18"/>
        <v>123026.57039999992</v>
      </c>
      <c r="F84">
        <f t="shared" si="10"/>
        <v>90812.887218781631</v>
      </c>
      <c r="G84">
        <f t="shared" si="11"/>
        <v>32.347949999990078</v>
      </c>
      <c r="H84">
        <f t="shared" si="19"/>
        <v>10680.000000237487</v>
      </c>
      <c r="I84">
        <f t="shared" si="12"/>
        <v>10530955.600232184</v>
      </c>
      <c r="J84">
        <f t="shared" si="13"/>
        <v>10440142.713013403</v>
      </c>
      <c r="K84" s="3" t="str">
        <f t="shared" si="14"/>
        <v/>
      </c>
      <c r="M84">
        <f t="shared" si="16"/>
        <v>2.0552980954765594E-4</v>
      </c>
      <c r="N84">
        <f t="shared" si="17"/>
        <v>50.705076743001321</v>
      </c>
      <c r="O84">
        <f t="shared" si="15"/>
        <v>-222.44492325699866</v>
      </c>
    </row>
    <row r="85" spans="1:15" x14ac:dyDescent="0.3">
      <c r="A85" s="1">
        <v>45579.125</v>
      </c>
      <c r="B85">
        <v>1493.14714999999</v>
      </c>
      <c r="C85">
        <v>1455</v>
      </c>
      <c r="D85">
        <v>26.184329999999999</v>
      </c>
      <c r="E85">
        <f t="shared" si="18"/>
        <v>124519.71754999991</v>
      </c>
      <c r="F85">
        <f t="shared" si="10"/>
        <v>91915.063791640016</v>
      </c>
      <c r="G85">
        <f t="shared" si="11"/>
        <v>38.147149999990006</v>
      </c>
      <c r="H85">
        <f t="shared" si="19"/>
        <v>10800</v>
      </c>
      <c r="I85">
        <f t="shared" si="12"/>
        <v>10648276</v>
      </c>
      <c r="J85">
        <f t="shared" si="13"/>
        <v>10556360.93620836</v>
      </c>
      <c r="K85" s="3" t="str">
        <f t="shared" si="14"/>
        <v/>
      </c>
      <c r="M85">
        <f t="shared" si="16"/>
        <v>2.020877211097072E-4</v>
      </c>
      <c r="N85">
        <f t="shared" si="17"/>
        <v>50.460989282407617</v>
      </c>
      <c r="O85">
        <f t="shared" si="15"/>
        <v>-222.68901071759237</v>
      </c>
    </row>
    <row r="86" spans="1:15" x14ac:dyDescent="0.3">
      <c r="A86" s="1">
        <v>45579.126388888886</v>
      </c>
      <c r="B86">
        <v>1498.17795</v>
      </c>
      <c r="C86">
        <v>1455</v>
      </c>
      <c r="D86">
        <v>26.184329999999999</v>
      </c>
      <c r="E86">
        <f t="shared" si="18"/>
        <v>126017.89549999991</v>
      </c>
      <c r="F86">
        <f t="shared" si="10"/>
        <v>93020.953883224778</v>
      </c>
      <c r="G86">
        <f t="shared" si="11"/>
        <v>43.17795000000001</v>
      </c>
      <c r="H86">
        <f t="shared" si="19"/>
        <v>10919.999999762513</v>
      </c>
      <c r="I86">
        <f t="shared" si="12"/>
        <v>10765596.399767816</v>
      </c>
      <c r="J86">
        <f t="shared" si="13"/>
        <v>10672575.445884591</v>
      </c>
      <c r="K86" s="3" t="str">
        <f t="shared" si="14"/>
        <v/>
      </c>
      <c r="M86">
        <f t="shared" si="16"/>
        <v>1.9873217812816244E-4</v>
      </c>
      <c r="N86">
        <f t="shared" si="17"/>
        <v>50.220163497370713</v>
      </c>
      <c r="O86">
        <f t="shared" si="15"/>
        <v>-222.92983650262926</v>
      </c>
    </row>
    <row r="87" spans="1:15" x14ac:dyDescent="0.3">
      <c r="A87" s="1">
        <v>45579.12777777778</v>
      </c>
      <c r="B87">
        <v>1498.7139</v>
      </c>
      <c r="C87">
        <v>1455</v>
      </c>
      <c r="D87">
        <v>26.184329999999999</v>
      </c>
      <c r="E87">
        <f t="shared" si="18"/>
        <v>127516.60939999991</v>
      </c>
      <c r="F87">
        <f t="shared" si="10"/>
        <v>94127.23958989291</v>
      </c>
      <c r="G87">
        <f t="shared" si="11"/>
        <v>43.713899999999967</v>
      </c>
      <c r="H87">
        <f t="shared" si="19"/>
        <v>11040.000000153668</v>
      </c>
      <c r="I87">
        <f t="shared" si="12"/>
        <v>10882916.800150236</v>
      </c>
      <c r="J87">
        <f t="shared" si="13"/>
        <v>10788789.560560344</v>
      </c>
      <c r="K87" s="3" t="str">
        <f t="shared" si="14"/>
        <v/>
      </c>
      <c r="M87">
        <f t="shared" si="16"/>
        <v>1.9546987938923348E-4</v>
      </c>
      <c r="N87">
        <f t="shared" si="17"/>
        <v>49.983228983757108</v>
      </c>
      <c r="O87">
        <f t="shared" si="15"/>
        <v>-223.16677101624288</v>
      </c>
    </row>
    <row r="88" spans="1:15" x14ac:dyDescent="0.3">
      <c r="A88" s="1">
        <v>45579.130555555559</v>
      </c>
      <c r="B88">
        <v>1491.0997500000001</v>
      </c>
      <c r="C88">
        <v>1455</v>
      </c>
      <c r="D88">
        <v>26.184329999999999</v>
      </c>
      <c r="E88">
        <f t="shared" si="18"/>
        <v>129007.70914999991</v>
      </c>
      <c r="F88">
        <f t="shared" si="10"/>
        <v>95227.904860723735</v>
      </c>
      <c r="G88">
        <f t="shared" si="11"/>
        <v>36.099750000000085</v>
      </c>
      <c r="H88">
        <f t="shared" si="19"/>
        <v>11280.000000307336</v>
      </c>
      <c r="I88">
        <f t="shared" si="12"/>
        <v>11117557.600300474</v>
      </c>
      <c r="J88">
        <f t="shared" si="13"/>
        <v>11022329.69543975</v>
      </c>
      <c r="K88" s="3" t="str">
        <f t="shared" si="14"/>
        <v/>
      </c>
      <c r="M88">
        <f t="shared" si="16"/>
        <v>1.9231421011533197E-4</v>
      </c>
      <c r="N88">
        <f t="shared" si="17"/>
        <v>49.751335816796697</v>
      </c>
      <c r="O88">
        <f t="shared" si="15"/>
        <v>-223.39866418320327</v>
      </c>
    </row>
    <row r="89" spans="1:15" x14ac:dyDescent="0.3">
      <c r="A89" s="1">
        <v>45579.131944444445</v>
      </c>
      <c r="B89">
        <v>1494.8061</v>
      </c>
      <c r="C89">
        <v>1455</v>
      </c>
      <c r="D89">
        <v>26.184329999999999</v>
      </c>
      <c r="E89">
        <f t="shared" si="18"/>
        <v>130502.51524999991</v>
      </c>
      <c r="F89">
        <f t="shared" si="10"/>
        <v>96331.305998639611</v>
      </c>
      <c r="G89">
        <f t="shared" si="11"/>
        <v>39.806100000000015</v>
      </c>
      <c r="H89">
        <f t="shared" si="19"/>
        <v>11400.000000069849</v>
      </c>
      <c r="I89">
        <f t="shared" si="12"/>
        <v>11234878.000068288</v>
      </c>
      <c r="J89">
        <f t="shared" si="13"/>
        <v>11138546.694069648</v>
      </c>
      <c r="K89" s="3" t="str">
        <f t="shared" si="14"/>
        <v/>
      </c>
      <c r="M89">
        <f t="shared" si="16"/>
        <v>1.8923735495891982E-4</v>
      </c>
      <c r="N89">
        <f t="shared" si="17"/>
        <v>49.522602375022181</v>
      </c>
      <c r="O89">
        <f t="shared" si="15"/>
        <v>-223.62739762497779</v>
      </c>
    </row>
    <row r="90" spans="1:15" x14ac:dyDescent="0.3">
      <c r="A90" s="1">
        <v>45579.133333333331</v>
      </c>
      <c r="B90">
        <v>1495.0195000000001</v>
      </c>
      <c r="C90">
        <v>1455</v>
      </c>
      <c r="D90">
        <v>26.184329999999999</v>
      </c>
      <c r="E90">
        <f t="shared" si="18"/>
        <v>131997.5347499999</v>
      </c>
      <c r="F90">
        <f t="shared" si="10"/>
        <v>97434.864659195257</v>
      </c>
      <c r="G90">
        <f t="shared" si="11"/>
        <v>40.019500000000107</v>
      </c>
      <c r="H90">
        <f t="shared" si="19"/>
        <v>11519.999999832362</v>
      </c>
      <c r="I90">
        <f t="shared" si="12"/>
        <v>11352198.399836104</v>
      </c>
      <c r="J90">
        <f t="shared" si="13"/>
        <v>11254763.535176909</v>
      </c>
      <c r="K90" s="3" t="str">
        <f t="shared" si="14"/>
        <v/>
      </c>
      <c r="M90">
        <f t="shared" si="16"/>
        <v>1.8624351343053428E-4</v>
      </c>
      <c r="N90">
        <f t="shared" si="17"/>
        <v>49.297475887148011</v>
      </c>
      <c r="O90">
        <f t="shared" si="15"/>
        <v>-223.85252411285197</v>
      </c>
    </row>
    <row r="91" spans="1:15" x14ac:dyDescent="0.3">
      <c r="A91" s="1">
        <v>45579.134722222225</v>
      </c>
      <c r="B91">
        <v>1491.4931999999999</v>
      </c>
      <c r="C91">
        <v>1455</v>
      </c>
      <c r="D91">
        <v>26.184329999999999</v>
      </c>
      <c r="E91">
        <f t="shared" si="18"/>
        <v>133489.0279499999</v>
      </c>
      <c r="F91">
        <f t="shared" si="10"/>
        <v>98535.820357779696</v>
      </c>
      <c r="G91">
        <f t="shared" si="11"/>
        <v>36.493199999999888</v>
      </c>
      <c r="H91">
        <f t="shared" si="19"/>
        <v>11640.000000223517</v>
      </c>
      <c r="I91">
        <f t="shared" si="12"/>
        <v>11469518.800218526</v>
      </c>
      <c r="J91">
        <f t="shared" si="13"/>
        <v>11370982.979860747</v>
      </c>
      <c r="K91" s="3" t="str">
        <f t="shared" si="14"/>
        <v/>
      </c>
      <c r="M91">
        <f t="shared" si="16"/>
        <v>1.8333674026864462E-4</v>
      </c>
      <c r="N91">
        <f t="shared" si="17"/>
        <v>49.076409665910596</v>
      </c>
      <c r="O91">
        <f t="shared" si="15"/>
        <v>-224.07359033408937</v>
      </c>
    </row>
    <row r="92" spans="1:15" x14ac:dyDescent="0.3">
      <c r="A92" s="1">
        <v>45579.136111111111</v>
      </c>
      <c r="B92">
        <v>1489.70955</v>
      </c>
      <c r="C92">
        <v>1455</v>
      </c>
      <c r="D92">
        <v>26.184329999999999</v>
      </c>
      <c r="E92">
        <f t="shared" si="18"/>
        <v>134978.7374999999</v>
      </c>
      <c r="F92">
        <f t="shared" si="10"/>
        <v>99635.459443166183</v>
      </c>
      <c r="G92">
        <f t="shared" si="11"/>
        <v>34.709550000000036</v>
      </c>
      <c r="H92">
        <f t="shared" si="19"/>
        <v>11759.99999998603</v>
      </c>
      <c r="I92">
        <f t="shared" si="12"/>
        <v>11586839.199986342</v>
      </c>
      <c r="J92">
        <f t="shared" si="13"/>
        <v>11487203.740543175</v>
      </c>
      <c r="K92" s="3" t="str">
        <f t="shared" si="14"/>
        <v/>
      </c>
      <c r="M92">
        <f t="shared" si="16"/>
        <v>1.8051022092135203E-4</v>
      </c>
      <c r="N92">
        <f t="shared" si="17"/>
        <v>48.859032921701079</v>
      </c>
      <c r="O92">
        <f t="shared" si="15"/>
        <v>-224.29096707829891</v>
      </c>
    </row>
    <row r="93" spans="1:15" x14ac:dyDescent="0.3">
      <c r="A93" s="1">
        <v>45579.137499999997</v>
      </c>
      <c r="B93">
        <v>1494.0149999999901</v>
      </c>
      <c r="C93">
        <v>1455</v>
      </c>
      <c r="D93">
        <v>26.184329999999999</v>
      </c>
      <c r="E93">
        <f t="shared" si="18"/>
        <v>136472.75249999989</v>
      </c>
      <c r="F93">
        <f t="shared" si="10"/>
        <v>100738.27662531666</v>
      </c>
      <c r="G93">
        <f t="shared" si="11"/>
        <v>39.014999999990096</v>
      </c>
      <c r="H93">
        <f t="shared" si="19"/>
        <v>11879.999999748543</v>
      </c>
      <c r="I93">
        <f t="shared" si="12"/>
        <v>11704159.599754157</v>
      </c>
      <c r="J93">
        <f t="shared" si="13"/>
        <v>11603421.32312884</v>
      </c>
      <c r="K93" s="3" t="str">
        <f t="shared" si="14"/>
        <v/>
      </c>
      <c r="M93">
        <f t="shared" si="16"/>
        <v>1.7774973950696914E-4</v>
      </c>
      <c r="N93">
        <f t="shared" si="17"/>
        <v>48.644375356060557</v>
      </c>
      <c r="O93">
        <f t="shared" si="15"/>
        <v>-224.50562464393943</v>
      </c>
    </row>
    <row r="94" spans="1:15" x14ac:dyDescent="0.3">
      <c r="A94" s="1">
        <v>45579.138888888891</v>
      </c>
      <c r="B94">
        <v>1493.653875</v>
      </c>
      <c r="C94">
        <v>1455</v>
      </c>
      <c r="D94">
        <v>26.184329999999999</v>
      </c>
      <c r="E94">
        <f t="shared" si="18"/>
        <v>137966.40637499987</v>
      </c>
      <c r="F94">
        <f t="shared" si="10"/>
        <v>101840.82724062887</v>
      </c>
      <c r="G94">
        <f t="shared" si="11"/>
        <v>38.653874999999971</v>
      </c>
      <c r="H94">
        <f t="shared" si="19"/>
        <v>12000.000000139698</v>
      </c>
      <c r="I94">
        <f t="shared" si="12"/>
        <v>11821480.000136578</v>
      </c>
      <c r="J94">
        <f t="shared" si="13"/>
        <v>11719639.172895949</v>
      </c>
      <c r="K94" s="3" t="str">
        <f t="shared" si="14"/>
        <v/>
      </c>
      <c r="M94">
        <f t="shared" si="16"/>
        <v>1.7506148610386596E-4</v>
      </c>
      <c r="N94">
        <f t="shared" si="17"/>
        <v>48.433033430865372</v>
      </c>
      <c r="O94">
        <f t="shared" si="15"/>
        <v>-224.7169665691346</v>
      </c>
    </row>
    <row r="95" spans="1:15" x14ac:dyDescent="0.3">
      <c r="A95" s="1">
        <v>45579.140277777777</v>
      </c>
      <c r="B95">
        <v>1487.6867</v>
      </c>
      <c r="C95">
        <v>1455</v>
      </c>
      <c r="D95">
        <v>26.184329999999999</v>
      </c>
      <c r="E95">
        <f t="shared" si="18"/>
        <v>139454.09307499987</v>
      </c>
      <c r="F95">
        <f t="shared" si="10"/>
        <v>102938.97314573475</v>
      </c>
      <c r="G95">
        <f t="shared" si="11"/>
        <v>32.686699999999973</v>
      </c>
      <c r="H95">
        <f t="shared" si="19"/>
        <v>12119.999999902211</v>
      </c>
      <c r="I95">
        <f t="shared" si="12"/>
        <v>11938800.399904395</v>
      </c>
      <c r="J95">
        <f t="shared" si="13"/>
        <v>11835861.42675866</v>
      </c>
      <c r="K95" s="3" t="str">
        <f t="shared" si="14"/>
        <v/>
      </c>
      <c r="M95">
        <f t="shared" si="16"/>
        <v>1.7245251495225176E-4</v>
      </c>
      <c r="N95">
        <f t="shared" si="17"/>
        <v>48.225696100672423</v>
      </c>
      <c r="O95">
        <f t="shared" si="15"/>
        <v>-224.92430389932755</v>
      </c>
    </row>
    <row r="96" spans="1:15" x14ac:dyDescent="0.3">
      <c r="A96" s="1">
        <v>45579.14166666667</v>
      </c>
      <c r="B96">
        <v>1485.3514499999901</v>
      </c>
      <c r="C96">
        <v>1455</v>
      </c>
      <c r="D96">
        <v>26.184329999999999</v>
      </c>
      <c r="E96">
        <f t="shared" si="18"/>
        <v>140939.44452499985</v>
      </c>
      <c r="F96">
        <f t="shared" si="10"/>
        <v>104035.39527040695</v>
      </c>
      <c r="G96">
        <f t="shared" si="11"/>
        <v>30.351449999990109</v>
      </c>
      <c r="H96">
        <f t="shared" si="19"/>
        <v>12240.000000293367</v>
      </c>
      <c r="I96">
        <f t="shared" si="12"/>
        <v>12056120.800286815</v>
      </c>
      <c r="J96">
        <f t="shared" si="13"/>
        <v>11952085.405016407</v>
      </c>
      <c r="K96" s="3" t="str">
        <f t="shared" si="14"/>
        <v/>
      </c>
      <c r="M96">
        <f t="shared" si="16"/>
        <v>1.6991343761613633E-4</v>
      </c>
      <c r="N96">
        <f t="shared" si="17"/>
        <v>48.02175073265655</v>
      </c>
      <c r="O96">
        <f t="shared" si="15"/>
        <v>-225.12824926734342</v>
      </c>
    </row>
    <row r="97" spans="1:15" x14ac:dyDescent="0.3">
      <c r="A97" s="1">
        <v>45579.143055555556</v>
      </c>
      <c r="B97">
        <v>1489.05405</v>
      </c>
      <c r="C97">
        <v>1455</v>
      </c>
      <c r="D97">
        <v>26.184329999999999</v>
      </c>
      <c r="E97">
        <f t="shared" si="18"/>
        <v>142428.49857499986</v>
      </c>
      <c r="F97">
        <f t="shared" si="10"/>
        <v>105134.5504940766</v>
      </c>
      <c r="G97">
        <f t="shared" si="11"/>
        <v>34.054049999999961</v>
      </c>
      <c r="H97">
        <f t="shared" si="19"/>
        <v>12360.000000055879</v>
      </c>
      <c r="I97">
        <f t="shared" si="12"/>
        <v>12173441.200054631</v>
      </c>
      <c r="J97">
        <f t="shared" si="13"/>
        <v>12068306.649560554</v>
      </c>
      <c r="K97" s="3" t="str">
        <f t="shared" si="14"/>
        <v/>
      </c>
      <c r="M97">
        <f t="shared" si="16"/>
        <v>1.6743168562614443E-4</v>
      </c>
      <c r="N97">
        <f t="shared" si="17"/>
        <v>47.820295213645011</v>
      </c>
      <c r="O97">
        <f t="shared" si="15"/>
        <v>-225.32970478635497</v>
      </c>
    </row>
    <row r="98" spans="1:15" x14ac:dyDescent="0.3">
      <c r="A98" s="1">
        <v>45579.144444444442</v>
      </c>
      <c r="B98">
        <v>1484.362875</v>
      </c>
      <c r="C98">
        <v>1455</v>
      </c>
      <c r="D98">
        <v>26.184329999999999</v>
      </c>
      <c r="E98">
        <f t="shared" si="18"/>
        <v>143912.86144999985</v>
      </c>
      <c r="F98">
        <f t="shared" si="10"/>
        <v>106230.24289548911</v>
      </c>
      <c r="G98">
        <f t="shared" si="11"/>
        <v>29.362875000000031</v>
      </c>
      <c r="H98">
        <f t="shared" si="19"/>
        <v>12479.999999818392</v>
      </c>
      <c r="I98">
        <f t="shared" si="12"/>
        <v>12290761.599822447</v>
      </c>
      <c r="J98">
        <f t="shared" si="13"/>
        <v>12184531.356926957</v>
      </c>
      <c r="K98" s="3" t="str">
        <f t="shared" si="14"/>
        <v/>
      </c>
      <c r="M98">
        <f t="shared" si="16"/>
        <v>1.6501896250851588E-4</v>
      </c>
      <c r="N98">
        <f t="shared" si="17"/>
        <v>47.622387874713858</v>
      </c>
      <c r="O98">
        <f t="shared" si="15"/>
        <v>-225.52761212528611</v>
      </c>
    </row>
    <row r="99" spans="1:15" x14ac:dyDescent="0.3">
      <c r="A99" s="1">
        <v>45579.147222222222</v>
      </c>
      <c r="B99">
        <v>1492.39019999999</v>
      </c>
      <c r="C99">
        <v>1455</v>
      </c>
      <c r="D99">
        <v>26.184329999999999</v>
      </c>
      <c r="E99">
        <f t="shared" si="18"/>
        <v>145405.25164999985</v>
      </c>
      <c r="F99">
        <f t="shared" si="10"/>
        <v>107331.86072063344</v>
      </c>
      <c r="G99">
        <f t="shared" si="11"/>
        <v>37.390199999990045</v>
      </c>
      <c r="H99">
        <f t="shared" si="19"/>
        <v>12719.99999997206</v>
      </c>
      <c r="I99">
        <f t="shared" si="12"/>
        <v>12525402.399972683</v>
      </c>
      <c r="J99">
        <f t="shared" si="13"/>
        <v>12418070.53925205</v>
      </c>
      <c r="K99" s="3" t="str">
        <f t="shared" si="14"/>
        <v/>
      </c>
      <c r="M99">
        <f t="shared" si="16"/>
        <v>1.6265266178602317E-4</v>
      </c>
      <c r="N99">
        <f t="shared" si="17"/>
        <v>47.426270539848694</v>
      </c>
      <c r="O99">
        <f t="shared" si="15"/>
        <v>-225.72372946015128</v>
      </c>
    </row>
    <row r="100" spans="1:15" x14ac:dyDescent="0.3">
      <c r="A100" s="1">
        <v>45579.148611111108</v>
      </c>
      <c r="B100">
        <v>1484.5695000000001</v>
      </c>
      <c r="C100">
        <v>1455</v>
      </c>
      <c r="D100">
        <v>26.184329999999999</v>
      </c>
      <c r="E100">
        <f t="shared" si="18"/>
        <v>146889.82114999986</v>
      </c>
      <c r="F100">
        <f t="shared" si="10"/>
        <v>108427.7056436741</v>
      </c>
      <c r="G100">
        <f t="shared" si="11"/>
        <v>29.569500000000062</v>
      </c>
      <c r="H100">
        <f t="shared" si="19"/>
        <v>12839.999999734573</v>
      </c>
      <c r="I100">
        <f t="shared" si="12"/>
        <v>12642722.799740499</v>
      </c>
      <c r="J100">
        <f t="shared" si="13"/>
        <v>12534295.094096825</v>
      </c>
      <c r="K100" s="3" t="str">
        <f t="shared" si="14"/>
        <v/>
      </c>
      <c r="M100">
        <f t="shared" si="16"/>
        <v>1.6035589175376812E-4</v>
      </c>
      <c r="N100">
        <f t="shared" si="17"/>
        <v>47.233957066374771</v>
      </c>
      <c r="O100">
        <f t="shared" si="15"/>
        <v>-225.91604293362519</v>
      </c>
    </row>
    <row r="101" spans="1:15" x14ac:dyDescent="0.3">
      <c r="A101" s="1">
        <v>45579.15</v>
      </c>
      <c r="B101">
        <v>1492.2572500000001</v>
      </c>
      <c r="C101">
        <v>1455</v>
      </c>
      <c r="D101">
        <v>26.184329999999999</v>
      </c>
      <c r="E101">
        <f t="shared" si="18"/>
        <v>148382.07839999985</v>
      </c>
      <c r="F101">
        <f t="shared" si="10"/>
        <v>109529.22533088517</v>
      </c>
      <c r="G101">
        <f t="shared" si="11"/>
        <v>37.257250000000113</v>
      </c>
      <c r="H101">
        <f t="shared" si="19"/>
        <v>12960.000000125729</v>
      </c>
      <c r="I101">
        <f t="shared" si="12"/>
        <v>12760043.200122921</v>
      </c>
      <c r="J101">
        <f t="shared" si="13"/>
        <v>12650513.974792035</v>
      </c>
      <c r="K101" s="3" t="str">
        <f t="shared" si="14"/>
        <v/>
      </c>
      <c r="M101">
        <f t="shared" si="16"/>
        <v>1.5810269545191058E-4</v>
      </c>
      <c r="N101">
        <f t="shared" si="17"/>
        <v>47.043370651411259</v>
      </c>
      <c r="O101">
        <f t="shared" si="15"/>
        <v>-226.10662934858871</v>
      </c>
    </row>
    <row r="102" spans="1:15" x14ac:dyDescent="0.3">
      <c r="A102" s="1">
        <v>45579.151388888888</v>
      </c>
      <c r="B102">
        <v>1482.6229499999999</v>
      </c>
      <c r="C102">
        <v>1455</v>
      </c>
      <c r="D102">
        <v>26.184329999999999</v>
      </c>
      <c r="E102">
        <f t="shared" si="18"/>
        <v>149864.70134999984</v>
      </c>
      <c r="F102">
        <f t="shared" si="10"/>
        <v>110623.63339500142</v>
      </c>
      <c r="G102">
        <f t="shared" si="11"/>
        <v>27.622949999999946</v>
      </c>
      <c r="H102">
        <f t="shared" si="19"/>
        <v>13079.999999888241</v>
      </c>
      <c r="I102">
        <f t="shared" si="12"/>
        <v>12877363.599890737</v>
      </c>
      <c r="J102">
        <f t="shared" si="13"/>
        <v>12766739.966495736</v>
      </c>
      <c r="K102" s="3" t="str">
        <f t="shared" si="14"/>
        <v/>
      </c>
      <c r="M102">
        <f t="shared" si="16"/>
        <v>1.559172658951259E-4</v>
      </c>
      <c r="N102">
        <f t="shared" si="17"/>
        <v>46.856653739191458</v>
      </c>
      <c r="O102">
        <f t="shared" si="15"/>
        <v>-226.29334626080851</v>
      </c>
    </row>
    <row r="103" spans="1:15" x14ac:dyDescent="0.3">
      <c r="A103" s="1">
        <v>45579.152777777781</v>
      </c>
      <c r="B103">
        <v>1487.4050999999999</v>
      </c>
      <c r="C103">
        <v>1455</v>
      </c>
      <c r="D103">
        <v>26.184329999999999</v>
      </c>
      <c r="E103">
        <f t="shared" si="18"/>
        <v>151352.10644999985</v>
      </c>
      <c r="F103">
        <f t="shared" si="10"/>
        <v>111721.57143518059</v>
      </c>
      <c r="G103">
        <f t="shared" si="11"/>
        <v>32.405099999999948</v>
      </c>
      <c r="H103">
        <f t="shared" si="19"/>
        <v>13200.000000279397</v>
      </c>
      <c r="I103">
        <f t="shared" si="12"/>
        <v>12994684.000273157</v>
      </c>
      <c r="J103">
        <f t="shared" si="13"/>
        <v>12882962.428837975</v>
      </c>
      <c r="K103" s="3" t="str">
        <f t="shared" si="14"/>
        <v/>
      </c>
      <c r="M103">
        <f t="shared" si="16"/>
        <v>1.5377631397766627E-4</v>
      </c>
      <c r="N103">
        <f t="shared" si="17"/>
        <v>46.67191528268058</v>
      </c>
      <c r="O103">
        <f t="shared" si="15"/>
        <v>-226.4780847173194</v>
      </c>
    </row>
    <row r="104" spans="1:15" x14ac:dyDescent="0.3">
      <c r="A104" s="1">
        <v>45579.154166666667</v>
      </c>
      <c r="B104">
        <v>1483.8155999999999</v>
      </c>
      <c r="C104">
        <v>1455</v>
      </c>
      <c r="D104">
        <v>26.184329999999999</v>
      </c>
      <c r="E104">
        <f t="shared" si="18"/>
        <v>152835.92204999985</v>
      </c>
      <c r="F104">
        <f t="shared" si="10"/>
        <v>112816.85986188512</v>
      </c>
      <c r="G104">
        <f t="shared" si="11"/>
        <v>28.815599999999904</v>
      </c>
      <c r="H104">
        <f t="shared" si="19"/>
        <v>13320.00000004191</v>
      </c>
      <c r="I104">
        <f t="shared" si="12"/>
        <v>13112004.400040973</v>
      </c>
      <c r="J104">
        <f t="shared" si="13"/>
        <v>12999187.540179089</v>
      </c>
      <c r="K104" s="3" t="str">
        <f t="shared" si="14"/>
        <v/>
      </c>
      <c r="M104">
        <f t="shared" si="16"/>
        <v>1.5169025668135668E-4</v>
      </c>
      <c r="N104">
        <f t="shared" si="17"/>
        <v>46.49013793979416</v>
      </c>
      <c r="O104">
        <f t="shared" si="15"/>
        <v>-226.65986206020582</v>
      </c>
    </row>
    <row r="105" spans="1:15" x14ac:dyDescent="0.3">
      <c r="A105" s="1">
        <v>45579.155555555553</v>
      </c>
      <c r="B105">
        <v>1486.2138749999999</v>
      </c>
      <c r="C105">
        <v>1455</v>
      </c>
      <c r="D105">
        <v>26.184329999999999</v>
      </c>
      <c r="E105">
        <f t="shared" si="18"/>
        <v>154322.13592499983</v>
      </c>
      <c r="F105">
        <f t="shared" si="10"/>
        <v>113913.91859134933</v>
      </c>
      <c r="G105">
        <f t="shared" si="11"/>
        <v>31.213874999999916</v>
      </c>
      <c r="H105">
        <f t="shared" si="19"/>
        <v>13439.999999804422</v>
      </c>
      <c r="I105">
        <f t="shared" si="12"/>
        <v>13229324.799808789</v>
      </c>
      <c r="J105">
        <f t="shared" si="13"/>
        <v>13115410.881217441</v>
      </c>
      <c r="K105" s="3" t="str">
        <f t="shared" si="14"/>
        <v/>
      </c>
      <c r="M105">
        <f t="shared" si="16"/>
        <v>1.4964898938459929E-4</v>
      </c>
      <c r="N105">
        <f t="shared" si="17"/>
        <v>46.310526777308027</v>
      </c>
      <c r="O105">
        <f t="shared" si="15"/>
        <v>-226.83947322269194</v>
      </c>
    </row>
    <row r="106" spans="1:15" x14ac:dyDescent="0.3">
      <c r="A106" s="1">
        <v>45579.156944444447</v>
      </c>
      <c r="B106">
        <v>1483.77675</v>
      </c>
      <c r="C106">
        <v>1455</v>
      </c>
      <c r="D106">
        <v>26.184329999999999</v>
      </c>
      <c r="E106">
        <f t="shared" si="18"/>
        <v>155805.91267499982</v>
      </c>
      <c r="F106">
        <f t="shared" si="10"/>
        <v>115009.17834066604</v>
      </c>
      <c r="G106">
        <f t="shared" si="11"/>
        <v>28.776749999999993</v>
      </c>
      <c r="H106">
        <f t="shared" si="19"/>
        <v>13560.000000195578</v>
      </c>
      <c r="I106">
        <f t="shared" si="12"/>
        <v>13346645.200191209</v>
      </c>
      <c r="J106">
        <f t="shared" si="13"/>
        <v>13231636.021850543</v>
      </c>
      <c r="K106" s="3" t="str">
        <f t="shared" si="14"/>
        <v/>
      </c>
      <c r="M106">
        <f t="shared" si="16"/>
        <v>1.4765759673524828E-4</v>
      </c>
      <c r="N106">
        <f t="shared" si="17"/>
        <v>46.133609739055245</v>
      </c>
      <c r="O106">
        <f t="shared" si="15"/>
        <v>-227.01639026094472</v>
      </c>
    </row>
    <row r="107" spans="1:15" x14ac:dyDescent="0.3">
      <c r="A107" s="1">
        <v>45579.158333333333</v>
      </c>
      <c r="B107">
        <v>1488.6666749999999</v>
      </c>
      <c r="C107">
        <v>1455</v>
      </c>
      <c r="D107">
        <v>26.184329999999999</v>
      </c>
      <c r="E107">
        <f t="shared" si="18"/>
        <v>157294.57934999981</v>
      </c>
      <c r="F107">
        <f t="shared" si="10"/>
        <v>116108.04762088401</v>
      </c>
      <c r="G107">
        <f t="shared" si="11"/>
        <v>33.666674999999941</v>
      </c>
      <c r="H107">
        <f t="shared" si="19"/>
        <v>13679.99999995809</v>
      </c>
      <c r="I107">
        <f t="shared" si="12"/>
        <v>13463965.599959025</v>
      </c>
      <c r="J107">
        <f t="shared" si="13"/>
        <v>13347857.552338142</v>
      </c>
      <c r="K107" s="3" t="str">
        <f t="shared" si="14"/>
        <v/>
      </c>
      <c r="M107">
        <f t="shared" si="16"/>
        <v>1.4570486246596244E-4</v>
      </c>
      <c r="N107">
        <f t="shared" si="17"/>
        <v>45.958464348996664</v>
      </c>
      <c r="O107">
        <f t="shared" si="15"/>
        <v>-227.19153565100331</v>
      </c>
    </row>
    <row r="108" spans="1:15" x14ac:dyDescent="0.3">
      <c r="A108" s="1">
        <v>45579.159722222219</v>
      </c>
      <c r="B108">
        <v>1493.8242</v>
      </c>
      <c r="C108">
        <v>1455</v>
      </c>
      <c r="D108">
        <v>26.184329999999999</v>
      </c>
      <c r="E108">
        <f t="shared" si="18"/>
        <v>158788.40354999981</v>
      </c>
      <c r="F108">
        <f t="shared" si="10"/>
        <v>117210.72396273614</v>
      </c>
      <c r="G108">
        <f t="shared" si="11"/>
        <v>38.824200000000019</v>
      </c>
      <c r="H108">
        <f t="shared" si="19"/>
        <v>13799.999999720603</v>
      </c>
      <c r="I108">
        <f t="shared" si="12"/>
        <v>13581285.999726841</v>
      </c>
      <c r="J108">
        <f t="shared" si="13"/>
        <v>13464075.275764106</v>
      </c>
      <c r="K108" s="3" t="str">
        <f t="shared" si="14"/>
        <v/>
      </c>
      <c r="M108">
        <f t="shared" si="16"/>
        <v>1.4378944547218907E-4</v>
      </c>
      <c r="N108">
        <f t="shared" si="17"/>
        <v>45.785029503301232</v>
      </c>
      <c r="O108">
        <f t="shared" si="15"/>
        <v>-227.36497049669873</v>
      </c>
    </row>
    <row r="109" spans="1:15" x14ac:dyDescent="0.3">
      <c r="A109" s="1">
        <v>45579.162499999999</v>
      </c>
      <c r="B109">
        <v>1493.68425</v>
      </c>
      <c r="C109">
        <v>1455</v>
      </c>
      <c r="D109">
        <v>26.184329999999999</v>
      </c>
      <c r="E109">
        <f t="shared" si="18"/>
        <v>160282.0877999998</v>
      </c>
      <c r="F109">
        <f t="shared" si="10"/>
        <v>118313.29699955812</v>
      </c>
      <c r="G109">
        <f t="shared" si="11"/>
        <v>38.68425000000002</v>
      </c>
      <c r="H109">
        <f t="shared" si="19"/>
        <v>14039.999999874271</v>
      </c>
      <c r="I109">
        <f t="shared" si="12"/>
        <v>13815926.799877079</v>
      </c>
      <c r="J109">
        <f t="shared" si="13"/>
        <v>13697613.50287752</v>
      </c>
      <c r="K109" s="3" t="str">
        <f t="shared" si="14"/>
        <v/>
      </c>
      <c r="M109">
        <f t="shared" si="16"/>
        <v>1.4191696569291711E-4</v>
      </c>
      <c r="N109">
        <f t="shared" si="17"/>
        <v>45.61387992611477</v>
      </c>
      <c r="O109">
        <f t="shared" si="15"/>
        <v>-227.5361200738852</v>
      </c>
    </row>
    <row r="110" spans="1:15" x14ac:dyDescent="0.3">
      <c r="A110" s="1">
        <v>45579.163888888892</v>
      </c>
      <c r="B110">
        <v>1502.44875</v>
      </c>
      <c r="C110">
        <v>1455</v>
      </c>
      <c r="D110">
        <v>26.184329999999999</v>
      </c>
      <c r="E110">
        <f t="shared" si="18"/>
        <v>161784.53654999982</v>
      </c>
      <c r="F110">
        <f t="shared" si="10"/>
        <v>119422.33961077724</v>
      </c>
      <c r="G110">
        <f t="shared" si="11"/>
        <v>47.448750000000018</v>
      </c>
      <c r="H110">
        <f t="shared" si="19"/>
        <v>14160.000000265427</v>
      </c>
      <c r="I110">
        <f t="shared" si="12"/>
        <v>13933247.200259499</v>
      </c>
      <c r="J110">
        <f t="shared" si="13"/>
        <v>13813824.860648721</v>
      </c>
      <c r="K110" s="3" t="str">
        <f t="shared" si="14"/>
        <v/>
      </c>
      <c r="M110">
        <f t="shared" si="16"/>
        <v>1.4007527743663793E-4</v>
      </c>
      <c r="N110">
        <f t="shared" si="17"/>
        <v>45.443964055072215</v>
      </c>
      <c r="O110">
        <f t="shared" si="15"/>
        <v>-227.70603594492775</v>
      </c>
    </row>
    <row r="111" spans="1:15" x14ac:dyDescent="0.3">
      <c r="A111" s="1">
        <v>45579.165277777778</v>
      </c>
      <c r="B111">
        <v>1498.9680000000001</v>
      </c>
      <c r="C111">
        <v>1455</v>
      </c>
      <c r="D111">
        <v>26.184329999999999</v>
      </c>
      <c r="E111">
        <f t="shared" si="18"/>
        <v>163283.50454999981</v>
      </c>
      <c r="F111">
        <f t="shared" si="10"/>
        <v>120528.81288306284</v>
      </c>
      <c r="G111">
        <f t="shared" si="11"/>
        <v>43.968000000000075</v>
      </c>
      <c r="H111">
        <f t="shared" si="19"/>
        <v>14280.00000002794</v>
      </c>
      <c r="I111">
        <f t="shared" si="12"/>
        <v>14050567.600027315</v>
      </c>
      <c r="J111">
        <f t="shared" si="13"/>
        <v>13930038.787144253</v>
      </c>
      <c r="K111" s="3" t="str">
        <f t="shared" si="14"/>
        <v/>
      </c>
      <c r="M111">
        <f t="shared" si="16"/>
        <v>1.3827831088905791E-4</v>
      </c>
      <c r="N111">
        <f t="shared" si="17"/>
        <v>45.276629148394839</v>
      </c>
      <c r="O111">
        <f t="shared" si="15"/>
        <v>-227.87337085160513</v>
      </c>
    </row>
    <row r="112" spans="1:15" x14ac:dyDescent="0.3">
      <c r="A112" s="1">
        <v>45579.166666666664</v>
      </c>
      <c r="B112">
        <v>1502.7629999999999</v>
      </c>
      <c r="C112">
        <v>1455</v>
      </c>
      <c r="D112">
        <v>26.184329999999999</v>
      </c>
      <c r="E112">
        <f t="shared" si="18"/>
        <v>164786.26754999981</v>
      </c>
      <c r="F112">
        <f t="shared" si="10"/>
        <v>121638.08746002495</v>
      </c>
      <c r="G112">
        <f t="shared" si="11"/>
        <v>47.76299999999992</v>
      </c>
      <c r="H112">
        <f t="shared" si="19"/>
        <v>14399.999999790452</v>
      </c>
      <c r="I112">
        <f t="shared" si="12"/>
        <v>14167887.999795131</v>
      </c>
      <c r="J112">
        <f t="shared" si="13"/>
        <v>14046249.912335107</v>
      </c>
      <c r="K112" s="3" t="str">
        <f t="shared" si="14"/>
        <v/>
      </c>
      <c r="M112">
        <f t="shared" si="16"/>
        <v>1.3651610237411411E-4</v>
      </c>
      <c r="N112">
        <f t="shared" si="17"/>
        <v>45.111015589650954</v>
      </c>
      <c r="O112">
        <f t="shared" si="15"/>
        <v>-228.03898441034903</v>
      </c>
    </row>
    <row r="113" spans="1:15" x14ac:dyDescent="0.3">
      <c r="A113" s="1">
        <v>45579.168055555558</v>
      </c>
      <c r="B113">
        <v>1501.42275</v>
      </c>
      <c r="C113">
        <v>1455</v>
      </c>
      <c r="D113">
        <v>26.184329999999999</v>
      </c>
      <c r="E113">
        <f t="shared" si="18"/>
        <v>166287.69029999981</v>
      </c>
      <c r="F113">
        <f t="shared" si="10"/>
        <v>122746.37272246987</v>
      </c>
      <c r="G113">
        <f t="shared" si="11"/>
        <v>46.422749999999951</v>
      </c>
      <c r="H113">
        <f t="shared" si="19"/>
        <v>14520.000000181608</v>
      </c>
      <c r="I113">
        <f t="shared" si="12"/>
        <v>14285208.400177551</v>
      </c>
      <c r="J113">
        <f t="shared" si="13"/>
        <v>14162462.027455082</v>
      </c>
      <c r="K113" s="3" t="str">
        <f t="shared" si="14"/>
        <v/>
      </c>
      <c r="M113">
        <f t="shared" si="16"/>
        <v>1.3479356592904706E-4</v>
      </c>
      <c r="N113">
        <f t="shared" si="17"/>
        <v>44.947647977349348</v>
      </c>
      <c r="O113">
        <f t="shared" si="15"/>
        <v>-228.20235202265064</v>
      </c>
    </row>
    <row r="114" spans="1:15" x14ac:dyDescent="0.3">
      <c r="A114" s="1">
        <v>45579.169444444444</v>
      </c>
      <c r="B114">
        <v>1506.2962499999901</v>
      </c>
      <c r="C114">
        <v>1455</v>
      </c>
      <c r="D114">
        <v>26.184329999999999</v>
      </c>
      <c r="E114">
        <f t="shared" si="18"/>
        <v>167793.9865499998</v>
      </c>
      <c r="F114">
        <f t="shared" si="10"/>
        <v>123858.25539159223</v>
      </c>
      <c r="G114">
        <f t="shared" si="11"/>
        <v>51.296249999990096</v>
      </c>
      <c r="H114">
        <f t="shared" si="19"/>
        <v>14639.999999944121</v>
      </c>
      <c r="I114">
        <f t="shared" si="12"/>
        <v>14402528.799945368</v>
      </c>
      <c r="J114">
        <f t="shared" si="13"/>
        <v>14278670.544553775</v>
      </c>
      <c r="K114" s="3" t="str">
        <f t="shared" si="14"/>
        <v/>
      </c>
      <c r="M114">
        <f t="shared" si="16"/>
        <v>1.3310254354982664E-4</v>
      </c>
      <c r="N114">
        <f t="shared" si="17"/>
        <v>44.785812170992955</v>
      </c>
      <c r="O114">
        <f t="shared" si="15"/>
        <v>-228.36418782900702</v>
      </c>
    </row>
    <row r="115" spans="1:15" x14ac:dyDescent="0.3">
      <c r="A115" s="1">
        <v>45579.17083333333</v>
      </c>
      <c r="B115">
        <v>1509.4994999999999</v>
      </c>
      <c r="C115">
        <v>1455</v>
      </c>
      <c r="D115">
        <v>26.184329999999999</v>
      </c>
      <c r="E115">
        <f t="shared" si="18"/>
        <v>169303.4860499998</v>
      </c>
      <c r="F115">
        <f t="shared" si="10"/>
        <v>124972.50256116388</v>
      </c>
      <c r="G115">
        <f t="shared" si="11"/>
        <v>54.499499999999898</v>
      </c>
      <c r="H115">
        <f t="shared" si="19"/>
        <v>14759.999999706633</v>
      </c>
      <c r="I115">
        <f t="shared" si="12"/>
        <v>14519849.199713184</v>
      </c>
      <c r="J115">
        <f t="shared" si="13"/>
        <v>14394876.69715202</v>
      </c>
      <c r="K115" s="3" t="str">
        <f t="shared" si="14"/>
        <v/>
      </c>
      <c r="M115">
        <f t="shared" si="16"/>
        <v>1.3144408372621201E-4</v>
      </c>
      <c r="N115">
        <f t="shared" si="17"/>
        <v>44.625659881392409</v>
      </c>
      <c r="O115">
        <f t="shared" si="15"/>
        <v>-228.52434011860757</v>
      </c>
    </row>
    <row r="116" spans="1:15" x14ac:dyDescent="0.3">
      <c r="A116" s="1">
        <v>45579.172222222223</v>
      </c>
      <c r="B116">
        <v>1505.0895</v>
      </c>
      <c r="C116">
        <v>1455</v>
      </c>
      <c r="D116">
        <v>26.184329999999999</v>
      </c>
      <c r="E116">
        <f t="shared" si="18"/>
        <v>170808.5755499998</v>
      </c>
      <c r="F116">
        <f t="shared" si="10"/>
        <v>126083.49445968855</v>
      </c>
      <c r="G116">
        <f t="shared" si="11"/>
        <v>50.089500000000044</v>
      </c>
      <c r="H116">
        <f t="shared" si="19"/>
        <v>14880.000000097789</v>
      </c>
      <c r="I116">
        <f t="shared" si="12"/>
        <v>14637169.600095605</v>
      </c>
      <c r="J116">
        <f t="shared" si="13"/>
        <v>14511086.105635917</v>
      </c>
      <c r="K116" s="3" t="str">
        <f t="shared" si="14"/>
        <v/>
      </c>
      <c r="M116">
        <f t="shared" si="16"/>
        <v>1.2982542854847383E-4</v>
      </c>
      <c r="N116">
        <f t="shared" si="17"/>
        <v>44.467953510520111</v>
      </c>
      <c r="O116">
        <f t="shared" si="15"/>
        <v>-228.68204648947986</v>
      </c>
    </row>
    <row r="117" spans="1:15" x14ac:dyDescent="0.3">
      <c r="A117" s="1">
        <v>45579.173611111109</v>
      </c>
      <c r="B117">
        <v>1502.9284</v>
      </c>
      <c r="C117">
        <v>1455</v>
      </c>
      <c r="D117">
        <v>26.184329999999999</v>
      </c>
      <c r="E117">
        <f t="shared" si="18"/>
        <v>172311.50394999981</v>
      </c>
      <c r="F117">
        <f t="shared" si="10"/>
        <v>127192.89112776883</v>
      </c>
      <c r="G117">
        <f t="shared" si="11"/>
        <v>47.928400000000011</v>
      </c>
      <c r="H117">
        <f t="shared" si="19"/>
        <v>14999.999999860302</v>
      </c>
      <c r="I117">
        <f t="shared" si="12"/>
        <v>14754489.99986342</v>
      </c>
      <c r="J117">
        <f t="shared" si="13"/>
        <v>14627297.108735651</v>
      </c>
      <c r="K117" s="3" t="str">
        <f t="shared" si="14"/>
        <v/>
      </c>
      <c r="M117">
        <f t="shared" si="16"/>
        <v>1.2824289752901656E-4</v>
      </c>
      <c r="N117">
        <f t="shared" si="17"/>
        <v>44.312403026616266</v>
      </c>
      <c r="O117">
        <f t="shared" si="15"/>
        <v>-228.83759697338371</v>
      </c>
    </row>
    <row r="118" spans="1:15" x14ac:dyDescent="0.3">
      <c r="A118" s="1">
        <v>45579.175000000003</v>
      </c>
      <c r="B118">
        <v>1502.7815249999901</v>
      </c>
      <c r="C118">
        <v>1455</v>
      </c>
      <c r="D118">
        <v>26.184329999999999</v>
      </c>
      <c r="E118">
        <f t="shared" si="18"/>
        <v>173814.28547499981</v>
      </c>
      <c r="F118">
        <f t="shared" si="10"/>
        <v>128302.17937908378</v>
      </c>
      <c r="G118">
        <f t="shared" si="11"/>
        <v>47.781524999990097</v>
      </c>
      <c r="H118">
        <f t="shared" si="19"/>
        <v>15120.000000251457</v>
      </c>
      <c r="I118">
        <f t="shared" si="12"/>
        <v>14871810.400245842</v>
      </c>
      <c r="J118">
        <f t="shared" si="13"/>
        <v>14743508.220866758</v>
      </c>
      <c r="K118" s="3" t="str">
        <f t="shared" si="14"/>
        <v/>
      </c>
      <c r="M118">
        <f t="shared" si="16"/>
        <v>1.2669330038089462E-4</v>
      </c>
      <c r="N118">
        <f t="shared" si="17"/>
        <v>44.158755389627061</v>
      </c>
      <c r="O118">
        <f t="shared" si="15"/>
        <v>-228.99124461037292</v>
      </c>
    </row>
    <row r="119" spans="1:15" x14ac:dyDescent="0.3">
      <c r="A119" s="1">
        <v>45579.176388888889</v>
      </c>
      <c r="B119">
        <v>1503.2872500000001</v>
      </c>
      <c r="C119">
        <v>1455</v>
      </c>
      <c r="D119">
        <v>26.184329999999999</v>
      </c>
      <c r="E119">
        <f t="shared" si="18"/>
        <v>175317.5727249998</v>
      </c>
      <c r="F119">
        <f t="shared" si="10"/>
        <v>129411.84093469587</v>
      </c>
      <c r="G119">
        <f t="shared" si="11"/>
        <v>48.287250000000085</v>
      </c>
      <c r="H119">
        <f t="shared" si="19"/>
        <v>15240.00000001397</v>
      </c>
      <c r="I119">
        <f t="shared" si="12"/>
        <v>14989130.800013658</v>
      </c>
      <c r="J119">
        <f t="shared" si="13"/>
        <v>14859718.959078962</v>
      </c>
      <c r="K119" s="3" t="str">
        <f t="shared" si="14"/>
        <v/>
      </c>
      <c r="M119">
        <f t="shared" si="16"/>
        <v>1.2517502167092243E-4</v>
      </c>
      <c r="N119">
        <f t="shared" si="17"/>
        <v>44.00690559538355</v>
      </c>
      <c r="O119">
        <f t="shared" si="15"/>
        <v>-229.14309440461642</v>
      </c>
    </row>
    <row r="120" spans="1:15" x14ac:dyDescent="0.3">
      <c r="A120" s="1">
        <v>45579.179166666669</v>
      </c>
      <c r="B120">
        <v>1499.2581</v>
      </c>
      <c r="C120">
        <v>1455</v>
      </c>
      <c r="D120">
        <v>26.184329999999999</v>
      </c>
      <c r="E120">
        <f t="shared" si="18"/>
        <v>176816.83082499981</v>
      </c>
      <c r="F120">
        <f t="shared" si="10"/>
        <v>130518.52834624014</v>
      </c>
      <c r="G120">
        <f t="shared" si="11"/>
        <v>44.258100000000013</v>
      </c>
      <c r="H120">
        <f t="shared" si="19"/>
        <v>15480.000000167638</v>
      </c>
      <c r="I120">
        <f t="shared" si="12"/>
        <v>15223771.600163894</v>
      </c>
      <c r="J120">
        <f t="shared" si="13"/>
        <v>15093253.071817653</v>
      </c>
      <c r="K120" s="3" t="str">
        <f t="shared" si="14"/>
        <v/>
      </c>
      <c r="M120">
        <f t="shared" si="16"/>
        <v>1.236916152941263E-4</v>
      </c>
      <c r="N120">
        <f t="shared" si="17"/>
        <v>43.85726757010579</v>
      </c>
      <c r="O120">
        <f t="shared" si="15"/>
        <v>-229.29273242989419</v>
      </c>
    </row>
    <row r="121" spans="1:15" x14ac:dyDescent="0.3">
      <c r="A121" s="1">
        <v>45579.180555555555</v>
      </c>
      <c r="B121">
        <v>1492.1237999999901</v>
      </c>
      <c r="C121">
        <v>1455</v>
      </c>
      <c r="D121">
        <v>26.184329999999999</v>
      </c>
      <c r="E121">
        <f t="shared" si="18"/>
        <v>178308.95462499981</v>
      </c>
      <c r="F121">
        <f t="shared" si="10"/>
        <v>131619.9495264396</v>
      </c>
      <c r="G121">
        <f t="shared" si="11"/>
        <v>37.123799999990069</v>
      </c>
      <c r="H121">
        <f t="shared" si="19"/>
        <v>15599.999999930151</v>
      </c>
      <c r="I121">
        <f t="shared" si="12"/>
        <v>15341091.99993171</v>
      </c>
      <c r="J121">
        <f t="shared" si="13"/>
        <v>15209472.050405269</v>
      </c>
      <c r="K121" s="3" t="str">
        <f t="shared" si="14"/>
        <v/>
      </c>
      <c r="M121">
        <f t="shared" si="16"/>
        <v>1.2224493916029782E-4</v>
      </c>
      <c r="N121">
        <f t="shared" si="17"/>
        <v>43.710094937828678</v>
      </c>
      <c r="O121">
        <f t="shared" si="15"/>
        <v>-229.43990506217131</v>
      </c>
    </row>
    <row r="122" spans="1:15" x14ac:dyDescent="0.3">
      <c r="A122" s="1">
        <v>45579.181944444441</v>
      </c>
      <c r="B122">
        <v>1492.87465</v>
      </c>
      <c r="C122">
        <v>1455</v>
      </c>
      <c r="D122">
        <v>26.184329999999999</v>
      </c>
      <c r="E122">
        <f t="shared" si="18"/>
        <v>179801.82927499982</v>
      </c>
      <c r="F122">
        <f t="shared" si="10"/>
        <v>132721.92495159726</v>
      </c>
      <c r="G122">
        <f t="shared" si="11"/>
        <v>37.874649999999974</v>
      </c>
      <c r="H122">
        <f t="shared" si="19"/>
        <v>15719.999999692664</v>
      </c>
      <c r="I122">
        <f t="shared" si="12"/>
        <v>15458412.399699526</v>
      </c>
      <c r="J122">
        <f t="shared" si="13"/>
        <v>15325690.474747928</v>
      </c>
      <c r="K122" s="3" t="str">
        <f t="shared" si="14"/>
        <v/>
      </c>
      <c r="M122">
        <f t="shared" si="16"/>
        <v>1.2082632209717459E-4</v>
      </c>
      <c r="N122">
        <f t="shared" si="17"/>
        <v>43.564563705229467</v>
      </c>
      <c r="O122">
        <f t="shared" si="15"/>
        <v>-229.58543629477052</v>
      </c>
    </row>
    <row r="123" spans="1:15" x14ac:dyDescent="0.3">
      <c r="A123" s="1">
        <v>45579.183333333334</v>
      </c>
      <c r="B123">
        <v>1492.0853999999999</v>
      </c>
      <c r="C123">
        <v>1455</v>
      </c>
      <c r="D123">
        <v>26.184329999999999</v>
      </c>
      <c r="E123">
        <f t="shared" si="18"/>
        <v>181293.91467499983</v>
      </c>
      <c r="F123">
        <f t="shared" si="10"/>
        <v>133823.31778657946</v>
      </c>
      <c r="G123">
        <f t="shared" si="11"/>
        <v>37.085399999999936</v>
      </c>
      <c r="H123">
        <f t="shared" si="19"/>
        <v>15840.000000083819</v>
      </c>
      <c r="I123">
        <f t="shared" si="12"/>
        <v>15575732.800081946</v>
      </c>
      <c r="J123">
        <f t="shared" si="13"/>
        <v>15441909.482295366</v>
      </c>
      <c r="K123" s="3" t="str">
        <f t="shared" si="14"/>
        <v/>
      </c>
      <c r="M123">
        <f t="shared" si="16"/>
        <v>1.1943642256754381E-4</v>
      </c>
      <c r="N123">
        <f t="shared" si="17"/>
        <v>43.420789984345269</v>
      </c>
      <c r="O123">
        <f t="shared" si="15"/>
        <v>-229.7292100156547</v>
      </c>
    </row>
    <row r="124" spans="1:15" x14ac:dyDescent="0.3">
      <c r="A124" s="1">
        <v>45579.18472222222</v>
      </c>
      <c r="B124">
        <v>1495.808475</v>
      </c>
      <c r="C124">
        <v>1455</v>
      </c>
      <c r="D124">
        <v>26.184329999999999</v>
      </c>
      <c r="E124">
        <f t="shared" si="18"/>
        <v>182789.72314999983</v>
      </c>
      <c r="F124">
        <f t="shared" si="10"/>
        <v>134927.45883431748</v>
      </c>
      <c r="G124">
        <f t="shared" si="11"/>
        <v>40.808475000000044</v>
      </c>
      <c r="H124">
        <f t="shared" si="19"/>
        <v>15959.999999846332</v>
      </c>
      <c r="I124">
        <f t="shared" si="12"/>
        <v>15693053.199849762</v>
      </c>
      <c r="J124">
        <f t="shared" si="13"/>
        <v>15558125.741015445</v>
      </c>
      <c r="K124" s="3" t="str">
        <f t="shared" si="14"/>
        <v/>
      </c>
      <c r="M124">
        <f t="shared" si="16"/>
        <v>1.1807034141341753E-4</v>
      </c>
      <c r="N124">
        <f t="shared" si="17"/>
        <v>43.27831078544601</v>
      </c>
      <c r="O124">
        <f t="shared" si="15"/>
        <v>-229.87168921455395</v>
      </c>
    </row>
    <row r="125" spans="1:15" x14ac:dyDescent="0.3">
      <c r="A125" s="1">
        <v>45579.186111111114</v>
      </c>
      <c r="B125">
        <v>1498.665</v>
      </c>
      <c r="C125">
        <v>1455</v>
      </c>
      <c r="D125">
        <v>26.184329999999999</v>
      </c>
      <c r="E125">
        <f t="shared" si="18"/>
        <v>184288.38814999984</v>
      </c>
      <c r="F125">
        <f t="shared" si="10"/>
        <v>136033.70844512299</v>
      </c>
      <c r="G125">
        <f t="shared" si="11"/>
        <v>43.664999999999964</v>
      </c>
      <c r="H125">
        <f t="shared" si="19"/>
        <v>16080.000000237487</v>
      </c>
      <c r="I125">
        <f t="shared" si="12"/>
        <v>15810373.600232184</v>
      </c>
      <c r="J125">
        <f t="shared" si="13"/>
        <v>15674339.891787061</v>
      </c>
      <c r="K125" s="3" t="str">
        <f t="shared" si="14"/>
        <v/>
      </c>
      <c r="M125">
        <f t="shared" si="16"/>
        <v>1.1672829552158372E-4</v>
      </c>
      <c r="N125">
        <f t="shared" si="17"/>
        <v>43.137187157886181</v>
      </c>
      <c r="O125">
        <f t="shared" si="15"/>
        <v>-230.01281284211379</v>
      </c>
    </row>
    <row r="126" spans="1:15" x14ac:dyDescent="0.3">
      <c r="A126" s="1">
        <v>45579.1875</v>
      </c>
      <c r="B126">
        <v>1492.75695</v>
      </c>
      <c r="C126">
        <v>1455</v>
      </c>
      <c r="D126">
        <v>26.184329999999999</v>
      </c>
      <c r="E126">
        <f t="shared" si="18"/>
        <v>185781.14509999985</v>
      </c>
      <c r="F126">
        <f t="shared" si="10"/>
        <v>137135.59698923706</v>
      </c>
      <c r="G126">
        <f t="shared" si="11"/>
        <v>37.756949999999961</v>
      </c>
      <c r="H126">
        <f t="shared" si="19"/>
        <v>16200</v>
      </c>
      <c r="I126">
        <f t="shared" si="12"/>
        <v>15927694</v>
      </c>
      <c r="J126">
        <f t="shared" si="13"/>
        <v>15790558.403010763</v>
      </c>
      <c r="K126" s="3" t="str">
        <f t="shared" si="14"/>
        <v/>
      </c>
      <c r="M126">
        <f t="shared" si="16"/>
        <v>1.1541732766345366E-4</v>
      </c>
      <c r="N126">
        <f t="shared" si="17"/>
        <v>42.998208091370728</v>
      </c>
      <c r="O126">
        <f t="shared" si="15"/>
        <v>-230.15179190862926</v>
      </c>
    </row>
    <row r="127" spans="1:15" x14ac:dyDescent="0.3">
      <c r="A127" s="1">
        <v>45579.188888888886</v>
      </c>
      <c r="B127">
        <v>1494.965925</v>
      </c>
      <c r="C127">
        <v>1455</v>
      </c>
      <c r="D127">
        <v>26.184329999999999</v>
      </c>
      <c r="E127">
        <f t="shared" si="18"/>
        <v>187276.11102499985</v>
      </c>
      <c r="F127">
        <f t="shared" si="10"/>
        <v>138239.11610304751</v>
      </c>
      <c r="G127">
        <f t="shared" si="11"/>
        <v>39.96592499999997</v>
      </c>
      <c r="H127">
        <f t="shared" si="19"/>
        <v>16319.999999762513</v>
      </c>
      <c r="I127">
        <f t="shared" si="12"/>
        <v>16045014.399767816</v>
      </c>
      <c r="J127">
        <f t="shared" si="13"/>
        <v>15906775.283664769</v>
      </c>
      <c r="K127" s="3" t="str">
        <f t="shared" si="14"/>
        <v/>
      </c>
      <c r="M127">
        <f t="shared" si="16"/>
        <v>1.1412951429707418E-4</v>
      </c>
      <c r="N127">
        <f t="shared" si="17"/>
        <v>42.860581451200673</v>
      </c>
      <c r="O127">
        <f t="shared" si="15"/>
        <v>-230.28941854879929</v>
      </c>
    </row>
    <row r="128" spans="1:15" x14ac:dyDescent="0.3">
      <c r="A128" s="1">
        <v>45579.19027777778</v>
      </c>
      <c r="B128">
        <v>1494.3984499999899</v>
      </c>
      <c r="C128">
        <v>1455</v>
      </c>
      <c r="D128">
        <v>26.184329999999999</v>
      </c>
      <c r="E128">
        <f t="shared" si="18"/>
        <v>188770.50947499982</v>
      </c>
      <c r="F128">
        <f t="shared" si="10"/>
        <v>139342.21633138461</v>
      </c>
      <c r="G128">
        <f t="shared" si="11"/>
        <v>39.398449999989907</v>
      </c>
      <c r="H128">
        <f t="shared" si="19"/>
        <v>16440.000000153668</v>
      </c>
      <c r="I128">
        <f t="shared" si="12"/>
        <v>16162334.800150236</v>
      </c>
      <c r="J128">
        <f t="shared" si="13"/>
        <v>16022992.583818851</v>
      </c>
      <c r="K128" s="3" t="str">
        <f t="shared" si="14"/>
        <v/>
      </c>
      <c r="M128">
        <f t="shared" si="16"/>
        <v>1.128666141627596E-4</v>
      </c>
      <c r="N128">
        <f t="shared" si="17"/>
        <v>42.7245357323498</v>
      </c>
      <c r="O128">
        <f t="shared" si="15"/>
        <v>-230.42546426765017</v>
      </c>
    </row>
    <row r="129" spans="1:15" x14ac:dyDescent="0.3">
      <c r="A129" s="1">
        <v>45579.191666666666</v>
      </c>
      <c r="B129">
        <v>1499.1129000000001</v>
      </c>
      <c r="C129">
        <v>1455</v>
      </c>
      <c r="D129">
        <v>26.184329999999999</v>
      </c>
      <c r="E129">
        <f t="shared" si="18"/>
        <v>190269.62237499983</v>
      </c>
      <c r="F129">
        <f t="shared" si="10"/>
        <v>140448.79656257603</v>
      </c>
      <c r="G129">
        <f t="shared" si="11"/>
        <v>44.112900000000081</v>
      </c>
      <c r="H129">
        <f t="shared" si="19"/>
        <v>16559.999999916181</v>
      </c>
      <c r="I129">
        <f t="shared" si="12"/>
        <v>16279655.199918052</v>
      </c>
      <c r="J129">
        <f t="shared" si="13"/>
        <v>16139206.403355476</v>
      </c>
      <c r="K129" s="3" t="str">
        <f t="shared" si="14"/>
        <v/>
      </c>
      <c r="M129">
        <f t="shared" si="16"/>
        <v>1.1162361040072523E-4</v>
      </c>
      <c r="N129">
        <f t="shared" si="17"/>
        <v>42.589567403689863</v>
      </c>
      <c r="O129">
        <f t="shared" si="15"/>
        <v>-230.56043259631011</v>
      </c>
    </row>
    <row r="130" spans="1:15" x14ac:dyDescent="0.3">
      <c r="A130" s="1">
        <v>45579.193055555559</v>
      </c>
      <c r="B130">
        <v>1497.2254499999999</v>
      </c>
      <c r="C130">
        <v>1455</v>
      </c>
      <c r="D130">
        <v>26.184329999999999</v>
      </c>
      <c r="E130">
        <f t="shared" si="18"/>
        <v>191766.84782499983</v>
      </c>
      <c r="F130">
        <f t="shared" si="10"/>
        <v>141553.98355990404</v>
      </c>
      <c r="G130">
        <f t="shared" si="11"/>
        <v>42.22544999999991</v>
      </c>
      <c r="H130">
        <f t="shared" si="19"/>
        <v>16680.000000307336</v>
      </c>
      <c r="I130">
        <f t="shared" si="12"/>
        <v>16396975.600300472</v>
      </c>
      <c r="J130">
        <f t="shared" si="13"/>
        <v>16255421.616740568</v>
      </c>
      <c r="K130" s="3" t="str">
        <f t="shared" si="14"/>
        <v/>
      </c>
      <c r="M130">
        <f t="shared" si="16"/>
        <v>1.1040541200059733E-4</v>
      </c>
      <c r="N130">
        <f t="shared" si="17"/>
        <v>42.456246828278537</v>
      </c>
      <c r="O130">
        <f t="shared" si="15"/>
        <v>-230.69375317172143</v>
      </c>
    </row>
    <row r="131" spans="1:15" x14ac:dyDescent="0.3">
      <c r="A131" s="1">
        <v>45579.195833333331</v>
      </c>
      <c r="B131">
        <v>1498.683</v>
      </c>
      <c r="C131">
        <v>1455</v>
      </c>
      <c r="D131">
        <v>26.184329999999999</v>
      </c>
      <c r="E131">
        <f t="shared" si="18"/>
        <v>193265.53082499982</v>
      </c>
      <c r="F131">
        <f t="shared" ref="F131:F194" si="20">E131*(1-(D131/100))</f>
        <v>142660.24645753016</v>
      </c>
      <c r="G131">
        <f t="shared" ref="G131:G194" si="21">ABS(C131-B131)</f>
        <v>43.682999999999993</v>
      </c>
      <c r="H131">
        <f t="shared" si="19"/>
        <v>16919.999999832362</v>
      </c>
      <c r="I131">
        <f t="shared" ref="I131:I194" si="22">(977.67*H131)+89440</f>
        <v>16631616.399836104</v>
      </c>
      <c r="J131">
        <f t="shared" ref="J131:J194" si="23">ABS(I131-F131)</f>
        <v>16488956.153378574</v>
      </c>
      <c r="K131" s="3" t="str">
        <f t="shared" ref="K131:K194" si="24">IF(ABS(J131) &gt; 3.2 * $K$1, "Hydrate", "")</f>
        <v/>
      </c>
      <c r="M131">
        <f t="shared" si="16"/>
        <v>1.0920867517991996E-4</v>
      </c>
      <c r="N131">
        <f t="shared" si="17"/>
        <v>42.324247929199387</v>
      </c>
      <c r="O131">
        <f t="shared" ref="O131:O194" si="25">N131-273.15</f>
        <v>-230.8257520708006</v>
      </c>
    </row>
    <row r="132" spans="1:15" x14ac:dyDescent="0.3">
      <c r="A132" s="1">
        <v>45579.197222222225</v>
      </c>
      <c r="B132">
        <v>1496.0767499999999</v>
      </c>
      <c r="C132">
        <v>1455</v>
      </c>
      <c r="D132">
        <v>26.184329999999999</v>
      </c>
      <c r="E132">
        <f t="shared" si="18"/>
        <v>194761.60757499983</v>
      </c>
      <c r="F132">
        <f t="shared" si="20"/>
        <v>143764.58553425688</v>
      </c>
      <c r="G132">
        <f t="shared" si="21"/>
        <v>41.076749999999947</v>
      </c>
      <c r="H132">
        <f t="shared" si="19"/>
        <v>17040.000000223517</v>
      </c>
      <c r="I132">
        <f t="shared" si="22"/>
        <v>16748936.800218526</v>
      </c>
      <c r="J132">
        <f t="shared" si="23"/>
        <v>16605172.21468427</v>
      </c>
      <c r="K132" s="3" t="str">
        <f t="shared" si="24"/>
        <v/>
      </c>
      <c r="M132">
        <f t="shared" ref="M132:M195" si="26">M131*(F131/F132)^(7/5)</f>
        <v>1.0803602914021607E-4</v>
      </c>
      <c r="N132">
        <f t="shared" ref="N132:N195" si="27">N131*(F131/F132)^(2/5)</f>
        <v>42.19390017756966</v>
      </c>
      <c r="O132">
        <f t="shared" si="25"/>
        <v>-230.9560998224303</v>
      </c>
    </row>
    <row r="133" spans="1:15" x14ac:dyDescent="0.3">
      <c r="A133" s="1">
        <v>45579.198611111111</v>
      </c>
      <c r="B133">
        <v>1496.33824999999</v>
      </c>
      <c r="C133">
        <v>1455</v>
      </c>
      <c r="D133">
        <v>26.184329999999999</v>
      </c>
      <c r="E133">
        <f t="shared" ref="E133:E196" si="28">B133+E132</f>
        <v>196257.94582499983</v>
      </c>
      <c r="F133">
        <f t="shared" si="20"/>
        <v>144869.11763896066</v>
      </c>
      <c r="G133">
        <f t="shared" si="21"/>
        <v>41.338249999990012</v>
      </c>
      <c r="H133">
        <f t="shared" ref="H133:H196" si="29">($A133 - $A$2) * 86400</f>
        <v>17159.99999998603</v>
      </c>
      <c r="I133">
        <f t="shared" si="22"/>
        <v>16866257.199986339</v>
      </c>
      <c r="J133">
        <f t="shared" si="23"/>
        <v>16721388.082347378</v>
      </c>
      <c r="K133" s="3" t="str">
        <f t="shared" si="24"/>
        <v/>
      </c>
      <c r="M133">
        <f t="shared" si="26"/>
        <v>1.0688460477385999E-4</v>
      </c>
      <c r="N133">
        <f t="shared" si="27"/>
        <v>42.064924306308406</v>
      </c>
      <c r="O133">
        <f t="shared" si="25"/>
        <v>-231.08507569369158</v>
      </c>
    </row>
    <row r="134" spans="1:15" x14ac:dyDescent="0.3">
      <c r="A134" s="1">
        <v>45579.199999999997</v>
      </c>
      <c r="B134">
        <v>1499.6132250000001</v>
      </c>
      <c r="C134">
        <v>1455</v>
      </c>
      <c r="D134">
        <v>26.184329999999999</v>
      </c>
      <c r="E134">
        <f t="shared" si="28"/>
        <v>197757.55904999984</v>
      </c>
      <c r="F134">
        <f t="shared" si="20"/>
        <v>145976.06718840302</v>
      </c>
      <c r="G134">
        <f t="shared" si="21"/>
        <v>44.613225000000057</v>
      </c>
      <c r="H134">
        <f t="shared" si="29"/>
        <v>17279.999999748543</v>
      </c>
      <c r="I134">
        <f t="shared" si="22"/>
        <v>16983577.599754158</v>
      </c>
      <c r="J134">
        <f t="shared" si="23"/>
        <v>16837601.532565754</v>
      </c>
      <c r="K134" s="3" t="str">
        <f t="shared" si="24"/>
        <v/>
      </c>
      <c r="M134">
        <f t="shared" si="26"/>
        <v>1.0575160663089562E-4</v>
      </c>
      <c r="N134">
        <f t="shared" si="27"/>
        <v>41.937040031685349</v>
      </c>
      <c r="O134">
        <f t="shared" si="25"/>
        <v>-231.21295996831464</v>
      </c>
    </row>
    <row r="135" spans="1:15" x14ac:dyDescent="0.3">
      <c r="A135" s="1">
        <v>45579.201388888891</v>
      </c>
      <c r="B135">
        <v>1497.0472500000001</v>
      </c>
      <c r="C135">
        <v>1455</v>
      </c>
      <c r="D135">
        <v>26.184329999999999</v>
      </c>
      <c r="E135">
        <f t="shared" si="28"/>
        <v>199254.60629999984</v>
      </c>
      <c r="F135">
        <f t="shared" si="20"/>
        <v>147081.12264620708</v>
      </c>
      <c r="G135">
        <f t="shared" si="21"/>
        <v>42.047250000000076</v>
      </c>
      <c r="H135">
        <f t="shared" si="29"/>
        <v>17400.000000139698</v>
      </c>
      <c r="I135">
        <f t="shared" si="22"/>
        <v>17100898.000136577</v>
      </c>
      <c r="J135">
        <f t="shared" si="23"/>
        <v>16953816.877490368</v>
      </c>
      <c r="K135" s="3" t="str">
        <f t="shared" si="24"/>
        <v/>
      </c>
      <c r="M135">
        <f t="shared" si="26"/>
        <v>1.0464092885957052E-4</v>
      </c>
      <c r="N135">
        <f t="shared" si="27"/>
        <v>41.810721629999627</v>
      </c>
      <c r="O135">
        <f t="shared" si="25"/>
        <v>-231.33927837000036</v>
      </c>
    </row>
    <row r="136" spans="1:15" x14ac:dyDescent="0.3">
      <c r="A136" s="1">
        <v>45579.202777777777</v>
      </c>
      <c r="B136">
        <v>1499.6772000000001</v>
      </c>
      <c r="C136">
        <v>1455</v>
      </c>
      <c r="D136">
        <v>26.184329999999999</v>
      </c>
      <c r="E136">
        <f t="shared" si="28"/>
        <v>200754.28349999984</v>
      </c>
      <c r="F136">
        <f t="shared" si="20"/>
        <v>148188.11941922433</v>
      </c>
      <c r="G136">
        <f t="shared" si="21"/>
        <v>44.677200000000084</v>
      </c>
      <c r="H136">
        <f t="shared" si="29"/>
        <v>17519.999999902211</v>
      </c>
      <c r="I136">
        <f t="shared" si="22"/>
        <v>17218218.399904393</v>
      </c>
      <c r="J136">
        <f t="shared" si="23"/>
        <v>17070030.280485168</v>
      </c>
      <c r="K136" s="3" t="str">
        <f t="shared" si="24"/>
        <v/>
      </c>
      <c r="M136">
        <f t="shared" si="26"/>
        <v>1.0354820034373853E-4</v>
      </c>
      <c r="N136">
        <f t="shared" si="27"/>
        <v>41.685506530371406</v>
      </c>
      <c r="O136">
        <f t="shared" si="25"/>
        <v>-231.46449346962856</v>
      </c>
    </row>
    <row r="137" spans="1:15" x14ac:dyDescent="0.3">
      <c r="A137" s="1">
        <v>45579.20416666667</v>
      </c>
      <c r="B137">
        <v>1501.830825</v>
      </c>
      <c r="C137">
        <v>1455</v>
      </c>
      <c r="D137">
        <v>26.184329999999999</v>
      </c>
      <c r="E137">
        <f t="shared" si="28"/>
        <v>202256.11432499986</v>
      </c>
      <c r="F137">
        <f t="shared" si="20"/>
        <v>149296.70590496462</v>
      </c>
      <c r="G137">
        <f t="shared" si="21"/>
        <v>46.830825000000004</v>
      </c>
      <c r="H137">
        <f t="shared" si="29"/>
        <v>17640.000000293367</v>
      </c>
      <c r="I137">
        <f t="shared" si="22"/>
        <v>17335538.800286815</v>
      </c>
      <c r="J137">
        <f t="shared" si="23"/>
        <v>17186242.09438185</v>
      </c>
      <c r="K137" s="3" t="str">
        <f t="shared" si="24"/>
        <v/>
      </c>
      <c r="M137">
        <f t="shared" si="26"/>
        <v>1.0247336103074217E-4</v>
      </c>
      <c r="N137">
        <f t="shared" si="27"/>
        <v>41.561417144217465</v>
      </c>
      <c r="O137">
        <f t="shared" si="25"/>
        <v>-231.58858285578251</v>
      </c>
    </row>
    <row r="138" spans="1:15" x14ac:dyDescent="0.3">
      <c r="A138" s="1">
        <v>45579.205555555556</v>
      </c>
      <c r="B138">
        <v>1496.9418000000001</v>
      </c>
      <c r="C138">
        <v>1455</v>
      </c>
      <c r="D138">
        <v>26.184329999999999</v>
      </c>
      <c r="E138">
        <f t="shared" si="28"/>
        <v>203753.05612499986</v>
      </c>
      <c r="F138">
        <f t="shared" si="20"/>
        <v>150401.68352414467</v>
      </c>
      <c r="G138">
        <f t="shared" si="21"/>
        <v>41.941800000000057</v>
      </c>
      <c r="H138">
        <f t="shared" si="29"/>
        <v>17760.000000055879</v>
      </c>
      <c r="I138">
        <f t="shared" si="22"/>
        <v>17452859.200054631</v>
      </c>
      <c r="J138">
        <f t="shared" si="23"/>
        <v>17302457.516530488</v>
      </c>
      <c r="K138" s="3" t="str">
        <f t="shared" si="24"/>
        <v/>
      </c>
      <c r="M138">
        <f t="shared" si="26"/>
        <v>1.0142091399107482E-4</v>
      </c>
      <c r="N138">
        <f t="shared" si="27"/>
        <v>41.439008795867672</v>
      </c>
      <c r="O138">
        <f t="shared" si="25"/>
        <v>-231.71099120413231</v>
      </c>
    </row>
    <row r="139" spans="1:15" x14ac:dyDescent="0.3">
      <c r="A139" s="1">
        <v>45579.206944444442</v>
      </c>
      <c r="B139">
        <v>1501.5615749999999</v>
      </c>
      <c r="C139">
        <v>1455</v>
      </c>
      <c r="D139">
        <v>26.184329999999999</v>
      </c>
      <c r="E139">
        <f t="shared" si="28"/>
        <v>205254.61769999986</v>
      </c>
      <c r="F139">
        <f t="shared" si="20"/>
        <v>151510.07126119349</v>
      </c>
      <c r="G139">
        <f t="shared" si="21"/>
        <v>46.561574999999948</v>
      </c>
      <c r="H139">
        <f t="shared" si="29"/>
        <v>17879.999999818392</v>
      </c>
      <c r="I139">
        <f t="shared" si="22"/>
        <v>17570179.599822447</v>
      </c>
      <c r="J139">
        <f t="shared" si="23"/>
        <v>17418669.528561253</v>
      </c>
      <c r="K139" s="3" t="str">
        <f t="shared" si="24"/>
        <v/>
      </c>
      <c r="M139">
        <f t="shared" si="26"/>
        <v>1.0038369862758917E-4</v>
      </c>
      <c r="N139">
        <f t="shared" si="27"/>
        <v>41.317481067009837</v>
      </c>
      <c r="O139">
        <f t="shared" si="25"/>
        <v>-231.83251893299013</v>
      </c>
    </row>
    <row r="140" spans="1:15" x14ac:dyDescent="0.3">
      <c r="A140" s="1">
        <v>45579.208333333336</v>
      </c>
      <c r="B140">
        <v>1490.2999500000001</v>
      </c>
      <c r="C140">
        <v>1455</v>
      </c>
      <c r="D140">
        <v>26.184329999999999</v>
      </c>
      <c r="E140">
        <f t="shared" si="28"/>
        <v>206744.91764999984</v>
      </c>
      <c r="F140">
        <f t="shared" si="20"/>
        <v>152610.14615429565</v>
      </c>
      <c r="G140">
        <f t="shared" si="21"/>
        <v>35.299950000000081</v>
      </c>
      <c r="H140">
        <f t="shared" si="29"/>
        <v>18000.000000209548</v>
      </c>
      <c r="I140">
        <f t="shared" si="22"/>
        <v>17687500.000204869</v>
      </c>
      <c r="J140">
        <f t="shared" si="23"/>
        <v>17534889.854050573</v>
      </c>
      <c r="K140" s="3" t="str">
        <f t="shared" si="24"/>
        <v/>
      </c>
      <c r="M140">
        <f t="shared" si="26"/>
        <v>9.937211311363529E-5</v>
      </c>
      <c r="N140">
        <f t="shared" si="27"/>
        <v>41.198089281006666</v>
      </c>
      <c r="O140">
        <f t="shared" si="25"/>
        <v>-231.9519107189933</v>
      </c>
    </row>
    <row r="141" spans="1:15" x14ac:dyDescent="0.3">
      <c r="A141" s="1">
        <v>45579.209722222222</v>
      </c>
      <c r="B141">
        <v>1495.666725</v>
      </c>
      <c r="C141">
        <v>1455</v>
      </c>
      <c r="D141">
        <v>26.184329999999999</v>
      </c>
      <c r="E141">
        <f t="shared" si="28"/>
        <v>208240.58437499983</v>
      </c>
      <c r="F141">
        <f t="shared" si="20"/>
        <v>153714.18256832144</v>
      </c>
      <c r="G141">
        <f t="shared" si="21"/>
        <v>40.666725000000042</v>
      </c>
      <c r="H141">
        <f t="shared" si="29"/>
        <v>18119.99999997206</v>
      </c>
      <c r="I141">
        <f t="shared" si="22"/>
        <v>17804820.399972685</v>
      </c>
      <c r="J141">
        <f t="shared" si="23"/>
        <v>17651106.217404362</v>
      </c>
      <c r="K141" s="3" t="str">
        <f t="shared" si="24"/>
        <v/>
      </c>
      <c r="M141">
        <f t="shared" si="26"/>
        <v>9.8374328471665439E-5</v>
      </c>
      <c r="N141">
        <f t="shared" si="27"/>
        <v>41.079472838873542</v>
      </c>
      <c r="O141">
        <f t="shared" si="25"/>
        <v>-232.07052716112645</v>
      </c>
    </row>
    <row r="142" spans="1:15" x14ac:dyDescent="0.3">
      <c r="A142" s="1">
        <v>45579.212500000001</v>
      </c>
      <c r="B142">
        <v>1494.1011000000001</v>
      </c>
      <c r="C142">
        <v>1455</v>
      </c>
      <c r="D142">
        <v>26.184329999999999</v>
      </c>
      <c r="E142">
        <f t="shared" si="28"/>
        <v>209734.68547499983</v>
      </c>
      <c r="F142">
        <f t="shared" si="20"/>
        <v>154817.06330576382</v>
      </c>
      <c r="G142">
        <f t="shared" si="21"/>
        <v>39.101100000000088</v>
      </c>
      <c r="H142">
        <f t="shared" si="29"/>
        <v>18360.000000125729</v>
      </c>
      <c r="I142">
        <f t="shared" si="22"/>
        <v>18039461.200122919</v>
      </c>
      <c r="J142">
        <f t="shared" si="23"/>
        <v>17884644.136817154</v>
      </c>
      <c r="K142" s="3" t="str">
        <f t="shared" si="24"/>
        <v/>
      </c>
      <c r="M142">
        <f t="shared" si="26"/>
        <v>9.7394614156788857E-5</v>
      </c>
      <c r="N142">
        <f t="shared" si="27"/>
        <v>40.962165476968963</v>
      </c>
      <c r="O142">
        <f t="shared" si="25"/>
        <v>-232.18783452303103</v>
      </c>
    </row>
    <row r="143" spans="1:15" x14ac:dyDescent="0.3">
      <c r="A143" s="1">
        <v>45579.213888888888</v>
      </c>
      <c r="B143">
        <v>1487.277975</v>
      </c>
      <c r="C143">
        <v>1455</v>
      </c>
      <c r="D143">
        <v>26.184329999999999</v>
      </c>
      <c r="E143">
        <f t="shared" si="28"/>
        <v>211221.96344999984</v>
      </c>
      <c r="F143">
        <f t="shared" si="20"/>
        <v>155914.9075077725</v>
      </c>
      <c r="G143">
        <f t="shared" si="21"/>
        <v>32.277974999999969</v>
      </c>
      <c r="H143">
        <f t="shared" si="29"/>
        <v>18479.999999888241</v>
      </c>
      <c r="I143">
        <f t="shared" si="22"/>
        <v>18156781.599890735</v>
      </c>
      <c r="J143">
        <f t="shared" si="23"/>
        <v>18000866.692382962</v>
      </c>
      <c r="K143" s="3" t="str">
        <f t="shared" si="24"/>
        <v/>
      </c>
      <c r="M143">
        <f t="shared" si="26"/>
        <v>9.6435869067681339E-5</v>
      </c>
      <c r="N143">
        <f t="shared" si="27"/>
        <v>40.846550031704169</v>
      </c>
      <c r="O143">
        <f t="shared" si="25"/>
        <v>-232.30344996829581</v>
      </c>
    </row>
    <row r="144" spans="1:15" x14ac:dyDescent="0.3">
      <c r="A144" s="1">
        <v>45579.215277777781</v>
      </c>
      <c r="B144">
        <v>1486.9775500000001</v>
      </c>
      <c r="C144">
        <v>1455</v>
      </c>
      <c r="D144">
        <v>26.184329999999999</v>
      </c>
      <c r="E144">
        <f t="shared" si="28"/>
        <v>212708.94099999985</v>
      </c>
      <c r="F144">
        <f t="shared" si="20"/>
        <v>157012.52994905459</v>
      </c>
      <c r="G144">
        <f t="shared" si="21"/>
        <v>31.977550000000065</v>
      </c>
      <c r="H144">
        <f t="shared" si="29"/>
        <v>18600.000000279397</v>
      </c>
      <c r="I144">
        <f t="shared" si="22"/>
        <v>18274102.000273157</v>
      </c>
      <c r="J144">
        <f t="shared" si="23"/>
        <v>18117089.470324103</v>
      </c>
      <c r="K144" s="3" t="str">
        <f t="shared" si="24"/>
        <v/>
      </c>
      <c r="M144">
        <f t="shared" si="26"/>
        <v>9.5493378914513605E-5</v>
      </c>
      <c r="N144">
        <f t="shared" si="27"/>
        <v>40.732091731564545</v>
      </c>
      <c r="O144">
        <f t="shared" si="25"/>
        <v>-232.41790826843544</v>
      </c>
    </row>
    <row r="145" spans="1:15" x14ac:dyDescent="0.3">
      <c r="A145" s="1">
        <v>45579.216666666667</v>
      </c>
      <c r="B145">
        <v>1491.5076749999901</v>
      </c>
      <c r="C145">
        <v>1455</v>
      </c>
      <c r="D145">
        <v>26.184329999999999</v>
      </c>
      <c r="E145">
        <f t="shared" si="28"/>
        <v>214200.44867499985</v>
      </c>
      <c r="F145">
        <f t="shared" si="20"/>
        <v>158113.49633245726</v>
      </c>
      <c r="G145">
        <f t="shared" si="21"/>
        <v>36.507674999990058</v>
      </c>
      <c r="H145">
        <f t="shared" si="29"/>
        <v>18720.00000004191</v>
      </c>
      <c r="I145">
        <f t="shared" si="22"/>
        <v>18391422.400040973</v>
      </c>
      <c r="J145">
        <f t="shared" si="23"/>
        <v>18233308.903708518</v>
      </c>
      <c r="K145" s="3" t="str">
        <f t="shared" si="24"/>
        <v/>
      </c>
      <c r="M145">
        <f t="shared" si="26"/>
        <v>9.456376988261592E-5</v>
      </c>
      <c r="N145">
        <f t="shared" si="27"/>
        <v>40.618404558399888</v>
      </c>
      <c r="O145">
        <f t="shared" si="25"/>
        <v>-232.53159544160007</v>
      </c>
    </row>
    <row r="146" spans="1:15" x14ac:dyDescent="0.3">
      <c r="A146" s="1">
        <v>45579.218055555553</v>
      </c>
      <c r="B146">
        <v>1489.0184999999999</v>
      </c>
      <c r="C146">
        <v>1455</v>
      </c>
      <c r="D146">
        <v>26.184329999999999</v>
      </c>
      <c r="E146">
        <f t="shared" si="28"/>
        <v>215689.46717499985</v>
      </c>
      <c r="F146">
        <f t="shared" si="20"/>
        <v>159212.62531465621</v>
      </c>
      <c r="G146">
        <f t="shared" si="21"/>
        <v>34.018499999999904</v>
      </c>
      <c r="H146">
        <f t="shared" si="29"/>
        <v>18839.999999804422</v>
      </c>
      <c r="I146">
        <f t="shared" si="22"/>
        <v>18508742.799808789</v>
      </c>
      <c r="J146">
        <f t="shared" si="23"/>
        <v>18349530.174494132</v>
      </c>
      <c r="K146" s="3" t="str">
        <f t="shared" si="24"/>
        <v/>
      </c>
      <c r="M146">
        <f t="shared" si="26"/>
        <v>9.3651080306321599E-5</v>
      </c>
      <c r="N146">
        <f t="shared" si="27"/>
        <v>40.506007266588846</v>
      </c>
      <c r="O146">
        <f t="shared" si="25"/>
        <v>-232.64399273341112</v>
      </c>
    </row>
    <row r="147" spans="1:15" x14ac:dyDescent="0.3">
      <c r="A147" s="1">
        <v>45579.219444444447</v>
      </c>
      <c r="B147">
        <v>1489.9363499999999</v>
      </c>
      <c r="C147">
        <v>1455</v>
      </c>
      <c r="D147">
        <v>26.184329999999999</v>
      </c>
      <c r="E147">
        <f t="shared" si="28"/>
        <v>217179.40352499986</v>
      </c>
      <c r="F147">
        <f t="shared" si="20"/>
        <v>160312.43181398226</v>
      </c>
      <c r="G147">
        <f t="shared" si="21"/>
        <v>34.936349999999948</v>
      </c>
      <c r="H147">
        <f t="shared" si="29"/>
        <v>18960.000000195578</v>
      </c>
      <c r="I147">
        <f t="shared" si="22"/>
        <v>18626063.200191211</v>
      </c>
      <c r="J147">
        <f t="shared" si="23"/>
        <v>18465750.76837723</v>
      </c>
      <c r="K147" s="3" t="str">
        <f t="shared" si="24"/>
        <v/>
      </c>
      <c r="M147">
        <f t="shared" si="26"/>
        <v>9.2752839479932287E-5</v>
      </c>
      <c r="N147">
        <f t="shared" si="27"/>
        <v>40.394622782775926</v>
      </c>
      <c r="O147">
        <f t="shared" si="25"/>
        <v>-232.75537721722407</v>
      </c>
    </row>
    <row r="148" spans="1:15" x14ac:dyDescent="0.3">
      <c r="A148" s="1">
        <v>45579.220833333333</v>
      </c>
      <c r="B148">
        <v>1491.3432</v>
      </c>
      <c r="C148">
        <v>1455</v>
      </c>
      <c r="D148">
        <v>26.184329999999999</v>
      </c>
      <c r="E148">
        <f t="shared" si="28"/>
        <v>218670.74672499986</v>
      </c>
      <c r="F148">
        <f t="shared" si="20"/>
        <v>161413.2767890617</v>
      </c>
      <c r="G148">
        <f t="shared" si="21"/>
        <v>36.343200000000024</v>
      </c>
      <c r="H148">
        <f t="shared" si="29"/>
        <v>19079.99999995809</v>
      </c>
      <c r="I148">
        <f t="shared" si="22"/>
        <v>18743383.599959027</v>
      </c>
      <c r="J148">
        <f t="shared" si="23"/>
        <v>18581970.323169965</v>
      </c>
      <c r="K148" s="3" t="str">
        <f t="shared" si="24"/>
        <v/>
      </c>
      <c r="M148">
        <f t="shared" si="26"/>
        <v>9.186843982818827E-5</v>
      </c>
      <c r="N148">
        <f t="shared" si="27"/>
        <v>40.284199319945088</v>
      </c>
      <c r="O148">
        <f t="shared" si="25"/>
        <v>-232.86580068005489</v>
      </c>
    </row>
    <row r="149" spans="1:15" x14ac:dyDescent="0.3">
      <c r="A149" s="1">
        <v>45579.222222222219</v>
      </c>
      <c r="B149">
        <v>1489.3036500000001</v>
      </c>
      <c r="C149">
        <v>1455</v>
      </c>
      <c r="D149">
        <v>26.184329999999999</v>
      </c>
      <c r="E149">
        <f t="shared" si="28"/>
        <v>220160.05037499985</v>
      </c>
      <c r="F149">
        <f t="shared" si="20"/>
        <v>162512.61625664364</v>
      </c>
      <c r="G149">
        <f t="shared" si="21"/>
        <v>34.303650000000061</v>
      </c>
      <c r="H149">
        <f t="shared" si="29"/>
        <v>19199.999999720603</v>
      </c>
      <c r="I149">
        <f t="shared" si="22"/>
        <v>18860703.999726843</v>
      </c>
      <c r="J149">
        <f t="shared" si="23"/>
        <v>18698191.3834702</v>
      </c>
      <c r="K149" s="3" t="str">
        <f t="shared" si="24"/>
        <v/>
      </c>
      <c r="M149">
        <f t="shared" si="26"/>
        <v>9.0999578736989566E-5</v>
      </c>
      <c r="N149">
        <f t="shared" si="27"/>
        <v>40.174974053330821</v>
      </c>
      <c r="O149">
        <f t="shared" si="25"/>
        <v>-232.97502594666915</v>
      </c>
    </row>
    <row r="150" spans="1:15" x14ac:dyDescent="0.3">
      <c r="A150" s="1">
        <v>45579.223611111112</v>
      </c>
      <c r="B150">
        <v>1491.3081999999999</v>
      </c>
      <c r="C150">
        <v>1455</v>
      </c>
      <c r="D150">
        <v>26.184329999999999</v>
      </c>
      <c r="E150">
        <f t="shared" si="28"/>
        <v>221651.35857499985</v>
      </c>
      <c r="F150">
        <f t="shared" si="20"/>
        <v>163613.43539623858</v>
      </c>
      <c r="G150">
        <f t="shared" si="21"/>
        <v>36.308199999999943</v>
      </c>
      <c r="H150">
        <f t="shared" si="29"/>
        <v>19320.000000111759</v>
      </c>
      <c r="I150">
        <f t="shared" si="22"/>
        <v>18978024.400109261</v>
      </c>
      <c r="J150">
        <f t="shared" si="23"/>
        <v>18814410.964713022</v>
      </c>
      <c r="K150" s="3" t="str">
        <f t="shared" si="24"/>
        <v/>
      </c>
      <c r="M150">
        <f t="shared" si="26"/>
        <v>9.0143568731077662E-5</v>
      </c>
      <c r="N150">
        <f t="shared" si="27"/>
        <v>40.066633393491834</v>
      </c>
      <c r="O150">
        <f t="shared" si="25"/>
        <v>-233.08336660650815</v>
      </c>
    </row>
    <row r="151" spans="1:15" x14ac:dyDescent="0.3">
      <c r="A151" s="1">
        <v>45579.224999999999</v>
      </c>
      <c r="B151">
        <v>1494.1005749999999</v>
      </c>
      <c r="C151">
        <v>1455</v>
      </c>
      <c r="D151">
        <v>26.184329999999999</v>
      </c>
      <c r="E151">
        <f t="shared" si="28"/>
        <v>223145.45914999984</v>
      </c>
      <c r="F151">
        <f t="shared" si="20"/>
        <v>164716.31574614867</v>
      </c>
      <c r="G151">
        <f t="shared" si="21"/>
        <v>39.100574999999935</v>
      </c>
      <c r="H151">
        <f t="shared" si="29"/>
        <v>19439.999999874271</v>
      </c>
      <c r="I151">
        <f t="shared" si="22"/>
        <v>19095344.799877077</v>
      </c>
      <c r="J151">
        <f t="shared" si="23"/>
        <v>18930628.48413093</v>
      </c>
      <c r="K151" s="3" t="str">
        <f t="shared" si="24"/>
        <v/>
      </c>
      <c r="M151">
        <f t="shared" si="26"/>
        <v>8.9299705983654742E-5</v>
      </c>
      <c r="N151">
        <f t="shared" si="27"/>
        <v>39.959108447371435</v>
      </c>
      <c r="O151">
        <f t="shared" si="25"/>
        <v>-233.19089155262856</v>
      </c>
    </row>
    <row r="152" spans="1:15" x14ac:dyDescent="0.3">
      <c r="A152" s="1">
        <v>45579.226388888892</v>
      </c>
      <c r="B152">
        <v>1489.6427249999999</v>
      </c>
      <c r="C152">
        <v>1455</v>
      </c>
      <c r="D152">
        <v>26.184329999999999</v>
      </c>
      <c r="E152">
        <f t="shared" si="28"/>
        <v>224635.10187499985</v>
      </c>
      <c r="F152">
        <f t="shared" si="20"/>
        <v>165815.9055042137</v>
      </c>
      <c r="G152">
        <f t="shared" si="21"/>
        <v>34.642724999999928</v>
      </c>
      <c r="H152">
        <f t="shared" si="29"/>
        <v>19560.000000265427</v>
      </c>
      <c r="I152">
        <f t="shared" si="22"/>
        <v>19212665.200259499</v>
      </c>
      <c r="J152">
        <f t="shared" si="23"/>
        <v>19046849.294755284</v>
      </c>
      <c r="K152" s="3" t="str">
        <f t="shared" si="24"/>
        <v/>
      </c>
      <c r="M152">
        <f t="shared" si="26"/>
        <v>8.8471753488303801E-5</v>
      </c>
      <c r="N152">
        <f t="shared" si="27"/>
        <v>39.852903077058663</v>
      </c>
      <c r="O152">
        <f t="shared" si="25"/>
        <v>-233.29709692294131</v>
      </c>
    </row>
    <row r="153" spans="1:15" x14ac:dyDescent="0.3">
      <c r="A153" s="1">
        <v>45579.229166666664</v>
      </c>
      <c r="B153">
        <v>1496.7923249999999</v>
      </c>
      <c r="C153">
        <v>1455</v>
      </c>
      <c r="D153">
        <v>26.184329999999999</v>
      </c>
      <c r="E153">
        <f t="shared" si="28"/>
        <v>226131.89419999984</v>
      </c>
      <c r="F153">
        <f t="shared" si="20"/>
        <v>166920.77278742101</v>
      </c>
      <c r="G153">
        <f t="shared" si="21"/>
        <v>41.792324999999892</v>
      </c>
      <c r="H153">
        <f t="shared" si="29"/>
        <v>19799.999999790452</v>
      </c>
      <c r="I153">
        <f t="shared" si="22"/>
        <v>19447305.999795131</v>
      </c>
      <c r="J153">
        <f t="shared" si="23"/>
        <v>19280385.227007709</v>
      </c>
      <c r="K153" s="3" t="str">
        <f t="shared" si="24"/>
        <v/>
      </c>
      <c r="M153">
        <f t="shared" si="26"/>
        <v>8.7652994041635321E-5</v>
      </c>
      <c r="N153">
        <f t="shared" si="27"/>
        <v>39.747176475938353</v>
      </c>
      <c r="O153">
        <f t="shared" si="25"/>
        <v>-233.40282352406163</v>
      </c>
    </row>
    <row r="154" spans="1:15" x14ac:dyDescent="0.3">
      <c r="A154" s="1">
        <v>45579.230555555558</v>
      </c>
      <c r="B154">
        <v>1499.3975249999901</v>
      </c>
      <c r="C154">
        <v>1455</v>
      </c>
      <c r="D154">
        <v>26.184329999999999</v>
      </c>
      <c r="E154">
        <f t="shared" si="28"/>
        <v>227631.29172499981</v>
      </c>
      <c r="F154">
        <f t="shared" si="20"/>
        <v>168027.56311646316</v>
      </c>
      <c r="G154">
        <f t="shared" si="21"/>
        <v>44.397524999990083</v>
      </c>
      <c r="H154">
        <f t="shared" si="29"/>
        <v>19920.000000181608</v>
      </c>
      <c r="I154">
        <f t="shared" si="22"/>
        <v>19564626.400177553</v>
      </c>
      <c r="J154">
        <f t="shared" si="23"/>
        <v>19396598.837061089</v>
      </c>
      <c r="K154" s="3" t="str">
        <f t="shared" si="24"/>
        <v/>
      </c>
      <c r="M154">
        <f t="shared" si="26"/>
        <v>8.6845747212105042E-5</v>
      </c>
      <c r="N154">
        <f t="shared" si="27"/>
        <v>39.642243623183624</v>
      </c>
      <c r="O154">
        <f t="shared" si="25"/>
        <v>-233.50775637681636</v>
      </c>
    </row>
    <row r="155" spans="1:15" x14ac:dyDescent="0.3">
      <c r="A155" s="1">
        <v>45579.231944444444</v>
      </c>
      <c r="B155">
        <v>1495.1593499999999</v>
      </c>
      <c r="C155">
        <v>1455</v>
      </c>
      <c r="D155">
        <v>26.184329999999999</v>
      </c>
      <c r="E155">
        <f t="shared" si="28"/>
        <v>229126.45107499982</v>
      </c>
      <c r="F155">
        <f t="shared" si="20"/>
        <v>169131.2250082333</v>
      </c>
      <c r="G155">
        <f t="shared" si="21"/>
        <v>40.159349999999904</v>
      </c>
      <c r="H155">
        <f t="shared" si="29"/>
        <v>20039.999999944121</v>
      </c>
      <c r="I155">
        <f t="shared" si="22"/>
        <v>19681946.799945369</v>
      </c>
      <c r="J155">
        <f t="shared" si="23"/>
        <v>19512815.574937135</v>
      </c>
      <c r="K155" s="3" t="str">
        <f t="shared" si="24"/>
        <v/>
      </c>
      <c r="M155">
        <f t="shared" si="26"/>
        <v>8.6053390144724481E-5</v>
      </c>
      <c r="N155">
        <f t="shared" si="27"/>
        <v>39.538566533338297</v>
      </c>
      <c r="O155">
        <f t="shared" si="25"/>
        <v>-233.61143346666168</v>
      </c>
    </row>
    <row r="156" spans="1:15" x14ac:dyDescent="0.3">
      <c r="A156" s="1">
        <v>45579.23333333333</v>
      </c>
      <c r="B156">
        <v>1494.1802250000001</v>
      </c>
      <c r="C156">
        <v>1455</v>
      </c>
      <c r="D156">
        <v>26.184329999999999</v>
      </c>
      <c r="E156">
        <f t="shared" si="28"/>
        <v>230620.6312999998</v>
      </c>
      <c r="F156">
        <f t="shared" si="20"/>
        <v>170234.16415232458</v>
      </c>
      <c r="G156">
        <f t="shared" si="21"/>
        <v>39.180225000000064</v>
      </c>
      <c r="H156">
        <f t="shared" si="29"/>
        <v>20159.999999706633</v>
      </c>
      <c r="I156">
        <f t="shared" si="22"/>
        <v>19799267.199713182</v>
      </c>
      <c r="J156">
        <f t="shared" si="23"/>
        <v>19629033.035560858</v>
      </c>
      <c r="K156" s="3" t="str">
        <f t="shared" si="24"/>
        <v/>
      </c>
      <c r="M156">
        <f t="shared" si="26"/>
        <v>8.5273852673173803E-5</v>
      </c>
      <c r="N156">
        <f t="shared" si="27"/>
        <v>39.435899272485578</v>
      </c>
      <c r="O156">
        <f t="shared" si="25"/>
        <v>-233.71410072751439</v>
      </c>
    </row>
    <row r="157" spans="1:15" x14ac:dyDescent="0.3">
      <c r="A157" s="1">
        <v>45579.234722222223</v>
      </c>
      <c r="B157">
        <v>1498.9825499999999</v>
      </c>
      <c r="C157">
        <v>1455</v>
      </c>
      <c r="D157">
        <v>26.184329999999999</v>
      </c>
      <c r="E157">
        <f t="shared" si="28"/>
        <v>232119.61384999979</v>
      </c>
      <c r="F157">
        <f t="shared" si="20"/>
        <v>171340.64816479015</v>
      </c>
      <c r="G157">
        <f t="shared" si="21"/>
        <v>43.982549999999947</v>
      </c>
      <c r="H157">
        <f t="shared" si="29"/>
        <v>20280.000000097789</v>
      </c>
      <c r="I157">
        <f t="shared" si="22"/>
        <v>19916587.600095604</v>
      </c>
      <c r="J157">
        <f t="shared" si="23"/>
        <v>19745246.951930813</v>
      </c>
      <c r="K157" s="3" t="str">
        <f t="shared" si="24"/>
        <v/>
      </c>
      <c r="M157">
        <f t="shared" si="26"/>
        <v>8.4503895355465171E-5</v>
      </c>
      <c r="N157">
        <f t="shared" si="27"/>
        <v>39.333833542849611</v>
      </c>
      <c r="O157">
        <f t="shared" si="25"/>
        <v>-233.81616645715036</v>
      </c>
    </row>
    <row r="158" spans="1:15" x14ac:dyDescent="0.3">
      <c r="A158" s="1">
        <v>45579.236111111109</v>
      </c>
      <c r="B158">
        <v>1496.7980250000001</v>
      </c>
      <c r="C158">
        <v>1455</v>
      </c>
      <c r="D158">
        <v>26.184329999999999</v>
      </c>
      <c r="E158">
        <f t="shared" si="28"/>
        <v>233616.41187499979</v>
      </c>
      <c r="F158">
        <f t="shared" si="20"/>
        <v>172445.51965549064</v>
      </c>
      <c r="G158">
        <f t="shared" si="21"/>
        <v>41.798025000000052</v>
      </c>
      <c r="H158">
        <f t="shared" si="29"/>
        <v>20399.999999860302</v>
      </c>
      <c r="I158">
        <f t="shared" si="22"/>
        <v>20033907.99986342</v>
      </c>
      <c r="J158">
        <f t="shared" si="23"/>
        <v>19861462.480207928</v>
      </c>
      <c r="K158" s="3" t="str">
        <f t="shared" si="24"/>
        <v/>
      </c>
      <c r="M158">
        <f t="shared" si="26"/>
        <v>8.3746875914822181E-5</v>
      </c>
      <c r="N158">
        <f t="shared" si="27"/>
        <v>39.232833177677797</v>
      </c>
      <c r="O158">
        <f t="shared" si="25"/>
        <v>-233.91716682232217</v>
      </c>
    </row>
    <row r="159" spans="1:15" x14ac:dyDescent="0.3">
      <c r="A159" s="1">
        <v>45579.237500000003</v>
      </c>
      <c r="B159">
        <v>1500.7079249999999</v>
      </c>
      <c r="C159">
        <v>1455</v>
      </c>
      <c r="D159">
        <v>26.184329999999999</v>
      </c>
      <c r="E159">
        <f t="shared" si="28"/>
        <v>235117.11979999978</v>
      </c>
      <c r="F159">
        <f t="shared" si="20"/>
        <v>173553.27726507251</v>
      </c>
      <c r="G159">
        <f t="shared" si="21"/>
        <v>45.707924999999932</v>
      </c>
      <c r="H159">
        <f t="shared" si="29"/>
        <v>20520.000000251457</v>
      </c>
      <c r="I159">
        <f t="shared" si="22"/>
        <v>20151228.400245842</v>
      </c>
      <c r="J159">
        <f t="shared" si="23"/>
        <v>19977675.12298077</v>
      </c>
      <c r="K159" s="3" t="str">
        <f t="shared" si="24"/>
        <v/>
      </c>
      <c r="M159">
        <f t="shared" si="26"/>
        <v>8.2999475894408078E-5</v>
      </c>
      <c r="N159">
        <f t="shared" si="27"/>
        <v>39.13247442989374</v>
      </c>
      <c r="O159">
        <f t="shared" si="25"/>
        <v>-234.01752557010624</v>
      </c>
    </row>
    <row r="160" spans="1:15" x14ac:dyDescent="0.3">
      <c r="A160" s="1">
        <v>45579.238888888889</v>
      </c>
      <c r="B160">
        <v>1503.55969999999</v>
      </c>
      <c r="C160">
        <v>1455</v>
      </c>
      <c r="D160">
        <v>26.184329999999999</v>
      </c>
      <c r="E160">
        <f t="shared" si="28"/>
        <v>236620.67949999977</v>
      </c>
      <c r="F160">
        <f t="shared" si="20"/>
        <v>174663.13993147749</v>
      </c>
      <c r="G160">
        <f t="shared" si="21"/>
        <v>48.559699999990016</v>
      </c>
      <c r="H160">
        <f t="shared" si="29"/>
        <v>20640.00000001397</v>
      </c>
      <c r="I160">
        <f t="shared" si="22"/>
        <v>20268548.800013658</v>
      </c>
      <c r="J160">
        <f t="shared" si="23"/>
        <v>20093885.66008218</v>
      </c>
      <c r="K160" s="3" t="str">
        <f t="shared" si="24"/>
        <v/>
      </c>
      <c r="M160">
        <f t="shared" si="26"/>
        <v>8.2262050002159998E-5</v>
      </c>
      <c r="N160">
        <f t="shared" si="27"/>
        <v>39.032820324071352</v>
      </c>
      <c r="O160">
        <f t="shared" si="25"/>
        <v>-234.11717967592864</v>
      </c>
    </row>
    <row r="161" spans="1:15" x14ac:dyDescent="0.3">
      <c r="A161" s="1">
        <v>45579.240277777775</v>
      </c>
      <c r="B161">
        <v>1500.8354999999999</v>
      </c>
      <c r="C161">
        <v>1455</v>
      </c>
      <c r="D161">
        <v>26.184329999999999</v>
      </c>
      <c r="E161">
        <f t="shared" si="28"/>
        <v>238121.51499999975</v>
      </c>
      <c r="F161">
        <f t="shared" si="20"/>
        <v>175770.9917114003</v>
      </c>
      <c r="G161">
        <f t="shared" si="21"/>
        <v>45.835499999999911</v>
      </c>
      <c r="H161">
        <f t="shared" si="29"/>
        <v>20759.999999776483</v>
      </c>
      <c r="I161">
        <f t="shared" si="22"/>
        <v>20385869.199781474</v>
      </c>
      <c r="J161">
        <f t="shared" si="23"/>
        <v>20210098.208070073</v>
      </c>
      <c r="K161" s="3" t="str">
        <f t="shared" si="24"/>
        <v/>
      </c>
      <c r="M161">
        <f t="shared" si="26"/>
        <v>8.1537090866532779E-5</v>
      </c>
      <c r="N161">
        <f t="shared" si="27"/>
        <v>38.934226989624307</v>
      </c>
      <c r="O161">
        <f t="shared" si="25"/>
        <v>-234.21577301037567</v>
      </c>
    </row>
    <row r="162" spans="1:15" x14ac:dyDescent="0.3">
      <c r="A162" s="1">
        <v>45579.241666666669</v>
      </c>
      <c r="B162">
        <v>1508.4494999999999</v>
      </c>
      <c r="C162">
        <v>1455</v>
      </c>
      <c r="D162">
        <v>26.184329999999999</v>
      </c>
      <c r="E162">
        <f t="shared" si="28"/>
        <v>239629.96449999974</v>
      </c>
      <c r="F162">
        <f t="shared" si="20"/>
        <v>176884.46381643697</v>
      </c>
      <c r="G162">
        <f t="shared" si="21"/>
        <v>53.449499999999944</v>
      </c>
      <c r="H162">
        <f t="shared" si="29"/>
        <v>20880.000000167638</v>
      </c>
      <c r="I162">
        <f t="shared" si="22"/>
        <v>20503189.600163896</v>
      </c>
      <c r="J162">
        <f t="shared" si="23"/>
        <v>20326305.136347458</v>
      </c>
      <c r="K162" s="3" t="str">
        <f t="shared" si="24"/>
        <v/>
      </c>
      <c r="M162">
        <f t="shared" si="26"/>
        <v>8.0819420365477941E-5</v>
      </c>
      <c r="N162">
        <f t="shared" si="27"/>
        <v>38.836006218454152</v>
      </c>
      <c r="O162">
        <f t="shared" si="25"/>
        <v>-234.31399378154583</v>
      </c>
    </row>
    <row r="163" spans="1:15" x14ac:dyDescent="0.3">
      <c r="A163" s="1">
        <v>45579.243055555555</v>
      </c>
      <c r="B163">
        <v>1502.8267499999999</v>
      </c>
      <c r="C163">
        <v>1455</v>
      </c>
      <c r="D163">
        <v>26.184329999999999</v>
      </c>
      <c r="E163">
        <f t="shared" si="28"/>
        <v>241132.79124999975</v>
      </c>
      <c r="F163">
        <f t="shared" si="20"/>
        <v>177993.78545088868</v>
      </c>
      <c r="G163">
        <f t="shared" si="21"/>
        <v>47.826749999999947</v>
      </c>
      <c r="H163">
        <f t="shared" si="29"/>
        <v>20999.999999930151</v>
      </c>
      <c r="I163">
        <f t="shared" si="22"/>
        <v>20620509.999931708</v>
      </c>
      <c r="J163">
        <f t="shared" si="23"/>
        <v>20442516.214480821</v>
      </c>
      <c r="K163" s="3" t="str">
        <f t="shared" si="24"/>
        <v/>
      </c>
      <c r="M163">
        <f t="shared" si="26"/>
        <v>8.0115126250512189E-5</v>
      </c>
      <c r="N163">
        <f t="shared" si="27"/>
        <v>38.739008582968452</v>
      </c>
      <c r="O163">
        <f t="shared" si="25"/>
        <v>-234.41099141703154</v>
      </c>
    </row>
    <row r="164" spans="1:15" x14ac:dyDescent="0.3">
      <c r="A164" s="1">
        <v>45579.245833333334</v>
      </c>
      <c r="B164">
        <v>1499.5307250000001</v>
      </c>
      <c r="C164">
        <v>1455</v>
      </c>
      <c r="D164">
        <v>26.184329999999999</v>
      </c>
      <c r="E164">
        <f t="shared" si="28"/>
        <v>242632.32197499974</v>
      </c>
      <c r="F164">
        <f t="shared" si="20"/>
        <v>179100.67410240328</v>
      </c>
      <c r="G164">
        <f t="shared" si="21"/>
        <v>44.530725000000075</v>
      </c>
      <c r="H164">
        <f t="shared" si="29"/>
        <v>21240.000000083819</v>
      </c>
      <c r="I164">
        <f t="shared" si="22"/>
        <v>20855150.800081946</v>
      </c>
      <c r="J164">
        <f t="shared" si="23"/>
        <v>20676050.125979543</v>
      </c>
      <c r="K164" s="3" t="str">
        <f t="shared" si="24"/>
        <v/>
      </c>
      <c r="M164">
        <f t="shared" si="26"/>
        <v>7.9422798941332823E-5</v>
      </c>
      <c r="N164">
        <f t="shared" si="27"/>
        <v>38.643063585048942</v>
      </c>
      <c r="O164">
        <f t="shared" si="25"/>
        <v>-234.50693641495104</v>
      </c>
    </row>
    <row r="165" spans="1:15" x14ac:dyDescent="0.3">
      <c r="A165" s="1">
        <v>45579.24722222222</v>
      </c>
      <c r="B165">
        <v>1502.86185</v>
      </c>
      <c r="C165">
        <v>1455</v>
      </c>
      <c r="D165">
        <v>26.184329999999999</v>
      </c>
      <c r="E165">
        <f t="shared" si="28"/>
        <v>244135.18382499972</v>
      </c>
      <c r="F165">
        <f t="shared" si="20"/>
        <v>180210.02164615516</v>
      </c>
      <c r="G165">
        <f t="shared" si="21"/>
        <v>47.861850000000004</v>
      </c>
      <c r="H165">
        <f t="shared" si="29"/>
        <v>21359.999999846332</v>
      </c>
      <c r="I165">
        <f t="shared" si="22"/>
        <v>20972471.199849762</v>
      </c>
      <c r="J165">
        <f t="shared" si="23"/>
        <v>20792261.178203605</v>
      </c>
      <c r="K165" s="3" t="str">
        <f t="shared" si="24"/>
        <v/>
      </c>
      <c r="M165">
        <f t="shared" si="26"/>
        <v>7.8739160886744648E-5</v>
      </c>
      <c r="N165">
        <f t="shared" si="27"/>
        <v>38.547734776716936</v>
      </c>
      <c r="O165">
        <f t="shared" si="25"/>
        <v>-234.60226522328304</v>
      </c>
    </row>
    <row r="166" spans="1:15" x14ac:dyDescent="0.3">
      <c r="A166" s="1">
        <v>45579.248611111114</v>
      </c>
      <c r="B166">
        <v>1503.5074999999899</v>
      </c>
      <c r="C166">
        <v>1455</v>
      </c>
      <c r="D166">
        <v>26.184329999999999</v>
      </c>
      <c r="E166">
        <f t="shared" si="28"/>
        <v>245638.6913249997</v>
      </c>
      <c r="F166">
        <f t="shared" si="20"/>
        <v>181319.84578078039</v>
      </c>
      <c r="G166">
        <f t="shared" si="21"/>
        <v>48.507499999989932</v>
      </c>
      <c r="H166">
        <f t="shared" si="29"/>
        <v>21480.000000237487</v>
      </c>
      <c r="I166">
        <f t="shared" si="22"/>
        <v>21089791.600232184</v>
      </c>
      <c r="J166">
        <f t="shared" si="23"/>
        <v>20908471.754451405</v>
      </c>
      <c r="K166" s="3" t="str">
        <f t="shared" si="24"/>
        <v/>
      </c>
      <c r="M166">
        <f t="shared" si="26"/>
        <v>7.8065261569722837E-5</v>
      </c>
      <c r="N166">
        <f t="shared" si="27"/>
        <v>38.45318358106438</v>
      </c>
      <c r="O166">
        <f t="shared" si="25"/>
        <v>-234.69681641893561</v>
      </c>
    </row>
    <row r="167" spans="1:15" x14ac:dyDescent="0.3">
      <c r="A167" s="1">
        <v>45579.25</v>
      </c>
      <c r="B167">
        <v>1505.94975</v>
      </c>
      <c r="C167">
        <v>1455</v>
      </c>
      <c r="D167">
        <v>26.184329999999999</v>
      </c>
      <c r="E167">
        <f t="shared" si="28"/>
        <v>247144.6410749997</v>
      </c>
      <c r="F167">
        <f t="shared" si="20"/>
        <v>182431.47267860622</v>
      </c>
      <c r="G167">
        <f t="shared" si="21"/>
        <v>50.949749999999995</v>
      </c>
      <c r="H167">
        <f t="shared" si="29"/>
        <v>21600</v>
      </c>
      <c r="I167">
        <f t="shared" si="22"/>
        <v>21207112</v>
      </c>
      <c r="J167">
        <f t="shared" si="23"/>
        <v>21024680.527321395</v>
      </c>
      <c r="K167" s="3" t="str">
        <f t="shared" si="24"/>
        <v/>
      </c>
      <c r="M167">
        <f t="shared" si="26"/>
        <v>7.7400118757894385E-5</v>
      </c>
      <c r="N167">
        <f t="shared" si="27"/>
        <v>38.359287528540648</v>
      </c>
      <c r="O167">
        <f t="shared" si="25"/>
        <v>-234.79071247145933</v>
      </c>
    </row>
    <row r="168" spans="1:15" x14ac:dyDescent="0.3">
      <c r="A168" s="1">
        <v>45579.251388888886</v>
      </c>
      <c r="B168">
        <v>1501.8015</v>
      </c>
      <c r="C168">
        <v>1455</v>
      </c>
      <c r="D168">
        <v>26.184329999999999</v>
      </c>
      <c r="E168">
        <f t="shared" si="28"/>
        <v>248646.4425749997</v>
      </c>
      <c r="F168">
        <f t="shared" si="20"/>
        <v>183540.03751790128</v>
      </c>
      <c r="G168">
        <f t="shared" si="21"/>
        <v>46.801500000000033</v>
      </c>
      <c r="H168">
        <f t="shared" si="29"/>
        <v>21719.999999762513</v>
      </c>
      <c r="I168">
        <f t="shared" si="22"/>
        <v>21324432.399767816</v>
      </c>
      <c r="J168">
        <f t="shared" si="23"/>
        <v>21140892.362249915</v>
      </c>
      <c r="K168" s="3" t="str">
        <f t="shared" si="24"/>
        <v/>
      </c>
      <c r="M168">
        <f t="shared" si="26"/>
        <v>7.6746424946384382E-5</v>
      </c>
      <c r="N168">
        <f t="shared" si="27"/>
        <v>38.266444443090684</v>
      </c>
      <c r="O168">
        <f t="shared" si="25"/>
        <v>-234.8835555569093</v>
      </c>
    </row>
    <row r="169" spans="1:15" x14ac:dyDescent="0.3">
      <c r="A169" s="1">
        <v>45579.25277777778</v>
      </c>
      <c r="B169">
        <v>1501.19775</v>
      </c>
      <c r="C169">
        <v>1455</v>
      </c>
      <c r="D169">
        <v>26.184329999999999</v>
      </c>
      <c r="E169">
        <f t="shared" si="28"/>
        <v>250147.64032499969</v>
      </c>
      <c r="F169">
        <f t="shared" si="20"/>
        <v>184648.15669508869</v>
      </c>
      <c r="G169">
        <f t="shared" si="21"/>
        <v>46.197750000000042</v>
      </c>
      <c r="H169">
        <f t="shared" si="29"/>
        <v>21840.000000153668</v>
      </c>
      <c r="I169">
        <f t="shared" si="22"/>
        <v>21441752.800150234</v>
      </c>
      <c r="J169">
        <f t="shared" si="23"/>
        <v>21257104.643455144</v>
      </c>
      <c r="K169" s="3" t="str">
        <f t="shared" si="24"/>
        <v/>
      </c>
      <c r="M169">
        <f t="shared" si="26"/>
        <v>7.6102395860790312E-5</v>
      </c>
      <c r="N169">
        <f t="shared" si="27"/>
        <v>38.174419979564604</v>
      </c>
      <c r="O169">
        <f t="shared" si="25"/>
        <v>-234.97558002043536</v>
      </c>
    </row>
    <row r="170" spans="1:15" x14ac:dyDescent="0.3">
      <c r="A170" s="1">
        <v>45579.254166666666</v>
      </c>
      <c r="B170">
        <v>1505.1007500000001</v>
      </c>
      <c r="C170">
        <v>1455</v>
      </c>
      <c r="D170">
        <v>26.184329999999999</v>
      </c>
      <c r="E170">
        <f t="shared" si="28"/>
        <v>251652.74107499971</v>
      </c>
      <c r="F170">
        <f t="shared" si="20"/>
        <v>185759.15689787624</v>
      </c>
      <c r="G170">
        <f t="shared" si="21"/>
        <v>50.100750000000062</v>
      </c>
      <c r="H170">
        <f t="shared" si="29"/>
        <v>21959.999999916181</v>
      </c>
      <c r="I170">
        <f t="shared" si="22"/>
        <v>21559073.19991805</v>
      </c>
      <c r="J170">
        <f t="shared" si="23"/>
        <v>21373314.043020174</v>
      </c>
      <c r="K170" s="3" t="str">
        <f t="shared" si="24"/>
        <v/>
      </c>
      <c r="M170">
        <f t="shared" si="26"/>
        <v>7.5465937719324143E-5</v>
      </c>
      <c r="N170">
        <f t="shared" si="27"/>
        <v>38.082929190157785</v>
      </c>
      <c r="O170">
        <f t="shared" si="25"/>
        <v>-235.06707080984219</v>
      </c>
    </row>
    <row r="171" spans="1:15" x14ac:dyDescent="0.3">
      <c r="A171" s="1">
        <v>45579.255555555559</v>
      </c>
      <c r="B171">
        <v>1503.8194999999901</v>
      </c>
      <c r="C171">
        <v>1455</v>
      </c>
      <c r="D171">
        <v>26.184329999999999</v>
      </c>
      <c r="E171">
        <f t="shared" si="28"/>
        <v>253156.56057499969</v>
      </c>
      <c r="F171">
        <f t="shared" si="20"/>
        <v>186869.21133739187</v>
      </c>
      <c r="G171">
        <f t="shared" si="21"/>
        <v>48.819499999990057</v>
      </c>
      <c r="H171">
        <f t="shared" si="29"/>
        <v>22080.000000307336</v>
      </c>
      <c r="I171">
        <f t="shared" si="22"/>
        <v>21676393.600300472</v>
      </c>
      <c r="J171">
        <f t="shared" si="23"/>
        <v>21489524.388963081</v>
      </c>
      <c r="K171" s="3" t="str">
        <f t="shared" si="24"/>
        <v/>
      </c>
      <c r="M171">
        <f t="shared" si="26"/>
        <v>7.4839080479230355E-5</v>
      </c>
      <c r="N171">
        <f t="shared" si="27"/>
        <v>37.992278194440701</v>
      </c>
      <c r="O171">
        <f t="shared" si="25"/>
        <v>-235.15772180555928</v>
      </c>
    </row>
    <row r="172" spans="1:15" x14ac:dyDescent="0.3">
      <c r="A172" s="1">
        <v>45579.256944444445</v>
      </c>
      <c r="B172">
        <v>1501.0725</v>
      </c>
      <c r="C172">
        <v>1455</v>
      </c>
      <c r="D172">
        <v>26.184329999999999</v>
      </c>
      <c r="E172">
        <f t="shared" si="28"/>
        <v>254657.6330749997</v>
      </c>
      <c r="F172">
        <f t="shared" si="20"/>
        <v>187977.23806045263</v>
      </c>
      <c r="G172">
        <f t="shared" si="21"/>
        <v>46.072499999999991</v>
      </c>
      <c r="H172">
        <f t="shared" si="29"/>
        <v>22200.000000069849</v>
      </c>
      <c r="I172">
        <f t="shared" si="22"/>
        <v>21793714.000068288</v>
      </c>
      <c r="J172">
        <f t="shared" si="23"/>
        <v>21605736.762007836</v>
      </c>
      <c r="K172" s="3" t="str">
        <f t="shared" si="24"/>
        <v/>
      </c>
      <c r="M172">
        <f t="shared" si="26"/>
        <v>7.4222217717606295E-5</v>
      </c>
      <c r="N172">
        <f t="shared" si="27"/>
        <v>37.902541509728401</v>
      </c>
      <c r="O172">
        <f t="shared" si="25"/>
        <v>-235.24745849027158</v>
      </c>
    </row>
    <row r="173" spans="1:15" x14ac:dyDescent="0.3">
      <c r="A173" s="1">
        <v>45579.258333333331</v>
      </c>
      <c r="B173">
        <v>1501.3957499999999</v>
      </c>
      <c r="C173">
        <v>1455</v>
      </c>
      <c r="D173">
        <v>26.184329999999999</v>
      </c>
      <c r="E173">
        <f t="shared" si="28"/>
        <v>256159.0288249997</v>
      </c>
      <c r="F173">
        <f t="shared" si="20"/>
        <v>189085.50339266667</v>
      </c>
      <c r="G173">
        <f t="shared" si="21"/>
        <v>46.395749999999907</v>
      </c>
      <c r="H173">
        <f t="shared" si="29"/>
        <v>22319.999999832362</v>
      </c>
      <c r="I173">
        <f t="shared" si="22"/>
        <v>21911034.399836104</v>
      </c>
      <c r="J173">
        <f t="shared" si="23"/>
        <v>21721948.896443438</v>
      </c>
      <c r="K173" s="3" t="str">
        <f t="shared" si="24"/>
        <v/>
      </c>
      <c r="M173">
        <f t="shared" si="26"/>
        <v>7.3613890171051347E-5</v>
      </c>
      <c r="N173">
        <f t="shared" si="27"/>
        <v>37.813523228794622</v>
      </c>
      <c r="O173">
        <f t="shared" si="25"/>
        <v>-235.33647677120535</v>
      </c>
    </row>
    <row r="174" spans="1:15" x14ac:dyDescent="0.3">
      <c r="A174" s="1">
        <v>45579.261111111111</v>
      </c>
      <c r="B174">
        <v>1500.1490999999901</v>
      </c>
      <c r="C174">
        <v>1455</v>
      </c>
      <c r="D174">
        <v>26.184329999999999</v>
      </c>
      <c r="E174">
        <f t="shared" si="28"/>
        <v>257659.17792499968</v>
      </c>
      <c r="F174">
        <f t="shared" si="20"/>
        <v>190192.84850183059</v>
      </c>
      <c r="G174">
        <f t="shared" si="21"/>
        <v>45.149099999990085</v>
      </c>
      <c r="H174">
        <f t="shared" si="29"/>
        <v>22559.99999998603</v>
      </c>
      <c r="I174">
        <f t="shared" si="22"/>
        <v>22145675.199986342</v>
      </c>
      <c r="J174">
        <f t="shared" si="23"/>
        <v>21955482.351484511</v>
      </c>
      <c r="K174" s="3" t="str">
        <f t="shared" si="24"/>
        <v/>
      </c>
      <c r="M174">
        <f t="shared" si="26"/>
        <v>7.3014554652565361E-5</v>
      </c>
      <c r="N174">
        <f t="shared" si="27"/>
        <v>37.725305431287282</v>
      </c>
      <c r="O174">
        <f t="shared" si="25"/>
        <v>-235.42469456871271</v>
      </c>
    </row>
    <row r="175" spans="1:15" x14ac:dyDescent="0.3">
      <c r="A175" s="1">
        <v>45579.262499999997</v>
      </c>
      <c r="B175">
        <v>1502.8515</v>
      </c>
      <c r="C175">
        <v>1455</v>
      </c>
      <c r="D175">
        <v>26.184329999999999</v>
      </c>
      <c r="E175">
        <f t="shared" si="28"/>
        <v>259162.02942499967</v>
      </c>
      <c r="F175">
        <f t="shared" si="20"/>
        <v>191302.18840566065</v>
      </c>
      <c r="G175">
        <f t="shared" si="21"/>
        <v>47.851499999999987</v>
      </c>
      <c r="H175">
        <f t="shared" si="29"/>
        <v>22679.999999748543</v>
      </c>
      <c r="I175">
        <f t="shared" si="22"/>
        <v>22262995.599754158</v>
      </c>
      <c r="J175">
        <f t="shared" si="23"/>
        <v>22071693.411348499</v>
      </c>
      <c r="K175" s="3" t="str">
        <f t="shared" si="24"/>
        <v/>
      </c>
      <c r="M175">
        <f t="shared" si="26"/>
        <v>7.2422478444484557E-5</v>
      </c>
      <c r="N175">
        <f t="shared" si="27"/>
        <v>37.637646804005556</v>
      </c>
      <c r="O175">
        <f t="shared" si="25"/>
        <v>-235.51235319599442</v>
      </c>
    </row>
    <row r="176" spans="1:15" x14ac:dyDescent="0.3">
      <c r="A176" s="1">
        <v>45579.263888888891</v>
      </c>
      <c r="B176">
        <v>1502.9153249999999</v>
      </c>
      <c r="C176">
        <v>1455</v>
      </c>
      <c r="D176">
        <v>26.184329999999999</v>
      </c>
      <c r="E176">
        <f t="shared" si="28"/>
        <v>260664.94474999967</v>
      </c>
      <c r="F176">
        <f t="shared" si="20"/>
        <v>192411.57542234208</v>
      </c>
      <c r="G176">
        <f t="shared" si="21"/>
        <v>47.915324999999939</v>
      </c>
      <c r="H176">
        <f t="shared" si="29"/>
        <v>22800.000000139698</v>
      </c>
      <c r="I176">
        <f t="shared" si="22"/>
        <v>22380316.000136577</v>
      </c>
      <c r="J176">
        <f t="shared" si="23"/>
        <v>22187904.424714234</v>
      </c>
      <c r="K176" s="3" t="str">
        <f t="shared" si="24"/>
        <v/>
      </c>
      <c r="M176">
        <f t="shared" si="26"/>
        <v>7.1838560755673692E-5</v>
      </c>
      <c r="N176">
        <f t="shared" si="27"/>
        <v>37.550693276263402</v>
      </c>
      <c r="O176">
        <f t="shared" si="25"/>
        <v>-235.59930672373656</v>
      </c>
    </row>
    <row r="177" spans="1:15" x14ac:dyDescent="0.3">
      <c r="A177" s="1">
        <v>45579.265277777777</v>
      </c>
      <c r="B177">
        <v>1502.3452499999901</v>
      </c>
      <c r="C177">
        <v>1455</v>
      </c>
      <c r="D177">
        <v>26.184329999999999</v>
      </c>
      <c r="E177">
        <f t="shared" si="28"/>
        <v>262167.28999999969</v>
      </c>
      <c r="F177">
        <f t="shared" si="20"/>
        <v>193520.54163434278</v>
      </c>
      <c r="G177">
        <f t="shared" si="21"/>
        <v>47.345249999990074</v>
      </c>
      <c r="H177">
        <f t="shared" si="29"/>
        <v>22919.999999902211</v>
      </c>
      <c r="I177">
        <f t="shared" si="22"/>
        <v>22497636.399904393</v>
      </c>
      <c r="J177">
        <f t="shared" si="23"/>
        <v>22304115.858270049</v>
      </c>
      <c r="K177" s="3" t="str">
        <f t="shared" si="24"/>
        <v/>
      </c>
      <c r="M177">
        <f t="shared" si="26"/>
        <v>7.1262884521589826E-5</v>
      </c>
      <c r="N177">
        <f t="shared" si="27"/>
        <v>37.464471402863396</v>
      </c>
      <c r="O177">
        <f t="shared" si="25"/>
        <v>-235.68552859713657</v>
      </c>
    </row>
    <row r="178" spans="1:15" x14ac:dyDescent="0.3">
      <c r="A178" s="1">
        <v>45579.26666666667</v>
      </c>
      <c r="B178">
        <v>1499.9128499999999</v>
      </c>
      <c r="C178">
        <v>1455</v>
      </c>
      <c r="D178">
        <v>26.184329999999999</v>
      </c>
      <c r="E178">
        <f t="shared" si="28"/>
        <v>263667.20284999971</v>
      </c>
      <c r="F178">
        <f t="shared" si="20"/>
        <v>194627.71235398637</v>
      </c>
      <c r="G178">
        <f t="shared" si="21"/>
        <v>44.912849999999935</v>
      </c>
      <c r="H178">
        <f t="shared" si="29"/>
        <v>23040.000000293367</v>
      </c>
      <c r="I178">
        <f t="shared" si="22"/>
        <v>22614956.800286815</v>
      </c>
      <c r="J178">
        <f t="shared" si="23"/>
        <v>22420329.087932829</v>
      </c>
      <c r="K178" s="3" t="str">
        <f t="shared" si="24"/>
        <v/>
      </c>
      <c r="M178">
        <f t="shared" si="26"/>
        <v>7.069598460786414E-5</v>
      </c>
      <c r="N178">
        <f t="shared" si="27"/>
        <v>37.37907643055896</v>
      </c>
      <c r="O178">
        <f t="shared" si="25"/>
        <v>-235.77092356944101</v>
      </c>
    </row>
    <row r="179" spans="1:15" x14ac:dyDescent="0.3">
      <c r="A179" s="1">
        <v>45579.268055555556</v>
      </c>
      <c r="B179">
        <v>1499.6205</v>
      </c>
      <c r="C179">
        <v>1455</v>
      </c>
      <c r="D179">
        <v>26.184329999999999</v>
      </c>
      <c r="E179">
        <f t="shared" si="28"/>
        <v>265166.82334999973</v>
      </c>
      <c r="F179">
        <f t="shared" si="20"/>
        <v>195734.66727351875</v>
      </c>
      <c r="G179">
        <f t="shared" si="21"/>
        <v>44.620499999999993</v>
      </c>
      <c r="H179">
        <f t="shared" si="29"/>
        <v>23160.000000055879</v>
      </c>
      <c r="I179">
        <f t="shared" si="22"/>
        <v>22732277.200054631</v>
      </c>
      <c r="J179">
        <f t="shared" si="23"/>
        <v>22536542.532781113</v>
      </c>
      <c r="K179" s="3" t="str">
        <f t="shared" si="24"/>
        <v/>
      </c>
      <c r="M179">
        <f t="shared" si="26"/>
        <v>7.0136880208117596E-5</v>
      </c>
      <c r="N179">
        <f t="shared" si="27"/>
        <v>37.294375306488469</v>
      </c>
      <c r="O179">
        <f t="shared" si="25"/>
        <v>-235.85562469351152</v>
      </c>
    </row>
    <row r="180" spans="1:15" x14ac:dyDescent="0.3">
      <c r="A180" s="1">
        <v>45579.269444444442</v>
      </c>
      <c r="B180">
        <v>1502.3279250000001</v>
      </c>
      <c r="C180">
        <v>1455</v>
      </c>
      <c r="D180">
        <v>26.184329999999999</v>
      </c>
      <c r="E180">
        <f t="shared" si="28"/>
        <v>266669.15127499972</v>
      </c>
      <c r="F180">
        <f t="shared" si="20"/>
        <v>196843.62069695457</v>
      </c>
      <c r="G180">
        <f t="shared" si="21"/>
        <v>47.32792500000005</v>
      </c>
      <c r="H180">
        <f t="shared" si="29"/>
        <v>23279.999999818392</v>
      </c>
      <c r="I180">
        <f t="shared" si="22"/>
        <v>22849597.599822447</v>
      </c>
      <c r="J180">
        <f t="shared" si="23"/>
        <v>22652753.979125492</v>
      </c>
      <c r="K180" s="3" t="str">
        <f t="shared" si="24"/>
        <v/>
      </c>
      <c r="M180">
        <f t="shared" si="26"/>
        <v>6.9584324236617715E-5</v>
      </c>
      <c r="N180">
        <f t="shared" si="27"/>
        <v>37.210191049688369</v>
      </c>
      <c r="O180">
        <f t="shared" si="25"/>
        <v>-235.9398089503116</v>
      </c>
    </row>
    <row r="181" spans="1:15" x14ac:dyDescent="0.3">
      <c r="A181" s="1">
        <v>45579.270833333336</v>
      </c>
      <c r="B181">
        <v>1497.567225</v>
      </c>
      <c r="C181">
        <v>1455</v>
      </c>
      <c r="D181">
        <v>26.184329999999999</v>
      </c>
      <c r="E181">
        <f t="shared" si="28"/>
        <v>268166.71849999973</v>
      </c>
      <c r="F181">
        <f t="shared" si="20"/>
        <v>197949.05997778874</v>
      </c>
      <c r="G181">
        <f t="shared" si="21"/>
        <v>42.567225000000008</v>
      </c>
      <c r="H181">
        <f t="shared" si="29"/>
        <v>23400.000000209548</v>
      </c>
      <c r="I181">
        <f t="shared" si="22"/>
        <v>22966918.000204869</v>
      </c>
      <c r="J181">
        <f t="shared" si="23"/>
        <v>22768968.94022708</v>
      </c>
      <c r="K181" s="3" t="str">
        <f t="shared" si="24"/>
        <v/>
      </c>
      <c r="M181">
        <f t="shared" si="26"/>
        <v>6.9040904980343257E-5</v>
      </c>
      <c r="N181">
        <f t="shared" si="27"/>
        <v>37.126931799917216</v>
      </c>
      <c r="O181">
        <f t="shared" si="25"/>
        <v>-236.02306820008278</v>
      </c>
    </row>
    <row r="182" spans="1:15" x14ac:dyDescent="0.3">
      <c r="A182" s="1">
        <v>45579.272222222222</v>
      </c>
      <c r="B182">
        <v>1502.8101999999999</v>
      </c>
      <c r="C182">
        <v>1455</v>
      </c>
      <c r="D182">
        <v>26.184329999999999</v>
      </c>
      <c r="E182">
        <f t="shared" si="28"/>
        <v>269669.52869999973</v>
      </c>
      <c r="F182">
        <f t="shared" si="20"/>
        <v>199058.36939574708</v>
      </c>
      <c r="G182">
        <f t="shared" si="21"/>
        <v>47.810199999999895</v>
      </c>
      <c r="H182">
        <f t="shared" si="29"/>
        <v>23519.99999997206</v>
      </c>
      <c r="I182">
        <f t="shared" si="22"/>
        <v>23084238.399972685</v>
      </c>
      <c r="J182">
        <f t="shared" si="23"/>
        <v>22885180.030576937</v>
      </c>
      <c r="K182" s="3" t="str">
        <f t="shared" si="24"/>
        <v/>
      </c>
      <c r="M182">
        <f t="shared" si="26"/>
        <v>6.8502855877130916E-5</v>
      </c>
      <c r="N182">
        <f t="shared" si="27"/>
        <v>37.044032868133044</v>
      </c>
      <c r="O182">
        <f t="shared" si="25"/>
        <v>-236.10596713186692</v>
      </c>
    </row>
    <row r="183" spans="1:15" x14ac:dyDescent="0.3">
      <c r="A183" s="1">
        <v>45579.273611111108</v>
      </c>
      <c r="B183">
        <v>1499.3524500000001</v>
      </c>
      <c r="C183">
        <v>1455</v>
      </c>
      <c r="D183">
        <v>26.184329999999999</v>
      </c>
      <c r="E183">
        <f t="shared" si="28"/>
        <v>271168.88114999974</v>
      </c>
      <c r="F183">
        <f t="shared" si="20"/>
        <v>200165.12645237602</v>
      </c>
      <c r="G183">
        <f t="shared" si="21"/>
        <v>44.35245000000009</v>
      </c>
      <c r="H183">
        <f t="shared" si="29"/>
        <v>23639.999999734573</v>
      </c>
      <c r="I183">
        <f t="shared" si="22"/>
        <v>23201558.799740501</v>
      </c>
      <c r="J183">
        <f t="shared" si="23"/>
        <v>23001393.673288126</v>
      </c>
      <c r="K183" s="3" t="str">
        <f t="shared" si="24"/>
        <v/>
      </c>
      <c r="M183">
        <f t="shared" si="26"/>
        <v>6.7973168605333384E-5</v>
      </c>
      <c r="N183">
        <f t="shared" si="27"/>
        <v>36.961966717833242</v>
      </c>
      <c r="O183">
        <f t="shared" si="25"/>
        <v>-236.18803328216674</v>
      </c>
    </row>
    <row r="184" spans="1:15" x14ac:dyDescent="0.3">
      <c r="A184" s="1">
        <v>45579.275000000001</v>
      </c>
      <c r="B184">
        <v>1497.8706749999999</v>
      </c>
      <c r="C184">
        <v>1455</v>
      </c>
      <c r="D184">
        <v>26.184329999999999</v>
      </c>
      <c r="E184">
        <f t="shared" si="28"/>
        <v>272666.75182499975</v>
      </c>
      <c r="F184">
        <f t="shared" si="20"/>
        <v>201270.78972686079</v>
      </c>
      <c r="G184">
        <f t="shared" si="21"/>
        <v>42.870674999999892</v>
      </c>
      <c r="H184">
        <f t="shared" si="29"/>
        <v>23760.000000125729</v>
      </c>
      <c r="I184">
        <f t="shared" si="22"/>
        <v>23318879.200122919</v>
      </c>
      <c r="J184">
        <f t="shared" si="23"/>
        <v>23117608.410396058</v>
      </c>
      <c r="K184" s="3" t="str">
        <f t="shared" si="24"/>
        <v/>
      </c>
      <c r="M184">
        <f t="shared" si="26"/>
        <v>6.7450977169727539E-5</v>
      </c>
      <c r="N184">
        <f t="shared" si="27"/>
        <v>36.880613556112543</v>
      </c>
      <c r="O184">
        <f t="shared" si="25"/>
        <v>-236.26938644388744</v>
      </c>
    </row>
    <row r="185" spans="1:15" x14ac:dyDescent="0.3">
      <c r="A185" s="1">
        <v>45579.277777777781</v>
      </c>
      <c r="B185">
        <v>1500.3629249999999</v>
      </c>
      <c r="C185">
        <v>1455</v>
      </c>
      <c r="D185">
        <v>26.184329999999999</v>
      </c>
      <c r="E185">
        <f t="shared" si="28"/>
        <v>274167.11474999978</v>
      </c>
      <c r="F185">
        <f t="shared" si="20"/>
        <v>202378.29267238115</v>
      </c>
      <c r="G185">
        <f t="shared" si="21"/>
        <v>45.362924999999905</v>
      </c>
      <c r="H185">
        <f t="shared" si="29"/>
        <v>24000.000000279397</v>
      </c>
      <c r="I185">
        <f t="shared" si="22"/>
        <v>23553520.000273157</v>
      </c>
      <c r="J185">
        <f t="shared" si="23"/>
        <v>23351141.707600776</v>
      </c>
      <c r="K185" s="3" t="str">
        <f t="shared" si="24"/>
        <v/>
      </c>
      <c r="M185">
        <f t="shared" si="26"/>
        <v>6.6934773448122612E-5</v>
      </c>
      <c r="N185">
        <f t="shared" si="27"/>
        <v>36.799749860320574</v>
      </c>
      <c r="O185">
        <f t="shared" si="25"/>
        <v>-236.35025013967942</v>
      </c>
    </row>
    <row r="186" spans="1:15" x14ac:dyDescent="0.3">
      <c r="A186" s="1">
        <v>45579.279166666667</v>
      </c>
      <c r="B186">
        <v>1497.8416500000001</v>
      </c>
      <c r="C186">
        <v>1455</v>
      </c>
      <c r="D186">
        <v>26.184329999999999</v>
      </c>
      <c r="E186">
        <f t="shared" si="28"/>
        <v>275664.95639999979</v>
      </c>
      <c r="F186">
        <f t="shared" si="20"/>
        <v>203483.93452186772</v>
      </c>
      <c r="G186">
        <f t="shared" si="21"/>
        <v>42.841650000000072</v>
      </c>
      <c r="H186">
        <f t="shared" si="29"/>
        <v>24120.00000004191</v>
      </c>
      <c r="I186">
        <f t="shared" si="22"/>
        <v>23670840.400040973</v>
      </c>
      <c r="J186">
        <f t="shared" si="23"/>
        <v>23467356.465519104</v>
      </c>
      <c r="K186" s="3" t="str">
        <f t="shared" si="24"/>
        <v/>
      </c>
      <c r="M186">
        <f t="shared" si="26"/>
        <v>6.6426155769147151E-5</v>
      </c>
      <c r="N186">
        <f t="shared" si="27"/>
        <v>36.719637669471432</v>
      </c>
      <c r="O186">
        <f t="shared" si="25"/>
        <v>-236.43036233052854</v>
      </c>
    </row>
    <row r="187" spans="1:15" x14ac:dyDescent="0.3">
      <c r="A187" s="1">
        <v>45579.280555555553</v>
      </c>
      <c r="B187">
        <v>1500.8758499999999</v>
      </c>
      <c r="C187">
        <v>1455</v>
      </c>
      <c r="D187">
        <v>26.184329999999999</v>
      </c>
      <c r="E187">
        <f t="shared" si="28"/>
        <v>277165.8322499998</v>
      </c>
      <c r="F187">
        <f t="shared" si="20"/>
        <v>204591.81608641343</v>
      </c>
      <c r="G187">
        <f t="shared" si="21"/>
        <v>45.8758499999999</v>
      </c>
      <c r="H187">
        <f t="shared" si="29"/>
        <v>24239.999999804422</v>
      </c>
      <c r="I187">
        <f t="shared" si="22"/>
        <v>23788160.799808789</v>
      </c>
      <c r="J187">
        <f t="shared" si="23"/>
        <v>23583568.983722374</v>
      </c>
      <c r="K187" s="3" t="str">
        <f t="shared" si="24"/>
        <v/>
      </c>
      <c r="M187">
        <f t="shared" si="26"/>
        <v>6.5923117391428296E-5</v>
      </c>
      <c r="N187">
        <f t="shared" si="27"/>
        <v>36.639972139823513</v>
      </c>
      <c r="O187">
        <f t="shared" si="25"/>
        <v>-236.51002786017648</v>
      </c>
    </row>
    <row r="188" spans="1:15" x14ac:dyDescent="0.3">
      <c r="A188" s="1">
        <v>45579.281944444447</v>
      </c>
      <c r="B188">
        <v>1495.4834249999999</v>
      </c>
      <c r="C188">
        <v>1455</v>
      </c>
      <c r="D188">
        <v>26.184329999999999</v>
      </c>
      <c r="E188">
        <f t="shared" si="28"/>
        <v>278661.31567499979</v>
      </c>
      <c r="F188">
        <f t="shared" si="20"/>
        <v>205695.71719631611</v>
      </c>
      <c r="G188">
        <f t="shared" si="21"/>
        <v>40.483424999999897</v>
      </c>
      <c r="H188">
        <f t="shared" si="29"/>
        <v>24360.000000195578</v>
      </c>
      <c r="I188">
        <f t="shared" si="22"/>
        <v>23905481.200191211</v>
      </c>
      <c r="J188">
        <f t="shared" si="23"/>
        <v>23699785.482994895</v>
      </c>
      <c r="K188" s="3" t="str">
        <f t="shared" si="24"/>
        <v/>
      </c>
      <c r="M188">
        <f t="shared" si="26"/>
        <v>6.5428346891769227E-5</v>
      </c>
      <c r="N188">
        <f t="shared" si="27"/>
        <v>36.561191282220747</v>
      </c>
      <c r="O188">
        <f t="shared" si="25"/>
        <v>-236.58880871777922</v>
      </c>
    </row>
    <row r="189" spans="1:15" x14ac:dyDescent="0.3">
      <c r="A189" s="1">
        <v>45579.283333333333</v>
      </c>
      <c r="B189">
        <v>1501.6862999999901</v>
      </c>
      <c r="C189">
        <v>1455</v>
      </c>
      <c r="D189">
        <v>26.184329999999999</v>
      </c>
      <c r="E189">
        <f t="shared" si="28"/>
        <v>280163.00197499979</v>
      </c>
      <c r="F189">
        <f t="shared" si="20"/>
        <v>206804.19699995933</v>
      </c>
      <c r="G189">
        <f t="shared" si="21"/>
        <v>46.686299999990069</v>
      </c>
      <c r="H189">
        <f t="shared" si="29"/>
        <v>24479.99999995809</v>
      </c>
      <c r="I189">
        <f t="shared" si="22"/>
        <v>24022801.599959027</v>
      </c>
      <c r="J189">
        <f t="shared" si="23"/>
        <v>23815997.402959067</v>
      </c>
      <c r="K189" s="3" t="str">
        <f t="shared" si="24"/>
        <v/>
      </c>
      <c r="M189">
        <f t="shared" si="26"/>
        <v>6.4937895352779783E-5</v>
      </c>
      <c r="N189">
        <f t="shared" si="27"/>
        <v>36.482677019582169</v>
      </c>
      <c r="O189">
        <f t="shared" si="25"/>
        <v>-236.66732298041779</v>
      </c>
    </row>
    <row r="190" spans="1:15" x14ac:dyDescent="0.3">
      <c r="A190" s="1">
        <v>45579.284722222219</v>
      </c>
      <c r="B190">
        <v>1498.9575749999999</v>
      </c>
      <c r="C190">
        <v>1455</v>
      </c>
      <c r="D190">
        <v>26.184329999999999</v>
      </c>
      <c r="E190">
        <f t="shared" si="28"/>
        <v>281661.9595499998</v>
      </c>
      <c r="F190">
        <f t="shared" si="20"/>
        <v>207910.66257696133</v>
      </c>
      <c r="G190">
        <f t="shared" si="21"/>
        <v>43.957574999999906</v>
      </c>
      <c r="H190">
        <f t="shared" si="29"/>
        <v>24599.999999720603</v>
      </c>
      <c r="I190">
        <f t="shared" si="22"/>
        <v>24140121.999726839</v>
      </c>
      <c r="J190">
        <f t="shared" si="23"/>
        <v>23932211.337149877</v>
      </c>
      <c r="K190" s="3" t="str">
        <f t="shared" si="24"/>
        <v/>
      </c>
      <c r="M190">
        <f t="shared" si="26"/>
        <v>6.4454586888325837E-5</v>
      </c>
      <c r="N190">
        <f t="shared" si="27"/>
        <v>36.404890807035848</v>
      </c>
      <c r="O190">
        <f t="shared" si="25"/>
        <v>-236.74510919296412</v>
      </c>
    </row>
    <row r="191" spans="1:15" x14ac:dyDescent="0.3">
      <c r="A191" s="1">
        <v>45579.286111111112</v>
      </c>
      <c r="B191">
        <v>1499.0626499999901</v>
      </c>
      <c r="C191">
        <v>1455</v>
      </c>
      <c r="D191">
        <v>26.184329999999999</v>
      </c>
      <c r="E191">
        <f t="shared" si="28"/>
        <v>283161.02219999977</v>
      </c>
      <c r="F191">
        <f t="shared" si="20"/>
        <v>209017.20571577857</v>
      </c>
      <c r="G191">
        <f t="shared" si="21"/>
        <v>44.062649999990072</v>
      </c>
      <c r="H191">
        <f t="shared" si="29"/>
        <v>24720.000000111759</v>
      </c>
      <c r="I191">
        <f t="shared" si="22"/>
        <v>24257442.400109261</v>
      </c>
      <c r="J191">
        <f t="shared" si="23"/>
        <v>24048425.194393482</v>
      </c>
      <c r="K191" s="3" t="str">
        <f t="shared" si="24"/>
        <v/>
      </c>
      <c r="M191">
        <f t="shared" si="26"/>
        <v>6.3977379002773421E-5</v>
      </c>
      <c r="N191">
        <f t="shared" si="27"/>
        <v>36.327676604490918</v>
      </c>
      <c r="O191">
        <f t="shared" si="25"/>
        <v>-236.82232339550904</v>
      </c>
    </row>
    <row r="192" spans="1:15" x14ac:dyDescent="0.3">
      <c r="A192" s="1">
        <v>45579.287499999999</v>
      </c>
      <c r="B192">
        <v>1501.716075</v>
      </c>
      <c r="C192">
        <v>1455</v>
      </c>
      <c r="D192">
        <v>26.184329999999999</v>
      </c>
      <c r="E192">
        <f t="shared" si="28"/>
        <v>284662.73827499978</v>
      </c>
      <c r="F192">
        <f t="shared" si="20"/>
        <v>210125.70749803752</v>
      </c>
      <c r="G192">
        <f t="shared" si="21"/>
        <v>46.716075000000046</v>
      </c>
      <c r="H192">
        <f t="shared" si="29"/>
        <v>24839.999999874271</v>
      </c>
      <c r="I192">
        <f t="shared" si="22"/>
        <v>24374762.799877077</v>
      </c>
      <c r="J192">
        <f t="shared" si="23"/>
        <v>24164637.092379041</v>
      </c>
      <c r="K192" s="3" t="str">
        <f t="shared" si="24"/>
        <v/>
      </c>
      <c r="M192">
        <f t="shared" si="26"/>
        <v>6.3505367325910299E-5</v>
      </c>
      <c r="N192">
        <f t="shared" si="27"/>
        <v>36.250897411831708</v>
      </c>
      <c r="O192">
        <f t="shared" si="25"/>
        <v>-236.89910258816826</v>
      </c>
    </row>
    <row r="193" spans="1:15" x14ac:dyDescent="0.3">
      <c r="A193" s="1">
        <v>45579.288888888892</v>
      </c>
      <c r="B193">
        <v>1503.174</v>
      </c>
      <c r="C193">
        <v>1455</v>
      </c>
      <c r="D193">
        <v>26.184329999999999</v>
      </c>
      <c r="E193">
        <f t="shared" si="28"/>
        <v>286165.91227499978</v>
      </c>
      <c r="F193">
        <f t="shared" si="20"/>
        <v>211235.28545740334</v>
      </c>
      <c r="G193">
        <f t="shared" si="21"/>
        <v>48.173999999999978</v>
      </c>
      <c r="H193">
        <f t="shared" si="29"/>
        <v>24960.000000265427</v>
      </c>
      <c r="I193">
        <f t="shared" si="22"/>
        <v>24492083.200259499</v>
      </c>
      <c r="J193">
        <f t="shared" si="23"/>
        <v>24280847.914802097</v>
      </c>
      <c r="K193" s="3" t="str">
        <f t="shared" si="24"/>
        <v/>
      </c>
      <c r="M193">
        <f t="shared" si="26"/>
        <v>6.3038844551316619E-5</v>
      </c>
      <c r="N193">
        <f t="shared" si="27"/>
        <v>36.174609474871474</v>
      </c>
      <c r="O193">
        <f t="shared" si="25"/>
        <v>-236.97539052512849</v>
      </c>
    </row>
    <row r="194" spans="1:15" x14ac:dyDescent="0.3">
      <c r="A194" s="1">
        <v>45579.290277777778</v>
      </c>
      <c r="B194">
        <v>1501.8127500000001</v>
      </c>
      <c r="C194">
        <v>1455</v>
      </c>
      <c r="D194">
        <v>26.184329999999999</v>
      </c>
      <c r="E194">
        <f t="shared" si="28"/>
        <v>287667.72502499976</v>
      </c>
      <c r="F194">
        <f t="shared" si="20"/>
        <v>212343.85860096125</v>
      </c>
      <c r="G194">
        <f t="shared" si="21"/>
        <v>46.812750000000051</v>
      </c>
      <c r="H194">
        <f t="shared" si="29"/>
        <v>25080.00000002794</v>
      </c>
      <c r="I194">
        <f t="shared" si="22"/>
        <v>24609403.600027315</v>
      </c>
      <c r="J194">
        <f t="shared" si="23"/>
        <v>24397059.741426352</v>
      </c>
      <c r="K194" s="3" t="str">
        <f t="shared" si="24"/>
        <v/>
      </c>
      <c r="M194">
        <f t="shared" si="26"/>
        <v>6.2578580817386573E-5</v>
      </c>
      <c r="N194">
        <f t="shared" si="27"/>
        <v>36.098948828676484</v>
      </c>
      <c r="O194">
        <f t="shared" si="25"/>
        <v>-237.05105117132348</v>
      </c>
    </row>
    <row r="195" spans="1:15" x14ac:dyDescent="0.3">
      <c r="A195" s="1">
        <v>45579.291666666664</v>
      </c>
      <c r="B195">
        <v>1502.2094999999999</v>
      </c>
      <c r="C195">
        <v>1455</v>
      </c>
      <c r="D195">
        <v>26.184329999999999</v>
      </c>
      <c r="E195">
        <f t="shared" si="28"/>
        <v>289169.93452499976</v>
      </c>
      <c r="F195">
        <f t="shared" ref="F195:F258" si="30">E195*(1-(D195/100))</f>
        <v>213452.72460818989</v>
      </c>
      <c r="G195">
        <f t="shared" ref="G195:G258" si="31">ABS(C195-B195)</f>
        <v>47.209499999999935</v>
      </c>
      <c r="H195">
        <f t="shared" si="29"/>
        <v>25199.999999790452</v>
      </c>
      <c r="I195">
        <f t="shared" ref="I195:I258" si="32">(977.67*H195)+89440</f>
        <v>24726723.999795131</v>
      </c>
      <c r="J195">
        <f t="shared" ref="J195:J258" si="33">ABS(I195-F195)</f>
        <v>24513271.275186941</v>
      </c>
      <c r="K195" s="3" t="str">
        <f t="shared" ref="K195:K258" si="34">IF(ABS(J195) &gt; 3.2 * $K$1, "Hydrate", "")</f>
        <v/>
      </c>
      <c r="M195">
        <f t="shared" si="26"/>
        <v>6.2123928734903261E-5</v>
      </c>
      <c r="N195">
        <f t="shared" si="27"/>
        <v>36.02381939734304</v>
      </c>
      <c r="O195">
        <f t="shared" ref="O195:O258" si="35">N195-273.15</f>
        <v>-237.12618060265694</v>
      </c>
    </row>
    <row r="196" spans="1:15" x14ac:dyDescent="0.3">
      <c r="A196" s="1">
        <v>45579.294444444444</v>
      </c>
      <c r="B196">
        <v>1499.7119250000001</v>
      </c>
      <c r="C196">
        <v>1455</v>
      </c>
      <c r="D196">
        <v>26.184329999999999</v>
      </c>
      <c r="E196">
        <f t="shared" si="28"/>
        <v>290669.64644999977</v>
      </c>
      <c r="F196">
        <f t="shared" si="30"/>
        <v>214559.74701369854</v>
      </c>
      <c r="G196">
        <f t="shared" si="31"/>
        <v>44.711925000000065</v>
      </c>
      <c r="H196">
        <f t="shared" si="29"/>
        <v>25439.999999944121</v>
      </c>
      <c r="I196">
        <f t="shared" si="32"/>
        <v>24961364.799945366</v>
      </c>
      <c r="J196">
        <f t="shared" si="33"/>
        <v>24746805.052931666</v>
      </c>
      <c r="K196" s="3" t="str">
        <f t="shared" si="34"/>
        <v/>
      </c>
      <c r="M196">
        <f t="shared" ref="M196:M259" si="36">M195*(F195/F196)^(7/5)</f>
        <v>6.1675651931257413E-5</v>
      </c>
      <c r="N196">
        <f t="shared" ref="N196:N259" si="37">N195*(F195/F196)^(2/5)</f>
        <v>35.949357951059582</v>
      </c>
      <c r="O196">
        <f t="shared" si="35"/>
        <v>-237.20064204894038</v>
      </c>
    </row>
    <row r="197" spans="1:15" x14ac:dyDescent="0.3">
      <c r="A197" s="1">
        <v>45579.29583333333</v>
      </c>
      <c r="B197">
        <v>1503.07275</v>
      </c>
      <c r="C197">
        <v>1455</v>
      </c>
      <c r="D197">
        <v>26.184329999999999</v>
      </c>
      <c r="E197">
        <f t="shared" ref="E197:E260" si="38">B197+E196</f>
        <v>292172.71919999976</v>
      </c>
      <c r="F197">
        <f t="shared" si="30"/>
        <v>215669.25023469847</v>
      </c>
      <c r="G197">
        <f t="shared" si="31"/>
        <v>48.072750000000042</v>
      </c>
      <c r="H197">
        <f t="shared" ref="H197:H260" si="39">($A197 - $A$2) * 86400</f>
        <v>25559.999999706633</v>
      </c>
      <c r="I197">
        <f t="shared" si="32"/>
        <v>25078685.199713182</v>
      </c>
      <c r="J197">
        <f t="shared" si="33"/>
        <v>24863015.949478485</v>
      </c>
      <c r="K197" s="3" t="str">
        <f t="shared" si="34"/>
        <v/>
      </c>
      <c r="M197">
        <f t="shared" si="36"/>
        <v>6.1231905790079075E-5</v>
      </c>
      <c r="N197">
        <f t="shared" si="37"/>
        <v>35.875267360202493</v>
      </c>
      <c r="O197">
        <f t="shared" si="35"/>
        <v>-237.27473263979749</v>
      </c>
    </row>
    <row r="198" spans="1:15" x14ac:dyDescent="0.3">
      <c r="A198" s="1">
        <v>45579.297222222223</v>
      </c>
      <c r="B198">
        <v>1502.3973000000001</v>
      </c>
      <c r="C198">
        <v>1455</v>
      </c>
      <c r="D198">
        <v>26.184329999999999</v>
      </c>
      <c r="E198">
        <f t="shared" si="38"/>
        <v>293675.11649999977</v>
      </c>
      <c r="F198">
        <f t="shared" si="30"/>
        <v>216778.25486775537</v>
      </c>
      <c r="G198">
        <f t="shared" si="31"/>
        <v>47.397300000000087</v>
      </c>
      <c r="H198">
        <f t="shared" si="39"/>
        <v>25680.000000097789</v>
      </c>
      <c r="I198">
        <f t="shared" si="32"/>
        <v>25196005.600095604</v>
      </c>
      <c r="J198">
        <f t="shared" si="33"/>
        <v>24979227.345227849</v>
      </c>
      <c r="K198" s="3" t="str">
        <f t="shared" si="34"/>
        <v/>
      </c>
      <c r="M198">
        <f t="shared" si="36"/>
        <v>6.0793800581342429E-5</v>
      </c>
      <c r="N198">
        <f t="shared" si="37"/>
        <v>35.801741412889051</v>
      </c>
      <c r="O198">
        <f t="shared" si="35"/>
        <v>-237.34825858711093</v>
      </c>
    </row>
    <row r="199" spans="1:15" x14ac:dyDescent="0.3">
      <c r="A199" s="1">
        <v>45579.298611111109</v>
      </c>
      <c r="B199">
        <v>1504.5060000000001</v>
      </c>
      <c r="C199">
        <v>1455</v>
      </c>
      <c r="D199">
        <v>26.184329999999999</v>
      </c>
      <c r="E199">
        <f t="shared" si="38"/>
        <v>295179.62249999976</v>
      </c>
      <c r="F199">
        <f t="shared" si="30"/>
        <v>217888.81605184558</v>
      </c>
      <c r="G199">
        <f t="shared" si="31"/>
        <v>49.506000000000085</v>
      </c>
      <c r="H199">
        <f t="shared" si="39"/>
        <v>25799.999999860302</v>
      </c>
      <c r="I199">
        <f t="shared" si="32"/>
        <v>25313325.99986342</v>
      </c>
      <c r="J199">
        <f t="shared" si="33"/>
        <v>25095437.183811575</v>
      </c>
      <c r="K199" s="3" t="str">
        <f t="shared" si="34"/>
        <v/>
      </c>
      <c r="M199">
        <f t="shared" si="36"/>
        <v>6.0360437919412529E-5</v>
      </c>
      <c r="N199">
        <f t="shared" si="37"/>
        <v>35.728638099127217</v>
      </c>
      <c r="O199">
        <f t="shared" si="35"/>
        <v>-237.42136190087277</v>
      </c>
    </row>
    <row r="200" spans="1:15" x14ac:dyDescent="0.3">
      <c r="A200" s="1">
        <v>45579.3</v>
      </c>
      <c r="B200">
        <v>1497.99765</v>
      </c>
      <c r="C200">
        <v>1455</v>
      </c>
      <c r="D200">
        <v>26.184329999999999</v>
      </c>
      <c r="E200">
        <f t="shared" si="38"/>
        <v>296677.62014999974</v>
      </c>
      <c r="F200">
        <f t="shared" si="30"/>
        <v>218994.57305377731</v>
      </c>
      <c r="G200">
        <f t="shared" si="31"/>
        <v>42.997650000000021</v>
      </c>
      <c r="H200">
        <f t="shared" si="39"/>
        <v>25920.000000251457</v>
      </c>
      <c r="I200">
        <f t="shared" si="32"/>
        <v>25430646.400245842</v>
      </c>
      <c r="J200">
        <f t="shared" si="33"/>
        <v>25211651.827192064</v>
      </c>
      <c r="K200" s="3" t="str">
        <f t="shared" si="34"/>
        <v/>
      </c>
      <c r="M200">
        <f t="shared" si="36"/>
        <v>5.9934184843920104E-5</v>
      </c>
      <c r="N200">
        <f t="shared" si="37"/>
        <v>35.656367453663997</v>
      </c>
      <c r="O200">
        <f t="shared" si="35"/>
        <v>-237.49363254633599</v>
      </c>
    </row>
    <row r="201" spans="1:15" x14ac:dyDescent="0.3">
      <c r="A201" s="1">
        <v>45579.301388888889</v>
      </c>
      <c r="B201">
        <v>1501.6818000000001</v>
      </c>
      <c r="C201">
        <v>1455</v>
      </c>
      <c r="D201">
        <v>26.184329999999999</v>
      </c>
      <c r="E201">
        <f t="shared" si="38"/>
        <v>298179.30194999976</v>
      </c>
      <c r="F201">
        <f t="shared" si="30"/>
        <v>220103.0495357154</v>
      </c>
      <c r="G201">
        <f t="shared" si="31"/>
        <v>46.681800000000067</v>
      </c>
      <c r="H201">
        <f t="shared" si="39"/>
        <v>26040.00000001397</v>
      </c>
      <c r="I201">
        <f t="shared" si="32"/>
        <v>25547966.800013658</v>
      </c>
      <c r="J201">
        <f t="shared" si="33"/>
        <v>25327863.750477944</v>
      </c>
      <c r="K201" s="3" t="str">
        <f t="shared" si="34"/>
        <v/>
      </c>
      <c r="M201">
        <f t="shared" si="36"/>
        <v>5.9512036622787521E-5</v>
      </c>
      <c r="N201">
        <f t="shared" si="37"/>
        <v>35.584430020707408</v>
      </c>
      <c r="O201">
        <f t="shared" si="35"/>
        <v>-237.56556997929258</v>
      </c>
    </row>
    <row r="202" spans="1:15" x14ac:dyDescent="0.3">
      <c r="A202" s="1">
        <v>45579.302777777775</v>
      </c>
      <c r="B202">
        <v>1499.877</v>
      </c>
      <c r="C202">
        <v>1455</v>
      </c>
      <c r="D202">
        <v>26.184329999999999</v>
      </c>
      <c r="E202">
        <f t="shared" si="38"/>
        <v>299679.17894999974</v>
      </c>
      <c r="F202">
        <f t="shared" si="30"/>
        <v>221210.19379244128</v>
      </c>
      <c r="G202">
        <f t="shared" si="31"/>
        <v>44.876999999999953</v>
      </c>
      <c r="H202">
        <f t="shared" si="39"/>
        <v>26159.999999776483</v>
      </c>
      <c r="I202">
        <f t="shared" si="32"/>
        <v>25665287.199781474</v>
      </c>
      <c r="J202">
        <f t="shared" si="33"/>
        <v>25444077.005989034</v>
      </c>
      <c r="K202" s="3" t="str">
        <f t="shared" si="34"/>
        <v/>
      </c>
      <c r="M202">
        <f t="shared" si="36"/>
        <v>5.9095458416196424E-5</v>
      </c>
      <c r="N202">
        <f t="shared" si="37"/>
        <v>35.513083562164653</v>
      </c>
      <c r="O202">
        <f t="shared" si="35"/>
        <v>-237.63691643783534</v>
      </c>
    </row>
    <row r="203" spans="1:15" x14ac:dyDescent="0.3">
      <c r="A203" s="1">
        <v>45579.304166666669</v>
      </c>
      <c r="B203">
        <v>1503.06824999999</v>
      </c>
      <c r="C203">
        <v>1455</v>
      </c>
      <c r="D203">
        <v>26.184329999999999</v>
      </c>
      <c r="E203">
        <f t="shared" si="38"/>
        <v>301182.24719999975</v>
      </c>
      <c r="F203">
        <f t="shared" si="30"/>
        <v>222319.69369173606</v>
      </c>
      <c r="G203">
        <f t="shared" si="31"/>
        <v>48.06824999999003</v>
      </c>
      <c r="H203">
        <f t="shared" si="39"/>
        <v>26280.000000167638</v>
      </c>
      <c r="I203">
        <f t="shared" si="32"/>
        <v>25782607.600163892</v>
      </c>
      <c r="J203">
        <f t="shared" si="33"/>
        <v>25560287.906472158</v>
      </c>
      <c r="K203" s="3" t="str">
        <f t="shared" si="34"/>
        <v/>
      </c>
      <c r="M203">
        <f t="shared" si="36"/>
        <v>5.8682983684871648E-5</v>
      </c>
      <c r="N203">
        <f t="shared" si="37"/>
        <v>35.442085063436458</v>
      </c>
      <c r="O203">
        <f t="shared" si="35"/>
        <v>-237.70791493656353</v>
      </c>
    </row>
    <row r="204" spans="1:15" x14ac:dyDescent="0.3">
      <c r="A204" s="1">
        <v>45579.305555555555</v>
      </c>
      <c r="B204">
        <v>1500.66109999999</v>
      </c>
      <c r="C204">
        <v>1455</v>
      </c>
      <c r="D204">
        <v>26.184329999999999</v>
      </c>
      <c r="E204">
        <f t="shared" si="38"/>
        <v>302682.90829999972</v>
      </c>
      <c r="F204">
        <f t="shared" si="30"/>
        <v>223427.41673713041</v>
      </c>
      <c r="G204">
        <f t="shared" si="31"/>
        <v>45.661099999990029</v>
      </c>
      <c r="H204">
        <f t="shared" si="39"/>
        <v>26399.999999930151</v>
      </c>
      <c r="I204">
        <f t="shared" si="32"/>
        <v>25899927.999931708</v>
      </c>
      <c r="J204">
        <f t="shared" si="33"/>
        <v>25676500.583194576</v>
      </c>
      <c r="K204" s="3" t="str">
        <f t="shared" si="34"/>
        <v/>
      </c>
      <c r="M204">
        <f t="shared" si="36"/>
        <v>5.8276068709779283E-5</v>
      </c>
      <c r="N204">
        <f t="shared" si="37"/>
        <v>35.371693410274048</v>
      </c>
      <c r="O204">
        <f t="shared" si="35"/>
        <v>-237.77830658972593</v>
      </c>
    </row>
    <row r="205" spans="1:15" x14ac:dyDescent="0.3">
      <c r="A205" s="1">
        <v>45579.306944444441</v>
      </c>
      <c r="B205">
        <v>1500.5245500000001</v>
      </c>
      <c r="C205">
        <v>1455</v>
      </c>
      <c r="D205">
        <v>26.184329999999999</v>
      </c>
      <c r="E205">
        <f t="shared" si="38"/>
        <v>304183.43284999969</v>
      </c>
      <c r="F205">
        <f t="shared" si="30"/>
        <v>224535.03898722737</v>
      </c>
      <c r="G205">
        <f t="shared" si="31"/>
        <v>45.52455000000009</v>
      </c>
      <c r="H205">
        <f t="shared" si="39"/>
        <v>26519.999999692664</v>
      </c>
      <c r="I205">
        <f t="shared" si="32"/>
        <v>26017248.399699524</v>
      </c>
      <c r="J205">
        <f t="shared" si="33"/>
        <v>25792713.360712297</v>
      </c>
      <c r="K205" s="3" t="str">
        <f t="shared" si="34"/>
        <v/>
      </c>
      <c r="M205">
        <f t="shared" si="36"/>
        <v>5.7874003288735741E-5</v>
      </c>
      <c r="N205">
        <f t="shared" si="37"/>
        <v>35.30179499691161</v>
      </c>
      <c r="O205">
        <f t="shared" si="35"/>
        <v>-237.84820500308837</v>
      </c>
    </row>
    <row r="206" spans="1:15" x14ac:dyDescent="0.3">
      <c r="A206" s="1">
        <v>45579.308333333334</v>
      </c>
      <c r="B206">
        <v>1503.3764999999901</v>
      </c>
      <c r="C206">
        <v>1455</v>
      </c>
      <c r="D206">
        <v>26.184329999999999</v>
      </c>
      <c r="E206">
        <f t="shared" si="38"/>
        <v>305686.8093499997</v>
      </c>
      <c r="F206">
        <f t="shared" si="30"/>
        <v>225644.76642332494</v>
      </c>
      <c r="G206">
        <f t="shared" si="31"/>
        <v>48.376499999990074</v>
      </c>
      <c r="H206">
        <f t="shared" si="39"/>
        <v>26640.000000083819</v>
      </c>
      <c r="I206">
        <f t="shared" si="32"/>
        <v>26134568.800081946</v>
      </c>
      <c r="J206">
        <f t="shared" si="33"/>
        <v>25908924.03365862</v>
      </c>
      <c r="K206" s="3" t="str">
        <f t="shared" si="34"/>
        <v/>
      </c>
      <c r="M206">
        <f t="shared" si="36"/>
        <v>5.7475919206301849E-5</v>
      </c>
      <c r="N206">
        <f t="shared" si="37"/>
        <v>35.232246169621348</v>
      </c>
      <c r="O206">
        <f t="shared" si="35"/>
        <v>-237.91775383037862</v>
      </c>
    </row>
    <row r="207" spans="1:15" x14ac:dyDescent="0.3">
      <c r="A207" s="1">
        <v>45579.311111111114</v>
      </c>
      <c r="B207">
        <v>1502.0774999999901</v>
      </c>
      <c r="C207">
        <v>1455</v>
      </c>
      <c r="D207">
        <v>26.184329999999999</v>
      </c>
      <c r="E207">
        <f t="shared" si="38"/>
        <v>307188.88684999972</v>
      </c>
      <c r="F207">
        <f t="shared" si="30"/>
        <v>226753.53499386919</v>
      </c>
      <c r="G207">
        <f t="shared" si="31"/>
        <v>47.077499999990096</v>
      </c>
      <c r="H207">
        <f t="shared" si="39"/>
        <v>26880.000000237487</v>
      </c>
      <c r="I207">
        <f t="shared" si="32"/>
        <v>26369209.600232184</v>
      </c>
      <c r="J207">
        <f t="shared" si="33"/>
        <v>26142456.065238316</v>
      </c>
      <c r="K207" s="3" t="str">
        <f t="shared" si="34"/>
        <v/>
      </c>
      <c r="M207">
        <f t="shared" si="36"/>
        <v>5.7082844173804488E-5</v>
      </c>
      <c r="N207">
        <f t="shared" si="37"/>
        <v>35.163234038501912</v>
      </c>
      <c r="O207">
        <f t="shared" si="35"/>
        <v>-237.98676596149807</v>
      </c>
    </row>
    <row r="208" spans="1:15" x14ac:dyDescent="0.3">
      <c r="A208" s="1">
        <v>45579.3125</v>
      </c>
      <c r="B208">
        <v>1505.0355</v>
      </c>
      <c r="C208">
        <v>1455</v>
      </c>
      <c r="D208">
        <v>26.184329999999999</v>
      </c>
      <c r="E208">
        <f t="shared" si="38"/>
        <v>308693.92234999972</v>
      </c>
      <c r="F208">
        <f t="shared" si="30"/>
        <v>227864.48703193205</v>
      </c>
      <c r="G208">
        <f t="shared" si="31"/>
        <v>50.035499999999956</v>
      </c>
      <c r="H208">
        <f t="shared" si="39"/>
        <v>27000</v>
      </c>
      <c r="I208">
        <f t="shared" si="32"/>
        <v>26486530</v>
      </c>
      <c r="J208">
        <f t="shared" si="33"/>
        <v>26258665.512968067</v>
      </c>
      <c r="K208" s="3" t="str">
        <f t="shared" si="34"/>
        <v/>
      </c>
      <c r="M208">
        <f t="shared" si="36"/>
        <v>5.6693594548095578E-5</v>
      </c>
      <c r="N208">
        <f t="shared" si="37"/>
        <v>35.094558214647456</v>
      </c>
      <c r="O208">
        <f t="shared" si="35"/>
        <v>-238.05544178535251</v>
      </c>
    </row>
    <row r="209" spans="1:15" x14ac:dyDescent="0.3">
      <c r="A209" s="1">
        <v>45579.313888888886</v>
      </c>
      <c r="B209">
        <v>1501.5988</v>
      </c>
      <c r="C209">
        <v>1455</v>
      </c>
      <c r="D209">
        <v>26.184329999999999</v>
      </c>
      <c r="E209">
        <f t="shared" si="38"/>
        <v>310195.52114999969</v>
      </c>
      <c r="F209">
        <f t="shared" si="30"/>
        <v>228972.90224686399</v>
      </c>
      <c r="G209">
        <f t="shared" si="31"/>
        <v>46.598799999999983</v>
      </c>
      <c r="H209">
        <f t="shared" si="39"/>
        <v>27119.999999762513</v>
      </c>
      <c r="I209">
        <f t="shared" si="32"/>
        <v>26603850.399767816</v>
      </c>
      <c r="J209">
        <f t="shared" si="33"/>
        <v>26374877.497520953</v>
      </c>
      <c r="K209" s="3" t="str">
        <f t="shared" si="34"/>
        <v/>
      </c>
      <c r="M209">
        <f t="shared" si="36"/>
        <v>5.630974649765991E-5</v>
      </c>
      <c r="N209">
        <f t="shared" si="37"/>
        <v>35.026504782026208</v>
      </c>
      <c r="O209">
        <f t="shared" si="35"/>
        <v>-238.12349521797375</v>
      </c>
    </row>
    <row r="210" spans="1:15" x14ac:dyDescent="0.3">
      <c r="A210" s="1">
        <v>45579.31527777778</v>
      </c>
      <c r="B210">
        <v>1508.1044999999999</v>
      </c>
      <c r="C210">
        <v>1455</v>
      </c>
      <c r="D210">
        <v>26.184329999999999</v>
      </c>
      <c r="E210">
        <f t="shared" si="38"/>
        <v>311703.62564999971</v>
      </c>
      <c r="F210">
        <f t="shared" si="30"/>
        <v>230086.11968783915</v>
      </c>
      <c r="G210">
        <f t="shared" si="31"/>
        <v>53.104499999999916</v>
      </c>
      <c r="H210">
        <f t="shared" si="39"/>
        <v>27240.000000153668</v>
      </c>
      <c r="I210">
        <f t="shared" si="32"/>
        <v>26721170.800150234</v>
      </c>
      <c r="J210">
        <f t="shared" si="33"/>
        <v>26491084.680462394</v>
      </c>
      <c r="K210" s="3" t="str">
        <f t="shared" si="34"/>
        <v/>
      </c>
      <c r="M210">
        <f t="shared" si="36"/>
        <v>5.5928697931112206E-5</v>
      </c>
      <c r="N210">
        <f t="shared" si="37"/>
        <v>34.958619141948532</v>
      </c>
      <c r="O210">
        <f t="shared" si="35"/>
        <v>-238.19138085805145</v>
      </c>
    </row>
    <row r="211" spans="1:15" x14ac:dyDescent="0.3">
      <c r="A211" s="1">
        <v>45579.316666666666</v>
      </c>
      <c r="B211">
        <v>1505.8552500000001</v>
      </c>
      <c r="C211">
        <v>1455</v>
      </c>
      <c r="D211">
        <v>26.184329999999999</v>
      </c>
      <c r="E211">
        <f t="shared" si="38"/>
        <v>313209.48089999973</v>
      </c>
      <c r="F211">
        <f t="shared" si="30"/>
        <v>231197.67682985682</v>
      </c>
      <c r="G211">
        <f t="shared" si="31"/>
        <v>50.855250000000069</v>
      </c>
      <c r="H211">
        <f t="shared" si="39"/>
        <v>27359.999999916181</v>
      </c>
      <c r="I211">
        <f t="shared" si="32"/>
        <v>26838491.19991805</v>
      </c>
      <c r="J211">
        <f t="shared" si="33"/>
        <v>26607293.523088194</v>
      </c>
      <c r="K211" s="3" t="str">
        <f t="shared" si="34"/>
        <v/>
      </c>
      <c r="M211">
        <f t="shared" si="36"/>
        <v>5.5552606995507574E-5</v>
      </c>
      <c r="N211">
        <f t="shared" si="37"/>
        <v>34.891292004575277</v>
      </c>
      <c r="O211">
        <f t="shared" si="35"/>
        <v>-238.25870799542469</v>
      </c>
    </row>
    <row r="212" spans="1:15" x14ac:dyDescent="0.3">
      <c r="A212" s="1">
        <v>45579.318055555559</v>
      </c>
      <c r="B212">
        <v>1504.3207499999901</v>
      </c>
      <c r="C212">
        <v>1455</v>
      </c>
      <c r="D212">
        <v>26.184329999999999</v>
      </c>
      <c r="E212">
        <f t="shared" si="38"/>
        <v>314713.80164999975</v>
      </c>
      <c r="F212">
        <f t="shared" si="30"/>
        <v>232308.10127041838</v>
      </c>
      <c r="G212">
        <f t="shared" si="31"/>
        <v>49.320749999990085</v>
      </c>
      <c r="H212">
        <f t="shared" si="39"/>
        <v>27480.000000307336</v>
      </c>
      <c r="I212">
        <f t="shared" si="32"/>
        <v>26955811.600300472</v>
      </c>
      <c r="J212">
        <f t="shared" si="33"/>
        <v>26723503.499030054</v>
      </c>
      <c r="K212" s="3" t="str">
        <f t="shared" si="34"/>
        <v/>
      </c>
      <c r="M212">
        <f t="shared" si="36"/>
        <v>5.5181207458498825E-5</v>
      </c>
      <c r="N212">
        <f t="shared" si="37"/>
        <v>34.824484443482419</v>
      </c>
      <c r="O212">
        <f t="shared" si="35"/>
        <v>-238.32551555651756</v>
      </c>
    </row>
    <row r="213" spans="1:15" x14ac:dyDescent="0.3">
      <c r="A213" s="1">
        <v>45579.319444444445</v>
      </c>
      <c r="B213">
        <v>1511.4494999999999</v>
      </c>
      <c r="C213">
        <v>1455</v>
      </c>
      <c r="D213">
        <v>26.184329999999999</v>
      </c>
      <c r="E213">
        <f t="shared" si="38"/>
        <v>316225.25114999973</v>
      </c>
      <c r="F213">
        <f t="shared" si="30"/>
        <v>233423.78784555499</v>
      </c>
      <c r="G213">
        <f t="shared" si="31"/>
        <v>56.449499999999944</v>
      </c>
      <c r="H213">
        <f t="shared" si="39"/>
        <v>27600.000000069849</v>
      </c>
      <c r="I213">
        <f t="shared" si="32"/>
        <v>27073132.000068288</v>
      </c>
      <c r="J213">
        <f t="shared" si="33"/>
        <v>26839708.212222733</v>
      </c>
      <c r="K213" s="3" t="str">
        <f t="shared" si="34"/>
        <v/>
      </c>
      <c r="M213">
        <f t="shared" si="36"/>
        <v>5.4812314319860006E-5</v>
      </c>
      <c r="N213">
        <f t="shared" si="37"/>
        <v>34.75780903880289</v>
      </c>
      <c r="O213">
        <f t="shared" si="35"/>
        <v>-238.39219096119709</v>
      </c>
    </row>
    <row r="214" spans="1:15" x14ac:dyDescent="0.3">
      <c r="A214" s="1">
        <v>45579.320833333331</v>
      </c>
      <c r="B214">
        <v>1509.18075</v>
      </c>
      <c r="C214">
        <v>1455</v>
      </c>
      <c r="D214">
        <v>26.184329999999999</v>
      </c>
      <c r="E214">
        <f t="shared" si="38"/>
        <v>317734.43189999973</v>
      </c>
      <c r="F214">
        <f t="shared" si="30"/>
        <v>234537.79972767853</v>
      </c>
      <c r="G214">
        <f t="shared" si="31"/>
        <v>54.180749999999989</v>
      </c>
      <c r="H214">
        <f t="shared" si="39"/>
        <v>27719.999999832362</v>
      </c>
      <c r="I214">
        <f t="shared" si="32"/>
        <v>27190452.399836104</v>
      </c>
      <c r="J214">
        <f t="shared" si="33"/>
        <v>26955914.600108426</v>
      </c>
      <c r="K214" s="3" t="str">
        <f t="shared" si="34"/>
        <v/>
      </c>
      <c r="M214">
        <f t="shared" si="36"/>
        <v>5.4448172969321189E-5</v>
      </c>
      <c r="N214">
        <f t="shared" si="37"/>
        <v>34.691677392179059</v>
      </c>
      <c r="O214">
        <f t="shared" si="35"/>
        <v>-238.45832260782092</v>
      </c>
    </row>
    <row r="215" spans="1:15" x14ac:dyDescent="0.3">
      <c r="A215" s="1">
        <v>45579.322222222225</v>
      </c>
      <c r="B215">
        <v>1509.6779999999901</v>
      </c>
      <c r="C215">
        <v>1455</v>
      </c>
      <c r="D215">
        <v>26.184329999999999</v>
      </c>
      <c r="E215">
        <f t="shared" si="38"/>
        <v>319244.10989999975</v>
      </c>
      <c r="F215">
        <f t="shared" si="30"/>
        <v>235652.17865822115</v>
      </c>
      <c r="G215">
        <f t="shared" si="31"/>
        <v>54.677999999990107</v>
      </c>
      <c r="H215">
        <f t="shared" si="39"/>
        <v>27840.000000223517</v>
      </c>
      <c r="I215">
        <f t="shared" si="32"/>
        <v>27307772.800218526</v>
      </c>
      <c r="J215">
        <f t="shared" si="33"/>
        <v>27072120.621560305</v>
      </c>
      <c r="K215" s="3" t="str">
        <f t="shared" si="34"/>
        <v/>
      </c>
      <c r="M215">
        <f t="shared" si="36"/>
        <v>5.4088041189030689E-5</v>
      </c>
      <c r="N215">
        <f t="shared" si="37"/>
        <v>34.625962474866689</v>
      </c>
      <c r="O215">
        <f t="shared" si="35"/>
        <v>-238.52403752513328</v>
      </c>
    </row>
    <row r="216" spans="1:15" x14ac:dyDescent="0.3">
      <c r="A216" s="1">
        <v>45579.323611111111</v>
      </c>
      <c r="B216">
        <v>1503.5654999999999</v>
      </c>
      <c r="C216">
        <v>1455</v>
      </c>
      <c r="D216">
        <v>26.184329999999999</v>
      </c>
      <c r="E216">
        <f t="shared" si="38"/>
        <v>320747.67539999977</v>
      </c>
      <c r="F216">
        <f t="shared" si="30"/>
        <v>236762.04560593501</v>
      </c>
      <c r="G216">
        <f t="shared" si="31"/>
        <v>48.565499999999929</v>
      </c>
      <c r="H216">
        <f t="shared" si="39"/>
        <v>27959.99999998603</v>
      </c>
      <c r="I216">
        <f t="shared" si="32"/>
        <v>27425093.199986342</v>
      </c>
      <c r="J216">
        <f t="shared" si="33"/>
        <v>27188331.154380407</v>
      </c>
      <c r="K216" s="3" t="str">
        <f t="shared" si="34"/>
        <v/>
      </c>
      <c r="M216">
        <f t="shared" si="36"/>
        <v>5.373340717927813E-5</v>
      </c>
      <c r="N216">
        <f t="shared" si="37"/>
        <v>34.560944635737307</v>
      </c>
      <c r="O216">
        <f t="shared" si="35"/>
        <v>-238.58905536426266</v>
      </c>
    </row>
    <row r="217" spans="1:15" x14ac:dyDescent="0.3">
      <c r="A217" s="1">
        <v>45579.324999999997</v>
      </c>
      <c r="B217">
        <v>1506.306</v>
      </c>
      <c r="C217">
        <v>1455</v>
      </c>
      <c r="D217">
        <v>26.184329999999999</v>
      </c>
      <c r="E217">
        <f t="shared" si="38"/>
        <v>322253.98139999976</v>
      </c>
      <c r="F217">
        <f t="shared" si="30"/>
        <v>237873.9354720852</v>
      </c>
      <c r="G217">
        <f t="shared" si="31"/>
        <v>51.30600000000004</v>
      </c>
      <c r="H217">
        <f t="shared" si="39"/>
        <v>28079.999999748543</v>
      </c>
      <c r="I217">
        <f t="shared" si="32"/>
        <v>27542413.599754158</v>
      </c>
      <c r="J217">
        <f t="shared" si="33"/>
        <v>27304539.664282072</v>
      </c>
      <c r="K217" s="3" t="str">
        <f t="shared" si="34"/>
        <v/>
      </c>
      <c r="M217">
        <f t="shared" si="36"/>
        <v>5.3382105071047855E-5</v>
      </c>
      <c r="N217">
        <f t="shared" si="37"/>
        <v>34.496234753641957</v>
      </c>
      <c r="O217">
        <f t="shared" si="35"/>
        <v>-238.65376524635803</v>
      </c>
    </row>
    <row r="218" spans="1:15" x14ac:dyDescent="0.3">
      <c r="A218" s="1">
        <v>45579.327777777777</v>
      </c>
      <c r="B218">
        <v>1502.8785</v>
      </c>
      <c r="C218">
        <v>1455</v>
      </c>
      <c r="D218">
        <v>26.184329999999999</v>
      </c>
      <c r="E218">
        <f t="shared" si="38"/>
        <v>323756.85989999975</v>
      </c>
      <c r="F218">
        <f t="shared" si="30"/>
        <v>238983.29530614614</v>
      </c>
      <c r="G218">
        <f t="shared" si="31"/>
        <v>47.878500000000031</v>
      </c>
      <c r="H218">
        <f t="shared" si="39"/>
        <v>28319.999999902211</v>
      </c>
      <c r="I218">
        <f t="shared" si="32"/>
        <v>27777054.399904393</v>
      </c>
      <c r="J218">
        <f t="shared" si="33"/>
        <v>27538071.104598247</v>
      </c>
      <c r="K218" s="3" t="str">
        <f t="shared" si="34"/>
        <v/>
      </c>
      <c r="M218">
        <f t="shared" si="36"/>
        <v>5.3035508020751819E-5</v>
      </c>
      <c r="N218">
        <f t="shared" si="37"/>
        <v>34.432092759842462</v>
      </c>
      <c r="O218">
        <f t="shared" si="35"/>
        <v>-238.7179072401575</v>
      </c>
    </row>
    <row r="219" spans="1:15" x14ac:dyDescent="0.3">
      <c r="A219" s="1">
        <v>45579.32916666667</v>
      </c>
      <c r="B219">
        <v>1508.61</v>
      </c>
      <c r="C219">
        <v>1455</v>
      </c>
      <c r="D219">
        <v>26.184329999999999</v>
      </c>
      <c r="E219">
        <f t="shared" si="38"/>
        <v>325265.46989999973</v>
      </c>
      <c r="F219">
        <f t="shared" si="30"/>
        <v>240096.88588533315</v>
      </c>
      <c r="G219">
        <f t="shared" si="31"/>
        <v>53.6099999999999</v>
      </c>
      <c r="H219">
        <f t="shared" si="39"/>
        <v>28440.000000293367</v>
      </c>
      <c r="I219">
        <f t="shared" si="32"/>
        <v>27894374.800286815</v>
      </c>
      <c r="J219">
        <f t="shared" si="33"/>
        <v>27654277.914401483</v>
      </c>
      <c r="K219" s="3" t="str">
        <f t="shared" si="34"/>
        <v/>
      </c>
      <c r="M219">
        <f t="shared" si="36"/>
        <v>5.2691451043866089E-5</v>
      </c>
      <c r="N219">
        <f t="shared" si="37"/>
        <v>34.368124019605297</v>
      </c>
      <c r="O219">
        <f t="shared" si="35"/>
        <v>-238.78187598039469</v>
      </c>
    </row>
    <row r="220" spans="1:15" x14ac:dyDescent="0.3">
      <c r="A220" s="1">
        <v>45579.330555555556</v>
      </c>
      <c r="B220">
        <v>1507.6914999999999</v>
      </c>
      <c r="C220">
        <v>1455</v>
      </c>
      <c r="D220">
        <v>26.184329999999999</v>
      </c>
      <c r="E220">
        <f t="shared" si="38"/>
        <v>326773.16139999975</v>
      </c>
      <c r="F220">
        <f t="shared" si="30"/>
        <v>241209.7984675912</v>
      </c>
      <c r="G220">
        <f t="shared" si="31"/>
        <v>52.691499999999905</v>
      </c>
      <c r="H220">
        <f t="shared" si="39"/>
        <v>28560.000000055879</v>
      </c>
      <c r="I220">
        <f t="shared" si="32"/>
        <v>28011695.200054631</v>
      </c>
      <c r="J220">
        <f t="shared" si="33"/>
        <v>27770485.401587039</v>
      </c>
      <c r="K220" s="3" t="str">
        <f t="shared" si="34"/>
        <v/>
      </c>
      <c r="M220">
        <f t="shared" si="36"/>
        <v>5.2351408709697861E-5</v>
      </c>
      <c r="N220">
        <f t="shared" si="37"/>
        <v>34.304607875505319</v>
      </c>
      <c r="O220">
        <f t="shared" si="35"/>
        <v>-238.84539212449465</v>
      </c>
    </row>
    <row r="221" spans="1:15" x14ac:dyDescent="0.3">
      <c r="A221" s="1">
        <v>45579.331944444442</v>
      </c>
      <c r="B221">
        <v>1509.942</v>
      </c>
      <c r="C221">
        <v>1455</v>
      </c>
      <c r="D221">
        <v>26.184329999999999</v>
      </c>
      <c r="E221">
        <f t="shared" si="38"/>
        <v>328283.10339999973</v>
      </c>
      <c r="F221">
        <f t="shared" si="30"/>
        <v>242324.37227150259</v>
      </c>
      <c r="G221">
        <f t="shared" si="31"/>
        <v>54.942000000000007</v>
      </c>
      <c r="H221">
        <f t="shared" si="39"/>
        <v>28679.999999818392</v>
      </c>
      <c r="I221">
        <f t="shared" si="32"/>
        <v>28129015.599822447</v>
      </c>
      <c r="J221">
        <f t="shared" si="33"/>
        <v>27886691.227550942</v>
      </c>
      <c r="K221" s="3" t="str">
        <f t="shared" si="34"/>
        <v/>
      </c>
      <c r="M221">
        <f t="shared" si="36"/>
        <v>5.2014611812078545E-5</v>
      </c>
      <c r="N221">
        <f t="shared" si="37"/>
        <v>34.241406794300836</v>
      </c>
      <c r="O221">
        <f t="shared" si="35"/>
        <v>-238.90859320569913</v>
      </c>
    </row>
    <row r="222" spans="1:15" x14ac:dyDescent="0.3">
      <c r="A222" s="1">
        <v>45579.333333333336</v>
      </c>
      <c r="B222">
        <v>1510.338</v>
      </c>
      <c r="C222">
        <v>1455</v>
      </c>
      <c r="D222">
        <v>26.184329999999999</v>
      </c>
      <c r="E222">
        <f t="shared" si="38"/>
        <v>329793.44139999972</v>
      </c>
      <c r="F222">
        <f t="shared" si="30"/>
        <v>243439.23838546718</v>
      </c>
      <c r="G222">
        <f t="shared" si="31"/>
        <v>55.337999999999965</v>
      </c>
      <c r="H222">
        <f t="shared" si="39"/>
        <v>28800.000000209548</v>
      </c>
      <c r="I222">
        <f t="shared" si="32"/>
        <v>28246336.000204869</v>
      </c>
      <c r="J222">
        <f t="shared" si="33"/>
        <v>28002896.7618194</v>
      </c>
      <c r="K222" s="3" t="str">
        <f t="shared" si="34"/>
        <v/>
      </c>
      <c r="M222">
        <f t="shared" si="36"/>
        <v>5.168142546177697E-5</v>
      </c>
      <c r="N222">
        <f t="shared" si="37"/>
        <v>34.178594963767566</v>
      </c>
      <c r="O222">
        <f t="shared" si="35"/>
        <v>-238.9714050362324</v>
      </c>
    </row>
    <row r="223" spans="1:15" x14ac:dyDescent="0.3">
      <c r="A223" s="1">
        <v>45579.334722222222</v>
      </c>
      <c r="B223">
        <v>1506.96075</v>
      </c>
      <c r="C223">
        <v>1455</v>
      </c>
      <c r="D223">
        <v>26.184329999999999</v>
      </c>
      <c r="E223">
        <f t="shared" si="38"/>
        <v>331300.40214999975</v>
      </c>
      <c r="F223">
        <f t="shared" si="30"/>
        <v>244551.61155971672</v>
      </c>
      <c r="G223">
        <f t="shared" si="31"/>
        <v>51.960749999999962</v>
      </c>
      <c r="H223">
        <f t="shared" si="39"/>
        <v>28919.99999997206</v>
      </c>
      <c r="I223">
        <f t="shared" si="32"/>
        <v>28363656.399972685</v>
      </c>
      <c r="J223">
        <f t="shared" si="33"/>
        <v>28119104.78841297</v>
      </c>
      <c r="K223" s="3" t="str">
        <f t="shared" si="34"/>
        <v/>
      </c>
      <c r="M223">
        <f t="shared" si="36"/>
        <v>5.1352614059973828E-5</v>
      </c>
      <c r="N223">
        <f t="shared" si="37"/>
        <v>34.116323676533021</v>
      </c>
      <c r="O223">
        <f t="shared" si="35"/>
        <v>-239.03367632346695</v>
      </c>
    </row>
    <row r="224" spans="1:15" x14ac:dyDescent="0.3">
      <c r="A224" s="1">
        <v>45579.336111111108</v>
      </c>
      <c r="B224">
        <v>1509.2737500000001</v>
      </c>
      <c r="C224">
        <v>1455</v>
      </c>
      <c r="D224">
        <v>26.184329999999999</v>
      </c>
      <c r="E224">
        <f t="shared" si="38"/>
        <v>332809.67589999974</v>
      </c>
      <c r="F224">
        <f t="shared" si="30"/>
        <v>245665.69209041333</v>
      </c>
      <c r="G224">
        <f t="shared" si="31"/>
        <v>54.273750000000064</v>
      </c>
      <c r="H224">
        <f t="shared" si="39"/>
        <v>29039.999999734573</v>
      </c>
      <c r="I224">
        <f t="shared" si="32"/>
        <v>28480976.799740497</v>
      </c>
      <c r="J224">
        <f t="shared" si="33"/>
        <v>28235311.107650083</v>
      </c>
      <c r="K224" s="3" t="str">
        <f t="shared" si="34"/>
        <v/>
      </c>
      <c r="M224">
        <f t="shared" si="36"/>
        <v>5.102687620762483E-5</v>
      </c>
      <c r="N224">
        <f t="shared" si="37"/>
        <v>34.054353009298957</v>
      </c>
      <c r="O224">
        <f t="shared" si="35"/>
        <v>-239.09564699070103</v>
      </c>
    </row>
    <row r="225" spans="1:15" x14ac:dyDescent="0.3">
      <c r="A225" s="1">
        <v>45579.337500000001</v>
      </c>
      <c r="B225">
        <v>1505.8425</v>
      </c>
      <c r="C225">
        <v>1455</v>
      </c>
      <c r="D225">
        <v>26.184329999999999</v>
      </c>
      <c r="E225">
        <f t="shared" si="38"/>
        <v>334315.51839999977</v>
      </c>
      <c r="F225">
        <f t="shared" si="30"/>
        <v>246777.23982093311</v>
      </c>
      <c r="G225">
        <f t="shared" si="31"/>
        <v>50.842499999999973</v>
      </c>
      <c r="H225">
        <f t="shared" si="39"/>
        <v>29160.000000125729</v>
      </c>
      <c r="I225">
        <f t="shared" si="32"/>
        <v>28598297.200122919</v>
      </c>
      <c r="J225">
        <f t="shared" si="33"/>
        <v>28351519.960301984</v>
      </c>
      <c r="K225" s="3" t="str">
        <f t="shared" si="34"/>
        <v/>
      </c>
      <c r="M225">
        <f t="shared" si="36"/>
        <v>5.0705393018813251E-5</v>
      </c>
      <c r="N225">
        <f t="shared" si="37"/>
        <v>33.992914098655191</v>
      </c>
      <c r="O225">
        <f t="shared" si="35"/>
        <v>-239.15708590134477</v>
      </c>
    </row>
    <row r="226" spans="1:15" x14ac:dyDescent="0.3">
      <c r="A226" s="1">
        <v>45579.338888888888</v>
      </c>
      <c r="B226">
        <v>1510.521</v>
      </c>
      <c r="C226">
        <v>1455</v>
      </c>
      <c r="D226">
        <v>26.184329999999999</v>
      </c>
      <c r="E226">
        <f t="shared" si="38"/>
        <v>335826.03939999978</v>
      </c>
      <c r="F226">
        <f t="shared" si="30"/>
        <v>247892.2410175738</v>
      </c>
      <c r="G226">
        <f t="shared" si="31"/>
        <v>55.520999999999958</v>
      </c>
      <c r="H226">
        <f t="shared" si="39"/>
        <v>29279.999999888241</v>
      </c>
      <c r="I226">
        <f t="shared" si="32"/>
        <v>28715617.599890735</v>
      </c>
      <c r="J226">
        <f t="shared" si="33"/>
        <v>28467725.358873162</v>
      </c>
      <c r="K226" s="3" t="str">
        <f t="shared" si="34"/>
        <v/>
      </c>
      <c r="M226">
        <f t="shared" si="36"/>
        <v>5.0386383695694204E-5</v>
      </c>
      <c r="N226">
        <f t="shared" si="37"/>
        <v>33.931672315357126</v>
      </c>
      <c r="O226">
        <f t="shared" si="35"/>
        <v>-239.21832768464284</v>
      </c>
    </row>
    <row r="227" spans="1:15" x14ac:dyDescent="0.3">
      <c r="A227" s="1">
        <v>45579.340277777781</v>
      </c>
      <c r="B227">
        <v>1505.16525</v>
      </c>
      <c r="C227">
        <v>1455</v>
      </c>
      <c r="D227">
        <v>26.184329999999999</v>
      </c>
      <c r="E227">
        <f t="shared" si="38"/>
        <v>337331.2046499998</v>
      </c>
      <c r="F227">
        <f t="shared" si="30"/>
        <v>249003.2888314685</v>
      </c>
      <c r="G227">
        <f t="shared" si="31"/>
        <v>50.165250000000015</v>
      </c>
      <c r="H227">
        <f t="shared" si="39"/>
        <v>29400.000000279397</v>
      </c>
      <c r="I227">
        <f t="shared" si="32"/>
        <v>28832938.000273157</v>
      </c>
      <c r="J227">
        <f t="shared" si="33"/>
        <v>28583934.711441688</v>
      </c>
      <c r="K227" s="3" t="str">
        <f t="shared" si="34"/>
        <v/>
      </c>
      <c r="M227">
        <f t="shared" si="36"/>
        <v>5.0071912545893568E-5</v>
      </c>
      <c r="N227">
        <f t="shared" si="37"/>
        <v>33.871030071509459</v>
      </c>
      <c r="O227">
        <f t="shared" si="35"/>
        <v>-239.27896992849051</v>
      </c>
    </row>
    <row r="228" spans="1:15" x14ac:dyDescent="0.3">
      <c r="A228" s="1">
        <v>45579.341666666667</v>
      </c>
      <c r="B228">
        <v>1504.7692499999901</v>
      </c>
      <c r="C228">
        <v>1455</v>
      </c>
      <c r="D228">
        <v>26.184329999999999</v>
      </c>
      <c r="E228">
        <f t="shared" si="38"/>
        <v>338835.97389999981</v>
      </c>
      <c r="F228">
        <f t="shared" si="30"/>
        <v>250114.04433531</v>
      </c>
      <c r="G228">
        <f t="shared" si="31"/>
        <v>49.769249999990052</v>
      </c>
      <c r="H228">
        <f t="shared" si="39"/>
        <v>29520.00000004191</v>
      </c>
      <c r="I228">
        <f t="shared" si="32"/>
        <v>28950258.400040973</v>
      </c>
      <c r="J228">
        <f t="shared" si="33"/>
        <v>28700144.355705664</v>
      </c>
      <c r="K228" s="3" t="str">
        <f t="shared" si="34"/>
        <v/>
      </c>
      <c r="M228">
        <f t="shared" si="36"/>
        <v>4.9760872465280256E-5</v>
      </c>
      <c r="N228">
        <f t="shared" si="37"/>
        <v>33.810781273307654</v>
      </c>
      <c r="O228">
        <f t="shared" si="35"/>
        <v>-239.33921872669231</v>
      </c>
    </row>
    <row r="229" spans="1:15" x14ac:dyDescent="0.3">
      <c r="A229" s="1">
        <v>45579.344444444447</v>
      </c>
      <c r="B229">
        <v>1504.1835000000001</v>
      </c>
      <c r="C229">
        <v>1455</v>
      </c>
      <c r="D229">
        <v>26.184329999999999</v>
      </c>
      <c r="E229">
        <f t="shared" si="38"/>
        <v>340340.15739999979</v>
      </c>
      <c r="F229">
        <f t="shared" si="30"/>
        <v>251224.36746386442</v>
      </c>
      <c r="G229">
        <f t="shared" si="31"/>
        <v>49.183500000000095</v>
      </c>
      <c r="H229">
        <f t="shared" si="39"/>
        <v>29760.000000195578</v>
      </c>
      <c r="I229">
        <f t="shared" si="32"/>
        <v>29184899.200191211</v>
      </c>
      <c r="J229">
        <f t="shared" si="33"/>
        <v>28933674.832727347</v>
      </c>
      <c r="K229" s="3" t="str">
        <f t="shared" si="34"/>
        <v/>
      </c>
      <c r="M229">
        <f t="shared" si="36"/>
        <v>4.9453249147834216E-5</v>
      </c>
      <c r="N229">
        <f t="shared" si="37"/>
        <v>33.750929140745932</v>
      </c>
      <c r="O229">
        <f t="shared" si="35"/>
        <v>-239.39907085925404</v>
      </c>
    </row>
    <row r="230" spans="1:15" x14ac:dyDescent="0.3">
      <c r="A230" s="1">
        <v>45579.345833333333</v>
      </c>
      <c r="B230">
        <v>1507.299</v>
      </c>
      <c r="C230">
        <v>1455</v>
      </c>
      <c r="D230">
        <v>26.184329999999999</v>
      </c>
      <c r="E230">
        <f t="shared" si="38"/>
        <v>341847.45639999979</v>
      </c>
      <c r="F230">
        <f t="shared" si="30"/>
        <v>252336.99031961773</v>
      </c>
      <c r="G230">
        <f t="shared" si="31"/>
        <v>52.298999999999978</v>
      </c>
      <c r="H230">
        <f t="shared" si="39"/>
        <v>29879.99999995809</v>
      </c>
      <c r="I230">
        <f t="shared" si="32"/>
        <v>29302219.599959023</v>
      </c>
      <c r="J230">
        <f t="shared" si="33"/>
        <v>29049882.609639406</v>
      </c>
      <c r="K230" s="3" t="str">
        <f t="shared" si="34"/>
        <v/>
      </c>
      <c r="M230">
        <f t="shared" si="36"/>
        <v>4.9148244517640894E-5</v>
      </c>
      <c r="N230">
        <f t="shared" si="37"/>
        <v>33.69132338028723</v>
      </c>
      <c r="O230">
        <f t="shared" si="35"/>
        <v>-239.45867661971275</v>
      </c>
    </row>
    <row r="231" spans="1:15" x14ac:dyDescent="0.3">
      <c r="A231" s="1">
        <v>45579.347222222219</v>
      </c>
      <c r="B231">
        <v>1509.3895</v>
      </c>
      <c r="C231">
        <v>1455</v>
      </c>
      <c r="D231">
        <v>26.184329999999999</v>
      </c>
      <c r="E231">
        <f t="shared" si="38"/>
        <v>343356.84589999978</v>
      </c>
      <c r="F231">
        <f t="shared" si="30"/>
        <v>253451.15629195236</v>
      </c>
      <c r="G231">
        <f t="shared" si="31"/>
        <v>54.389499999999998</v>
      </c>
      <c r="H231">
        <f t="shared" si="39"/>
        <v>29999.999999720603</v>
      </c>
      <c r="I231">
        <f t="shared" si="32"/>
        <v>29419539.999726839</v>
      </c>
      <c r="J231">
        <f t="shared" si="33"/>
        <v>29166088.843434885</v>
      </c>
      <c r="K231" s="3" t="str">
        <f t="shared" si="34"/>
        <v/>
      </c>
      <c r="M231">
        <f t="shared" si="36"/>
        <v>4.8846034173655862E-5</v>
      </c>
      <c r="N231">
        <f t="shared" si="37"/>
        <v>33.632002527247991</v>
      </c>
      <c r="O231">
        <f t="shared" si="35"/>
        <v>-239.51799747275197</v>
      </c>
    </row>
    <row r="232" spans="1:15" x14ac:dyDescent="0.3">
      <c r="A232" s="1">
        <v>45579.348611111112</v>
      </c>
      <c r="B232">
        <v>1514.4059999999999</v>
      </c>
      <c r="C232">
        <v>1455</v>
      </c>
      <c r="D232">
        <v>26.184329999999999</v>
      </c>
      <c r="E232">
        <f t="shared" si="38"/>
        <v>344871.2518999998</v>
      </c>
      <c r="F232">
        <f t="shared" si="30"/>
        <v>254569.02522737259</v>
      </c>
      <c r="G232">
        <f t="shared" si="31"/>
        <v>59.405999999999949</v>
      </c>
      <c r="H232">
        <f t="shared" si="39"/>
        <v>30120.000000111759</v>
      </c>
      <c r="I232">
        <f t="shared" si="32"/>
        <v>29536860.400109261</v>
      </c>
      <c r="J232">
        <f t="shared" si="33"/>
        <v>29282291.37488189</v>
      </c>
      <c r="K232" s="3" t="str">
        <f t="shared" si="34"/>
        <v/>
      </c>
      <c r="M232">
        <f t="shared" si="36"/>
        <v>4.8546006888232795E-5</v>
      </c>
      <c r="N232">
        <f t="shared" si="37"/>
        <v>33.572850295218728</v>
      </c>
      <c r="O232">
        <f t="shared" si="35"/>
        <v>-239.57714970478125</v>
      </c>
    </row>
    <row r="233" spans="1:15" x14ac:dyDescent="0.3">
      <c r="A233" s="1">
        <v>45579.35</v>
      </c>
      <c r="B233">
        <v>1507.5405000000001</v>
      </c>
      <c r="C233">
        <v>1455</v>
      </c>
      <c r="D233">
        <v>26.184329999999999</v>
      </c>
      <c r="E233">
        <f t="shared" si="38"/>
        <v>346378.7923999998</v>
      </c>
      <c r="F233">
        <f t="shared" si="30"/>
        <v>255681.82634796892</v>
      </c>
      <c r="G233">
        <f t="shared" si="31"/>
        <v>52.540500000000065</v>
      </c>
      <c r="H233">
        <f t="shared" si="39"/>
        <v>30239.999999874271</v>
      </c>
      <c r="I233">
        <f t="shared" si="32"/>
        <v>29654180.799877077</v>
      </c>
      <c r="J233">
        <f t="shared" si="33"/>
        <v>29398498.973529108</v>
      </c>
      <c r="K233" s="3" t="str">
        <f t="shared" si="34"/>
        <v/>
      </c>
      <c r="M233">
        <f t="shared" si="36"/>
        <v>4.8250463863493739E-5</v>
      </c>
      <c r="N233">
        <f t="shared" si="37"/>
        <v>33.514326308834811</v>
      </c>
      <c r="O233">
        <f t="shared" si="35"/>
        <v>-239.63567369116515</v>
      </c>
    </row>
    <row r="234" spans="1:15" x14ac:dyDescent="0.3">
      <c r="A234" s="1">
        <v>45579.351388888892</v>
      </c>
      <c r="B234">
        <v>1509.0217499999901</v>
      </c>
      <c r="C234">
        <v>1455</v>
      </c>
      <c r="D234">
        <v>26.184329999999999</v>
      </c>
      <c r="E234">
        <f t="shared" si="38"/>
        <v>347887.81414999982</v>
      </c>
      <c r="F234">
        <f t="shared" si="30"/>
        <v>256795.72086317718</v>
      </c>
      <c r="G234">
        <f t="shared" si="31"/>
        <v>54.021749999990107</v>
      </c>
      <c r="H234">
        <f t="shared" si="39"/>
        <v>30360.000000265427</v>
      </c>
      <c r="I234">
        <f t="shared" si="32"/>
        <v>29771501.200259499</v>
      </c>
      <c r="J234">
        <f t="shared" si="33"/>
        <v>29514705.479396321</v>
      </c>
      <c r="K234" s="3" t="str">
        <f t="shared" si="34"/>
        <v/>
      </c>
      <c r="M234">
        <f t="shared" si="36"/>
        <v>4.7957706009346365E-5</v>
      </c>
      <c r="N234">
        <f t="shared" si="37"/>
        <v>33.456100858305255</v>
      </c>
      <c r="O234">
        <f t="shared" si="35"/>
        <v>-239.69389914169471</v>
      </c>
    </row>
    <row r="235" spans="1:15" x14ac:dyDescent="0.3">
      <c r="A235" s="1">
        <v>45579.352777777778</v>
      </c>
      <c r="B235">
        <v>1506.21075</v>
      </c>
      <c r="C235">
        <v>1455</v>
      </c>
      <c r="D235">
        <v>26.184329999999999</v>
      </c>
      <c r="E235">
        <f t="shared" si="38"/>
        <v>349394.02489999984</v>
      </c>
      <c r="F235">
        <f t="shared" si="30"/>
        <v>257907.54041990172</v>
      </c>
      <c r="G235">
        <f t="shared" si="31"/>
        <v>51.210749999999962</v>
      </c>
      <c r="H235">
        <f t="shared" si="39"/>
        <v>30480.00000002794</v>
      </c>
      <c r="I235">
        <f t="shared" si="32"/>
        <v>29888821.600027315</v>
      </c>
      <c r="J235">
        <f t="shared" si="33"/>
        <v>29630914.059607413</v>
      </c>
      <c r="K235" s="3" t="str">
        <f t="shared" si="34"/>
        <v/>
      </c>
      <c r="M235">
        <f t="shared" si="36"/>
        <v>4.7668517003216027E-5</v>
      </c>
      <c r="N235">
        <f t="shared" si="37"/>
        <v>33.398335405939306</v>
      </c>
      <c r="O235">
        <f t="shared" si="35"/>
        <v>-239.75166459406068</v>
      </c>
    </row>
    <row r="236" spans="1:15" x14ac:dyDescent="0.3">
      <c r="A236" s="1">
        <v>45579.354166666664</v>
      </c>
      <c r="B236">
        <v>1506.0840000000001</v>
      </c>
      <c r="C236">
        <v>1455</v>
      </c>
      <c r="D236">
        <v>26.184329999999999</v>
      </c>
      <c r="E236">
        <f t="shared" si="38"/>
        <v>350900.10889999982</v>
      </c>
      <c r="F236">
        <f t="shared" si="30"/>
        <v>259019.26641526449</v>
      </c>
      <c r="G236">
        <f t="shared" si="31"/>
        <v>51.08400000000006</v>
      </c>
      <c r="H236">
        <f t="shared" si="39"/>
        <v>30599.999999790452</v>
      </c>
      <c r="I236">
        <f t="shared" si="32"/>
        <v>30006141.999795131</v>
      </c>
      <c r="J236">
        <f t="shared" si="33"/>
        <v>29747122.733379867</v>
      </c>
      <c r="K236" s="3" t="str">
        <f t="shared" si="34"/>
        <v/>
      </c>
      <c r="M236">
        <f t="shared" si="36"/>
        <v>4.7382328565430148E-5</v>
      </c>
      <c r="N236">
        <f t="shared" si="37"/>
        <v>33.340922354132779</v>
      </c>
      <c r="O236">
        <f t="shared" si="35"/>
        <v>-239.80907764586721</v>
      </c>
    </row>
    <row r="237" spans="1:15" x14ac:dyDescent="0.3">
      <c r="A237" s="1">
        <v>45579.355555555558</v>
      </c>
      <c r="B237">
        <v>1506.4717499999999</v>
      </c>
      <c r="C237">
        <v>1455</v>
      </c>
      <c r="D237">
        <v>26.184329999999999</v>
      </c>
      <c r="E237">
        <f t="shared" si="38"/>
        <v>352406.58064999984</v>
      </c>
      <c r="F237">
        <f t="shared" si="30"/>
        <v>260131.27863088774</v>
      </c>
      <c r="G237">
        <f t="shared" si="31"/>
        <v>51.471749999999929</v>
      </c>
      <c r="H237">
        <f t="shared" si="39"/>
        <v>30720.000000181608</v>
      </c>
      <c r="I237">
        <f t="shared" si="32"/>
        <v>30123462.40017755</v>
      </c>
      <c r="J237">
        <f t="shared" si="33"/>
        <v>29863331.121546663</v>
      </c>
      <c r="K237" s="3" t="str">
        <f t="shared" si="34"/>
        <v/>
      </c>
      <c r="M237">
        <f t="shared" si="36"/>
        <v>4.7099000474370303E-5</v>
      </c>
      <c r="N237">
        <f t="shared" si="37"/>
        <v>33.283838609204281</v>
      </c>
      <c r="O237">
        <f t="shared" si="35"/>
        <v>-239.8661613907957</v>
      </c>
    </row>
    <row r="238" spans="1:15" x14ac:dyDescent="0.3">
      <c r="A238" s="1">
        <v>45579.356944444444</v>
      </c>
      <c r="B238">
        <v>1509.348</v>
      </c>
      <c r="C238">
        <v>1455</v>
      </c>
      <c r="D238">
        <v>26.184329999999999</v>
      </c>
      <c r="E238">
        <f t="shared" si="38"/>
        <v>353915.92864999984</v>
      </c>
      <c r="F238">
        <f t="shared" si="30"/>
        <v>261245.41396971935</v>
      </c>
      <c r="G238">
        <f t="shared" si="31"/>
        <v>54.347999999999956</v>
      </c>
      <c r="H238">
        <f t="shared" si="39"/>
        <v>30839.999999944121</v>
      </c>
      <c r="I238">
        <f t="shared" si="32"/>
        <v>30240782.799945366</v>
      </c>
      <c r="J238">
        <f t="shared" si="33"/>
        <v>29979537.385975648</v>
      </c>
      <c r="K238" s="3" t="str">
        <f t="shared" si="34"/>
        <v/>
      </c>
      <c r="M238">
        <f t="shared" si="36"/>
        <v>4.6818031673447452E-5</v>
      </c>
      <c r="N238">
        <f t="shared" si="37"/>
        <v>33.226987462967941</v>
      </c>
      <c r="O238">
        <f t="shared" si="35"/>
        <v>-239.92301253703204</v>
      </c>
    </row>
    <row r="239" spans="1:15" x14ac:dyDescent="0.3">
      <c r="A239" s="1">
        <v>45579.359722222223</v>
      </c>
      <c r="B239">
        <v>1508.4555</v>
      </c>
      <c r="C239">
        <v>1455</v>
      </c>
      <c r="D239">
        <v>26.184329999999999</v>
      </c>
      <c r="E239">
        <f t="shared" si="38"/>
        <v>355424.38414999982</v>
      </c>
      <c r="F239">
        <f t="shared" si="30"/>
        <v>262358.89050369617</v>
      </c>
      <c r="G239">
        <f t="shared" si="31"/>
        <v>53.455500000000029</v>
      </c>
      <c r="H239">
        <f t="shared" si="39"/>
        <v>31080.000000097789</v>
      </c>
      <c r="I239">
        <f t="shared" si="32"/>
        <v>30475423.600095604</v>
      </c>
      <c r="J239">
        <f t="shared" si="33"/>
        <v>30213064.709591907</v>
      </c>
      <c r="K239" s="3" t="str">
        <f t="shared" si="34"/>
        <v/>
      </c>
      <c r="M239">
        <f t="shared" si="36"/>
        <v>4.6540087635740988E-5</v>
      </c>
      <c r="N239">
        <f t="shared" si="37"/>
        <v>33.170508059599378</v>
      </c>
      <c r="O239">
        <f t="shared" si="35"/>
        <v>-239.97949194040061</v>
      </c>
    </row>
    <row r="240" spans="1:15" x14ac:dyDescent="0.3">
      <c r="A240" s="1">
        <v>45579.361111111109</v>
      </c>
      <c r="B240">
        <v>1502.4359999999999</v>
      </c>
      <c r="C240">
        <v>1455</v>
      </c>
      <c r="D240">
        <v>26.184329999999999</v>
      </c>
      <c r="E240">
        <f t="shared" si="38"/>
        <v>356926.82014999981</v>
      </c>
      <c r="F240">
        <f t="shared" si="30"/>
        <v>263467.92370341736</v>
      </c>
      <c r="G240">
        <f t="shared" si="31"/>
        <v>47.435999999999922</v>
      </c>
      <c r="H240">
        <f t="shared" si="39"/>
        <v>31199.999999860302</v>
      </c>
      <c r="I240">
        <f t="shared" si="32"/>
        <v>30592743.99986342</v>
      </c>
      <c r="J240">
        <f t="shared" si="33"/>
        <v>30329276.076160002</v>
      </c>
      <c r="K240" s="3" t="str">
        <f t="shared" si="34"/>
        <v/>
      </c>
      <c r="M240">
        <f t="shared" si="36"/>
        <v>4.6266052691052192E-5</v>
      </c>
      <c r="N240">
        <f t="shared" si="37"/>
        <v>33.114586634339432</v>
      </c>
      <c r="O240">
        <f t="shared" si="35"/>
        <v>-240.03541336566053</v>
      </c>
    </row>
    <row r="241" spans="1:15" x14ac:dyDescent="0.3">
      <c r="A241" s="1">
        <v>45579.362500000003</v>
      </c>
      <c r="B241">
        <v>1501.86825</v>
      </c>
      <c r="C241">
        <v>1455</v>
      </c>
      <c r="D241">
        <v>26.184329999999999</v>
      </c>
      <c r="E241">
        <f t="shared" si="38"/>
        <v>358428.68839999981</v>
      </c>
      <c r="F241">
        <f t="shared" si="30"/>
        <v>264576.53781467216</v>
      </c>
      <c r="G241">
        <f t="shared" si="31"/>
        <v>46.868249999999989</v>
      </c>
      <c r="H241">
        <f t="shared" si="39"/>
        <v>31320.000000251457</v>
      </c>
      <c r="I241">
        <f t="shared" si="32"/>
        <v>30710064.400245842</v>
      </c>
      <c r="J241">
        <f t="shared" si="33"/>
        <v>30445487.862431169</v>
      </c>
      <c r="K241" s="3" t="str">
        <f t="shared" si="34"/>
        <v/>
      </c>
      <c r="M241">
        <f t="shared" si="36"/>
        <v>4.5994874257781031E-5</v>
      </c>
      <c r="N241">
        <f t="shared" si="37"/>
        <v>33.059014739044919</v>
      </c>
      <c r="O241">
        <f t="shared" si="35"/>
        <v>-240.09098526095505</v>
      </c>
    </row>
    <row r="242" spans="1:15" x14ac:dyDescent="0.3">
      <c r="A242" s="1">
        <v>45579.363888888889</v>
      </c>
      <c r="B242">
        <v>1503.6996750000001</v>
      </c>
      <c r="C242">
        <v>1455</v>
      </c>
      <c r="D242">
        <v>26.184329999999999</v>
      </c>
      <c r="E242">
        <f t="shared" si="38"/>
        <v>359932.38807499979</v>
      </c>
      <c r="F242">
        <f t="shared" si="30"/>
        <v>265686.50380456122</v>
      </c>
      <c r="G242">
        <f t="shared" si="31"/>
        <v>48.69967500000007</v>
      </c>
      <c r="H242">
        <f t="shared" si="39"/>
        <v>31440.00000001397</v>
      </c>
      <c r="I242">
        <f t="shared" si="32"/>
        <v>30827384.800013658</v>
      </c>
      <c r="J242">
        <f t="shared" si="33"/>
        <v>30561698.296209097</v>
      </c>
      <c r="K242" s="3" t="str">
        <f t="shared" si="34"/>
        <v/>
      </c>
      <c r="M242">
        <f t="shared" si="36"/>
        <v>4.5726083506553203E-5</v>
      </c>
      <c r="N242">
        <f t="shared" si="37"/>
        <v>33.003700714449323</v>
      </c>
      <c r="O242">
        <f t="shared" si="35"/>
        <v>-240.14629928555064</v>
      </c>
    </row>
    <row r="243" spans="1:15" x14ac:dyDescent="0.3">
      <c r="A243" s="1">
        <v>45579.365277777775</v>
      </c>
      <c r="B243">
        <v>1504.914</v>
      </c>
      <c r="C243">
        <v>1455</v>
      </c>
      <c r="D243">
        <v>26.184329999999999</v>
      </c>
      <c r="E243">
        <f t="shared" si="38"/>
        <v>361437.30207499978</v>
      </c>
      <c r="F243">
        <f t="shared" si="30"/>
        <v>266797.36615658499</v>
      </c>
      <c r="G243">
        <f t="shared" si="31"/>
        <v>49.913999999999987</v>
      </c>
      <c r="H243">
        <f t="shared" si="39"/>
        <v>31559.999999776483</v>
      </c>
      <c r="I243">
        <f t="shared" si="32"/>
        <v>30944705.199781474</v>
      </c>
      <c r="J243">
        <f t="shared" si="33"/>
        <v>30677907.833624888</v>
      </c>
      <c r="K243" s="3" t="str">
        <f t="shared" si="34"/>
        <v/>
      </c>
      <c r="M243">
        <f t="shared" si="36"/>
        <v>4.5459760524510636E-5</v>
      </c>
      <c r="N243">
        <f t="shared" si="37"/>
        <v>32.948664989612418</v>
      </c>
      <c r="O243">
        <f t="shared" si="35"/>
        <v>-240.20133501038757</v>
      </c>
    </row>
    <row r="244" spans="1:15" x14ac:dyDescent="0.3">
      <c r="A244" s="1">
        <v>45579.366666666669</v>
      </c>
      <c r="B244">
        <v>1498.6048499999999</v>
      </c>
      <c r="C244">
        <v>1455</v>
      </c>
      <c r="D244">
        <v>26.184329999999999</v>
      </c>
      <c r="E244">
        <f t="shared" si="38"/>
        <v>362935.90692499978</v>
      </c>
      <c r="F244">
        <f t="shared" si="30"/>
        <v>267903.57136726502</v>
      </c>
      <c r="G244">
        <f t="shared" si="31"/>
        <v>43.604849999999942</v>
      </c>
      <c r="H244">
        <f t="shared" si="39"/>
        <v>31680.000000167638</v>
      </c>
      <c r="I244">
        <f t="shared" si="32"/>
        <v>31062025.600163892</v>
      </c>
      <c r="J244">
        <f t="shared" si="33"/>
        <v>30794122.028796628</v>
      </c>
      <c r="K244" s="3" t="str">
        <f t="shared" si="34"/>
        <v/>
      </c>
      <c r="M244">
        <f t="shared" si="36"/>
        <v>4.5197185581234727E-5</v>
      </c>
      <c r="N244">
        <f t="shared" si="37"/>
        <v>32.894177871273975</v>
      </c>
      <c r="O244">
        <f t="shared" si="35"/>
        <v>-240.25582212872601</v>
      </c>
    </row>
    <row r="245" spans="1:15" x14ac:dyDescent="0.3">
      <c r="A245" s="1">
        <v>45579.368055555555</v>
      </c>
      <c r="B245">
        <v>1491.4254000000001</v>
      </c>
      <c r="C245">
        <v>1455</v>
      </c>
      <c r="D245">
        <v>26.184329999999999</v>
      </c>
      <c r="E245">
        <f t="shared" si="38"/>
        <v>364427.33232499979</v>
      </c>
      <c r="F245">
        <f t="shared" si="30"/>
        <v>269004.47701882519</v>
      </c>
      <c r="G245">
        <f t="shared" si="31"/>
        <v>36.425400000000081</v>
      </c>
      <c r="H245">
        <f t="shared" si="39"/>
        <v>31799.999999930151</v>
      </c>
      <c r="I245">
        <f t="shared" si="32"/>
        <v>31179345.999931708</v>
      </c>
      <c r="J245">
        <f t="shared" si="33"/>
        <v>30910341.522912882</v>
      </c>
      <c r="K245" s="3" t="str">
        <f t="shared" si="34"/>
        <v/>
      </c>
      <c r="M245">
        <f t="shared" si="36"/>
        <v>4.4938439302632319E-5</v>
      </c>
      <c r="N245">
        <f t="shared" si="37"/>
        <v>32.840263609017669</v>
      </c>
      <c r="O245">
        <f t="shared" si="35"/>
        <v>-240.30973639098232</v>
      </c>
    </row>
    <row r="246" spans="1:15" x14ac:dyDescent="0.3">
      <c r="A246" s="1">
        <v>45579.369444444441</v>
      </c>
      <c r="B246">
        <v>1502.874</v>
      </c>
      <c r="C246">
        <v>1455</v>
      </c>
      <c r="D246">
        <v>26.184329999999999</v>
      </c>
      <c r="E246">
        <f t="shared" si="38"/>
        <v>365930.2063249998</v>
      </c>
      <c r="F246">
        <f t="shared" si="30"/>
        <v>270113.83353118098</v>
      </c>
      <c r="G246">
        <f t="shared" si="31"/>
        <v>47.874000000000024</v>
      </c>
      <c r="H246">
        <f t="shared" si="39"/>
        <v>31919.999999692664</v>
      </c>
      <c r="I246">
        <f t="shared" si="32"/>
        <v>31296666.399699524</v>
      </c>
      <c r="J246">
        <f t="shared" si="33"/>
        <v>31026552.566168342</v>
      </c>
      <c r="K246" s="3" t="str">
        <f t="shared" si="34"/>
        <v/>
      </c>
      <c r="M246">
        <f t="shared" si="36"/>
        <v>4.4680264911051353E-5</v>
      </c>
      <c r="N246">
        <f t="shared" si="37"/>
        <v>32.786247055041933</v>
      </c>
      <c r="O246">
        <f t="shared" si="35"/>
        <v>-240.36375294495804</v>
      </c>
    </row>
    <row r="247" spans="1:15" x14ac:dyDescent="0.3">
      <c r="A247" s="1">
        <v>45579.370833333334</v>
      </c>
      <c r="B247">
        <v>1497.153225</v>
      </c>
      <c r="C247">
        <v>1455</v>
      </c>
      <c r="D247">
        <v>26.184329999999999</v>
      </c>
      <c r="E247">
        <f t="shared" si="38"/>
        <v>367427.35954999982</v>
      </c>
      <c r="F247">
        <f t="shared" si="30"/>
        <v>271218.96721514134</v>
      </c>
      <c r="G247">
        <f t="shared" si="31"/>
        <v>42.15322500000002</v>
      </c>
      <c r="H247">
        <f t="shared" si="39"/>
        <v>32040.000000083819</v>
      </c>
      <c r="I247">
        <f t="shared" si="32"/>
        <v>31413986.800081946</v>
      </c>
      <c r="J247">
        <f t="shared" si="33"/>
        <v>31142767.832866803</v>
      </c>
      <c r="K247" s="3" t="str">
        <f t="shared" si="34"/>
        <v/>
      </c>
      <c r="M247">
        <f t="shared" si="36"/>
        <v>4.4425591164832238E-5</v>
      </c>
      <c r="N247">
        <f t="shared" si="37"/>
        <v>32.732744050304795</v>
      </c>
      <c r="O247">
        <f t="shared" si="35"/>
        <v>-240.41725594969517</v>
      </c>
    </row>
    <row r="248" spans="1:15" x14ac:dyDescent="0.3">
      <c r="A248" s="1">
        <v>45579.37222222222</v>
      </c>
      <c r="B248">
        <v>1495.07025</v>
      </c>
      <c r="C248">
        <v>1455</v>
      </c>
      <c r="D248">
        <v>26.184329999999999</v>
      </c>
      <c r="E248">
        <f t="shared" si="38"/>
        <v>368922.42979999981</v>
      </c>
      <c r="F248">
        <f t="shared" si="30"/>
        <v>272322.56333714951</v>
      </c>
      <c r="G248">
        <f t="shared" si="31"/>
        <v>40.070249999999987</v>
      </c>
      <c r="H248">
        <f t="shared" si="39"/>
        <v>32159.999999846332</v>
      </c>
      <c r="I248">
        <f t="shared" si="32"/>
        <v>31531307.199849762</v>
      </c>
      <c r="J248">
        <f t="shared" si="33"/>
        <v>31258984.636512611</v>
      </c>
      <c r="K248" s="3" t="str">
        <f t="shared" si="34"/>
        <v/>
      </c>
      <c r="M248">
        <f t="shared" si="36"/>
        <v>4.4173744987437773E-5</v>
      </c>
      <c r="N248">
        <f t="shared" si="37"/>
        <v>32.679619194390639</v>
      </c>
      <c r="O248">
        <f t="shared" si="35"/>
        <v>-240.47038080560935</v>
      </c>
    </row>
    <row r="249" spans="1:15" x14ac:dyDescent="0.3">
      <c r="A249" s="1">
        <v>45579.373611111114</v>
      </c>
      <c r="B249">
        <v>1496.945025</v>
      </c>
      <c r="C249">
        <v>1455</v>
      </c>
      <c r="D249">
        <v>26.184329999999999</v>
      </c>
      <c r="E249">
        <f t="shared" si="38"/>
        <v>370419.37482499983</v>
      </c>
      <c r="F249">
        <f t="shared" si="30"/>
        <v>273427.54333688493</v>
      </c>
      <c r="G249">
        <f t="shared" si="31"/>
        <v>41.945024999999987</v>
      </c>
      <c r="H249">
        <f t="shared" si="39"/>
        <v>32280.000000237487</v>
      </c>
      <c r="I249">
        <f t="shared" si="32"/>
        <v>31648627.600232184</v>
      </c>
      <c r="J249">
        <f t="shared" si="33"/>
        <v>31375200.056895301</v>
      </c>
      <c r="K249" s="3" t="str">
        <f t="shared" si="34"/>
        <v/>
      </c>
      <c r="M249">
        <f t="shared" si="36"/>
        <v>4.3924025192148154E-5</v>
      </c>
      <c r="N249">
        <f t="shared" si="37"/>
        <v>32.626728840082457</v>
      </c>
      <c r="O249">
        <f t="shared" si="35"/>
        <v>-240.52327115991753</v>
      </c>
    </row>
    <row r="250" spans="1:15" x14ac:dyDescent="0.3">
      <c r="A250" s="1">
        <v>45579.376388888886</v>
      </c>
      <c r="B250">
        <v>1497.9139499999901</v>
      </c>
      <c r="C250">
        <v>1455</v>
      </c>
      <c r="D250">
        <v>26.184329999999999</v>
      </c>
      <c r="E250">
        <f t="shared" si="38"/>
        <v>371917.28877499985</v>
      </c>
      <c r="F250">
        <f t="shared" si="30"/>
        <v>274533.23855510092</v>
      </c>
      <c r="G250">
        <f t="shared" si="31"/>
        <v>42.913949999990109</v>
      </c>
      <c r="H250">
        <f t="shared" si="39"/>
        <v>32519.999999762513</v>
      </c>
      <c r="I250">
        <f t="shared" si="32"/>
        <v>31883268.399767816</v>
      </c>
      <c r="J250">
        <f t="shared" si="33"/>
        <v>31608735.161212716</v>
      </c>
      <c r="K250" s="3" t="str">
        <f t="shared" si="34"/>
        <v/>
      </c>
      <c r="M250">
        <f t="shared" si="36"/>
        <v>4.3676556413958141E-5</v>
      </c>
      <c r="N250">
        <f t="shared" si="37"/>
        <v>32.574102935098018</v>
      </c>
      <c r="O250">
        <f t="shared" si="35"/>
        <v>-240.57589706490197</v>
      </c>
    </row>
    <row r="251" spans="1:15" x14ac:dyDescent="0.3">
      <c r="A251" s="1">
        <v>45579.37777777778</v>
      </c>
      <c r="B251">
        <v>1493.8355999999901</v>
      </c>
      <c r="C251">
        <v>1455</v>
      </c>
      <c r="D251">
        <v>26.184329999999999</v>
      </c>
      <c r="E251">
        <f t="shared" si="38"/>
        <v>373411.12437499984</v>
      </c>
      <c r="F251">
        <f t="shared" si="30"/>
        <v>275635.92331193946</v>
      </c>
      <c r="G251">
        <f t="shared" si="31"/>
        <v>38.835599999990109</v>
      </c>
      <c r="H251">
        <f t="shared" si="39"/>
        <v>32640.000000153668</v>
      </c>
      <c r="I251">
        <f t="shared" si="32"/>
        <v>32000588.800150234</v>
      </c>
      <c r="J251">
        <f t="shared" si="33"/>
        <v>31724952.876838297</v>
      </c>
      <c r="K251" s="3" t="str">
        <f t="shared" si="34"/>
        <v/>
      </c>
      <c r="M251">
        <f t="shared" si="36"/>
        <v>4.3432132282332556E-5</v>
      </c>
      <c r="N251">
        <f t="shared" si="37"/>
        <v>32.52191501005121</v>
      </c>
      <c r="O251">
        <f t="shared" si="35"/>
        <v>-240.62808498994877</v>
      </c>
    </row>
    <row r="252" spans="1:15" x14ac:dyDescent="0.3">
      <c r="A252" s="1">
        <v>45579.379166666666</v>
      </c>
      <c r="B252">
        <v>1495.116675</v>
      </c>
      <c r="C252">
        <v>1455</v>
      </c>
      <c r="D252">
        <v>26.184329999999999</v>
      </c>
      <c r="E252">
        <f t="shared" si="38"/>
        <v>374906.24104999984</v>
      </c>
      <c r="F252">
        <f t="shared" si="30"/>
        <v>276739.55370287242</v>
      </c>
      <c r="G252">
        <f t="shared" si="31"/>
        <v>40.116674999999987</v>
      </c>
      <c r="H252">
        <f t="shared" si="39"/>
        <v>32759.999999916181</v>
      </c>
      <c r="I252">
        <f t="shared" si="32"/>
        <v>32117909.19991805</v>
      </c>
      <c r="J252">
        <f t="shared" si="33"/>
        <v>31841169.646215178</v>
      </c>
      <c r="K252" s="3" t="str">
        <f t="shared" si="34"/>
        <v/>
      </c>
      <c r="M252">
        <f t="shared" si="36"/>
        <v>4.3189837090573903E-5</v>
      </c>
      <c r="N252">
        <f t="shared" si="37"/>
        <v>32.469974178331718</v>
      </c>
      <c r="O252">
        <f t="shared" si="35"/>
        <v>-240.68002582166827</v>
      </c>
    </row>
    <row r="253" spans="1:15" x14ac:dyDescent="0.3">
      <c r="A253" s="1">
        <v>45579.380555555559</v>
      </c>
      <c r="B253">
        <v>1490.82375</v>
      </c>
      <c r="C253">
        <v>1455</v>
      </c>
      <c r="D253">
        <v>26.184329999999999</v>
      </c>
      <c r="E253">
        <f t="shared" si="38"/>
        <v>376397.06479999982</v>
      </c>
      <c r="F253">
        <f t="shared" si="30"/>
        <v>277840.01524245401</v>
      </c>
      <c r="G253">
        <f t="shared" si="31"/>
        <v>35.823750000000018</v>
      </c>
      <c r="H253">
        <f t="shared" si="39"/>
        <v>32880.000000307336</v>
      </c>
      <c r="I253">
        <f t="shared" si="32"/>
        <v>32235229.600300472</v>
      </c>
      <c r="J253">
        <f t="shared" si="33"/>
        <v>31957389.585058019</v>
      </c>
      <c r="K253" s="3" t="str">
        <f t="shared" si="34"/>
        <v/>
      </c>
      <c r="M253">
        <f t="shared" si="36"/>
        <v>4.2950535691160349E-5</v>
      </c>
      <c r="N253">
        <f t="shared" si="37"/>
        <v>32.418470429993178</v>
      </c>
      <c r="O253">
        <f t="shared" si="35"/>
        <v>-240.73152957000678</v>
      </c>
    </row>
    <row r="254" spans="1:15" x14ac:dyDescent="0.3">
      <c r="A254" s="1">
        <v>45579.381944444445</v>
      </c>
      <c r="B254">
        <v>1495.1368499999901</v>
      </c>
      <c r="C254">
        <v>1455</v>
      </c>
      <c r="D254">
        <v>26.184329999999999</v>
      </c>
      <c r="E254">
        <f t="shared" si="38"/>
        <v>377892.20164999983</v>
      </c>
      <c r="F254">
        <f t="shared" si="30"/>
        <v>278943.66052569845</v>
      </c>
      <c r="G254">
        <f t="shared" si="31"/>
        <v>40.136849999990091</v>
      </c>
      <c r="H254">
        <f t="shared" si="39"/>
        <v>33000.000000069849</v>
      </c>
      <c r="I254">
        <f t="shared" si="32"/>
        <v>32352550.000068288</v>
      </c>
      <c r="J254">
        <f t="shared" si="33"/>
        <v>32073606.33954259</v>
      </c>
      <c r="K254" s="3" t="str">
        <f t="shared" si="34"/>
        <v/>
      </c>
      <c r="M254">
        <f t="shared" si="36"/>
        <v>4.2712815774689987E-5</v>
      </c>
      <c r="N254">
        <f t="shared" si="37"/>
        <v>32.367103714266285</v>
      </c>
      <c r="O254">
        <f t="shared" si="35"/>
        <v>-240.7828962857337</v>
      </c>
    </row>
    <row r="255" spans="1:15" x14ac:dyDescent="0.3">
      <c r="A255" s="1">
        <v>45579.383333333331</v>
      </c>
      <c r="B255">
        <v>1500.072525</v>
      </c>
      <c r="C255">
        <v>1455</v>
      </c>
      <c r="D255">
        <v>26.184329999999999</v>
      </c>
      <c r="E255">
        <f t="shared" si="38"/>
        <v>379392.27417499985</v>
      </c>
      <c r="F255">
        <f t="shared" si="30"/>
        <v>280050.94911051309</v>
      </c>
      <c r="G255">
        <f t="shared" si="31"/>
        <v>45.072525000000041</v>
      </c>
      <c r="H255">
        <f t="shared" si="39"/>
        <v>33119.999999832362</v>
      </c>
      <c r="I255">
        <f t="shared" si="32"/>
        <v>32469870.399836104</v>
      </c>
      <c r="J255">
        <f t="shared" si="33"/>
        <v>32189819.450725593</v>
      </c>
      <c r="K255" s="3" t="str">
        <f t="shared" si="34"/>
        <v/>
      </c>
      <c r="M255">
        <f t="shared" si="36"/>
        <v>4.2476568844403891E-5</v>
      </c>
      <c r="N255">
        <f t="shared" si="37"/>
        <v>32.315852574033592</v>
      </c>
      <c r="O255">
        <f t="shared" si="35"/>
        <v>-240.83414742596639</v>
      </c>
    </row>
    <row r="256" spans="1:15" x14ac:dyDescent="0.3">
      <c r="A256" s="1">
        <v>45579.384722222225</v>
      </c>
      <c r="B256">
        <v>1500.820575</v>
      </c>
      <c r="C256">
        <v>1455</v>
      </c>
      <c r="D256">
        <v>26.184329999999999</v>
      </c>
      <c r="E256">
        <f t="shared" si="38"/>
        <v>380893.09474999987</v>
      </c>
      <c r="F256">
        <f t="shared" si="30"/>
        <v>281158.78987344721</v>
      </c>
      <c r="G256">
        <f t="shared" si="31"/>
        <v>45.820574999999963</v>
      </c>
      <c r="H256">
        <f t="shared" si="39"/>
        <v>33240.000000223517</v>
      </c>
      <c r="I256">
        <f t="shared" si="32"/>
        <v>32587190.800218526</v>
      </c>
      <c r="J256">
        <f t="shared" si="33"/>
        <v>32306032.010345079</v>
      </c>
      <c r="K256" s="3" t="str">
        <f t="shared" si="34"/>
        <v/>
      </c>
      <c r="M256">
        <f t="shared" si="36"/>
        <v>4.2242436999708257E-5</v>
      </c>
      <c r="N256">
        <f t="shared" si="37"/>
        <v>32.264859002200261</v>
      </c>
      <c r="O256">
        <f t="shared" si="35"/>
        <v>-240.88514099779971</v>
      </c>
    </row>
    <row r="257" spans="1:15" x14ac:dyDescent="0.3">
      <c r="A257" s="1">
        <v>45579.386111111111</v>
      </c>
      <c r="B257">
        <v>1497.5781750000001</v>
      </c>
      <c r="C257">
        <v>1455</v>
      </c>
      <c r="D257">
        <v>26.184329999999999</v>
      </c>
      <c r="E257">
        <f t="shared" si="38"/>
        <v>382390.67292499985</v>
      </c>
      <c r="F257">
        <f t="shared" si="30"/>
        <v>282264.23723709723</v>
      </c>
      <c r="G257">
        <f t="shared" si="31"/>
        <v>42.578175000000101</v>
      </c>
      <c r="H257">
        <f t="shared" si="39"/>
        <v>33359.99999998603</v>
      </c>
      <c r="I257">
        <f t="shared" si="32"/>
        <v>32704511.199986342</v>
      </c>
      <c r="J257">
        <f t="shared" si="33"/>
        <v>32422246.962749247</v>
      </c>
      <c r="K257" s="3" t="str">
        <f t="shared" si="34"/>
        <v/>
      </c>
      <c r="M257">
        <f t="shared" si="36"/>
        <v>4.2011007539951453E-5</v>
      </c>
      <c r="N257">
        <f t="shared" si="37"/>
        <v>32.214255217673376</v>
      </c>
      <c r="O257">
        <f t="shared" si="35"/>
        <v>-240.93574478232659</v>
      </c>
    </row>
    <row r="258" spans="1:15" x14ac:dyDescent="0.3">
      <c r="A258" s="1">
        <v>45579.387499999997</v>
      </c>
      <c r="B258">
        <v>1499.08879999999</v>
      </c>
      <c r="C258">
        <v>1455</v>
      </c>
      <c r="D258">
        <v>26.184329999999999</v>
      </c>
      <c r="E258">
        <f t="shared" si="38"/>
        <v>383889.76172499981</v>
      </c>
      <c r="F258">
        <f t="shared" si="30"/>
        <v>283370.79967871215</v>
      </c>
      <c r="G258">
        <f t="shared" si="31"/>
        <v>44.088799999989988</v>
      </c>
      <c r="H258">
        <f t="shared" si="39"/>
        <v>33479.999999748543</v>
      </c>
      <c r="I258">
        <f t="shared" si="32"/>
        <v>32821831.599754158</v>
      </c>
      <c r="J258">
        <f t="shared" si="33"/>
        <v>32538460.800075445</v>
      </c>
      <c r="K258" s="3" t="str">
        <f t="shared" si="34"/>
        <v/>
      </c>
      <c r="M258">
        <f t="shared" si="36"/>
        <v>4.1781512987642394E-5</v>
      </c>
      <c r="N258">
        <f t="shared" si="37"/>
        <v>32.163877503832019</v>
      </c>
      <c r="O258">
        <f t="shared" si="35"/>
        <v>-240.98612249616795</v>
      </c>
    </row>
    <row r="259" spans="1:15" x14ac:dyDescent="0.3">
      <c r="A259" s="1">
        <v>45579.388888888891</v>
      </c>
      <c r="B259">
        <v>1498.3208999999999</v>
      </c>
      <c r="C259">
        <v>1455</v>
      </c>
      <c r="D259">
        <v>26.184329999999999</v>
      </c>
      <c r="E259">
        <f t="shared" si="38"/>
        <v>385388.08262499981</v>
      </c>
      <c r="F259">
        <f t="shared" ref="F259:F322" si="40">E259*(1-(D259/100))</f>
        <v>284476.79528979718</v>
      </c>
      <c r="G259">
        <f t="shared" ref="G259:G322" si="41">ABS(C259-B259)</f>
        <v>43.320899999999938</v>
      </c>
      <c r="H259">
        <f t="shared" si="39"/>
        <v>33600.000000139698</v>
      </c>
      <c r="I259">
        <f t="shared" ref="I259:I322" si="42">(977.67*H259)+89440</f>
        <v>32939152.000136577</v>
      </c>
      <c r="J259">
        <f t="shared" ref="J259:J322" si="43">ABS(I259-F259)</f>
        <v>32654675.204846781</v>
      </c>
      <c r="K259" s="3" t="str">
        <f t="shared" ref="K259:K322" si="44">IF(ABS(J259) &gt; 3.2 * $K$1, "Hydrate", "")</f>
        <v/>
      </c>
      <c r="M259">
        <f t="shared" si="36"/>
        <v>4.1554275139348495E-5</v>
      </c>
      <c r="N259">
        <f t="shared" si="37"/>
        <v>32.113800049665251</v>
      </c>
      <c r="O259">
        <f t="shared" ref="O259:O322" si="45">N259-273.15</f>
        <v>-241.03619995033472</v>
      </c>
    </row>
    <row r="260" spans="1:15" x14ac:dyDescent="0.3">
      <c r="A260" s="1">
        <v>45579.390277777777</v>
      </c>
      <c r="B260">
        <v>1506.4559999999999</v>
      </c>
      <c r="C260">
        <v>1455</v>
      </c>
      <c r="D260">
        <v>26.184329999999999</v>
      </c>
      <c r="E260">
        <f t="shared" si="38"/>
        <v>386894.53862499981</v>
      </c>
      <c r="F260">
        <f t="shared" si="40"/>
        <v>285588.79587945237</v>
      </c>
      <c r="G260">
        <f t="shared" si="41"/>
        <v>51.455999999999904</v>
      </c>
      <c r="H260">
        <f t="shared" si="39"/>
        <v>33719.999999902211</v>
      </c>
      <c r="I260">
        <f t="shared" si="42"/>
        <v>33056472.399904393</v>
      </c>
      <c r="J260">
        <f t="shared" si="43"/>
        <v>32770883.604024939</v>
      </c>
      <c r="K260" s="3" t="str">
        <f t="shared" si="44"/>
        <v/>
      </c>
      <c r="M260">
        <f t="shared" ref="M260:M323" si="46">M259*(F259/F260)^(7/5)</f>
        <v>4.1327931132565094E-5</v>
      </c>
      <c r="N260">
        <f t="shared" ref="N260:N323" si="47">N259*(F259/F260)^(2/5)</f>
        <v>32.063724744259794</v>
      </c>
      <c r="O260">
        <f t="shared" si="45"/>
        <v>-241.08627525574019</v>
      </c>
    </row>
    <row r="261" spans="1:15" x14ac:dyDescent="0.3">
      <c r="A261" s="1">
        <v>45579.393055555556</v>
      </c>
      <c r="B261">
        <v>1512.53025</v>
      </c>
      <c r="C261">
        <v>1455</v>
      </c>
      <c r="D261">
        <v>26.184329999999999</v>
      </c>
      <c r="E261">
        <f t="shared" ref="E261:E324" si="48">B261+E260</f>
        <v>388407.06887499982</v>
      </c>
      <c r="F261">
        <f t="shared" si="40"/>
        <v>286705.2802174426</v>
      </c>
      <c r="G261">
        <f t="shared" si="41"/>
        <v>57.530250000000024</v>
      </c>
      <c r="H261">
        <f t="shared" ref="H261:H324" si="49">($A261 - $A$2) * 86400</f>
        <v>33960.000000055879</v>
      </c>
      <c r="I261">
        <f t="shared" si="42"/>
        <v>33291113.200054631</v>
      </c>
      <c r="J261">
        <f t="shared" si="43"/>
        <v>33004407.919837188</v>
      </c>
      <c r="K261" s="3" t="str">
        <f t="shared" si="44"/>
        <v/>
      </c>
      <c r="M261">
        <f t="shared" si="46"/>
        <v>4.1102792510409349E-5</v>
      </c>
      <c r="N261">
        <f t="shared" si="47"/>
        <v>32.013721402083803</v>
      </c>
      <c r="O261">
        <f t="shared" si="45"/>
        <v>-241.13627859791617</v>
      </c>
    </row>
    <row r="262" spans="1:15" x14ac:dyDescent="0.3">
      <c r="A262" s="1">
        <v>45579.394444444442</v>
      </c>
      <c r="B262">
        <v>1506.34949999999</v>
      </c>
      <c r="C262">
        <v>1455</v>
      </c>
      <c r="D262">
        <v>26.184329999999999</v>
      </c>
      <c r="E262">
        <f t="shared" si="48"/>
        <v>389913.41837499983</v>
      </c>
      <c r="F262">
        <f t="shared" si="40"/>
        <v>287817.20219340926</v>
      </c>
      <c r="G262">
        <f t="shared" si="41"/>
        <v>51.34949999999003</v>
      </c>
      <c r="H262">
        <f t="shared" si="49"/>
        <v>34079.999999818392</v>
      </c>
      <c r="I262">
        <f t="shared" si="42"/>
        <v>33408433.599822447</v>
      </c>
      <c r="J262">
        <f t="shared" si="43"/>
        <v>33120616.397629037</v>
      </c>
      <c r="K262" s="3" t="str">
        <f t="shared" si="44"/>
        <v/>
      </c>
      <c r="M262">
        <f t="shared" si="46"/>
        <v>4.0880655470692204E-5</v>
      </c>
      <c r="N262">
        <f t="shared" si="47"/>
        <v>31.964192601839752</v>
      </c>
      <c r="O262">
        <f t="shared" si="45"/>
        <v>-241.18580739816022</v>
      </c>
    </row>
    <row r="263" spans="1:15" x14ac:dyDescent="0.3">
      <c r="A263" s="1">
        <v>45579.395833333336</v>
      </c>
      <c r="B263">
        <v>1507.194</v>
      </c>
      <c r="C263">
        <v>1455</v>
      </c>
      <c r="D263">
        <v>26.184329999999999</v>
      </c>
      <c r="E263">
        <f t="shared" si="48"/>
        <v>391420.61237499985</v>
      </c>
      <c r="F263">
        <f t="shared" si="40"/>
        <v>288929.74754270905</v>
      </c>
      <c r="G263">
        <f t="shared" si="41"/>
        <v>52.19399999999996</v>
      </c>
      <c r="H263">
        <f t="shared" si="49"/>
        <v>34200.000000209548</v>
      </c>
      <c r="I263">
        <f t="shared" si="42"/>
        <v>33525754.000204869</v>
      </c>
      <c r="J263">
        <f t="shared" si="43"/>
        <v>33236824.25266216</v>
      </c>
      <c r="K263" s="3" t="str">
        <f t="shared" si="44"/>
        <v/>
      </c>
      <c r="M263">
        <f t="shared" si="46"/>
        <v>4.0660445739322704E-5</v>
      </c>
      <c r="N263">
        <f t="shared" si="47"/>
        <v>31.914903418586483</v>
      </c>
      <c r="O263">
        <f t="shared" si="45"/>
        <v>-241.2350965814135</v>
      </c>
    </row>
    <row r="264" spans="1:15" x14ac:dyDescent="0.3">
      <c r="A264" s="1">
        <v>45579.397222222222</v>
      </c>
      <c r="B264">
        <v>1507.59375</v>
      </c>
      <c r="C264">
        <v>1455</v>
      </c>
      <c r="D264">
        <v>26.184329999999999</v>
      </c>
      <c r="E264">
        <f t="shared" si="48"/>
        <v>392928.20612499985</v>
      </c>
      <c r="F264">
        <f t="shared" si="40"/>
        <v>290042.5879701497</v>
      </c>
      <c r="G264">
        <f t="shared" si="41"/>
        <v>52.59375</v>
      </c>
      <c r="H264">
        <f t="shared" si="49"/>
        <v>34319.99999997206</v>
      </c>
      <c r="I264">
        <f t="shared" si="42"/>
        <v>33643074.399972677</v>
      </c>
      <c r="J264">
        <f t="shared" si="43"/>
        <v>33353031.812002528</v>
      </c>
      <c r="K264" s="3" t="str">
        <f t="shared" si="44"/>
        <v/>
      </c>
      <c r="M264">
        <f t="shared" si="46"/>
        <v>4.0442204083612765E-5</v>
      </c>
      <c r="N264">
        <f t="shared" si="47"/>
        <v>31.865866262188256</v>
      </c>
      <c r="O264">
        <f t="shared" si="45"/>
        <v>-241.28413373781171</v>
      </c>
    </row>
    <row r="265" spans="1:15" x14ac:dyDescent="0.3">
      <c r="A265" s="1">
        <v>45579.398611111108</v>
      </c>
      <c r="B265">
        <v>1509.498</v>
      </c>
      <c r="C265">
        <v>1455</v>
      </c>
      <c r="D265">
        <v>26.184329999999999</v>
      </c>
      <c r="E265">
        <f t="shared" si="48"/>
        <v>394437.70412499987</v>
      </c>
      <c r="F265">
        <f t="shared" si="40"/>
        <v>291156.83403248631</v>
      </c>
      <c r="G265">
        <f t="shared" si="41"/>
        <v>54.498000000000047</v>
      </c>
      <c r="H265">
        <f t="shared" si="49"/>
        <v>34439.999999734573</v>
      </c>
      <c r="I265">
        <f t="shared" si="42"/>
        <v>33760394.799740501</v>
      </c>
      <c r="J265">
        <f t="shared" si="43"/>
        <v>33469237.965708014</v>
      </c>
      <c r="K265" s="3" t="str">
        <f t="shared" si="44"/>
        <v/>
      </c>
      <c r="M265">
        <f t="shared" si="46"/>
        <v>4.0225690980814716E-5</v>
      </c>
      <c r="N265">
        <f t="shared" si="47"/>
        <v>31.81703036377343</v>
      </c>
      <c r="O265">
        <f t="shared" si="45"/>
        <v>-241.33296963622655</v>
      </c>
    </row>
    <row r="266" spans="1:15" x14ac:dyDescent="0.3">
      <c r="A266" s="1">
        <v>45579.4</v>
      </c>
      <c r="B266">
        <v>1507.05675</v>
      </c>
      <c r="C266">
        <v>1455</v>
      </c>
      <c r="D266">
        <v>26.184329999999999</v>
      </c>
      <c r="E266">
        <f t="shared" si="48"/>
        <v>395944.76087499986</v>
      </c>
      <c r="F266">
        <f t="shared" si="40"/>
        <v>292269.27806977899</v>
      </c>
      <c r="G266">
        <f t="shared" si="41"/>
        <v>52.056749999999965</v>
      </c>
      <c r="H266">
        <f t="shared" si="49"/>
        <v>34560.000000125729</v>
      </c>
      <c r="I266">
        <f t="shared" si="42"/>
        <v>33877715.200122923</v>
      </c>
      <c r="J266">
        <f t="shared" si="43"/>
        <v>33585445.922053143</v>
      </c>
      <c r="K266" s="3" t="str">
        <f t="shared" si="44"/>
        <v/>
      </c>
      <c r="M266">
        <f t="shared" si="46"/>
        <v>4.0011502765927374E-5</v>
      </c>
      <c r="N266">
        <f t="shared" si="47"/>
        <v>31.76853376602801</v>
      </c>
      <c r="O266">
        <f t="shared" si="45"/>
        <v>-241.38146623397196</v>
      </c>
    </row>
    <row r="267" spans="1:15" x14ac:dyDescent="0.3">
      <c r="A267" s="1">
        <v>45579.401388888888</v>
      </c>
      <c r="B267">
        <v>1504.1445000000001</v>
      </c>
      <c r="C267">
        <v>1455</v>
      </c>
      <c r="D267">
        <v>26.184329999999999</v>
      </c>
      <c r="E267">
        <f t="shared" si="48"/>
        <v>397448.90537499986</v>
      </c>
      <c r="F267">
        <f t="shared" si="40"/>
        <v>293379.57241022214</v>
      </c>
      <c r="G267">
        <f t="shared" si="41"/>
        <v>49.144500000000107</v>
      </c>
      <c r="H267">
        <f t="shared" si="49"/>
        <v>34679.999999888241</v>
      </c>
      <c r="I267">
        <f t="shared" si="42"/>
        <v>33995035.599890739</v>
      </c>
      <c r="J267">
        <f t="shared" si="43"/>
        <v>33701656.027480513</v>
      </c>
      <c r="K267" s="3" t="str">
        <f t="shared" si="44"/>
        <v/>
      </c>
      <c r="M267">
        <f t="shared" si="46"/>
        <v>3.9799670524092314E-5</v>
      </c>
      <c r="N267">
        <f t="shared" si="47"/>
        <v>31.720387877061086</v>
      </c>
      <c r="O267">
        <f t="shared" si="45"/>
        <v>-241.42961212293889</v>
      </c>
    </row>
    <row r="268" spans="1:15" x14ac:dyDescent="0.3">
      <c r="A268" s="1">
        <v>45579.402777777781</v>
      </c>
      <c r="B268">
        <v>1508.78699999999</v>
      </c>
      <c r="C268">
        <v>1455</v>
      </c>
      <c r="D268">
        <v>26.184329999999999</v>
      </c>
      <c r="E268">
        <f t="shared" si="48"/>
        <v>398957.69237499987</v>
      </c>
      <c r="F268">
        <f t="shared" si="40"/>
        <v>294493.29364314507</v>
      </c>
      <c r="G268">
        <f t="shared" si="41"/>
        <v>53.78699999999003</v>
      </c>
      <c r="H268">
        <f t="shared" si="49"/>
        <v>34800.000000279397</v>
      </c>
      <c r="I268">
        <f t="shared" si="42"/>
        <v>34112356.000273153</v>
      </c>
      <c r="J268">
        <f t="shared" si="43"/>
        <v>33817862.706630006</v>
      </c>
      <c r="K268" s="3" t="str">
        <f t="shared" si="44"/>
        <v/>
      </c>
      <c r="M268">
        <f t="shared" si="46"/>
        <v>3.9589108646506183E-5</v>
      </c>
      <c r="N268">
        <f t="shared" si="47"/>
        <v>31.672348981523765</v>
      </c>
      <c r="O268">
        <f t="shared" si="45"/>
        <v>-241.47765101847622</v>
      </c>
    </row>
    <row r="269" spans="1:15" x14ac:dyDescent="0.3">
      <c r="A269" s="1">
        <v>45579.404166666667</v>
      </c>
      <c r="B269">
        <v>1500.6976999999899</v>
      </c>
      <c r="C269">
        <v>1455</v>
      </c>
      <c r="D269">
        <v>26.184329999999999</v>
      </c>
      <c r="E269">
        <f t="shared" si="48"/>
        <v>400458.39007499989</v>
      </c>
      <c r="F269">
        <f t="shared" si="40"/>
        <v>295601.04370507464</v>
      </c>
      <c r="G269">
        <f t="shared" si="41"/>
        <v>45.697699999989936</v>
      </c>
      <c r="H269">
        <f t="shared" si="49"/>
        <v>34920.00000004191</v>
      </c>
      <c r="I269">
        <f t="shared" si="42"/>
        <v>34229676.400040969</v>
      </c>
      <c r="J269">
        <f t="shared" si="43"/>
        <v>33934075.356335893</v>
      </c>
      <c r="K269" s="3" t="str">
        <f t="shared" si="44"/>
        <v/>
      </c>
      <c r="M269">
        <f t="shared" si="46"/>
        <v>3.9381562959240789E-5</v>
      </c>
      <c r="N269">
        <f t="shared" si="47"/>
        <v>31.624819285461953</v>
      </c>
      <c r="O269">
        <f t="shared" si="45"/>
        <v>-241.52518071453801</v>
      </c>
    </row>
    <row r="270" spans="1:15" x14ac:dyDescent="0.3">
      <c r="A270" s="1">
        <v>45579.405555555553</v>
      </c>
      <c r="B270">
        <v>1501.4414999999999</v>
      </c>
      <c r="C270">
        <v>1455</v>
      </c>
      <c r="D270">
        <v>26.184329999999999</v>
      </c>
      <c r="E270">
        <f t="shared" si="48"/>
        <v>401959.8315749999</v>
      </c>
      <c r="F270">
        <f t="shared" si="40"/>
        <v>296709.34280795773</v>
      </c>
      <c r="G270">
        <f t="shared" si="41"/>
        <v>46.441499999999905</v>
      </c>
      <c r="H270">
        <f t="shared" si="49"/>
        <v>35039.999999804422</v>
      </c>
      <c r="I270">
        <f t="shared" si="42"/>
        <v>34346996.799808785</v>
      </c>
      <c r="J270">
        <f t="shared" si="43"/>
        <v>34050287.457000829</v>
      </c>
      <c r="K270" s="3" t="str">
        <f t="shared" si="44"/>
        <v/>
      </c>
      <c r="M270">
        <f t="shared" si="46"/>
        <v>3.9175774064063115E-5</v>
      </c>
      <c r="N270">
        <f t="shared" si="47"/>
        <v>31.577514925740477</v>
      </c>
      <c r="O270">
        <f t="shared" si="45"/>
        <v>-241.5724850742595</v>
      </c>
    </row>
    <row r="271" spans="1:15" x14ac:dyDescent="0.3">
      <c r="A271" s="1">
        <v>45579.406944444447</v>
      </c>
      <c r="B271">
        <v>1490.7167999999999</v>
      </c>
      <c r="C271">
        <v>1455</v>
      </c>
      <c r="D271">
        <v>26.184329999999999</v>
      </c>
      <c r="E271">
        <f t="shared" si="48"/>
        <v>403450.5483749999</v>
      </c>
      <c r="F271">
        <f t="shared" si="40"/>
        <v>297809.72540168028</v>
      </c>
      <c r="G271">
        <f t="shared" si="41"/>
        <v>35.716799999999921</v>
      </c>
      <c r="H271">
        <f t="shared" si="49"/>
        <v>35160.000000195578</v>
      </c>
      <c r="I271">
        <f t="shared" si="42"/>
        <v>34464317.200191207</v>
      </c>
      <c r="J271">
        <f t="shared" si="43"/>
        <v>34166507.47478953</v>
      </c>
      <c r="K271" s="3" t="str">
        <f t="shared" si="44"/>
        <v/>
      </c>
      <c r="M271">
        <f t="shared" si="46"/>
        <v>3.8973272134899733E-5</v>
      </c>
      <c r="N271">
        <f t="shared" si="47"/>
        <v>31.530792555746938</v>
      </c>
      <c r="O271">
        <f t="shared" si="45"/>
        <v>-241.61920744425305</v>
      </c>
    </row>
    <row r="272" spans="1:15" x14ac:dyDescent="0.3">
      <c r="A272" s="1">
        <v>45579.409722222219</v>
      </c>
      <c r="B272">
        <v>1495.0759499999999</v>
      </c>
      <c r="C272">
        <v>1455</v>
      </c>
      <c r="D272">
        <v>26.184329999999999</v>
      </c>
      <c r="E272">
        <f t="shared" si="48"/>
        <v>404945.62432499992</v>
      </c>
      <c r="F272">
        <f t="shared" si="40"/>
        <v>298913.32573118166</v>
      </c>
      <c r="G272">
        <f t="shared" si="41"/>
        <v>40.075949999999921</v>
      </c>
      <c r="H272">
        <f t="shared" si="49"/>
        <v>35399.999999720603</v>
      </c>
      <c r="I272">
        <f t="shared" si="42"/>
        <v>34698957.999726839</v>
      </c>
      <c r="J272">
        <f t="shared" si="43"/>
        <v>34400044.673995659</v>
      </c>
      <c r="K272" s="3" t="str">
        <f t="shared" si="44"/>
        <v/>
      </c>
      <c r="M272">
        <f t="shared" si="46"/>
        <v>3.8771973695398919E-5</v>
      </c>
      <c r="N272">
        <f t="shared" si="47"/>
        <v>31.48417568302343</v>
      </c>
      <c r="O272">
        <f t="shared" si="45"/>
        <v>-241.66582431697654</v>
      </c>
    </row>
    <row r="273" spans="1:15" x14ac:dyDescent="0.3">
      <c r="A273" s="1">
        <v>45579.411111111112</v>
      </c>
      <c r="B273">
        <v>1495.2435</v>
      </c>
      <c r="C273">
        <v>1455</v>
      </c>
      <c r="D273">
        <v>26.184329999999999</v>
      </c>
      <c r="E273">
        <f t="shared" si="48"/>
        <v>406440.86782499991</v>
      </c>
      <c r="F273">
        <f t="shared" si="40"/>
        <v>300017.0497388381</v>
      </c>
      <c r="G273">
        <f t="shared" si="41"/>
        <v>40.24350000000004</v>
      </c>
      <c r="H273">
        <f t="shared" si="49"/>
        <v>35520.000000111759</v>
      </c>
      <c r="I273">
        <f t="shared" si="42"/>
        <v>34816278.400109261</v>
      </c>
      <c r="J273">
        <f t="shared" si="43"/>
        <v>34516261.350370422</v>
      </c>
      <c r="K273" s="3" t="str">
        <f t="shared" si="44"/>
        <v/>
      </c>
      <c r="M273">
        <f t="shared" si="46"/>
        <v>3.8572428809248549E-5</v>
      </c>
      <c r="N273">
        <f t="shared" si="47"/>
        <v>31.437793961616357</v>
      </c>
      <c r="O273">
        <f t="shared" si="45"/>
        <v>-241.71220603838361</v>
      </c>
    </row>
    <row r="274" spans="1:15" x14ac:dyDescent="0.3">
      <c r="A274" s="1">
        <v>45579.412499999999</v>
      </c>
      <c r="B274">
        <v>1492.9246499999999</v>
      </c>
      <c r="C274">
        <v>1455</v>
      </c>
      <c r="D274">
        <v>26.184329999999999</v>
      </c>
      <c r="E274">
        <f t="shared" si="48"/>
        <v>407933.79247499991</v>
      </c>
      <c r="F274">
        <f t="shared" si="40"/>
        <v>301119.06207183079</v>
      </c>
      <c r="G274">
        <f t="shared" si="41"/>
        <v>37.924649999999929</v>
      </c>
      <c r="H274">
        <f t="shared" si="49"/>
        <v>35639.999999874271</v>
      </c>
      <c r="I274">
        <f t="shared" si="42"/>
        <v>34933598.799877077</v>
      </c>
      <c r="J274">
        <f t="shared" si="43"/>
        <v>34632479.737805247</v>
      </c>
      <c r="K274" s="3" t="str">
        <f t="shared" si="44"/>
        <v/>
      </c>
      <c r="M274">
        <f t="shared" si="46"/>
        <v>3.8374943407120865E-5</v>
      </c>
      <c r="N274">
        <f t="shared" si="47"/>
        <v>31.391721888995029</v>
      </c>
      <c r="O274">
        <f t="shared" si="45"/>
        <v>-241.75827811100496</v>
      </c>
    </row>
    <row r="275" spans="1:15" x14ac:dyDescent="0.3">
      <c r="A275" s="1">
        <v>45579.413888888892</v>
      </c>
      <c r="B275">
        <v>1491.4911750000001</v>
      </c>
      <c r="C275">
        <v>1455</v>
      </c>
      <c r="D275">
        <v>26.184329999999999</v>
      </c>
      <c r="E275">
        <f t="shared" si="48"/>
        <v>409425.28364999988</v>
      </c>
      <c r="F275">
        <f t="shared" si="40"/>
        <v>302220.01627564785</v>
      </c>
      <c r="G275">
        <f t="shared" si="41"/>
        <v>36.491175000000112</v>
      </c>
      <c r="H275">
        <f t="shared" si="49"/>
        <v>35760.000000265427</v>
      </c>
      <c r="I275">
        <f t="shared" si="42"/>
        <v>35050919.200259499</v>
      </c>
      <c r="J275">
        <f t="shared" si="43"/>
        <v>34748699.183983855</v>
      </c>
      <c r="K275" s="3" t="str">
        <f t="shared" si="44"/>
        <v/>
      </c>
      <c r="M275">
        <f t="shared" si="46"/>
        <v>3.8179372140088136E-5</v>
      </c>
      <c r="N275">
        <f t="shared" si="47"/>
        <v>31.345929168088556</v>
      </c>
      <c r="O275">
        <f t="shared" si="45"/>
        <v>-241.80407083191142</v>
      </c>
    </row>
    <row r="276" spans="1:15" x14ac:dyDescent="0.3">
      <c r="A276" s="1">
        <v>45579.415277777778</v>
      </c>
      <c r="B276">
        <v>1498.02135</v>
      </c>
      <c r="C276">
        <v>1455</v>
      </c>
      <c r="D276">
        <v>26.184329999999999</v>
      </c>
      <c r="E276">
        <f t="shared" si="48"/>
        <v>410923.30499999988</v>
      </c>
      <c r="F276">
        <f t="shared" si="40"/>
        <v>303325.7907718934</v>
      </c>
      <c r="G276">
        <f t="shared" si="41"/>
        <v>43.021349999999984</v>
      </c>
      <c r="H276">
        <f t="shared" si="49"/>
        <v>35880.00000002794</v>
      </c>
      <c r="I276">
        <f t="shared" si="42"/>
        <v>35168239.600027315</v>
      </c>
      <c r="J276">
        <f t="shared" si="43"/>
        <v>34864913.809255421</v>
      </c>
      <c r="K276" s="3" t="str">
        <f t="shared" si="44"/>
        <v/>
      </c>
      <c r="M276">
        <f t="shared" si="46"/>
        <v>3.7984658194425037E-5</v>
      </c>
      <c r="N276">
        <f t="shared" si="47"/>
        <v>31.300170434000187</v>
      </c>
      <c r="O276">
        <f t="shared" si="45"/>
        <v>-241.84982956599978</v>
      </c>
    </row>
    <row r="277" spans="1:15" x14ac:dyDescent="0.3">
      <c r="A277" s="1">
        <v>45579.416666666664</v>
      </c>
      <c r="B277">
        <v>1491.8950500000001</v>
      </c>
      <c r="C277">
        <v>1455</v>
      </c>
      <c r="D277">
        <v>26.184329999999999</v>
      </c>
      <c r="E277">
        <f t="shared" si="48"/>
        <v>412415.20004999987</v>
      </c>
      <c r="F277">
        <f t="shared" si="40"/>
        <v>304427.04309874773</v>
      </c>
      <c r="G277">
        <f t="shared" si="41"/>
        <v>36.895050000000083</v>
      </c>
      <c r="H277">
        <f t="shared" si="49"/>
        <v>35999.999999790452</v>
      </c>
      <c r="I277">
        <f t="shared" si="42"/>
        <v>35285559.999795131</v>
      </c>
      <c r="J277">
        <f t="shared" si="43"/>
        <v>34981132.956696384</v>
      </c>
      <c r="K277" s="3" t="str">
        <f t="shared" si="44"/>
        <v/>
      </c>
      <c r="M277">
        <f t="shared" si="46"/>
        <v>3.7792426356584972E-5</v>
      </c>
      <c r="N277">
        <f t="shared" si="47"/>
        <v>31.254830355159712</v>
      </c>
      <c r="O277">
        <f t="shared" si="45"/>
        <v>-241.89516964484028</v>
      </c>
    </row>
    <row r="278" spans="1:15" x14ac:dyDescent="0.3">
      <c r="A278" s="1">
        <v>45579.418055555558</v>
      </c>
      <c r="B278">
        <v>1491.1773000000001</v>
      </c>
      <c r="C278">
        <v>1455</v>
      </c>
      <c r="D278">
        <v>26.184329999999999</v>
      </c>
      <c r="E278">
        <f t="shared" si="48"/>
        <v>413906.37734999985</v>
      </c>
      <c r="F278">
        <f t="shared" si="40"/>
        <v>305527.76561363065</v>
      </c>
      <c r="G278">
        <f t="shared" si="41"/>
        <v>36.177300000000059</v>
      </c>
      <c r="H278">
        <f t="shared" si="49"/>
        <v>36120.000000181608</v>
      </c>
      <c r="I278">
        <f t="shared" si="42"/>
        <v>35402880.400177553</v>
      </c>
      <c r="J278">
        <f t="shared" si="43"/>
        <v>35097352.634563923</v>
      </c>
      <c r="K278" s="3" t="str">
        <f t="shared" si="44"/>
        <v/>
      </c>
      <c r="M278">
        <f t="shared" si="46"/>
        <v>3.7601947527617431E-5</v>
      </c>
      <c r="N278">
        <f t="shared" si="47"/>
        <v>31.20974096706113</v>
      </c>
      <c r="O278">
        <f t="shared" si="45"/>
        <v>-241.94025903293885</v>
      </c>
    </row>
    <row r="279" spans="1:15" x14ac:dyDescent="0.3">
      <c r="A279" s="1">
        <v>45579.419444444444</v>
      </c>
      <c r="B279">
        <v>1494.151875</v>
      </c>
      <c r="C279">
        <v>1455</v>
      </c>
      <c r="D279">
        <v>26.184329999999999</v>
      </c>
      <c r="E279">
        <f t="shared" si="48"/>
        <v>415400.52922499983</v>
      </c>
      <c r="F279">
        <f t="shared" si="40"/>
        <v>306630.68383097945</v>
      </c>
      <c r="G279">
        <f t="shared" si="41"/>
        <v>39.151875000000018</v>
      </c>
      <c r="H279">
        <f t="shared" si="49"/>
        <v>36239.999999944121</v>
      </c>
      <c r="I279">
        <f t="shared" si="42"/>
        <v>35520200.799945369</v>
      </c>
      <c r="J279">
        <f t="shared" si="43"/>
        <v>35213570.116114393</v>
      </c>
      <c r="K279" s="3" t="str">
        <f t="shared" si="44"/>
        <v/>
      </c>
      <c r="M279">
        <f t="shared" si="46"/>
        <v>3.7412733507320638E-5</v>
      </c>
      <c r="N279">
        <f t="shared" si="47"/>
        <v>31.164789162071745</v>
      </c>
      <c r="O279">
        <f t="shared" si="45"/>
        <v>-241.98521083792824</v>
      </c>
    </row>
    <row r="280" spans="1:15" x14ac:dyDescent="0.3">
      <c r="A280" s="1">
        <v>45579.42083333333</v>
      </c>
      <c r="B280">
        <v>1500.7649999999901</v>
      </c>
      <c r="C280">
        <v>1455</v>
      </c>
      <c r="D280">
        <v>26.184329999999999</v>
      </c>
      <c r="E280">
        <f t="shared" si="48"/>
        <v>416901.29422499985</v>
      </c>
      <c r="F280">
        <f t="shared" si="40"/>
        <v>307738.48357085494</v>
      </c>
      <c r="G280">
        <f t="shared" si="41"/>
        <v>45.764999999990096</v>
      </c>
      <c r="H280">
        <f t="shared" si="49"/>
        <v>36359.999999706633</v>
      </c>
      <c r="I280">
        <f t="shared" si="42"/>
        <v>35637521.199713185</v>
      </c>
      <c r="J280">
        <f t="shared" si="43"/>
        <v>35329782.716142334</v>
      </c>
      <c r="K280" s="3" t="str">
        <f t="shared" si="44"/>
        <v/>
      </c>
      <c r="M280">
        <f t="shared" si="46"/>
        <v>3.7224319185302431E-5</v>
      </c>
      <c r="N280">
        <f t="shared" si="47"/>
        <v>31.119865692000758</v>
      </c>
      <c r="O280">
        <f t="shared" si="45"/>
        <v>-242.03013430799922</v>
      </c>
    </row>
    <row r="281" spans="1:15" x14ac:dyDescent="0.3">
      <c r="A281" s="1">
        <v>45579.422222222223</v>
      </c>
      <c r="B281">
        <v>1493.847</v>
      </c>
      <c r="C281">
        <v>1455</v>
      </c>
      <c r="D281">
        <v>26.184329999999999</v>
      </c>
      <c r="E281">
        <f t="shared" si="48"/>
        <v>418395.14122499985</v>
      </c>
      <c r="F281">
        <f t="shared" si="40"/>
        <v>308841.17674267985</v>
      </c>
      <c r="G281">
        <f t="shared" si="41"/>
        <v>38.84699999999998</v>
      </c>
      <c r="H281">
        <f t="shared" si="49"/>
        <v>36480.000000097789</v>
      </c>
      <c r="I281">
        <f t="shared" si="42"/>
        <v>35754841.600095607</v>
      </c>
      <c r="J281">
        <f t="shared" si="43"/>
        <v>35446000.423352927</v>
      </c>
      <c r="K281" s="3" t="str">
        <f t="shared" si="44"/>
        <v/>
      </c>
      <c r="M281">
        <f t="shared" si="46"/>
        <v>3.703838303695241E-5</v>
      </c>
      <c r="N281">
        <f t="shared" si="47"/>
        <v>31.07537358076241</v>
      </c>
      <c r="O281">
        <f t="shared" si="45"/>
        <v>-242.07462641923757</v>
      </c>
    </row>
    <row r="282" spans="1:15" x14ac:dyDescent="0.3">
      <c r="A282" s="1">
        <v>45579.423611111109</v>
      </c>
      <c r="B282">
        <v>1494.1536000000001</v>
      </c>
      <c r="C282">
        <v>1455</v>
      </c>
      <c r="D282">
        <v>26.184329999999999</v>
      </c>
      <c r="E282">
        <f t="shared" si="48"/>
        <v>419889.29482499987</v>
      </c>
      <c r="F282">
        <f t="shared" si="40"/>
        <v>309944.096233349</v>
      </c>
      <c r="G282">
        <f t="shared" si="41"/>
        <v>39.153600000000097</v>
      </c>
      <c r="H282">
        <f t="shared" si="49"/>
        <v>36599.999999860302</v>
      </c>
      <c r="I282">
        <f t="shared" si="42"/>
        <v>35872161.999863416</v>
      </c>
      <c r="J282">
        <f t="shared" si="43"/>
        <v>35562217.90363007</v>
      </c>
      <c r="K282" s="3" t="str">
        <f t="shared" si="44"/>
        <v/>
      </c>
      <c r="M282">
        <f t="shared" si="46"/>
        <v>3.6853995703244086E-5</v>
      </c>
      <c r="N282">
        <f t="shared" si="47"/>
        <v>31.031094249763019</v>
      </c>
      <c r="O282">
        <f t="shared" si="45"/>
        <v>-242.11890575023696</v>
      </c>
    </row>
    <row r="283" spans="1:15" x14ac:dyDescent="0.3">
      <c r="A283" s="1">
        <v>45579.426388888889</v>
      </c>
      <c r="B283">
        <v>1494.7206000000001</v>
      </c>
      <c r="C283">
        <v>1455</v>
      </c>
      <c r="D283">
        <v>26.184329999999999</v>
      </c>
      <c r="E283">
        <f t="shared" si="48"/>
        <v>421384.01542499987</v>
      </c>
      <c r="F283">
        <f t="shared" si="40"/>
        <v>311047.434258867</v>
      </c>
      <c r="G283">
        <f t="shared" si="41"/>
        <v>39.720600000000104</v>
      </c>
      <c r="H283">
        <f t="shared" si="49"/>
        <v>36840.00000001397</v>
      </c>
      <c r="I283">
        <f t="shared" si="42"/>
        <v>36106802.800013654</v>
      </c>
      <c r="J283">
        <f t="shared" si="43"/>
        <v>35795755.365754791</v>
      </c>
      <c r="K283" s="3" t="str">
        <f t="shared" si="44"/>
        <v/>
      </c>
      <c r="M283">
        <f t="shared" si="46"/>
        <v>3.6671107308681176E-5</v>
      </c>
      <c r="N283">
        <f t="shared" si="47"/>
        <v>30.987018284824302</v>
      </c>
      <c r="O283">
        <f t="shared" si="45"/>
        <v>-242.16298171517568</v>
      </c>
    </row>
    <row r="284" spans="1:15" x14ac:dyDescent="0.3">
      <c r="A284" s="1">
        <v>45579.427777777775</v>
      </c>
      <c r="B284">
        <v>1495.75695</v>
      </c>
      <c r="C284">
        <v>1455</v>
      </c>
      <c r="D284">
        <v>26.184329999999999</v>
      </c>
      <c r="E284">
        <f t="shared" si="48"/>
        <v>422879.77237499988</v>
      </c>
      <c r="F284">
        <f t="shared" si="40"/>
        <v>312151.53727308108</v>
      </c>
      <c r="G284">
        <f t="shared" si="41"/>
        <v>40.756949999999961</v>
      </c>
      <c r="H284">
        <f t="shared" si="49"/>
        <v>36959.999999776483</v>
      </c>
      <c r="I284">
        <f t="shared" si="42"/>
        <v>36224123.19978147</v>
      </c>
      <c r="J284">
        <f t="shared" si="43"/>
        <v>35911971.662508391</v>
      </c>
      <c r="K284" s="3" t="str">
        <f t="shared" si="44"/>
        <v/>
      </c>
      <c r="M284">
        <f t="shared" si="46"/>
        <v>3.6489644083985774E-5</v>
      </c>
      <c r="N284">
        <f t="shared" si="47"/>
        <v>30.943130328025664</v>
      </c>
      <c r="O284">
        <f t="shared" si="45"/>
        <v>-242.20686967197432</v>
      </c>
    </row>
    <row r="285" spans="1:15" x14ac:dyDescent="0.3">
      <c r="A285" s="1">
        <v>45579.429166666669</v>
      </c>
      <c r="B285">
        <v>1488.8503499999999</v>
      </c>
      <c r="C285">
        <v>1455</v>
      </c>
      <c r="D285">
        <v>26.184329999999999</v>
      </c>
      <c r="E285">
        <f t="shared" si="48"/>
        <v>424368.62272499991</v>
      </c>
      <c r="F285">
        <f t="shared" si="40"/>
        <v>313250.54213423096</v>
      </c>
      <c r="G285">
        <f t="shared" si="41"/>
        <v>33.850349999999935</v>
      </c>
      <c r="H285">
        <f t="shared" si="49"/>
        <v>37080.000000167638</v>
      </c>
      <c r="I285">
        <f t="shared" si="42"/>
        <v>36341443.600163892</v>
      </c>
      <c r="J285">
        <f t="shared" si="43"/>
        <v>36028193.058029659</v>
      </c>
      <c r="K285" s="3" t="str">
        <f t="shared" si="44"/>
        <v/>
      </c>
      <c r="M285">
        <f t="shared" si="46"/>
        <v>3.6310542103164201E-5</v>
      </c>
      <c r="N285">
        <f t="shared" si="47"/>
        <v>30.899660318218235</v>
      </c>
      <c r="O285">
        <f t="shared" si="45"/>
        <v>-242.25033968178175</v>
      </c>
    </row>
    <row r="286" spans="1:15" x14ac:dyDescent="0.3">
      <c r="A286" s="1">
        <v>45579.430555555555</v>
      </c>
      <c r="B286">
        <v>1482.412425</v>
      </c>
      <c r="C286">
        <v>1455</v>
      </c>
      <c r="D286">
        <v>26.184329999999999</v>
      </c>
      <c r="E286">
        <f t="shared" si="48"/>
        <v>425851.03514999989</v>
      </c>
      <c r="F286">
        <f t="shared" si="40"/>
        <v>314344.79479790793</v>
      </c>
      <c r="G286">
        <f t="shared" si="41"/>
        <v>27.412424999999985</v>
      </c>
      <c r="H286">
        <f t="shared" si="49"/>
        <v>37199.999999930151</v>
      </c>
      <c r="I286">
        <f t="shared" si="42"/>
        <v>36458763.999931708</v>
      </c>
      <c r="J286">
        <f t="shared" si="43"/>
        <v>36144419.205133803</v>
      </c>
      <c r="K286" s="3" t="str">
        <f t="shared" si="44"/>
        <v/>
      </c>
      <c r="M286">
        <f t="shared" si="46"/>
        <v>3.6133706613028873E-5</v>
      </c>
      <c r="N286">
        <f t="shared" si="47"/>
        <v>30.856589890613126</v>
      </c>
      <c r="O286">
        <f t="shared" si="45"/>
        <v>-242.29341010938685</v>
      </c>
    </row>
    <row r="287" spans="1:15" x14ac:dyDescent="0.3">
      <c r="A287" s="1">
        <v>45579.431944444441</v>
      </c>
      <c r="B287">
        <v>1483.4841750000001</v>
      </c>
      <c r="C287">
        <v>1455</v>
      </c>
      <c r="D287">
        <v>26.184329999999999</v>
      </c>
      <c r="E287">
        <f t="shared" si="48"/>
        <v>427334.51932499988</v>
      </c>
      <c r="F287">
        <f t="shared" si="40"/>
        <v>315439.83858102816</v>
      </c>
      <c r="G287">
        <f t="shared" si="41"/>
        <v>28.48417500000005</v>
      </c>
      <c r="H287">
        <f t="shared" si="49"/>
        <v>37319.999999692664</v>
      </c>
      <c r="I287">
        <f t="shared" si="42"/>
        <v>36576084.399699524</v>
      </c>
      <c r="J287">
        <f t="shared" si="43"/>
        <v>36260644.561118498</v>
      </c>
      <c r="K287" s="3" t="str">
        <f t="shared" si="44"/>
        <v/>
      </c>
      <c r="M287">
        <f t="shared" si="46"/>
        <v>3.5958216098164364E-5</v>
      </c>
      <c r="N287">
        <f t="shared" si="47"/>
        <v>30.813697943821118</v>
      </c>
      <c r="O287">
        <f t="shared" si="45"/>
        <v>-242.33630205617885</v>
      </c>
    </row>
    <row r="288" spans="1:15" x14ac:dyDescent="0.3">
      <c r="A288" s="1">
        <v>45579.433333333334</v>
      </c>
      <c r="B288">
        <v>1482.8740499999999</v>
      </c>
      <c r="C288">
        <v>1455</v>
      </c>
      <c r="D288">
        <v>26.184329999999999</v>
      </c>
      <c r="E288">
        <f t="shared" si="48"/>
        <v>428817.39337499987</v>
      </c>
      <c r="F288">
        <f t="shared" si="40"/>
        <v>316534.43199629174</v>
      </c>
      <c r="G288">
        <f t="shared" si="41"/>
        <v>27.874049999999897</v>
      </c>
      <c r="H288">
        <f t="shared" si="49"/>
        <v>37440.000000083819</v>
      </c>
      <c r="I288">
        <f t="shared" si="42"/>
        <v>36693404.800081946</v>
      </c>
      <c r="J288">
        <f t="shared" si="43"/>
        <v>36376870.368085653</v>
      </c>
      <c r="K288" s="3" t="str">
        <f t="shared" si="44"/>
        <v/>
      </c>
      <c r="M288">
        <f t="shared" si="46"/>
        <v>3.5784252904707486E-5</v>
      </c>
      <c r="N288">
        <f t="shared" si="47"/>
        <v>30.771031462573227</v>
      </c>
      <c r="O288">
        <f t="shared" si="45"/>
        <v>-242.37896853742674</v>
      </c>
    </row>
    <row r="289" spans="1:15" x14ac:dyDescent="0.3">
      <c r="A289" s="1">
        <v>45579.43472222222</v>
      </c>
      <c r="B289">
        <v>1484.4348</v>
      </c>
      <c r="C289">
        <v>1455</v>
      </c>
      <c r="D289">
        <v>26.184329999999999</v>
      </c>
      <c r="E289">
        <f t="shared" si="48"/>
        <v>430301.82817499986</v>
      </c>
      <c r="F289">
        <f t="shared" si="40"/>
        <v>317630.17748962494</v>
      </c>
      <c r="G289">
        <f t="shared" si="41"/>
        <v>29.434799999999996</v>
      </c>
      <c r="H289">
        <f t="shared" si="49"/>
        <v>37559.999999846332</v>
      </c>
      <c r="I289">
        <f t="shared" si="42"/>
        <v>36810725.199849762</v>
      </c>
      <c r="J289">
        <f t="shared" si="43"/>
        <v>36493095.022360139</v>
      </c>
      <c r="K289" s="3" t="str">
        <f t="shared" si="44"/>
        <v/>
      </c>
      <c r="M289">
        <f t="shared" si="46"/>
        <v>3.5611546686746987E-5</v>
      </c>
      <c r="N289">
        <f t="shared" si="47"/>
        <v>30.728526460710615</v>
      </c>
      <c r="O289">
        <f t="shared" si="45"/>
        <v>-242.42147353928937</v>
      </c>
    </row>
    <row r="290" spans="1:15" x14ac:dyDescent="0.3">
      <c r="A290" s="1">
        <v>45579.436111111114</v>
      </c>
      <c r="B290">
        <v>1485.1447499999999</v>
      </c>
      <c r="C290">
        <v>1455</v>
      </c>
      <c r="D290">
        <v>26.184329999999999</v>
      </c>
      <c r="E290">
        <f t="shared" si="48"/>
        <v>431786.97292499983</v>
      </c>
      <c r="F290">
        <f t="shared" si="40"/>
        <v>318726.4470373072</v>
      </c>
      <c r="G290">
        <f t="shared" si="41"/>
        <v>30.144749999999931</v>
      </c>
      <c r="H290">
        <f t="shared" si="49"/>
        <v>37680.000000237487</v>
      </c>
      <c r="I290">
        <f t="shared" si="42"/>
        <v>36928045.600232184</v>
      </c>
      <c r="J290">
        <f t="shared" si="43"/>
        <v>36609319.153194875</v>
      </c>
      <c r="K290" s="3" t="str">
        <f t="shared" si="44"/>
        <v/>
      </c>
      <c r="M290">
        <f t="shared" si="46"/>
        <v>3.5440182896903256E-5</v>
      </c>
      <c r="N290">
        <f t="shared" si="47"/>
        <v>30.686206067143829</v>
      </c>
      <c r="O290">
        <f t="shared" si="45"/>
        <v>-242.46379393285616</v>
      </c>
    </row>
    <row r="291" spans="1:15" x14ac:dyDescent="0.3">
      <c r="A291" s="1">
        <v>45579.4375</v>
      </c>
      <c r="B291">
        <v>1483.5174</v>
      </c>
      <c r="C291">
        <v>1455</v>
      </c>
      <c r="D291">
        <v>26.184329999999999</v>
      </c>
      <c r="E291">
        <f t="shared" si="48"/>
        <v>433270.49032499985</v>
      </c>
      <c r="F291">
        <f t="shared" si="40"/>
        <v>319821.51534568379</v>
      </c>
      <c r="G291">
        <f t="shared" si="41"/>
        <v>28.517399999999952</v>
      </c>
      <c r="H291">
        <f t="shared" si="49"/>
        <v>37800</v>
      </c>
      <c r="I291">
        <f t="shared" si="42"/>
        <v>37045366</v>
      </c>
      <c r="J291">
        <f t="shared" si="43"/>
        <v>36725544.484654315</v>
      </c>
      <c r="K291" s="3" t="str">
        <f t="shared" si="44"/>
        <v/>
      </c>
      <c r="M291">
        <f t="shared" si="46"/>
        <v>3.5270413340704274E-5</v>
      </c>
      <c r="N291">
        <f t="shared" si="47"/>
        <v>30.644135010860687</v>
      </c>
      <c r="O291">
        <f t="shared" si="45"/>
        <v>-242.5058649891393</v>
      </c>
    </row>
    <row r="292" spans="1:15" x14ac:dyDescent="0.3">
      <c r="A292" s="1">
        <v>45579.438888888886</v>
      </c>
      <c r="B292">
        <v>1485.49395</v>
      </c>
      <c r="C292">
        <v>1455</v>
      </c>
      <c r="D292">
        <v>26.184329999999999</v>
      </c>
      <c r="E292">
        <f t="shared" si="48"/>
        <v>434755.98427499982</v>
      </c>
      <c r="F292">
        <f t="shared" si="40"/>
        <v>320918.04265768576</v>
      </c>
      <c r="G292">
        <f t="shared" si="41"/>
        <v>30.493950000000041</v>
      </c>
      <c r="H292">
        <f t="shared" si="49"/>
        <v>37919.999999762513</v>
      </c>
      <c r="I292">
        <f t="shared" si="42"/>
        <v>37162686.399767816</v>
      </c>
      <c r="J292">
        <f t="shared" si="43"/>
        <v>36841768.357110128</v>
      </c>
      <c r="K292" s="3" t="str">
        <f t="shared" si="44"/>
        <v/>
      </c>
      <c r="M292">
        <f t="shared" si="46"/>
        <v>3.5101809751487612E-5</v>
      </c>
      <c r="N292">
        <f t="shared" si="47"/>
        <v>30.602209492923024</v>
      </c>
      <c r="O292">
        <f t="shared" si="45"/>
        <v>-242.54779050707697</v>
      </c>
    </row>
    <row r="293" spans="1:15" x14ac:dyDescent="0.3">
      <c r="A293" s="1">
        <v>45579.44027777778</v>
      </c>
      <c r="B293">
        <v>1489.0225499999999</v>
      </c>
      <c r="C293">
        <v>1455</v>
      </c>
      <c r="D293">
        <v>26.184329999999999</v>
      </c>
      <c r="E293">
        <f t="shared" si="48"/>
        <v>436245.00682499981</v>
      </c>
      <c r="F293">
        <f t="shared" si="40"/>
        <v>322017.17462941934</v>
      </c>
      <c r="G293">
        <f t="shared" si="41"/>
        <v>34.02254999999991</v>
      </c>
      <c r="H293">
        <f t="shared" si="49"/>
        <v>38040.000000153668</v>
      </c>
      <c r="I293">
        <f t="shared" si="42"/>
        <v>37280006.800150238</v>
      </c>
      <c r="J293">
        <f t="shared" si="43"/>
        <v>36957989.625520818</v>
      </c>
      <c r="K293" s="3" t="str">
        <f t="shared" si="44"/>
        <v/>
      </c>
      <c r="M293">
        <f t="shared" si="46"/>
        <v>3.4934187537580552E-5</v>
      </c>
      <c r="N293">
        <f t="shared" si="47"/>
        <v>30.560385174405216</v>
      </c>
      <c r="O293">
        <f t="shared" si="45"/>
        <v>-242.58961482559477</v>
      </c>
    </row>
    <row r="294" spans="1:15" x14ac:dyDescent="0.3">
      <c r="A294" s="1">
        <v>45579.443055555559</v>
      </c>
      <c r="B294">
        <v>1487.0029500000001</v>
      </c>
      <c r="C294">
        <v>1455</v>
      </c>
      <c r="D294">
        <v>26.184329999999999</v>
      </c>
      <c r="E294">
        <f t="shared" si="48"/>
        <v>437732.00977499981</v>
      </c>
      <c r="F294">
        <f t="shared" si="40"/>
        <v>323114.81581988162</v>
      </c>
      <c r="G294">
        <f t="shared" si="41"/>
        <v>32.002950000000055</v>
      </c>
      <c r="H294">
        <f t="shared" si="49"/>
        <v>38280.000000307336</v>
      </c>
      <c r="I294">
        <f t="shared" si="42"/>
        <v>37514647.600300469</v>
      </c>
      <c r="J294">
        <f t="shared" si="43"/>
        <v>37191532.784480587</v>
      </c>
      <c r="K294" s="3" t="str">
        <f t="shared" si="44"/>
        <v/>
      </c>
      <c r="M294">
        <f t="shared" si="46"/>
        <v>3.4768157433291816E-5</v>
      </c>
      <c r="N294">
        <f t="shared" si="47"/>
        <v>30.518816563303954</v>
      </c>
      <c r="O294">
        <f t="shared" si="45"/>
        <v>-242.63118343669603</v>
      </c>
    </row>
    <row r="295" spans="1:15" x14ac:dyDescent="0.3">
      <c r="A295" s="1">
        <v>45579.444444444445</v>
      </c>
      <c r="B295">
        <v>1485.0589500000001</v>
      </c>
      <c r="C295">
        <v>1455</v>
      </c>
      <c r="D295">
        <v>26.184329999999999</v>
      </c>
      <c r="E295">
        <f t="shared" si="48"/>
        <v>439217.06872499979</v>
      </c>
      <c r="F295">
        <f t="shared" si="40"/>
        <v>324211.02203371905</v>
      </c>
      <c r="G295">
        <f t="shared" si="41"/>
        <v>30.058950000000095</v>
      </c>
      <c r="H295">
        <f t="shared" si="49"/>
        <v>38400.000000069849</v>
      </c>
      <c r="I295">
        <f t="shared" si="42"/>
        <v>37631968.000068285</v>
      </c>
      <c r="J295">
        <f t="shared" si="43"/>
        <v>37307756.978034563</v>
      </c>
      <c r="K295" s="3" t="str">
        <f t="shared" si="44"/>
        <v/>
      </c>
      <c r="M295">
        <f t="shared" si="46"/>
        <v>3.4603689886638512E-5</v>
      </c>
      <c r="N295">
        <f t="shared" si="47"/>
        <v>30.477499137011467</v>
      </c>
      <c r="O295">
        <f t="shared" si="45"/>
        <v>-242.6725008629885</v>
      </c>
    </row>
    <row r="296" spans="1:15" x14ac:dyDescent="0.3">
      <c r="A296" s="1">
        <v>45579.445833333331</v>
      </c>
      <c r="B296">
        <v>1480.96875</v>
      </c>
      <c r="C296">
        <v>1455</v>
      </c>
      <c r="D296">
        <v>26.184329999999999</v>
      </c>
      <c r="E296">
        <f t="shared" si="48"/>
        <v>440698.03747499979</v>
      </c>
      <c r="F296">
        <f t="shared" si="40"/>
        <v>325304.20903902216</v>
      </c>
      <c r="G296">
        <f t="shared" si="41"/>
        <v>25.96875</v>
      </c>
      <c r="H296">
        <f t="shared" si="49"/>
        <v>38519.999999832362</v>
      </c>
      <c r="I296">
        <f t="shared" si="42"/>
        <v>37749288.399836101</v>
      </c>
      <c r="J296">
        <f t="shared" si="43"/>
        <v>37423984.190797076</v>
      </c>
      <c r="K296" s="3" t="str">
        <f t="shared" si="44"/>
        <v/>
      </c>
      <c r="M296">
        <f t="shared" si="46"/>
        <v>3.4440999069534773E-5</v>
      </c>
      <c r="N296">
        <f t="shared" si="47"/>
        <v>30.436489823723534</v>
      </c>
      <c r="O296">
        <f t="shared" si="45"/>
        <v>-242.71351017627643</v>
      </c>
    </row>
    <row r="297" spans="1:15" x14ac:dyDescent="0.3">
      <c r="A297" s="1">
        <v>45579.447222222225</v>
      </c>
      <c r="B297">
        <v>1490.25495</v>
      </c>
      <c r="C297">
        <v>1455</v>
      </c>
      <c r="D297">
        <v>26.184329999999999</v>
      </c>
      <c r="E297">
        <f t="shared" si="48"/>
        <v>442188.29242499976</v>
      </c>
      <c r="F297">
        <f t="shared" si="40"/>
        <v>326404.25071507279</v>
      </c>
      <c r="G297">
        <f t="shared" si="41"/>
        <v>35.254950000000008</v>
      </c>
      <c r="H297">
        <f t="shared" si="49"/>
        <v>38640.000000223517</v>
      </c>
      <c r="I297">
        <f t="shared" si="42"/>
        <v>37866608.800218523</v>
      </c>
      <c r="J297">
        <f t="shared" si="43"/>
        <v>37540204.549503453</v>
      </c>
      <c r="K297" s="3" t="str">
        <f t="shared" si="44"/>
        <v/>
      </c>
      <c r="M297">
        <f t="shared" si="46"/>
        <v>3.4278607274181272E-5</v>
      </c>
      <c r="N297">
        <f t="shared" si="47"/>
        <v>30.395417662789466</v>
      </c>
      <c r="O297">
        <f t="shared" si="45"/>
        <v>-242.75458233721051</v>
      </c>
    </row>
    <row r="298" spans="1:15" x14ac:dyDescent="0.3">
      <c r="A298" s="1">
        <v>45579.448611111111</v>
      </c>
      <c r="B298">
        <v>1487.9709</v>
      </c>
      <c r="C298">
        <v>1455</v>
      </c>
      <c r="D298">
        <v>26.184329999999999</v>
      </c>
      <c r="E298">
        <f t="shared" si="48"/>
        <v>443676.26332499977</v>
      </c>
      <c r="F298">
        <f t="shared" si="40"/>
        <v>327502.60640431289</v>
      </c>
      <c r="G298">
        <f t="shared" si="41"/>
        <v>32.970900000000029</v>
      </c>
      <c r="H298">
        <f t="shared" si="49"/>
        <v>38759.99999998603</v>
      </c>
      <c r="I298">
        <f t="shared" si="42"/>
        <v>37983929.199986339</v>
      </c>
      <c r="J298">
        <f t="shared" si="43"/>
        <v>37656426.593582027</v>
      </c>
      <c r="K298" s="3" t="str">
        <f t="shared" si="44"/>
        <v/>
      </c>
      <c r="M298">
        <f t="shared" si="46"/>
        <v>3.4117769574757143E-5</v>
      </c>
      <c r="N298">
        <f t="shared" si="47"/>
        <v>30.354601341028069</v>
      </c>
      <c r="O298">
        <f t="shared" si="45"/>
        <v>-242.79539865897192</v>
      </c>
    </row>
    <row r="299" spans="1:15" x14ac:dyDescent="0.3">
      <c r="A299" s="1">
        <v>45579.45</v>
      </c>
      <c r="B299">
        <v>1482.6671999999901</v>
      </c>
      <c r="C299">
        <v>1455</v>
      </c>
      <c r="D299">
        <v>26.184329999999999</v>
      </c>
      <c r="E299">
        <f t="shared" si="48"/>
        <v>445158.93052499974</v>
      </c>
      <c r="F299">
        <f t="shared" si="40"/>
        <v>328597.04713186307</v>
      </c>
      <c r="G299">
        <f t="shared" si="41"/>
        <v>27.667199999990089</v>
      </c>
      <c r="H299">
        <f t="shared" si="49"/>
        <v>38879.999999748543</v>
      </c>
      <c r="I299">
        <f t="shared" si="42"/>
        <v>38101249.599754155</v>
      </c>
      <c r="J299">
        <f t="shared" si="43"/>
        <v>37772652.552622288</v>
      </c>
      <c r="K299" s="3" t="str">
        <f t="shared" si="44"/>
        <v/>
      </c>
      <c r="M299">
        <f t="shared" si="46"/>
        <v>3.3958787679019512E-5</v>
      </c>
      <c r="N299">
        <f t="shared" si="47"/>
        <v>30.31412067828688</v>
      </c>
      <c r="O299">
        <f t="shared" si="45"/>
        <v>-242.83587932171309</v>
      </c>
    </row>
    <row r="300" spans="1:15" x14ac:dyDescent="0.3">
      <c r="A300" s="1">
        <v>45579.451388888891</v>
      </c>
      <c r="B300">
        <v>1473.9078</v>
      </c>
      <c r="C300">
        <v>1455</v>
      </c>
      <c r="D300">
        <v>26.184329999999999</v>
      </c>
      <c r="E300">
        <f t="shared" si="48"/>
        <v>446632.83832499973</v>
      </c>
      <c r="F300">
        <f t="shared" si="40"/>
        <v>329685.02204961533</v>
      </c>
      <c r="G300">
        <f t="shared" si="41"/>
        <v>18.907799999999952</v>
      </c>
      <c r="H300">
        <f t="shared" si="49"/>
        <v>39000.000000139698</v>
      </c>
      <c r="I300">
        <f t="shared" si="42"/>
        <v>38218570.000136577</v>
      </c>
      <c r="J300">
        <f t="shared" si="43"/>
        <v>37888884.978086963</v>
      </c>
      <c r="K300" s="3" t="str">
        <f t="shared" si="44"/>
        <v/>
      </c>
      <c r="M300">
        <f t="shared" si="46"/>
        <v>3.3801999629620315E-5</v>
      </c>
      <c r="N300">
        <f t="shared" si="47"/>
        <v>30.274065825978383</v>
      </c>
      <c r="O300">
        <f t="shared" si="45"/>
        <v>-242.87593417402161</v>
      </c>
    </row>
    <row r="301" spans="1:15" x14ac:dyDescent="0.3">
      <c r="A301" s="1">
        <v>45579.452777777777</v>
      </c>
      <c r="B301">
        <v>1485.8963249999999</v>
      </c>
      <c r="C301">
        <v>1455</v>
      </c>
      <c r="D301">
        <v>26.184329999999999</v>
      </c>
      <c r="E301">
        <f t="shared" si="48"/>
        <v>448118.73464999971</v>
      </c>
      <c r="F301">
        <f t="shared" si="40"/>
        <v>330781.84637741942</v>
      </c>
      <c r="G301">
        <f t="shared" si="41"/>
        <v>30.896324999999933</v>
      </c>
      <c r="H301">
        <f t="shared" si="49"/>
        <v>39119.999999902211</v>
      </c>
      <c r="I301">
        <f t="shared" si="42"/>
        <v>38335890.399904393</v>
      </c>
      <c r="J301">
        <f t="shared" si="43"/>
        <v>38005108.553526975</v>
      </c>
      <c r="K301" s="3" t="str">
        <f t="shared" si="44"/>
        <v/>
      </c>
      <c r="M301">
        <f t="shared" si="46"/>
        <v>3.3645188263777662E-5</v>
      </c>
      <c r="N301">
        <f t="shared" si="47"/>
        <v>30.233872058376832</v>
      </c>
      <c r="O301">
        <f t="shared" si="45"/>
        <v>-242.91612794162313</v>
      </c>
    </row>
    <row r="302" spans="1:15" x14ac:dyDescent="0.3">
      <c r="A302" s="1">
        <v>45579.45416666667</v>
      </c>
      <c r="B302">
        <v>1480.9666500000001</v>
      </c>
      <c r="C302">
        <v>1455</v>
      </c>
      <c r="D302">
        <v>26.184329999999999</v>
      </c>
      <c r="E302">
        <f t="shared" si="48"/>
        <v>449599.70129999972</v>
      </c>
      <c r="F302">
        <f t="shared" si="40"/>
        <v>331875.03183259349</v>
      </c>
      <c r="G302">
        <f t="shared" si="41"/>
        <v>25.966650000000072</v>
      </c>
      <c r="H302">
        <f t="shared" si="49"/>
        <v>39240.000000293367</v>
      </c>
      <c r="I302">
        <f t="shared" si="42"/>
        <v>38453210.800286815</v>
      </c>
      <c r="J302">
        <f t="shared" si="43"/>
        <v>38121335.768454224</v>
      </c>
      <c r="K302" s="3" t="str">
        <f t="shared" si="44"/>
        <v/>
      </c>
      <c r="M302">
        <f t="shared" si="46"/>
        <v>3.3490133944159495E-5</v>
      </c>
      <c r="N302">
        <f t="shared" si="47"/>
        <v>30.193996871134935</v>
      </c>
      <c r="O302">
        <f t="shared" si="45"/>
        <v>-242.95600312886504</v>
      </c>
    </row>
    <row r="303" spans="1:15" x14ac:dyDescent="0.3">
      <c r="A303" s="1">
        <v>45579.455555555556</v>
      </c>
      <c r="B303">
        <v>1473.3980999999901</v>
      </c>
      <c r="C303">
        <v>1455</v>
      </c>
      <c r="D303">
        <v>26.184329999999999</v>
      </c>
      <c r="E303">
        <f t="shared" si="48"/>
        <v>451073.09939999972</v>
      </c>
      <c r="F303">
        <f t="shared" si="40"/>
        <v>332962.63051187579</v>
      </c>
      <c r="G303">
        <f t="shared" si="41"/>
        <v>18.398099999990109</v>
      </c>
      <c r="H303">
        <f t="shared" si="49"/>
        <v>39360.000000055879</v>
      </c>
      <c r="I303">
        <f t="shared" si="42"/>
        <v>38570531.200054631</v>
      </c>
      <c r="J303">
        <f t="shared" si="43"/>
        <v>38237568.569542758</v>
      </c>
      <c r="K303" s="3" t="str">
        <f t="shared" si="44"/>
        <v/>
      </c>
      <c r="M303">
        <f t="shared" si="46"/>
        <v>3.3337083673852084E-5</v>
      </c>
      <c r="N303">
        <f t="shared" si="47"/>
        <v>30.154507530153055</v>
      </c>
      <c r="O303">
        <f t="shared" si="45"/>
        <v>-242.99549246984691</v>
      </c>
    </row>
    <row r="304" spans="1:15" x14ac:dyDescent="0.3">
      <c r="A304" s="1">
        <v>45579.458333333336</v>
      </c>
      <c r="B304">
        <v>1473.05385</v>
      </c>
      <c r="C304">
        <v>1455</v>
      </c>
      <c r="D304">
        <v>26.184329999999999</v>
      </c>
      <c r="E304">
        <f t="shared" si="48"/>
        <v>452546.15324999974</v>
      </c>
      <c r="F304">
        <f t="shared" si="40"/>
        <v>334049.9750807141</v>
      </c>
      <c r="G304">
        <f t="shared" si="41"/>
        <v>18.053850000000011</v>
      </c>
      <c r="H304">
        <f t="shared" si="49"/>
        <v>39600.000000209548</v>
      </c>
      <c r="I304">
        <f t="shared" si="42"/>
        <v>38805172.000204869</v>
      </c>
      <c r="J304">
        <f t="shared" si="43"/>
        <v>38471122.025124155</v>
      </c>
      <c r="K304" s="3" t="str">
        <f t="shared" si="44"/>
        <v/>
      </c>
      <c r="M304">
        <f t="shared" si="46"/>
        <v>3.3185263885603508E-5</v>
      </c>
      <c r="N304">
        <f t="shared" si="47"/>
        <v>30.115207525598461</v>
      </c>
      <c r="O304">
        <f t="shared" si="45"/>
        <v>-243.03479247440151</v>
      </c>
    </row>
    <row r="305" spans="1:15" x14ac:dyDescent="0.3">
      <c r="A305" s="1">
        <v>45579.459722222222</v>
      </c>
      <c r="B305">
        <v>1472.4123</v>
      </c>
      <c r="C305">
        <v>1455</v>
      </c>
      <c r="D305">
        <v>26.184329999999999</v>
      </c>
      <c r="E305">
        <f t="shared" si="48"/>
        <v>454018.56554999977</v>
      </c>
      <c r="F305">
        <f t="shared" si="40"/>
        <v>335136.84608512151</v>
      </c>
      <c r="G305">
        <f t="shared" si="41"/>
        <v>17.412299999999959</v>
      </c>
      <c r="H305">
        <f t="shared" si="49"/>
        <v>39719.99999997206</v>
      </c>
      <c r="I305">
        <f t="shared" si="42"/>
        <v>38922492.399972685</v>
      </c>
      <c r="J305">
        <f t="shared" si="43"/>
        <v>38587355.553887561</v>
      </c>
      <c r="K305" s="3" t="str">
        <f t="shared" si="44"/>
        <v/>
      </c>
      <c r="M305">
        <f t="shared" si="46"/>
        <v>3.3034690861783921E-5</v>
      </c>
      <c r="N305">
        <f t="shared" si="47"/>
        <v>30.076103205786676</v>
      </c>
      <c r="O305">
        <f t="shared" si="45"/>
        <v>-243.07389679421331</v>
      </c>
    </row>
    <row r="306" spans="1:15" x14ac:dyDescent="0.3">
      <c r="A306" s="1">
        <v>45579.461111111108</v>
      </c>
      <c r="B306">
        <v>1469.2789499999999</v>
      </c>
      <c r="C306">
        <v>1455</v>
      </c>
      <c r="D306">
        <v>26.184329999999999</v>
      </c>
      <c r="E306">
        <f t="shared" si="48"/>
        <v>455487.84449999977</v>
      </c>
      <c r="F306">
        <f t="shared" si="40"/>
        <v>336221.40418623301</v>
      </c>
      <c r="G306">
        <f t="shared" si="41"/>
        <v>14.278949999999895</v>
      </c>
      <c r="H306">
        <f t="shared" si="49"/>
        <v>39839.999999734573</v>
      </c>
      <c r="I306">
        <f t="shared" si="42"/>
        <v>39039812.799740501</v>
      </c>
      <c r="J306">
        <f t="shared" si="43"/>
        <v>38703591.395554267</v>
      </c>
      <c r="K306" s="3" t="str">
        <f t="shared" si="44"/>
        <v/>
      </c>
      <c r="M306">
        <f t="shared" si="46"/>
        <v>3.2885601967690207E-5</v>
      </c>
      <c r="N306">
        <f t="shared" si="47"/>
        <v>30.037258680537541</v>
      </c>
      <c r="O306">
        <f t="shared" si="45"/>
        <v>-243.11274131946243</v>
      </c>
    </row>
    <row r="307" spans="1:15" x14ac:dyDescent="0.3">
      <c r="A307" s="1">
        <v>45579.462500000001</v>
      </c>
      <c r="B307">
        <v>1469.3566499999999</v>
      </c>
      <c r="C307">
        <v>1455</v>
      </c>
      <c r="D307">
        <v>26.184329999999999</v>
      </c>
      <c r="E307">
        <f t="shared" si="48"/>
        <v>456957.20114999975</v>
      </c>
      <c r="F307">
        <f t="shared" si="40"/>
        <v>337306.01964211999</v>
      </c>
      <c r="G307">
        <f t="shared" si="41"/>
        <v>14.356649999999945</v>
      </c>
      <c r="H307">
        <f t="shared" si="49"/>
        <v>39960.000000125729</v>
      </c>
      <c r="I307">
        <f t="shared" si="42"/>
        <v>39157133.200122923</v>
      </c>
      <c r="J307">
        <f t="shared" si="43"/>
        <v>38819827.180480801</v>
      </c>
      <c r="K307" s="3" t="str">
        <f t="shared" si="44"/>
        <v/>
      </c>
      <c r="M307">
        <f t="shared" si="46"/>
        <v>3.2737655036174677E-5</v>
      </c>
      <c r="N307">
        <f t="shared" si="47"/>
        <v>29.998587142444752</v>
      </c>
      <c r="O307">
        <f t="shared" si="45"/>
        <v>-243.15141285755521</v>
      </c>
    </row>
    <row r="308" spans="1:15" x14ac:dyDescent="0.3">
      <c r="A308" s="1">
        <v>45579.463888888888</v>
      </c>
      <c r="B308">
        <v>1475.9648999999999</v>
      </c>
      <c r="C308">
        <v>1455</v>
      </c>
      <c r="D308">
        <v>26.184329999999999</v>
      </c>
      <c r="E308">
        <f t="shared" si="48"/>
        <v>458433.16604999977</v>
      </c>
      <c r="F308">
        <f t="shared" si="40"/>
        <v>338395.51302201988</v>
      </c>
      <c r="G308">
        <f t="shared" si="41"/>
        <v>20.964899999999943</v>
      </c>
      <c r="H308">
        <f t="shared" si="49"/>
        <v>40079.999999888241</v>
      </c>
      <c r="I308">
        <f t="shared" si="42"/>
        <v>39274453.599890739</v>
      </c>
      <c r="J308">
        <f t="shared" si="43"/>
        <v>38936058.086868718</v>
      </c>
      <c r="K308" s="3" t="str">
        <f t="shared" si="44"/>
        <v/>
      </c>
      <c r="M308">
        <f t="shared" si="46"/>
        <v>3.2590187751549183E-5</v>
      </c>
      <c r="N308">
        <f t="shared" si="47"/>
        <v>29.959916553588467</v>
      </c>
      <c r="O308">
        <f t="shared" si="45"/>
        <v>-243.19008344641151</v>
      </c>
    </row>
    <row r="309" spans="1:15" x14ac:dyDescent="0.3">
      <c r="A309" s="1">
        <v>45579.465277777781</v>
      </c>
      <c r="B309">
        <v>1471.82025</v>
      </c>
      <c r="C309">
        <v>1455</v>
      </c>
      <c r="D309">
        <v>26.184329999999999</v>
      </c>
      <c r="E309">
        <f t="shared" si="48"/>
        <v>459904.98629999976</v>
      </c>
      <c r="F309">
        <f t="shared" si="40"/>
        <v>339481.94700075302</v>
      </c>
      <c r="G309">
        <f t="shared" si="41"/>
        <v>16.820249999999987</v>
      </c>
      <c r="H309">
        <f t="shared" si="49"/>
        <v>40200.000000279397</v>
      </c>
      <c r="I309">
        <f t="shared" si="42"/>
        <v>39391774.000273153</v>
      </c>
      <c r="J309">
        <f t="shared" si="43"/>
        <v>39052292.053272404</v>
      </c>
      <c r="K309" s="3" t="str">
        <f t="shared" si="44"/>
        <v/>
      </c>
      <c r="M309">
        <f t="shared" si="46"/>
        <v>3.2444264897742254E-5</v>
      </c>
      <c r="N309">
        <f t="shared" si="47"/>
        <v>29.921527737673539</v>
      </c>
      <c r="O309">
        <f t="shared" si="45"/>
        <v>-243.22847226232645</v>
      </c>
    </row>
    <row r="310" spans="1:15" x14ac:dyDescent="0.3">
      <c r="A310" s="1">
        <v>45579.466666666667</v>
      </c>
      <c r="B310">
        <v>1476.8326500000001</v>
      </c>
      <c r="C310">
        <v>1455</v>
      </c>
      <c r="D310">
        <v>26.184329999999999</v>
      </c>
      <c r="E310">
        <f t="shared" si="48"/>
        <v>461381.81894999975</v>
      </c>
      <c r="F310">
        <f t="shared" si="40"/>
        <v>340572.08091612929</v>
      </c>
      <c r="G310">
        <f t="shared" si="41"/>
        <v>21.832650000000058</v>
      </c>
      <c r="H310">
        <f t="shared" si="49"/>
        <v>40320.00000004191</v>
      </c>
      <c r="I310">
        <f t="shared" si="42"/>
        <v>39509094.400040969</v>
      </c>
      <c r="J310">
        <f t="shared" si="43"/>
        <v>39168522.31912484</v>
      </c>
      <c r="K310" s="3" t="str">
        <f t="shared" si="44"/>
        <v/>
      </c>
      <c r="M310">
        <f t="shared" si="46"/>
        <v>3.2298967281436929E-5</v>
      </c>
      <c r="N310">
        <f t="shared" si="47"/>
        <v>29.883180673957799</v>
      </c>
      <c r="O310">
        <f t="shared" si="45"/>
        <v>-243.26681932604217</v>
      </c>
    </row>
    <row r="311" spans="1:15" x14ac:dyDescent="0.3">
      <c r="A311" s="1">
        <v>45579.468055555553</v>
      </c>
      <c r="B311">
        <v>1474.4221499999901</v>
      </c>
      <c r="C311">
        <v>1455</v>
      </c>
      <c r="D311">
        <v>26.184329999999999</v>
      </c>
      <c r="E311">
        <f t="shared" si="48"/>
        <v>462856.24109999975</v>
      </c>
      <c r="F311">
        <f t="shared" si="40"/>
        <v>341660.43550478021</v>
      </c>
      <c r="G311">
        <f t="shared" si="41"/>
        <v>19.422149999990097</v>
      </c>
      <c r="H311">
        <f t="shared" si="49"/>
        <v>40439.999999804422</v>
      </c>
      <c r="I311">
        <f t="shared" si="42"/>
        <v>39626414.799808785</v>
      </c>
      <c r="J311">
        <f t="shared" si="43"/>
        <v>39284754.364304006</v>
      </c>
      <c r="K311" s="3" t="str">
        <f t="shared" si="44"/>
        <v/>
      </c>
      <c r="M311">
        <f t="shared" si="46"/>
        <v>3.2155016030873155E-5</v>
      </c>
      <c r="N311">
        <f t="shared" si="47"/>
        <v>29.845067240518677</v>
      </c>
      <c r="O311">
        <f t="shared" si="45"/>
        <v>-243.30493275948129</v>
      </c>
    </row>
    <row r="312" spans="1:15" x14ac:dyDescent="0.3">
      <c r="A312" s="1">
        <v>45579.469444444447</v>
      </c>
      <c r="B312">
        <v>1478.046525</v>
      </c>
      <c r="C312">
        <v>1455</v>
      </c>
      <c r="D312">
        <v>26.184329999999999</v>
      </c>
      <c r="E312">
        <f t="shared" si="48"/>
        <v>464334.28762499976</v>
      </c>
      <c r="F312">
        <f t="shared" si="40"/>
        <v>342751.46545012068</v>
      </c>
      <c r="G312">
        <f t="shared" si="41"/>
        <v>23.046524999999974</v>
      </c>
      <c r="H312">
        <f t="shared" si="49"/>
        <v>40560.000000195578</v>
      </c>
      <c r="I312">
        <f t="shared" si="42"/>
        <v>39743735.200191207</v>
      </c>
      <c r="J312">
        <f t="shared" si="43"/>
        <v>39400983.734741084</v>
      </c>
      <c r="K312" s="3" t="str">
        <f t="shared" si="44"/>
        <v/>
      </c>
      <c r="M312">
        <f t="shared" si="46"/>
        <v>3.2011811299448753E-5</v>
      </c>
      <c r="N312">
        <f t="shared" si="47"/>
        <v>29.807030338484328</v>
      </c>
      <c r="O312">
        <f t="shared" si="45"/>
        <v>-243.34296966151564</v>
      </c>
    </row>
    <row r="313" spans="1:15" x14ac:dyDescent="0.3">
      <c r="A313" s="1">
        <v>45579.470833333333</v>
      </c>
      <c r="B313">
        <v>1479.5600999999999</v>
      </c>
      <c r="C313">
        <v>1455</v>
      </c>
      <c r="D313">
        <v>26.184329999999999</v>
      </c>
      <c r="E313">
        <f t="shared" si="48"/>
        <v>465813.84772499977</v>
      </c>
      <c r="F313">
        <f t="shared" si="40"/>
        <v>343843.61265098833</v>
      </c>
      <c r="G313">
        <f t="shared" si="41"/>
        <v>24.56009999999992</v>
      </c>
      <c r="H313">
        <f t="shared" si="49"/>
        <v>40679.99999995809</v>
      </c>
      <c r="I313">
        <f t="shared" si="42"/>
        <v>39861055.599959023</v>
      </c>
      <c r="J313">
        <f t="shared" si="43"/>
        <v>39517211.987308033</v>
      </c>
      <c r="K313" s="3" t="str">
        <f t="shared" si="44"/>
        <v/>
      </c>
      <c r="M313">
        <f t="shared" si="46"/>
        <v>3.1869551449139305E-5</v>
      </c>
      <c r="N313">
        <f t="shared" si="47"/>
        <v>29.769123876153728</v>
      </c>
      <c r="O313">
        <f t="shared" si="45"/>
        <v>-243.38087612384624</v>
      </c>
    </row>
    <row r="314" spans="1:15" x14ac:dyDescent="0.3">
      <c r="A314" s="1">
        <v>45579.472222222219</v>
      </c>
      <c r="B314">
        <v>1482.645</v>
      </c>
      <c r="C314">
        <v>1455</v>
      </c>
      <c r="D314">
        <v>26.184329999999999</v>
      </c>
      <c r="E314">
        <f t="shared" si="48"/>
        <v>467296.49272499979</v>
      </c>
      <c r="F314">
        <f t="shared" si="40"/>
        <v>344938.03699145984</v>
      </c>
      <c r="G314">
        <f t="shared" si="41"/>
        <v>27.644999999999982</v>
      </c>
      <c r="H314">
        <f t="shared" si="49"/>
        <v>40799.999999720603</v>
      </c>
      <c r="I314">
        <f t="shared" si="42"/>
        <v>39978375.999726839</v>
      </c>
      <c r="J314">
        <f t="shared" si="43"/>
        <v>39633437.962735377</v>
      </c>
      <c r="K314" s="3" t="str">
        <f t="shared" si="44"/>
        <v/>
      </c>
      <c r="M314">
        <f t="shared" si="46"/>
        <v>3.1728078700076084E-5</v>
      </c>
      <c r="N314">
        <f t="shared" si="47"/>
        <v>29.731307092859218</v>
      </c>
      <c r="O314">
        <f t="shared" si="45"/>
        <v>-243.41869290714075</v>
      </c>
    </row>
    <row r="315" spans="1:15" x14ac:dyDescent="0.3">
      <c r="A315" s="1">
        <v>45579.474999999999</v>
      </c>
      <c r="B315">
        <v>1478.55405</v>
      </c>
      <c r="C315">
        <v>1455</v>
      </c>
      <c r="D315">
        <v>26.184329999999999</v>
      </c>
      <c r="E315">
        <f t="shared" si="48"/>
        <v>468775.04677499976</v>
      </c>
      <c r="F315">
        <f t="shared" si="40"/>
        <v>346029.44156977948</v>
      </c>
      <c r="G315">
        <f t="shared" si="41"/>
        <v>23.554049999999961</v>
      </c>
      <c r="H315">
        <f t="shared" si="49"/>
        <v>41039.999999874271</v>
      </c>
      <c r="I315">
        <f t="shared" si="42"/>
        <v>40213016.799877077</v>
      </c>
      <c r="J315">
        <f t="shared" si="43"/>
        <v>39866987.358307295</v>
      </c>
      <c r="K315" s="3" t="str">
        <f t="shared" si="44"/>
        <v/>
      </c>
      <c r="M315">
        <f t="shared" si="46"/>
        <v>3.1588065071887931E-5</v>
      </c>
      <c r="N315">
        <f t="shared" si="47"/>
        <v>29.693761570486028</v>
      </c>
      <c r="O315">
        <f t="shared" si="45"/>
        <v>-243.45623842951395</v>
      </c>
    </row>
    <row r="316" spans="1:15" x14ac:dyDescent="0.3">
      <c r="A316" s="1">
        <v>45579.476388888892</v>
      </c>
      <c r="B316">
        <v>1472.8468499999999</v>
      </c>
      <c r="C316">
        <v>1455</v>
      </c>
      <c r="D316">
        <v>26.184329999999999</v>
      </c>
      <c r="E316">
        <f t="shared" si="48"/>
        <v>470247.89362499974</v>
      </c>
      <c r="F316">
        <f t="shared" si="40"/>
        <v>347116.63334018085</v>
      </c>
      <c r="G316">
        <f t="shared" si="41"/>
        <v>17.846849999999904</v>
      </c>
      <c r="H316">
        <f t="shared" si="49"/>
        <v>41160.000000265427</v>
      </c>
      <c r="I316">
        <f t="shared" si="42"/>
        <v>40330337.200259499</v>
      </c>
      <c r="J316">
        <f t="shared" si="43"/>
        <v>39983220.566919319</v>
      </c>
      <c r="K316" s="3" t="str">
        <f t="shared" si="44"/>
        <v/>
      </c>
      <c r="M316">
        <f t="shared" si="46"/>
        <v>3.1449641679841325E-5</v>
      </c>
      <c r="N316">
        <f t="shared" si="47"/>
        <v>29.656525443559207</v>
      </c>
      <c r="O316">
        <f t="shared" si="45"/>
        <v>-243.49347455644076</v>
      </c>
    </row>
    <row r="317" spans="1:15" x14ac:dyDescent="0.3">
      <c r="A317" s="1">
        <v>45579.477777777778</v>
      </c>
      <c r="B317">
        <v>1470.6286499999901</v>
      </c>
      <c r="C317">
        <v>1455</v>
      </c>
      <c r="D317">
        <v>26.184329999999999</v>
      </c>
      <c r="E317">
        <f t="shared" si="48"/>
        <v>471718.5222749997</v>
      </c>
      <c r="F317">
        <f t="shared" si="40"/>
        <v>348202.1877313903</v>
      </c>
      <c r="G317">
        <f t="shared" si="41"/>
        <v>15.628649999990103</v>
      </c>
      <c r="H317">
        <f t="shared" si="49"/>
        <v>41280.00000002794</v>
      </c>
      <c r="I317">
        <f t="shared" si="42"/>
        <v>40447657.600027315</v>
      </c>
      <c r="J317">
        <f t="shared" si="43"/>
        <v>40099455.412295923</v>
      </c>
      <c r="K317" s="3" t="str">
        <f t="shared" si="44"/>
        <v/>
      </c>
      <c r="M317">
        <f t="shared" si="46"/>
        <v>3.1312461052160311E-5</v>
      </c>
      <c r="N317">
        <f t="shared" si="47"/>
        <v>29.619507948672805</v>
      </c>
      <c r="O317">
        <f t="shared" si="45"/>
        <v>-243.53049205132717</v>
      </c>
    </row>
    <row r="318" spans="1:15" x14ac:dyDescent="0.3">
      <c r="A318" s="1">
        <v>45579.479166666664</v>
      </c>
      <c r="B318">
        <v>1474.74325</v>
      </c>
      <c r="C318">
        <v>1455</v>
      </c>
      <c r="D318">
        <v>26.184329999999999</v>
      </c>
      <c r="E318">
        <f t="shared" si="48"/>
        <v>473193.2655249997</v>
      </c>
      <c r="F318">
        <f t="shared" si="40"/>
        <v>349290.77934215753</v>
      </c>
      <c r="G318">
        <f t="shared" si="41"/>
        <v>19.743249999999989</v>
      </c>
      <c r="H318">
        <f t="shared" si="49"/>
        <v>41399.999999790452</v>
      </c>
      <c r="I318">
        <f t="shared" si="42"/>
        <v>40564977.999795131</v>
      </c>
      <c r="J318">
        <f t="shared" si="43"/>
        <v>40215687.220452972</v>
      </c>
      <c r="K318" s="3" t="str">
        <f t="shared" si="44"/>
        <v/>
      </c>
      <c r="M318">
        <f t="shared" si="46"/>
        <v>3.1175923489891572E-5</v>
      </c>
      <c r="N318">
        <f t="shared" si="47"/>
        <v>29.582548776730423</v>
      </c>
      <c r="O318">
        <f t="shared" si="45"/>
        <v>-243.56745122326956</v>
      </c>
    </row>
    <row r="319" spans="1:15" x14ac:dyDescent="0.3">
      <c r="A319" s="1">
        <v>45579.480555555558</v>
      </c>
      <c r="B319">
        <v>1466.5099499999999</v>
      </c>
      <c r="C319">
        <v>1455</v>
      </c>
      <c r="D319">
        <v>26.184329999999999</v>
      </c>
      <c r="E319">
        <f t="shared" si="48"/>
        <v>474659.77547499968</v>
      </c>
      <c r="F319">
        <f t="shared" si="40"/>
        <v>350373.2934873667</v>
      </c>
      <c r="G319">
        <f t="shared" si="41"/>
        <v>11.50994999999989</v>
      </c>
      <c r="H319">
        <f t="shared" si="49"/>
        <v>41520.000000181608</v>
      </c>
      <c r="I319">
        <f t="shared" si="42"/>
        <v>40682298.400177553</v>
      </c>
      <c r="J319">
        <f t="shared" si="43"/>
        <v>40331925.106690183</v>
      </c>
      <c r="K319" s="3" t="str">
        <f t="shared" si="44"/>
        <v/>
      </c>
      <c r="M319">
        <f t="shared" si="46"/>
        <v>3.1041157179471217E-5</v>
      </c>
      <c r="N319">
        <f t="shared" si="47"/>
        <v>29.545955509953984</v>
      </c>
      <c r="O319">
        <f t="shared" si="45"/>
        <v>-243.60404449004599</v>
      </c>
    </row>
    <row r="320" spans="1:15" x14ac:dyDescent="0.3">
      <c r="A320" s="1">
        <v>45579.481944444444</v>
      </c>
      <c r="B320">
        <v>1466.1622500000001</v>
      </c>
      <c r="C320">
        <v>1455</v>
      </c>
      <c r="D320">
        <v>26.184329999999999</v>
      </c>
      <c r="E320">
        <f t="shared" si="48"/>
        <v>476125.93772499968</v>
      </c>
      <c r="F320">
        <f t="shared" si="40"/>
        <v>351455.55097549129</v>
      </c>
      <c r="G320">
        <f t="shared" si="41"/>
        <v>11.162250000000085</v>
      </c>
      <c r="H320">
        <f t="shared" si="49"/>
        <v>41639.999999944121</v>
      </c>
      <c r="I320">
        <f t="shared" si="42"/>
        <v>40799618.799945369</v>
      </c>
      <c r="J320">
        <f t="shared" si="43"/>
        <v>40448163.248969875</v>
      </c>
      <c r="K320" s="3" t="str">
        <f t="shared" si="44"/>
        <v/>
      </c>
      <c r="M320">
        <f t="shared" si="46"/>
        <v>3.0907418074071125E-5</v>
      </c>
      <c r="N320">
        <f t="shared" si="47"/>
        <v>29.509528803829017</v>
      </c>
      <c r="O320">
        <f t="shared" si="45"/>
        <v>-243.64047119617095</v>
      </c>
    </row>
    <row r="321" spans="1:15" x14ac:dyDescent="0.3">
      <c r="A321" s="1">
        <v>45579.48333333333</v>
      </c>
      <c r="B321">
        <v>1472.2927500000001</v>
      </c>
      <c r="C321">
        <v>1455</v>
      </c>
      <c r="D321">
        <v>26.184329999999999</v>
      </c>
      <c r="E321">
        <f t="shared" si="48"/>
        <v>477598.2304749997</v>
      </c>
      <c r="F321">
        <f t="shared" si="40"/>
        <v>352542.33373326523</v>
      </c>
      <c r="G321">
        <f t="shared" si="41"/>
        <v>17.292750000000069</v>
      </c>
      <c r="H321">
        <f t="shared" si="49"/>
        <v>41759.999999706633</v>
      </c>
      <c r="I321">
        <f t="shared" si="42"/>
        <v>40916939.199713185</v>
      </c>
      <c r="J321">
        <f t="shared" si="43"/>
        <v>40564396.865979917</v>
      </c>
      <c r="K321" s="3" t="str">
        <f t="shared" si="44"/>
        <v/>
      </c>
      <c r="M321">
        <f t="shared" si="46"/>
        <v>3.0774110686119965E-5</v>
      </c>
      <c r="N321">
        <f t="shared" si="47"/>
        <v>29.473107470029209</v>
      </c>
      <c r="O321">
        <f t="shared" si="45"/>
        <v>-243.67689252997076</v>
      </c>
    </row>
    <row r="322" spans="1:15" x14ac:dyDescent="0.3">
      <c r="A322" s="1">
        <v>45579.484722222223</v>
      </c>
      <c r="B322">
        <v>1469.88884999999</v>
      </c>
      <c r="C322">
        <v>1455</v>
      </c>
      <c r="D322">
        <v>26.184329999999999</v>
      </c>
      <c r="E322">
        <f t="shared" si="48"/>
        <v>479068.11932499969</v>
      </c>
      <c r="F322">
        <f t="shared" si="40"/>
        <v>353627.34203614801</v>
      </c>
      <c r="G322">
        <f t="shared" si="41"/>
        <v>14.888849999990043</v>
      </c>
      <c r="H322">
        <f t="shared" si="49"/>
        <v>41880.000000097789</v>
      </c>
      <c r="I322">
        <f t="shared" si="42"/>
        <v>41034259.6000956</v>
      </c>
      <c r="J322">
        <f t="shared" si="43"/>
        <v>40680632.258059449</v>
      </c>
      <c r="K322" s="3" t="str">
        <f t="shared" si="44"/>
        <v/>
      </c>
      <c r="M322">
        <f t="shared" si="46"/>
        <v>3.0642001193778741E-5</v>
      </c>
      <c r="N322">
        <f t="shared" si="47"/>
        <v>29.436902068457574</v>
      </c>
      <c r="O322">
        <f t="shared" si="45"/>
        <v>-243.71309793154239</v>
      </c>
    </row>
    <row r="323" spans="1:15" x14ac:dyDescent="0.3">
      <c r="A323" s="1">
        <v>45579.486111111109</v>
      </c>
      <c r="B323">
        <v>1469.1655499999999</v>
      </c>
      <c r="C323">
        <v>1455</v>
      </c>
      <c r="D323">
        <v>26.184329999999999</v>
      </c>
      <c r="E323">
        <f t="shared" si="48"/>
        <v>480537.28487499966</v>
      </c>
      <c r="F323">
        <f t="shared" ref="F323:F386" si="50">E323*(1-(D323/100))</f>
        <v>354711.81643028965</v>
      </c>
      <c r="G323">
        <f t="shared" ref="G323:G386" si="51">ABS(C323-B323)</f>
        <v>14.165549999999939</v>
      </c>
      <c r="H323">
        <f t="shared" si="49"/>
        <v>41999.999999860302</v>
      </c>
      <c r="I323">
        <f t="shared" ref="I323:I386" si="52">(977.67*H323)+89440</f>
        <v>41151579.999863416</v>
      </c>
      <c r="J323">
        <f t="shared" ref="J323:J386" si="53">ABS(I323-F323)</f>
        <v>40796868.183433123</v>
      </c>
      <c r="K323" s="3" t="str">
        <f t="shared" ref="K323:K386" si="54">IF(ABS(J323) &gt; 3.2 * $K$1, "Hydrate", "")</f>
        <v/>
      </c>
      <c r="M323">
        <f t="shared" si="46"/>
        <v>3.0510925246275535E-5</v>
      </c>
      <c r="N323">
        <f t="shared" si="47"/>
        <v>29.400869556149885</v>
      </c>
      <c r="O323">
        <f t="shared" ref="O323:O386" si="55">N323-273.15</f>
        <v>-243.74913044385011</v>
      </c>
    </row>
    <row r="324" spans="1:15" x14ac:dyDescent="0.3">
      <c r="A324" s="1">
        <v>45579.487500000003</v>
      </c>
      <c r="B324">
        <v>1468.5234</v>
      </c>
      <c r="C324">
        <v>1455</v>
      </c>
      <c r="D324">
        <v>26.184329999999999</v>
      </c>
      <c r="E324">
        <f t="shared" si="48"/>
        <v>482005.80827499967</v>
      </c>
      <c r="F324">
        <f t="shared" si="50"/>
        <v>355795.81681710645</v>
      </c>
      <c r="G324">
        <f t="shared" si="51"/>
        <v>13.523400000000038</v>
      </c>
      <c r="H324">
        <f t="shared" si="49"/>
        <v>42120.000000251457</v>
      </c>
      <c r="I324">
        <f t="shared" si="52"/>
        <v>41268900.400245838</v>
      </c>
      <c r="J324">
        <f t="shared" si="53"/>
        <v>40913104.583428733</v>
      </c>
      <c r="K324" s="3" t="str">
        <f t="shared" si="54"/>
        <v/>
      </c>
      <c r="M324">
        <f t="shared" ref="M324:M387" si="56">M323*(F323/F324)^(7/5)</f>
        <v>3.0380864231402273E-5</v>
      </c>
      <c r="N324">
        <f t="shared" ref="N324:N387" si="57">N323*(F323/F324)^(2/5)</f>
        <v>29.36500659225565</v>
      </c>
      <c r="O324">
        <f t="shared" si="55"/>
        <v>-243.78499340774434</v>
      </c>
    </row>
    <row r="325" spans="1:15" x14ac:dyDescent="0.3">
      <c r="A325" s="1">
        <v>45579.488888888889</v>
      </c>
      <c r="B325">
        <v>1467.6721499999901</v>
      </c>
      <c r="C325">
        <v>1455</v>
      </c>
      <c r="D325">
        <v>26.184329999999999</v>
      </c>
      <c r="E325">
        <f t="shared" ref="E325:E388" si="58">B325+E324</f>
        <v>483473.48042499967</v>
      </c>
      <c r="F325">
        <f t="shared" si="50"/>
        <v>356879.18884803233</v>
      </c>
      <c r="G325">
        <f t="shared" si="51"/>
        <v>12.672149999990097</v>
      </c>
      <c r="H325">
        <f t="shared" ref="H325:H388" si="59">($A325 - $A$2) * 86400</f>
        <v>42240.00000001397</v>
      </c>
      <c r="I325">
        <f t="shared" si="52"/>
        <v>41386220.800013654</v>
      </c>
      <c r="J325">
        <f t="shared" si="53"/>
        <v>41029341.61116562</v>
      </c>
      <c r="K325" s="3" t="str">
        <f t="shared" si="54"/>
        <v/>
      </c>
      <c r="M325">
        <f t="shared" si="56"/>
        <v>3.025182533524929E-5</v>
      </c>
      <c r="N325">
        <f t="shared" si="57"/>
        <v>29.329316927758345</v>
      </c>
      <c r="O325">
        <f t="shared" si="55"/>
        <v>-243.82068307224162</v>
      </c>
    </row>
    <row r="326" spans="1:15" x14ac:dyDescent="0.3">
      <c r="A326" s="1">
        <v>45579.491666666669</v>
      </c>
      <c r="B326">
        <v>1474.9376999999999</v>
      </c>
      <c r="C326">
        <v>1455</v>
      </c>
      <c r="D326">
        <v>26.184329999999999</v>
      </c>
      <c r="E326">
        <f t="shared" si="58"/>
        <v>484948.41812499968</v>
      </c>
      <c r="F326">
        <f t="shared" si="50"/>
        <v>357967.92399336997</v>
      </c>
      <c r="G326">
        <f t="shared" si="51"/>
        <v>19.93769999999995</v>
      </c>
      <c r="H326">
        <f t="shared" si="59"/>
        <v>42480.000000167638</v>
      </c>
      <c r="I326">
        <f t="shared" si="52"/>
        <v>41620861.600163892</v>
      </c>
      <c r="J326">
        <f t="shared" si="53"/>
        <v>41262893.67617052</v>
      </c>
      <c r="K326" s="3" t="str">
        <f t="shared" si="54"/>
        <v/>
      </c>
      <c r="M326">
        <f t="shared" si="56"/>
        <v>3.0123091314850127E-5</v>
      </c>
      <c r="N326">
        <f t="shared" si="57"/>
        <v>29.293603067477687</v>
      </c>
      <c r="O326">
        <f t="shared" si="55"/>
        <v>-243.8563969325223</v>
      </c>
    </row>
    <row r="327" spans="1:15" x14ac:dyDescent="0.3">
      <c r="A327" s="1">
        <v>45579.493055555555</v>
      </c>
      <c r="B327">
        <v>1469.2115999999901</v>
      </c>
      <c r="C327">
        <v>1455</v>
      </c>
      <c r="D327">
        <v>26.184329999999999</v>
      </c>
      <c r="E327">
        <f t="shared" si="58"/>
        <v>486417.62972499966</v>
      </c>
      <c r="F327">
        <f t="shared" si="50"/>
        <v>359052.43237962766</v>
      </c>
      <c r="G327">
        <f t="shared" si="51"/>
        <v>14.211599999990085</v>
      </c>
      <c r="H327">
        <f t="shared" si="59"/>
        <v>42599.999999930151</v>
      </c>
      <c r="I327">
        <f t="shared" si="52"/>
        <v>41738181.999931708</v>
      </c>
      <c r="J327">
        <f t="shared" si="53"/>
        <v>41379129.567552082</v>
      </c>
      <c r="K327" s="3" t="str">
        <f t="shared" si="54"/>
        <v/>
      </c>
      <c r="M327">
        <f t="shared" si="56"/>
        <v>2.9995787909119652E-5</v>
      </c>
      <c r="N327">
        <f t="shared" si="57"/>
        <v>29.258178723667044</v>
      </c>
      <c r="O327">
        <f t="shared" si="55"/>
        <v>-243.89182127633293</v>
      </c>
    </row>
    <row r="328" spans="1:15" x14ac:dyDescent="0.3">
      <c r="A328" s="1">
        <v>45579.494444444441</v>
      </c>
      <c r="B328">
        <v>1473.21765</v>
      </c>
      <c r="C328">
        <v>1455</v>
      </c>
      <c r="D328">
        <v>26.184329999999999</v>
      </c>
      <c r="E328">
        <f t="shared" si="58"/>
        <v>487890.84737499966</v>
      </c>
      <c r="F328">
        <f t="shared" si="50"/>
        <v>360139.89785853343</v>
      </c>
      <c r="G328">
        <f t="shared" si="51"/>
        <v>18.217650000000049</v>
      </c>
      <c r="H328">
        <f t="shared" si="59"/>
        <v>42719.999999692664</v>
      </c>
      <c r="I328">
        <f t="shared" si="52"/>
        <v>41855502.399699524</v>
      </c>
      <c r="J328">
        <f t="shared" si="53"/>
        <v>41495362.501840994</v>
      </c>
      <c r="K328" s="3" t="str">
        <f t="shared" si="54"/>
        <v/>
      </c>
      <c r="M328">
        <f t="shared" si="56"/>
        <v>2.9869060651084227E-5</v>
      </c>
      <c r="N328">
        <f t="shared" si="57"/>
        <v>29.222807882157767</v>
      </c>
      <c r="O328">
        <f t="shared" si="55"/>
        <v>-243.9271921178422</v>
      </c>
    </row>
    <row r="329" spans="1:15" x14ac:dyDescent="0.3">
      <c r="A329" s="1">
        <v>45579.495833333334</v>
      </c>
      <c r="B329">
        <v>1459.79115</v>
      </c>
      <c r="C329">
        <v>1455</v>
      </c>
      <c r="D329">
        <v>26.184329999999999</v>
      </c>
      <c r="E329">
        <f t="shared" si="58"/>
        <v>489350.63852499967</v>
      </c>
      <c r="F329">
        <f t="shared" si="50"/>
        <v>361217.45247650665</v>
      </c>
      <c r="G329">
        <f t="shared" si="51"/>
        <v>4.791150000000016</v>
      </c>
      <c r="H329">
        <f t="shared" si="59"/>
        <v>42840.000000083819</v>
      </c>
      <c r="I329">
        <f t="shared" si="52"/>
        <v>41972822.800081946</v>
      </c>
      <c r="J329">
        <f t="shared" si="53"/>
        <v>41611605.347605437</v>
      </c>
      <c r="K329" s="3" t="str">
        <f t="shared" si="54"/>
        <v/>
      </c>
      <c r="M329">
        <f t="shared" si="56"/>
        <v>2.97443909767879E-5</v>
      </c>
      <c r="N329">
        <f t="shared" si="57"/>
        <v>29.1879065814889</v>
      </c>
      <c r="O329">
        <f t="shared" si="55"/>
        <v>-243.96209341851107</v>
      </c>
    </row>
    <row r="330" spans="1:15" x14ac:dyDescent="0.3">
      <c r="A330" s="1">
        <v>45579.49722222222</v>
      </c>
      <c r="B330">
        <v>1463.50439999999</v>
      </c>
      <c r="C330">
        <v>1455</v>
      </c>
      <c r="D330">
        <v>26.184329999999999</v>
      </c>
      <c r="E330">
        <f t="shared" si="58"/>
        <v>490814.14292499964</v>
      </c>
      <c r="F330">
        <f t="shared" si="50"/>
        <v>362297.74805484607</v>
      </c>
      <c r="G330">
        <f t="shared" si="51"/>
        <v>8.5043999999900279</v>
      </c>
      <c r="H330">
        <f t="shared" si="59"/>
        <v>42959.999999846332</v>
      </c>
      <c r="I330">
        <f t="shared" si="52"/>
        <v>42090143.199849762</v>
      </c>
      <c r="J330">
        <f t="shared" si="53"/>
        <v>41727845.451794915</v>
      </c>
      <c r="K330" s="3" t="str">
        <f t="shared" si="54"/>
        <v/>
      </c>
      <c r="M330">
        <f t="shared" si="56"/>
        <v>2.9620296956760452E-5</v>
      </c>
      <c r="N330">
        <f t="shared" si="57"/>
        <v>29.15306251449659</v>
      </c>
      <c r="O330">
        <f t="shared" si="55"/>
        <v>-243.99693748550339</v>
      </c>
    </row>
    <row r="331" spans="1:15" x14ac:dyDescent="0.3">
      <c r="A331" s="1">
        <v>45579.498611111114</v>
      </c>
      <c r="B331">
        <v>1469.1238499999999</v>
      </c>
      <c r="C331">
        <v>1455</v>
      </c>
      <c r="D331">
        <v>26.184329999999999</v>
      </c>
      <c r="E331">
        <f t="shared" si="58"/>
        <v>492283.26677499962</v>
      </c>
      <c r="F331">
        <f t="shared" si="50"/>
        <v>363382.19166785339</v>
      </c>
      <c r="G331">
        <f t="shared" si="51"/>
        <v>14.123849999999948</v>
      </c>
      <c r="H331">
        <f t="shared" si="59"/>
        <v>43080.000000237487</v>
      </c>
      <c r="I331">
        <f t="shared" si="52"/>
        <v>42207463.600232184</v>
      </c>
      <c r="J331">
        <f t="shared" si="53"/>
        <v>41844081.408564329</v>
      </c>
      <c r="K331" s="3" t="str">
        <f t="shared" si="54"/>
        <v/>
      </c>
      <c r="M331">
        <f t="shared" si="56"/>
        <v>2.9496616427996341E-5</v>
      </c>
      <c r="N331">
        <f t="shared" si="57"/>
        <v>29.118230645655512</v>
      </c>
      <c r="O331">
        <f t="shared" si="55"/>
        <v>-244.03176935434448</v>
      </c>
    </row>
    <row r="332" spans="1:15" x14ac:dyDescent="0.3">
      <c r="A332" s="1">
        <v>45579.5</v>
      </c>
      <c r="B332">
        <v>1471.6441500000001</v>
      </c>
      <c r="C332">
        <v>1455</v>
      </c>
      <c r="D332">
        <v>26.184329999999999</v>
      </c>
      <c r="E332">
        <f t="shared" si="58"/>
        <v>493754.91092499963</v>
      </c>
      <c r="F332">
        <f t="shared" si="50"/>
        <v>364468.49565719167</v>
      </c>
      <c r="G332">
        <f t="shared" si="51"/>
        <v>16.644150000000081</v>
      </c>
      <c r="H332">
        <f t="shared" si="59"/>
        <v>43200</v>
      </c>
      <c r="I332">
        <f t="shared" si="52"/>
        <v>42324784</v>
      </c>
      <c r="J332">
        <f t="shared" si="53"/>
        <v>41960315.504342809</v>
      </c>
      <c r="K332" s="3" t="str">
        <f t="shared" si="54"/>
        <v/>
      </c>
      <c r="M332">
        <f t="shared" si="56"/>
        <v>2.9373608670677098E-5</v>
      </c>
      <c r="N332">
        <f t="shared" si="57"/>
        <v>29.083484620947523</v>
      </c>
      <c r="O332">
        <f t="shared" si="55"/>
        <v>-244.06651537905245</v>
      </c>
    </row>
    <row r="333" spans="1:15" x14ac:dyDescent="0.3">
      <c r="A333" s="1">
        <v>45579.501388888886</v>
      </c>
      <c r="B333">
        <v>1460.9282249999901</v>
      </c>
      <c r="C333">
        <v>1455</v>
      </c>
      <c r="D333">
        <v>26.184329999999999</v>
      </c>
      <c r="E333">
        <f t="shared" si="58"/>
        <v>495215.83914999961</v>
      </c>
      <c r="F333">
        <f t="shared" si="50"/>
        <v>365546.88961469452</v>
      </c>
      <c r="G333">
        <f t="shared" si="51"/>
        <v>5.9282249999901069</v>
      </c>
      <c r="H333">
        <f t="shared" si="59"/>
        <v>43319.999999762513</v>
      </c>
      <c r="I333">
        <f t="shared" si="52"/>
        <v>42442104.399767816</v>
      </c>
      <c r="J333">
        <f t="shared" si="53"/>
        <v>42076557.510153122</v>
      </c>
      <c r="K333" s="3" t="str">
        <f t="shared" si="54"/>
        <v/>
      </c>
      <c r="M333">
        <f t="shared" si="56"/>
        <v>2.9252363841741868E-5</v>
      </c>
      <c r="N333">
        <f t="shared" si="57"/>
        <v>29.04913471271696</v>
      </c>
      <c r="O333">
        <f t="shared" si="55"/>
        <v>-244.10086528728303</v>
      </c>
    </row>
    <row r="334" spans="1:15" x14ac:dyDescent="0.3">
      <c r="A334" s="1">
        <v>45579.50277777778</v>
      </c>
      <c r="B334">
        <v>1459.4175</v>
      </c>
      <c r="C334">
        <v>1455</v>
      </c>
      <c r="D334">
        <v>26.184329999999999</v>
      </c>
      <c r="E334">
        <f t="shared" si="58"/>
        <v>496675.25664999959</v>
      </c>
      <c r="F334">
        <f t="shared" si="50"/>
        <v>366624.16842041677</v>
      </c>
      <c r="G334">
        <f t="shared" si="51"/>
        <v>4.4175000000000182</v>
      </c>
      <c r="H334">
        <f t="shared" si="59"/>
        <v>43440.000000153668</v>
      </c>
      <c r="I334">
        <f t="shared" si="52"/>
        <v>42559424.800150238</v>
      </c>
      <c r="J334">
        <f t="shared" si="53"/>
        <v>42192800.631729819</v>
      </c>
      <c r="K334" s="3" t="str">
        <f t="shared" si="54"/>
        <v/>
      </c>
      <c r="M334">
        <f t="shared" si="56"/>
        <v>2.9132098475600763E-5</v>
      </c>
      <c r="N334">
        <f t="shared" si="57"/>
        <v>29.014961682985561</v>
      </c>
      <c r="O334">
        <f t="shared" si="55"/>
        <v>-244.13503831701442</v>
      </c>
    </row>
    <row r="335" spans="1:15" x14ac:dyDescent="0.3">
      <c r="A335" s="1">
        <v>45579.504166666666</v>
      </c>
      <c r="B335">
        <v>1470.17265</v>
      </c>
      <c r="C335">
        <v>1455</v>
      </c>
      <c r="D335">
        <v>26.184329999999999</v>
      </c>
      <c r="E335">
        <f t="shared" si="58"/>
        <v>498145.42929999961</v>
      </c>
      <c r="F335">
        <f t="shared" si="50"/>
        <v>367709.386212171</v>
      </c>
      <c r="G335">
        <f t="shared" si="51"/>
        <v>15.172649999999976</v>
      </c>
      <c r="H335">
        <f t="shared" si="59"/>
        <v>43559.999999916181</v>
      </c>
      <c r="I335">
        <f t="shared" si="52"/>
        <v>42676745.199918054</v>
      </c>
      <c r="J335">
        <f t="shared" si="53"/>
        <v>42309035.813705884</v>
      </c>
      <c r="K335" s="3" t="str">
        <f t="shared" si="54"/>
        <v/>
      </c>
      <c r="M335">
        <f t="shared" si="56"/>
        <v>2.9011801302694005E-5</v>
      </c>
      <c r="N335">
        <f t="shared" si="57"/>
        <v>28.980678657876673</v>
      </c>
      <c r="O335">
        <f t="shared" si="55"/>
        <v>-244.16932134212331</v>
      </c>
    </row>
    <row r="336" spans="1:15" x14ac:dyDescent="0.3">
      <c r="A336" s="1">
        <v>45579.505555555559</v>
      </c>
      <c r="B336">
        <v>1464.8767499999999</v>
      </c>
      <c r="C336">
        <v>1455</v>
      </c>
      <c r="D336">
        <v>26.184329999999999</v>
      </c>
      <c r="E336">
        <f t="shared" si="58"/>
        <v>499610.30604999961</v>
      </c>
      <c r="F336">
        <f t="shared" si="50"/>
        <v>368790.69479985774</v>
      </c>
      <c r="G336">
        <f t="shared" si="51"/>
        <v>9.8767499999999018</v>
      </c>
      <c r="H336">
        <f t="shared" si="59"/>
        <v>43680.000000307336</v>
      </c>
      <c r="I336">
        <f t="shared" si="52"/>
        <v>42794065.600300469</v>
      </c>
      <c r="J336">
        <f t="shared" si="53"/>
        <v>42425274.905500613</v>
      </c>
      <c r="K336" s="3" t="str">
        <f t="shared" si="54"/>
        <v/>
      </c>
      <c r="M336">
        <f t="shared" si="56"/>
        <v>2.8892781964867157E-5</v>
      </c>
      <c r="N336">
        <f t="shared" si="57"/>
        <v>28.946659725428326</v>
      </c>
      <c r="O336">
        <f t="shared" si="55"/>
        <v>-244.20334027457164</v>
      </c>
    </row>
    <row r="337" spans="1:15" x14ac:dyDescent="0.3">
      <c r="A337" s="1">
        <v>45579.508333333331</v>
      </c>
      <c r="B337">
        <v>1473.8170500000001</v>
      </c>
      <c r="C337">
        <v>1455</v>
      </c>
      <c r="D337">
        <v>26.184329999999999</v>
      </c>
      <c r="E337">
        <f t="shared" si="58"/>
        <v>501084.12309999962</v>
      </c>
      <c r="F337">
        <f t="shared" si="50"/>
        <v>369878.60272988951</v>
      </c>
      <c r="G337">
        <f t="shared" si="51"/>
        <v>18.817050000000108</v>
      </c>
      <c r="H337">
        <f t="shared" si="59"/>
        <v>43919.999999832362</v>
      </c>
      <c r="I337">
        <f t="shared" si="52"/>
        <v>43028706.399836101</v>
      </c>
      <c r="J337">
        <f t="shared" si="53"/>
        <v>42658827.797106214</v>
      </c>
      <c r="K337" s="3" t="str">
        <f t="shared" si="54"/>
        <v/>
      </c>
      <c r="M337">
        <f t="shared" si="56"/>
        <v>2.8773878467206632E-5</v>
      </c>
      <c r="N337">
        <f t="shared" si="57"/>
        <v>28.912573805017598</v>
      </c>
      <c r="O337">
        <f t="shared" si="55"/>
        <v>-244.23742619498239</v>
      </c>
    </row>
    <row r="338" spans="1:15" x14ac:dyDescent="0.3">
      <c r="A338" s="1">
        <v>45579.509722222225</v>
      </c>
      <c r="B338">
        <v>1470.07545</v>
      </c>
      <c r="C338">
        <v>1455</v>
      </c>
      <c r="D338">
        <v>26.184329999999999</v>
      </c>
      <c r="E338">
        <f t="shared" si="58"/>
        <v>502554.19854999962</v>
      </c>
      <c r="F338">
        <f t="shared" si="50"/>
        <v>370963.74877281248</v>
      </c>
      <c r="G338">
        <f t="shared" si="51"/>
        <v>15.075450000000046</v>
      </c>
      <c r="H338">
        <f t="shared" si="59"/>
        <v>44040.000000223517</v>
      </c>
      <c r="I338">
        <f t="shared" si="52"/>
        <v>43146026.800218523</v>
      </c>
      <c r="J338">
        <f t="shared" si="53"/>
        <v>42775063.051445708</v>
      </c>
      <c r="K338" s="3" t="str">
        <f t="shared" si="54"/>
        <v/>
      </c>
      <c r="M338">
        <f t="shared" si="56"/>
        <v>2.8656110045067234E-5</v>
      </c>
      <c r="N338">
        <f t="shared" si="57"/>
        <v>28.878713956278816</v>
      </c>
      <c r="O338">
        <f t="shared" si="55"/>
        <v>-244.27128604372115</v>
      </c>
    </row>
    <row r="339" spans="1:15" x14ac:dyDescent="0.3">
      <c r="A339" s="1">
        <v>45579.511111111111</v>
      </c>
      <c r="B339">
        <v>1464.232125</v>
      </c>
      <c r="C339">
        <v>1455</v>
      </c>
      <c r="D339">
        <v>26.184329999999999</v>
      </c>
      <c r="E339">
        <f t="shared" si="58"/>
        <v>504018.4306749996</v>
      </c>
      <c r="F339">
        <f t="shared" si="50"/>
        <v>372044.58152623649</v>
      </c>
      <c r="G339">
        <f t="shared" si="51"/>
        <v>9.2321249999999964</v>
      </c>
      <c r="H339">
        <f t="shared" si="59"/>
        <v>44159.99999998603</v>
      </c>
      <c r="I339">
        <f t="shared" si="52"/>
        <v>43263347.199986339</v>
      </c>
      <c r="J339">
        <f t="shared" si="53"/>
        <v>42891302.618460104</v>
      </c>
      <c r="K339" s="3" t="str">
        <f t="shared" si="54"/>
        <v/>
      </c>
      <c r="M339">
        <f t="shared" si="56"/>
        <v>2.8539628739495142E-5</v>
      </c>
      <c r="N339">
        <f t="shared" si="57"/>
        <v>28.845126255266155</v>
      </c>
      <c r="O339">
        <f t="shared" si="55"/>
        <v>-244.30487374473381</v>
      </c>
    </row>
    <row r="340" spans="1:15" x14ac:dyDescent="0.3">
      <c r="A340" s="1">
        <v>45579.512499999997</v>
      </c>
      <c r="B340">
        <v>1472.77665</v>
      </c>
      <c r="C340">
        <v>1455</v>
      </c>
      <c r="D340">
        <v>26.184329999999999</v>
      </c>
      <c r="E340">
        <f t="shared" si="58"/>
        <v>505491.20732499962</v>
      </c>
      <c r="F340">
        <f t="shared" si="50"/>
        <v>373131.72147803754</v>
      </c>
      <c r="G340">
        <f t="shared" si="51"/>
        <v>17.776650000000018</v>
      </c>
      <c r="H340">
        <f t="shared" si="59"/>
        <v>44279.999999748543</v>
      </c>
      <c r="I340">
        <f t="shared" si="52"/>
        <v>43380667.599754155</v>
      </c>
      <c r="J340">
        <f t="shared" si="53"/>
        <v>43007535.878276117</v>
      </c>
      <c r="K340" s="3" t="str">
        <f t="shared" si="54"/>
        <v/>
      </c>
      <c r="M340">
        <f t="shared" si="56"/>
        <v>2.8423284107681143E-5</v>
      </c>
      <c r="N340">
        <f t="shared" si="57"/>
        <v>28.81148007659371</v>
      </c>
      <c r="O340">
        <f t="shared" si="55"/>
        <v>-244.33851992340627</v>
      </c>
    </row>
    <row r="341" spans="1:15" x14ac:dyDescent="0.3">
      <c r="A341" s="1">
        <v>45579.513888888891</v>
      </c>
      <c r="B341">
        <v>1463.193</v>
      </c>
      <c r="C341">
        <v>1455</v>
      </c>
      <c r="D341">
        <v>26.184329999999999</v>
      </c>
      <c r="E341">
        <f t="shared" si="58"/>
        <v>506954.40032499965</v>
      </c>
      <c r="F341">
        <f t="shared" si="50"/>
        <v>374211.78719438065</v>
      </c>
      <c r="G341">
        <f t="shared" si="51"/>
        <v>8.1929999999999836</v>
      </c>
      <c r="H341">
        <f t="shared" si="59"/>
        <v>44400.000000139698</v>
      </c>
      <c r="I341">
        <f t="shared" si="52"/>
        <v>43497988.000136577</v>
      </c>
      <c r="J341">
        <f t="shared" si="53"/>
        <v>43123776.212942198</v>
      </c>
      <c r="K341" s="3" t="str">
        <f t="shared" si="54"/>
        <v/>
      </c>
      <c r="M341">
        <f t="shared" si="56"/>
        <v>2.8308499383125625E-5</v>
      </c>
      <c r="N341">
        <f t="shared" si="57"/>
        <v>28.778188471184382</v>
      </c>
      <c r="O341">
        <f t="shared" si="55"/>
        <v>-244.37181152881558</v>
      </c>
    </row>
    <row r="342" spans="1:15" x14ac:dyDescent="0.3">
      <c r="A342" s="1">
        <v>45579.515277777777</v>
      </c>
      <c r="B342">
        <v>1468.2426</v>
      </c>
      <c r="C342">
        <v>1455</v>
      </c>
      <c r="D342">
        <v>26.184329999999999</v>
      </c>
      <c r="E342">
        <f t="shared" si="58"/>
        <v>508422.64292499964</v>
      </c>
      <c r="F342">
        <f t="shared" si="50"/>
        <v>375295.58030679607</v>
      </c>
      <c r="G342">
        <f t="shared" si="51"/>
        <v>13.242600000000039</v>
      </c>
      <c r="H342">
        <f t="shared" si="59"/>
        <v>44519.999999902211</v>
      </c>
      <c r="I342">
        <f t="shared" si="52"/>
        <v>43615308.399904393</v>
      </c>
      <c r="J342">
        <f t="shared" si="53"/>
        <v>43240012.819597594</v>
      </c>
      <c r="K342" s="3" t="str">
        <f t="shared" si="54"/>
        <v/>
      </c>
      <c r="M342">
        <f t="shared" si="56"/>
        <v>2.8194114990972773E-5</v>
      </c>
      <c r="N342">
        <f t="shared" si="57"/>
        <v>28.744916919959945</v>
      </c>
      <c r="O342">
        <f t="shared" si="55"/>
        <v>-244.40508308004004</v>
      </c>
    </row>
    <row r="343" spans="1:15" x14ac:dyDescent="0.3">
      <c r="A343" s="1">
        <v>45579.51666666667</v>
      </c>
      <c r="B343">
        <v>1470.8066999999901</v>
      </c>
      <c r="C343">
        <v>1455</v>
      </c>
      <c r="D343">
        <v>26.184329999999999</v>
      </c>
      <c r="E343">
        <f t="shared" si="58"/>
        <v>509893.44962499966</v>
      </c>
      <c r="F343">
        <f t="shared" si="50"/>
        <v>376381.26612680597</v>
      </c>
      <c r="G343">
        <f t="shared" si="51"/>
        <v>15.806699999990087</v>
      </c>
      <c r="H343">
        <f t="shared" si="59"/>
        <v>44640.000000293367</v>
      </c>
      <c r="I343">
        <f t="shared" si="52"/>
        <v>43732628.800286815</v>
      </c>
      <c r="J343">
        <f t="shared" si="53"/>
        <v>43356247.534160011</v>
      </c>
      <c r="K343" s="3" t="str">
        <f t="shared" si="54"/>
        <v/>
      </c>
      <c r="M343">
        <f t="shared" si="56"/>
        <v>2.8080322945467188E-5</v>
      </c>
      <c r="N343">
        <f t="shared" si="57"/>
        <v>28.711721860288947</v>
      </c>
      <c r="O343">
        <f t="shared" si="55"/>
        <v>-244.43827813971103</v>
      </c>
    </row>
    <row r="344" spans="1:15" x14ac:dyDescent="0.3">
      <c r="A344" s="1">
        <v>45579.518055555556</v>
      </c>
      <c r="B344">
        <v>1461.7020499999901</v>
      </c>
      <c r="C344">
        <v>1455</v>
      </c>
      <c r="D344">
        <v>26.184329999999999</v>
      </c>
      <c r="E344">
        <f t="shared" si="58"/>
        <v>511355.15167499962</v>
      </c>
      <c r="F344">
        <f t="shared" si="50"/>
        <v>377460.23128841718</v>
      </c>
      <c r="G344">
        <f t="shared" si="51"/>
        <v>6.7020499999900949</v>
      </c>
      <c r="H344">
        <f t="shared" si="59"/>
        <v>44760.000000055879</v>
      </c>
      <c r="I344">
        <f t="shared" si="52"/>
        <v>43849949.200054631</v>
      </c>
      <c r="J344">
        <f t="shared" si="53"/>
        <v>43472488.968766212</v>
      </c>
      <c r="K344" s="3" t="str">
        <f t="shared" si="54"/>
        <v/>
      </c>
      <c r="M344">
        <f t="shared" si="56"/>
        <v>2.7968013093168264E-5</v>
      </c>
      <c r="N344">
        <f t="shared" si="57"/>
        <v>28.67886483165552</v>
      </c>
      <c r="O344">
        <f t="shared" si="55"/>
        <v>-244.47113516834446</v>
      </c>
    </row>
    <row r="345" spans="1:15" x14ac:dyDescent="0.3">
      <c r="A345" s="1">
        <v>45579.519444444442</v>
      </c>
      <c r="B345">
        <v>1458.3412499999999</v>
      </c>
      <c r="C345">
        <v>1455</v>
      </c>
      <c r="D345">
        <v>26.184329999999999</v>
      </c>
      <c r="E345">
        <f t="shared" si="58"/>
        <v>512813.49292499962</v>
      </c>
      <c r="F345">
        <f t="shared" si="50"/>
        <v>378536.71565299109</v>
      </c>
      <c r="G345">
        <f t="shared" si="51"/>
        <v>3.3412499999999454</v>
      </c>
      <c r="H345">
        <f t="shared" si="59"/>
        <v>44879.999999818392</v>
      </c>
      <c r="I345">
        <f t="shared" si="52"/>
        <v>43967269.599822447</v>
      </c>
      <c r="J345">
        <f t="shared" si="53"/>
        <v>43588732.884169459</v>
      </c>
      <c r="K345" s="3" t="str">
        <f t="shared" si="54"/>
        <v/>
      </c>
      <c r="M345">
        <f t="shared" si="56"/>
        <v>2.7856726679797966E-5</v>
      </c>
      <c r="N345">
        <f t="shared" si="57"/>
        <v>28.646214125073563</v>
      </c>
      <c r="O345">
        <f t="shared" si="55"/>
        <v>-244.50378587492642</v>
      </c>
    </row>
    <row r="346" spans="1:15" x14ac:dyDescent="0.3">
      <c r="A346" s="1">
        <v>45579.522222222222</v>
      </c>
      <c r="B346">
        <v>1460.5143</v>
      </c>
      <c r="C346">
        <v>1455</v>
      </c>
      <c r="D346">
        <v>26.184329999999999</v>
      </c>
      <c r="E346">
        <f t="shared" si="58"/>
        <v>514274.0072249996</v>
      </c>
      <c r="F346">
        <f t="shared" si="50"/>
        <v>379614.80406898184</v>
      </c>
      <c r="G346">
        <f t="shared" si="51"/>
        <v>5.5143000000000484</v>
      </c>
      <c r="H346">
        <f t="shared" si="59"/>
        <v>45119.99999997206</v>
      </c>
      <c r="I346">
        <f t="shared" si="52"/>
        <v>44201910.399972685</v>
      </c>
      <c r="J346">
        <f t="shared" si="53"/>
        <v>43822295.595903702</v>
      </c>
      <c r="K346" s="3" t="str">
        <f t="shared" si="54"/>
        <v/>
      </c>
      <c r="M346">
        <f t="shared" si="56"/>
        <v>2.7746033089927711E-5</v>
      </c>
      <c r="N346">
        <f t="shared" si="57"/>
        <v>28.61364479087387</v>
      </c>
      <c r="O346">
        <f t="shared" si="55"/>
        <v>-244.5363552091261</v>
      </c>
    </row>
    <row r="347" spans="1:15" x14ac:dyDescent="0.3">
      <c r="A347" s="1">
        <v>45579.525000000001</v>
      </c>
      <c r="B347">
        <v>1459.58295</v>
      </c>
      <c r="C347">
        <v>1455</v>
      </c>
      <c r="D347">
        <v>26.184329999999999</v>
      </c>
      <c r="E347">
        <f t="shared" si="58"/>
        <v>515733.59017499961</v>
      </c>
      <c r="F347">
        <f t="shared" si="50"/>
        <v>380692.20500273013</v>
      </c>
      <c r="G347">
        <f t="shared" si="51"/>
        <v>4.5829499999999825</v>
      </c>
      <c r="H347">
        <f t="shared" si="59"/>
        <v>45360.000000125729</v>
      </c>
      <c r="I347">
        <f t="shared" si="52"/>
        <v>44436551.200122923</v>
      </c>
      <c r="J347">
        <f t="shared" si="53"/>
        <v>44055858.99512019</v>
      </c>
      <c r="K347" s="3" t="str">
        <f t="shared" si="54"/>
        <v/>
      </c>
      <c r="M347">
        <f t="shared" si="56"/>
        <v>2.7636161282320874E-5</v>
      </c>
      <c r="N347">
        <f t="shared" si="57"/>
        <v>28.581225339049457</v>
      </c>
      <c r="O347">
        <f t="shared" si="55"/>
        <v>-244.56877466095051</v>
      </c>
    </row>
    <row r="348" spans="1:15" x14ac:dyDescent="0.3">
      <c r="A348" s="1">
        <v>45579.527777777781</v>
      </c>
      <c r="B348">
        <v>1464.0694000000001</v>
      </c>
      <c r="C348">
        <v>1455</v>
      </c>
      <c r="D348">
        <v>26.184329999999999</v>
      </c>
      <c r="E348">
        <f t="shared" si="58"/>
        <v>517197.65957499959</v>
      </c>
      <c r="F348">
        <f t="shared" si="50"/>
        <v>381772.91763960512</v>
      </c>
      <c r="G348">
        <f t="shared" si="51"/>
        <v>9.0694000000000869</v>
      </c>
      <c r="H348">
        <f t="shared" si="59"/>
        <v>45600.000000279397</v>
      </c>
      <c r="I348">
        <f t="shared" si="52"/>
        <v>44671192.000273153</v>
      </c>
      <c r="J348">
        <f t="shared" si="53"/>
        <v>44289419.082633547</v>
      </c>
      <c r="K348" s="3" t="str">
        <f t="shared" si="54"/>
        <v/>
      </c>
      <c r="M348">
        <f t="shared" si="56"/>
        <v>2.7526698929185863E-5</v>
      </c>
      <c r="N348">
        <f t="shared" si="57"/>
        <v>28.548835024488145</v>
      </c>
      <c r="O348">
        <f t="shared" si="55"/>
        <v>-244.60116497551184</v>
      </c>
    </row>
    <row r="349" spans="1:15" x14ac:dyDescent="0.3">
      <c r="A349" s="1">
        <v>45579.529166666667</v>
      </c>
      <c r="B349">
        <v>1459.9690499999999</v>
      </c>
      <c r="C349">
        <v>1455</v>
      </c>
      <c r="D349">
        <v>26.184329999999999</v>
      </c>
      <c r="E349">
        <f t="shared" si="58"/>
        <v>518657.6286249996</v>
      </c>
      <c r="F349">
        <f t="shared" si="50"/>
        <v>382850.60357565526</v>
      </c>
      <c r="G349">
        <f t="shared" si="51"/>
        <v>4.9690499999999247</v>
      </c>
      <c r="H349">
        <f t="shared" si="59"/>
        <v>45720.00000004191</v>
      </c>
      <c r="I349">
        <f t="shared" si="52"/>
        <v>44788512.400040969</v>
      </c>
      <c r="J349">
        <f t="shared" si="53"/>
        <v>44405661.796465315</v>
      </c>
      <c r="K349" s="3" t="str">
        <f t="shared" si="54"/>
        <v/>
      </c>
      <c r="M349">
        <f t="shared" si="56"/>
        <v>2.741828119121683E-5</v>
      </c>
      <c r="N349">
        <f t="shared" si="57"/>
        <v>28.516662998829005</v>
      </c>
      <c r="O349">
        <f t="shared" si="55"/>
        <v>-244.63333700117096</v>
      </c>
    </row>
    <row r="350" spans="1:15" x14ac:dyDescent="0.3">
      <c r="A350" s="1">
        <v>45579.530555555553</v>
      </c>
      <c r="B350">
        <v>1464.21075</v>
      </c>
      <c r="C350">
        <v>1455</v>
      </c>
      <c r="D350">
        <v>26.184329999999999</v>
      </c>
      <c r="E350">
        <f t="shared" si="58"/>
        <v>520121.83937499963</v>
      </c>
      <c r="F350">
        <f t="shared" si="50"/>
        <v>383931.42055097979</v>
      </c>
      <c r="G350">
        <f t="shared" si="51"/>
        <v>9.2107499999999618</v>
      </c>
      <c r="H350">
        <f t="shared" si="59"/>
        <v>45839.999999804422</v>
      </c>
      <c r="I350">
        <f t="shared" si="52"/>
        <v>44905832.799808785</v>
      </c>
      <c r="J350">
        <f t="shared" si="53"/>
        <v>44521901.379257806</v>
      </c>
      <c r="K350" s="3" t="str">
        <f t="shared" si="54"/>
        <v/>
      </c>
      <c r="M350">
        <f t="shared" si="56"/>
        <v>2.7310281618520263E-5</v>
      </c>
      <c r="N350">
        <f t="shared" si="57"/>
        <v>28.484524590001246</v>
      </c>
      <c r="O350">
        <f t="shared" si="55"/>
        <v>-244.66547540999872</v>
      </c>
    </row>
    <row r="351" spans="1:15" x14ac:dyDescent="0.3">
      <c r="A351" s="1">
        <v>45579.531944444447</v>
      </c>
      <c r="B351">
        <v>1456.74765</v>
      </c>
      <c r="C351">
        <v>1455</v>
      </c>
      <c r="D351">
        <v>26.184329999999999</v>
      </c>
      <c r="E351">
        <f t="shared" si="58"/>
        <v>521578.58702499961</v>
      </c>
      <c r="F351">
        <f t="shared" si="50"/>
        <v>385006.7285890365</v>
      </c>
      <c r="G351">
        <f t="shared" si="51"/>
        <v>1.7476500000000215</v>
      </c>
      <c r="H351">
        <f t="shared" si="59"/>
        <v>45960.000000195578</v>
      </c>
      <c r="I351">
        <f t="shared" si="52"/>
        <v>45023153.200191207</v>
      </c>
      <c r="J351">
        <f t="shared" si="53"/>
        <v>44638146.471602172</v>
      </c>
      <c r="K351" s="3" t="str">
        <f t="shared" si="54"/>
        <v/>
      </c>
      <c r="M351">
        <f t="shared" si="56"/>
        <v>2.7203554203685175E-5</v>
      </c>
      <c r="N351">
        <f t="shared" si="57"/>
        <v>28.452675441950834</v>
      </c>
      <c r="O351">
        <f t="shared" si="55"/>
        <v>-244.69732455804913</v>
      </c>
    </row>
    <row r="352" spans="1:15" x14ac:dyDescent="0.3">
      <c r="A352" s="1">
        <v>45579.533333333333</v>
      </c>
      <c r="B352">
        <v>1457.88915</v>
      </c>
      <c r="C352">
        <v>1455</v>
      </c>
      <c r="D352">
        <v>26.184329999999999</v>
      </c>
      <c r="E352">
        <f t="shared" si="58"/>
        <v>523036.47617499961</v>
      </c>
      <c r="F352">
        <f t="shared" si="50"/>
        <v>386082.87923296634</v>
      </c>
      <c r="G352">
        <f t="shared" si="51"/>
        <v>2.8891499999999724</v>
      </c>
      <c r="H352">
        <f t="shared" si="59"/>
        <v>46079.99999995809</v>
      </c>
      <c r="I352">
        <f t="shared" si="52"/>
        <v>45140473.599959023</v>
      </c>
      <c r="J352">
        <f t="shared" si="53"/>
        <v>44754390.720726058</v>
      </c>
      <c r="K352" s="3" t="str">
        <f t="shared" si="54"/>
        <v/>
      </c>
      <c r="M352">
        <f t="shared" si="56"/>
        <v>2.7097457008710601E-5</v>
      </c>
      <c r="N352">
        <f t="shared" si="57"/>
        <v>28.420925774814574</v>
      </c>
      <c r="O352">
        <f t="shared" si="55"/>
        <v>-244.7290742251854</v>
      </c>
    </row>
    <row r="353" spans="1:15" x14ac:dyDescent="0.3">
      <c r="A353" s="1">
        <v>45579.534722222219</v>
      </c>
      <c r="B353">
        <v>1460.6023499999999</v>
      </c>
      <c r="C353">
        <v>1455</v>
      </c>
      <c r="D353">
        <v>26.184329999999999</v>
      </c>
      <c r="E353">
        <f t="shared" si="58"/>
        <v>524497.07852499955</v>
      </c>
      <c r="F353">
        <f t="shared" si="50"/>
        <v>387161.03264365456</v>
      </c>
      <c r="G353">
        <f t="shared" si="51"/>
        <v>5.6023499999998876</v>
      </c>
      <c r="H353">
        <f t="shared" si="59"/>
        <v>46199.999999720603</v>
      </c>
      <c r="I353">
        <f t="shared" si="52"/>
        <v>45257793.999726839</v>
      </c>
      <c r="J353">
        <f t="shared" si="53"/>
        <v>44870632.967083186</v>
      </c>
      <c r="K353" s="3" t="str">
        <f t="shared" si="54"/>
        <v/>
      </c>
      <c r="M353">
        <f t="shared" si="56"/>
        <v>2.6991871720671904E-5</v>
      </c>
      <c r="N353">
        <f t="shared" si="57"/>
        <v>28.38924102049916</v>
      </c>
      <c r="O353">
        <f t="shared" si="55"/>
        <v>-244.76075897950082</v>
      </c>
    </row>
    <row r="354" spans="1:15" x14ac:dyDescent="0.3">
      <c r="A354" s="1">
        <v>45579.536111111112</v>
      </c>
      <c r="B354">
        <v>1457.3309999999999</v>
      </c>
      <c r="C354">
        <v>1455</v>
      </c>
      <c r="D354">
        <v>26.184329999999999</v>
      </c>
      <c r="E354">
        <f t="shared" si="58"/>
        <v>525954.40952499956</v>
      </c>
      <c r="F354">
        <f t="shared" si="50"/>
        <v>388236.77128542226</v>
      </c>
      <c r="G354">
        <f t="shared" si="51"/>
        <v>2.3309999999999036</v>
      </c>
      <c r="H354">
        <f t="shared" si="59"/>
        <v>46320.000000111759</v>
      </c>
      <c r="I354">
        <f t="shared" si="52"/>
        <v>45375114.400109261</v>
      </c>
      <c r="J354">
        <f t="shared" si="53"/>
        <v>44986877.628823839</v>
      </c>
      <c r="K354" s="3" t="str">
        <f t="shared" si="54"/>
        <v/>
      </c>
      <c r="M354">
        <f t="shared" si="56"/>
        <v>2.6887223880836936E-5</v>
      </c>
      <c r="N354">
        <f t="shared" si="57"/>
        <v>28.357750106417033</v>
      </c>
      <c r="O354">
        <f t="shared" si="55"/>
        <v>-244.79224989358295</v>
      </c>
    </row>
    <row r="355" spans="1:15" x14ac:dyDescent="0.3">
      <c r="A355" s="1">
        <v>45579.537499999999</v>
      </c>
      <c r="B355">
        <v>1461.4514999999999</v>
      </c>
      <c r="C355">
        <v>1455</v>
      </c>
      <c r="D355">
        <v>26.184329999999999</v>
      </c>
      <c r="E355">
        <f t="shared" si="58"/>
        <v>527415.86102499953</v>
      </c>
      <c r="F355">
        <f t="shared" si="50"/>
        <v>389315.55150187225</v>
      </c>
      <c r="G355">
        <f t="shared" si="51"/>
        <v>6.4514999999998963</v>
      </c>
      <c r="H355">
        <f t="shared" si="59"/>
        <v>46439.999999874271</v>
      </c>
      <c r="I355">
        <f t="shared" si="52"/>
        <v>45492434.799877077</v>
      </c>
      <c r="J355">
        <f t="shared" si="53"/>
        <v>45103119.248375207</v>
      </c>
      <c r="K355" s="3" t="str">
        <f t="shared" si="54"/>
        <v/>
      </c>
      <c r="M355">
        <f t="shared" si="56"/>
        <v>2.6782976695755453E-5</v>
      </c>
      <c r="N355">
        <f t="shared" si="57"/>
        <v>28.326292592874506</v>
      </c>
      <c r="O355">
        <f t="shared" si="55"/>
        <v>-244.82370740712548</v>
      </c>
    </row>
    <row r="356" spans="1:15" x14ac:dyDescent="0.3">
      <c r="A356" s="1">
        <v>45579.538888888892</v>
      </c>
      <c r="B356">
        <v>1463.5289250000001</v>
      </c>
      <c r="C356">
        <v>1455</v>
      </c>
      <c r="D356">
        <v>26.184329999999999</v>
      </c>
      <c r="E356">
        <f t="shared" si="58"/>
        <v>528879.38994999952</v>
      </c>
      <c r="F356">
        <f t="shared" si="50"/>
        <v>390395.86518350482</v>
      </c>
      <c r="G356">
        <f t="shared" si="51"/>
        <v>8.528925000000072</v>
      </c>
      <c r="H356">
        <f t="shared" si="59"/>
        <v>46560.000000265427</v>
      </c>
      <c r="I356">
        <f t="shared" si="52"/>
        <v>45609755.200259499</v>
      </c>
      <c r="J356">
        <f t="shared" si="53"/>
        <v>45219359.335075997</v>
      </c>
      <c r="K356" s="3" t="str">
        <f t="shared" si="54"/>
        <v/>
      </c>
      <c r="M356">
        <f t="shared" si="56"/>
        <v>2.6679273775051088E-5</v>
      </c>
      <c r="N356">
        <f t="shared" si="57"/>
        <v>28.29491242117647</v>
      </c>
      <c r="O356">
        <f t="shared" si="55"/>
        <v>-244.85508757882351</v>
      </c>
    </row>
    <row r="357" spans="1:15" x14ac:dyDescent="0.3">
      <c r="A357" s="1">
        <v>45579.541666666664</v>
      </c>
      <c r="B357">
        <v>1462.33252499999</v>
      </c>
      <c r="C357">
        <v>1455</v>
      </c>
      <c r="D357">
        <v>26.184329999999999</v>
      </c>
      <c r="E357">
        <f t="shared" si="58"/>
        <v>530341.72247499949</v>
      </c>
      <c r="F357">
        <f t="shared" si="50"/>
        <v>391475.29573446146</v>
      </c>
      <c r="G357">
        <f t="shared" si="51"/>
        <v>7.3325249999900279</v>
      </c>
      <c r="H357">
        <f t="shared" si="59"/>
        <v>46799.999999790452</v>
      </c>
      <c r="I357">
        <f t="shared" si="52"/>
        <v>45844395.999795131</v>
      </c>
      <c r="J357">
        <f t="shared" si="53"/>
        <v>45452920.704060666</v>
      </c>
      <c r="K357" s="3" t="str">
        <f t="shared" si="54"/>
        <v/>
      </c>
      <c r="M357">
        <f t="shared" si="56"/>
        <v>2.6576341235867187E-5</v>
      </c>
      <c r="N357">
        <f t="shared" si="57"/>
        <v>28.263679089022368</v>
      </c>
      <c r="O357">
        <f t="shared" si="55"/>
        <v>-244.88632091097762</v>
      </c>
    </row>
    <row r="358" spans="1:15" x14ac:dyDescent="0.3">
      <c r="A358" s="1">
        <v>45579.543055555558</v>
      </c>
      <c r="B358">
        <v>1461.2173499999999</v>
      </c>
      <c r="C358">
        <v>1455</v>
      </c>
      <c r="D358">
        <v>26.184329999999999</v>
      </c>
      <c r="E358">
        <f t="shared" si="58"/>
        <v>531802.93982499954</v>
      </c>
      <c r="F358">
        <f t="shared" si="50"/>
        <v>392553.90311152022</v>
      </c>
      <c r="G358">
        <f t="shared" si="51"/>
        <v>6.2173499999998967</v>
      </c>
      <c r="H358">
        <f t="shared" si="59"/>
        <v>46920.000000181608</v>
      </c>
      <c r="I358">
        <f t="shared" si="52"/>
        <v>45961716.400177553</v>
      </c>
      <c r="J358">
        <f t="shared" si="53"/>
        <v>45569162.497066036</v>
      </c>
      <c r="K358" s="3" t="str">
        <f t="shared" si="54"/>
        <v/>
      </c>
      <c r="M358">
        <f t="shared" si="56"/>
        <v>2.6474165339294516E-5</v>
      </c>
      <c r="N358">
        <f t="shared" si="57"/>
        <v>28.232589775126648</v>
      </c>
      <c r="O358">
        <f t="shared" si="55"/>
        <v>-244.91741022487332</v>
      </c>
    </row>
    <row r="359" spans="1:15" x14ac:dyDescent="0.3">
      <c r="A359" s="1">
        <v>45579.544444444444</v>
      </c>
      <c r="B359">
        <v>1460.9699250000001</v>
      </c>
      <c r="C359">
        <v>1455</v>
      </c>
      <c r="D359">
        <v>26.184329999999999</v>
      </c>
      <c r="E359">
        <f t="shared" si="58"/>
        <v>533263.90974999953</v>
      </c>
      <c r="F359">
        <f t="shared" si="50"/>
        <v>393632.32785015745</v>
      </c>
      <c r="G359">
        <f t="shared" si="51"/>
        <v>5.969925000000103</v>
      </c>
      <c r="H359">
        <f t="shared" si="59"/>
        <v>47039.999999944121</v>
      </c>
      <c r="I359">
        <f t="shared" si="52"/>
        <v>46079036.799945369</v>
      </c>
      <c r="J359">
        <f t="shared" si="53"/>
        <v>45685404.472095214</v>
      </c>
      <c r="K359" s="3" t="str">
        <f t="shared" si="54"/>
        <v/>
      </c>
      <c r="M359">
        <f t="shared" si="56"/>
        <v>2.6372678147657598E-5</v>
      </c>
      <c r="N359">
        <f t="shared" si="57"/>
        <v>28.201625058091903</v>
      </c>
      <c r="O359">
        <f t="shared" si="55"/>
        <v>-244.94837494190807</v>
      </c>
    </row>
    <row r="360" spans="1:15" x14ac:dyDescent="0.3">
      <c r="A360" s="1">
        <v>45579.54583333333</v>
      </c>
      <c r="B360">
        <v>1462.519425</v>
      </c>
      <c r="C360">
        <v>1455</v>
      </c>
      <c r="D360">
        <v>26.184329999999999</v>
      </c>
      <c r="E360">
        <f t="shared" si="58"/>
        <v>534726.42917499947</v>
      </c>
      <c r="F360">
        <f t="shared" si="50"/>
        <v>394711.89636260131</v>
      </c>
      <c r="G360">
        <f t="shared" si="51"/>
        <v>7.5194249999999556</v>
      </c>
      <c r="H360">
        <f t="shared" si="59"/>
        <v>47159.999999706633</v>
      </c>
      <c r="I360">
        <f t="shared" si="52"/>
        <v>46196357.199713185</v>
      </c>
      <c r="J360">
        <f t="shared" si="53"/>
        <v>45801645.303350583</v>
      </c>
      <c r="K360" s="3" t="str">
        <f t="shared" si="54"/>
        <v/>
      </c>
      <c r="M360">
        <f t="shared" si="56"/>
        <v>2.6271749488813334E-5</v>
      </c>
      <c r="N360">
        <f t="shared" si="57"/>
        <v>28.170746227703788</v>
      </c>
      <c r="O360">
        <f t="shared" si="55"/>
        <v>-244.9792537722962</v>
      </c>
    </row>
    <row r="361" spans="1:15" x14ac:dyDescent="0.3">
      <c r="A361" s="1">
        <v>45579.547222222223</v>
      </c>
      <c r="B361">
        <v>1457.7679499999999</v>
      </c>
      <c r="C361">
        <v>1455</v>
      </c>
      <c r="D361">
        <v>26.184329999999999</v>
      </c>
      <c r="E361">
        <f t="shared" si="58"/>
        <v>536184.19712499948</v>
      </c>
      <c r="F361">
        <f t="shared" si="50"/>
        <v>395787.9575419391</v>
      </c>
      <c r="G361">
        <f t="shared" si="51"/>
        <v>2.767949999999928</v>
      </c>
      <c r="H361">
        <f t="shared" si="59"/>
        <v>47280.000000097789</v>
      </c>
      <c r="I361">
        <f t="shared" si="52"/>
        <v>46313677.6000956</v>
      </c>
      <c r="J361">
        <f t="shared" si="53"/>
        <v>45917889.642553657</v>
      </c>
      <c r="K361" s="3" t="str">
        <f t="shared" si="54"/>
        <v/>
      </c>
      <c r="M361">
        <f t="shared" si="56"/>
        <v>2.6171805869088201E-5</v>
      </c>
      <c r="N361">
        <f t="shared" si="57"/>
        <v>28.140085156348732</v>
      </c>
      <c r="O361">
        <f t="shared" si="55"/>
        <v>-245.00991484365125</v>
      </c>
    </row>
    <row r="362" spans="1:15" x14ac:dyDescent="0.3">
      <c r="A362" s="1">
        <v>45579.548611111109</v>
      </c>
      <c r="B362">
        <v>1459.75935</v>
      </c>
      <c r="C362">
        <v>1455</v>
      </c>
      <c r="D362">
        <v>26.184329999999999</v>
      </c>
      <c r="E362">
        <f t="shared" si="58"/>
        <v>537643.95647499943</v>
      </c>
      <c r="F362">
        <f t="shared" si="50"/>
        <v>396865.48868652922</v>
      </c>
      <c r="G362">
        <f t="shared" si="51"/>
        <v>4.7593500000000404</v>
      </c>
      <c r="H362">
        <f t="shared" si="59"/>
        <v>47399.999999860302</v>
      </c>
      <c r="I362">
        <f t="shared" si="52"/>
        <v>46430997.999863416</v>
      </c>
      <c r="J362">
        <f t="shared" si="53"/>
        <v>46034132.511176884</v>
      </c>
      <c r="K362" s="3" t="str">
        <f t="shared" si="54"/>
        <v/>
      </c>
      <c r="M362">
        <f t="shared" si="56"/>
        <v>2.6072377068640743E-5</v>
      </c>
      <c r="N362">
        <f t="shared" si="57"/>
        <v>28.109498922041738</v>
      </c>
      <c r="O362">
        <f t="shared" si="55"/>
        <v>-245.04050107795825</v>
      </c>
    </row>
    <row r="363" spans="1:15" x14ac:dyDescent="0.3">
      <c r="A363" s="1">
        <v>45579.55</v>
      </c>
      <c r="B363">
        <v>1454.547</v>
      </c>
      <c r="C363">
        <v>1455</v>
      </c>
      <c r="D363">
        <v>26.184329999999999</v>
      </c>
      <c r="E363">
        <f t="shared" si="58"/>
        <v>539098.50347499945</v>
      </c>
      <c r="F363">
        <f t="shared" si="50"/>
        <v>397939.17230004416</v>
      </c>
      <c r="G363">
        <f t="shared" si="51"/>
        <v>0.45299999999997453</v>
      </c>
      <c r="H363">
        <f t="shared" si="59"/>
        <v>47520.000000251457</v>
      </c>
      <c r="I363">
        <f t="shared" si="52"/>
        <v>46548318.400245838</v>
      </c>
      <c r="J363">
        <f t="shared" si="53"/>
        <v>46150379.227945797</v>
      </c>
      <c r="K363" s="3" t="str">
        <f t="shared" si="54"/>
        <v/>
      </c>
      <c r="M363">
        <f t="shared" si="56"/>
        <v>2.597394564827082E-5</v>
      </c>
      <c r="N363">
        <f t="shared" si="57"/>
        <v>28.079137324134528</v>
      </c>
      <c r="O363">
        <f t="shared" si="55"/>
        <v>-245.07086267586544</v>
      </c>
    </row>
    <row r="364" spans="1:15" x14ac:dyDescent="0.3">
      <c r="A364" s="1">
        <v>45579.551388888889</v>
      </c>
      <c r="B364">
        <v>1458.06195</v>
      </c>
      <c r="C364">
        <v>1455</v>
      </c>
      <c r="D364">
        <v>26.184329999999999</v>
      </c>
      <c r="E364">
        <f t="shared" si="58"/>
        <v>540556.56542499945</v>
      </c>
      <c r="F364">
        <f t="shared" si="50"/>
        <v>399015.4504974517</v>
      </c>
      <c r="G364">
        <f t="shared" si="51"/>
        <v>3.0619500000000244</v>
      </c>
      <c r="H364">
        <f t="shared" si="59"/>
        <v>47640.00000001397</v>
      </c>
      <c r="I364">
        <f t="shared" si="52"/>
        <v>46665638.800013654</v>
      </c>
      <c r="J364">
        <f t="shared" si="53"/>
        <v>46266623.349516205</v>
      </c>
      <c r="K364" s="3" t="str">
        <f t="shared" si="54"/>
        <v/>
      </c>
      <c r="M364">
        <f t="shared" si="56"/>
        <v>2.5875913997491582E-5</v>
      </c>
      <c r="N364">
        <f t="shared" si="57"/>
        <v>28.048817241718059</v>
      </c>
      <c r="O364">
        <f t="shared" si="55"/>
        <v>-245.10118275828191</v>
      </c>
    </row>
    <row r="365" spans="1:15" x14ac:dyDescent="0.3">
      <c r="A365" s="1">
        <v>45579.552777777775</v>
      </c>
      <c r="B365">
        <v>1455.2907499999901</v>
      </c>
      <c r="C365">
        <v>1455</v>
      </c>
      <c r="D365">
        <v>26.184329999999999</v>
      </c>
      <c r="E365">
        <f t="shared" si="58"/>
        <v>542011.8561749995</v>
      </c>
      <c r="F365">
        <f t="shared" si="50"/>
        <v>400089.68311501225</v>
      </c>
      <c r="G365">
        <f t="shared" si="51"/>
        <v>0.29074999999011197</v>
      </c>
      <c r="H365">
        <f t="shared" si="59"/>
        <v>47759.999999776483</v>
      </c>
      <c r="I365">
        <f t="shared" si="52"/>
        <v>46782959.19978147</v>
      </c>
      <c r="J365">
        <f t="shared" si="53"/>
        <v>46382869.516666457</v>
      </c>
      <c r="K365" s="3" t="str">
        <f t="shared" si="54"/>
        <v/>
      </c>
      <c r="M365">
        <f t="shared" si="56"/>
        <v>2.5778699437544489E-5</v>
      </c>
      <c r="N365">
        <f t="shared" si="57"/>
        <v>28.018668741767012</v>
      </c>
      <c r="O365">
        <f t="shared" si="55"/>
        <v>-245.13133125823296</v>
      </c>
    </row>
    <row r="366" spans="1:15" x14ac:dyDescent="0.3">
      <c r="A366" s="1">
        <v>45579.554166666669</v>
      </c>
      <c r="B366">
        <v>1456.5826500000001</v>
      </c>
      <c r="C366">
        <v>1455</v>
      </c>
      <c r="D366">
        <v>26.184329999999999</v>
      </c>
      <c r="E366">
        <f t="shared" si="58"/>
        <v>543468.4388249995</v>
      </c>
      <c r="F366">
        <f t="shared" si="50"/>
        <v>401164.86935721349</v>
      </c>
      <c r="G366">
        <f t="shared" si="51"/>
        <v>1.5826500000000578</v>
      </c>
      <c r="H366">
        <f t="shared" si="59"/>
        <v>47880.000000167638</v>
      </c>
      <c r="I366">
        <f t="shared" si="52"/>
        <v>46900279.600163892</v>
      </c>
      <c r="J366">
        <f t="shared" si="53"/>
        <v>46499114.730806679</v>
      </c>
      <c r="K366" s="3" t="str">
        <f t="shared" si="54"/>
        <v/>
      </c>
      <c r="M366">
        <f t="shared" si="56"/>
        <v>2.5682023841152091E-5</v>
      </c>
      <c r="N366">
        <f t="shared" si="57"/>
        <v>27.988606743496966</v>
      </c>
      <c r="O366">
        <f t="shared" si="55"/>
        <v>-245.161393256503</v>
      </c>
    </row>
    <row r="367" spans="1:15" x14ac:dyDescent="0.3">
      <c r="A367" s="1">
        <v>45579.555555555555</v>
      </c>
      <c r="B367">
        <v>1449.6469499999901</v>
      </c>
      <c r="C367">
        <v>1455</v>
      </c>
      <c r="D367">
        <v>26.184329999999999</v>
      </c>
      <c r="E367">
        <f t="shared" si="58"/>
        <v>544918.08577499946</v>
      </c>
      <c r="F367">
        <f t="shared" si="50"/>
        <v>402234.93596599053</v>
      </c>
      <c r="G367">
        <f t="shared" si="51"/>
        <v>5.3530500000099437</v>
      </c>
      <c r="H367">
        <f t="shared" si="59"/>
        <v>47999.999999930151</v>
      </c>
      <c r="I367">
        <f t="shared" si="52"/>
        <v>47017599.999931708</v>
      </c>
      <c r="J367">
        <f t="shared" si="53"/>
        <v>46615365.063965715</v>
      </c>
      <c r="K367" s="3" t="str">
        <f t="shared" si="54"/>
        <v/>
      </c>
      <c r="M367">
        <f t="shared" si="56"/>
        <v>2.5586424026842506E-5</v>
      </c>
      <c r="N367">
        <f t="shared" si="57"/>
        <v>27.958799675684467</v>
      </c>
      <c r="O367">
        <f t="shared" si="55"/>
        <v>-245.1912003243155</v>
      </c>
    </row>
    <row r="368" spans="1:15" x14ac:dyDescent="0.3">
      <c r="A368" s="1">
        <v>45579.558333333334</v>
      </c>
      <c r="B368">
        <v>1462.7441249999999</v>
      </c>
      <c r="C368">
        <v>1455</v>
      </c>
      <c r="D368">
        <v>26.184329999999999</v>
      </c>
      <c r="E368">
        <f t="shared" si="58"/>
        <v>546380.82989999943</v>
      </c>
      <c r="F368">
        <f t="shared" si="50"/>
        <v>403314.67034224491</v>
      </c>
      <c r="G368">
        <f t="shared" si="51"/>
        <v>7.74412499999994</v>
      </c>
      <c r="H368">
        <f t="shared" si="59"/>
        <v>48240.000000083819</v>
      </c>
      <c r="I368">
        <f t="shared" si="52"/>
        <v>47252240.800081946</v>
      </c>
      <c r="J368">
        <f t="shared" si="53"/>
        <v>46848926.129739702</v>
      </c>
      <c r="K368" s="3" t="str">
        <f t="shared" si="54"/>
        <v/>
      </c>
      <c r="M368">
        <f t="shared" si="56"/>
        <v>2.5490577183065002E-5</v>
      </c>
      <c r="N368">
        <f t="shared" si="57"/>
        <v>27.928835620872487</v>
      </c>
      <c r="O368">
        <f t="shared" si="55"/>
        <v>-245.22116437912749</v>
      </c>
    </row>
    <row r="369" spans="1:15" x14ac:dyDescent="0.3">
      <c r="A369" s="1">
        <v>45579.55972222222</v>
      </c>
      <c r="B369">
        <v>1463.79</v>
      </c>
      <c r="C369">
        <v>1455</v>
      </c>
      <c r="D369">
        <v>26.184329999999999</v>
      </c>
      <c r="E369">
        <f t="shared" si="58"/>
        <v>547844.61989999947</v>
      </c>
      <c r="F369">
        <f t="shared" si="50"/>
        <v>404395.17673813796</v>
      </c>
      <c r="G369">
        <f t="shared" si="51"/>
        <v>8.7899999999999636</v>
      </c>
      <c r="H369">
        <f t="shared" si="59"/>
        <v>48359.999999846332</v>
      </c>
      <c r="I369">
        <f t="shared" si="52"/>
        <v>47369561.199849762</v>
      </c>
      <c r="J369">
        <f t="shared" si="53"/>
        <v>46965166.023111627</v>
      </c>
      <c r="K369" s="3" t="str">
        <f t="shared" si="54"/>
        <v/>
      </c>
      <c r="M369">
        <f t="shared" si="56"/>
        <v>2.5395276324170146E-5</v>
      </c>
      <c r="N369">
        <f t="shared" si="57"/>
        <v>27.898962357235558</v>
      </c>
      <c r="O369">
        <f t="shared" si="55"/>
        <v>-245.25103764276443</v>
      </c>
    </row>
    <row r="370" spans="1:15" x14ac:dyDescent="0.3">
      <c r="A370" s="1">
        <v>45579.561111111114</v>
      </c>
      <c r="B370">
        <v>1450.64085</v>
      </c>
      <c r="C370">
        <v>1455</v>
      </c>
      <c r="D370">
        <v>26.184329999999999</v>
      </c>
      <c r="E370">
        <f t="shared" si="58"/>
        <v>549295.26074999943</v>
      </c>
      <c r="F370">
        <f t="shared" si="50"/>
        <v>405465.9770008591</v>
      </c>
      <c r="G370">
        <f t="shared" si="51"/>
        <v>4.3591499999999996</v>
      </c>
      <c r="H370">
        <f t="shared" si="59"/>
        <v>48480.000000237487</v>
      </c>
      <c r="I370">
        <f t="shared" si="52"/>
        <v>47486881.600232184</v>
      </c>
      <c r="J370">
        <f t="shared" si="53"/>
        <v>47081415.623231322</v>
      </c>
      <c r="K370" s="3" t="str">
        <f t="shared" si="54"/>
        <v/>
      </c>
      <c r="M370">
        <f t="shared" si="56"/>
        <v>2.5301432551088799E-5</v>
      </c>
      <c r="N370">
        <f t="shared" si="57"/>
        <v>27.869467484796157</v>
      </c>
      <c r="O370">
        <f t="shared" si="55"/>
        <v>-245.28053251520382</v>
      </c>
    </row>
    <row r="371" spans="1:15" x14ac:dyDescent="0.3">
      <c r="A371" s="1">
        <v>45579.5625</v>
      </c>
      <c r="B371">
        <v>1452.4862250000001</v>
      </c>
      <c r="C371">
        <v>1455</v>
      </c>
      <c r="D371">
        <v>26.184329999999999</v>
      </c>
      <c r="E371">
        <f t="shared" si="58"/>
        <v>550747.74697499943</v>
      </c>
      <c r="F371">
        <f t="shared" si="50"/>
        <v>406538.13943950058</v>
      </c>
      <c r="G371">
        <f t="shared" si="51"/>
        <v>2.513774999999896</v>
      </c>
      <c r="H371">
        <f t="shared" si="59"/>
        <v>48600</v>
      </c>
      <c r="I371">
        <f t="shared" si="52"/>
        <v>47604202</v>
      </c>
      <c r="J371">
        <f t="shared" si="53"/>
        <v>47197663.860560499</v>
      </c>
      <c r="K371" s="3" t="str">
        <f t="shared" si="54"/>
        <v/>
      </c>
      <c r="M371">
        <f t="shared" si="56"/>
        <v>2.5208063448230099E-5</v>
      </c>
      <c r="N371">
        <f t="shared" si="57"/>
        <v>27.840044148733249</v>
      </c>
      <c r="O371">
        <f t="shared" si="55"/>
        <v>-245.30995585126672</v>
      </c>
    </row>
    <row r="372" spans="1:15" x14ac:dyDescent="0.3">
      <c r="A372" s="1">
        <v>45579.563888888886</v>
      </c>
      <c r="B372">
        <v>1455.4730999999999</v>
      </c>
      <c r="C372">
        <v>1455</v>
      </c>
      <c r="D372">
        <v>26.184329999999999</v>
      </c>
      <c r="E372">
        <f t="shared" si="58"/>
        <v>552203.22007499938</v>
      </c>
      <c r="F372">
        <f t="shared" si="50"/>
        <v>407612.50665993529</v>
      </c>
      <c r="G372">
        <f t="shared" si="51"/>
        <v>0.47309999999993124</v>
      </c>
      <c r="H372">
        <f t="shared" si="59"/>
        <v>48719.999999762513</v>
      </c>
      <c r="I372">
        <f t="shared" si="52"/>
        <v>47721522.399767816</v>
      </c>
      <c r="J372">
        <f t="shared" si="53"/>
        <v>47313909.893107884</v>
      </c>
      <c r="K372" s="3" t="str">
        <f t="shared" si="54"/>
        <v/>
      </c>
      <c r="M372">
        <f t="shared" si="56"/>
        <v>2.5115093273485821E-5</v>
      </c>
      <c r="N372">
        <f t="shared" si="57"/>
        <v>27.810669078395037</v>
      </c>
      <c r="O372">
        <f t="shared" si="55"/>
        <v>-245.33933092160493</v>
      </c>
    </row>
    <row r="373" spans="1:15" x14ac:dyDescent="0.3">
      <c r="A373" s="1">
        <v>45579.56527777778</v>
      </c>
      <c r="B373">
        <v>1456.1032499999999</v>
      </c>
      <c r="C373">
        <v>1455</v>
      </c>
      <c r="D373">
        <v>26.184329999999999</v>
      </c>
      <c r="E373">
        <f t="shared" si="58"/>
        <v>553659.32332499942</v>
      </c>
      <c r="F373">
        <f t="shared" si="50"/>
        <v>408687.33902981458</v>
      </c>
      <c r="G373">
        <f t="shared" si="51"/>
        <v>1.103249999999889</v>
      </c>
      <c r="H373">
        <f t="shared" si="59"/>
        <v>48840.000000153668</v>
      </c>
      <c r="I373">
        <f t="shared" si="52"/>
        <v>47838842.800150238</v>
      </c>
      <c r="J373">
        <f t="shared" si="53"/>
        <v>47430155.461120427</v>
      </c>
      <c r="K373" s="3" t="str">
        <f t="shared" si="54"/>
        <v/>
      </c>
      <c r="M373">
        <f t="shared" si="56"/>
        <v>2.5022669484539243E-5</v>
      </c>
      <c r="N373">
        <f t="shared" si="57"/>
        <v>27.781389556439539</v>
      </c>
      <c r="O373">
        <f t="shared" si="55"/>
        <v>-245.36861044356044</v>
      </c>
    </row>
    <row r="374" spans="1:15" x14ac:dyDescent="0.3">
      <c r="A374" s="1">
        <v>45579.566666666666</v>
      </c>
      <c r="B374">
        <v>1451.8214250000001</v>
      </c>
      <c r="C374">
        <v>1455</v>
      </c>
      <c r="D374">
        <v>26.184329999999999</v>
      </c>
      <c r="E374">
        <f t="shared" si="58"/>
        <v>555111.1447499994</v>
      </c>
      <c r="F374">
        <f t="shared" si="50"/>
        <v>409759.01074188185</v>
      </c>
      <c r="G374">
        <f t="shared" si="51"/>
        <v>3.1785749999999098</v>
      </c>
      <c r="H374">
        <f t="shared" si="59"/>
        <v>48959.999999916181</v>
      </c>
      <c r="I374">
        <f t="shared" si="52"/>
        <v>47956163.199918054</v>
      </c>
      <c r="J374">
        <f t="shared" si="53"/>
        <v>47546404.189176172</v>
      </c>
      <c r="K374" s="3" t="str">
        <f t="shared" si="54"/>
        <v/>
      </c>
      <c r="M374">
        <f t="shared" si="56"/>
        <v>2.4931096454838575E-5</v>
      </c>
      <c r="N374">
        <f t="shared" si="57"/>
        <v>27.752303268130497</v>
      </c>
      <c r="O374">
        <f t="shared" si="55"/>
        <v>-245.39769673186947</v>
      </c>
    </row>
    <row r="375" spans="1:15" x14ac:dyDescent="0.3">
      <c r="A375" s="1">
        <v>45579.568055555559</v>
      </c>
      <c r="B375">
        <v>1455.8414250000001</v>
      </c>
      <c r="C375">
        <v>1455</v>
      </c>
      <c r="D375">
        <v>26.184329999999999</v>
      </c>
      <c r="E375">
        <f t="shared" si="58"/>
        <v>556566.98617499939</v>
      </c>
      <c r="F375">
        <f t="shared" si="50"/>
        <v>410833.64984388318</v>
      </c>
      <c r="G375">
        <f t="shared" si="51"/>
        <v>0.84142500000007203</v>
      </c>
      <c r="H375">
        <f t="shared" si="59"/>
        <v>49080.000000307336</v>
      </c>
      <c r="I375">
        <f t="shared" si="52"/>
        <v>48073483.600300469</v>
      </c>
      <c r="J375">
        <f t="shared" si="53"/>
        <v>47662649.950456582</v>
      </c>
      <c r="K375" s="3" t="str">
        <f t="shared" si="54"/>
        <v/>
      </c>
      <c r="M375">
        <f t="shared" si="56"/>
        <v>2.4839845237733405E-5</v>
      </c>
      <c r="N375">
        <f t="shared" si="57"/>
        <v>27.723243188547144</v>
      </c>
      <c r="O375">
        <f t="shared" si="55"/>
        <v>-245.42675681145283</v>
      </c>
    </row>
    <row r="376" spans="1:15" x14ac:dyDescent="0.3">
      <c r="A376" s="1">
        <v>45579.569444444445</v>
      </c>
      <c r="B376">
        <v>1450.5460499999999</v>
      </c>
      <c r="C376">
        <v>1455</v>
      </c>
      <c r="D376">
        <v>26.184329999999999</v>
      </c>
      <c r="E376">
        <f t="shared" si="58"/>
        <v>558017.53222499939</v>
      </c>
      <c r="F376">
        <f t="shared" si="50"/>
        <v>411904.38012934919</v>
      </c>
      <c r="G376">
        <f t="shared" si="51"/>
        <v>4.4539500000000771</v>
      </c>
      <c r="H376">
        <f t="shared" si="59"/>
        <v>49200.000000069849</v>
      </c>
      <c r="I376">
        <f t="shared" si="52"/>
        <v>48190804.000068285</v>
      </c>
      <c r="J376">
        <f t="shared" si="53"/>
        <v>47778899.619938932</v>
      </c>
      <c r="K376" s="3" t="str">
        <f t="shared" si="54"/>
        <v/>
      </c>
      <c r="M376">
        <f t="shared" si="56"/>
        <v>2.474949388999015E-5</v>
      </c>
      <c r="N376">
        <f t="shared" si="57"/>
        <v>27.69439445713838</v>
      </c>
      <c r="O376">
        <f t="shared" si="55"/>
        <v>-245.4556055428616</v>
      </c>
    </row>
    <row r="377" spans="1:15" x14ac:dyDescent="0.3">
      <c r="A377" s="1">
        <v>45579.570833333331</v>
      </c>
      <c r="B377">
        <v>1447.0034249999901</v>
      </c>
      <c r="C377">
        <v>1455</v>
      </c>
      <c r="D377">
        <v>26.184329999999999</v>
      </c>
      <c r="E377">
        <f t="shared" si="58"/>
        <v>559464.53564999939</v>
      </c>
      <c r="F377">
        <f t="shared" si="50"/>
        <v>412972.49540243589</v>
      </c>
      <c r="G377">
        <f t="shared" si="51"/>
        <v>7.9965750000098978</v>
      </c>
      <c r="H377">
        <f t="shared" si="59"/>
        <v>49319.999999832362</v>
      </c>
      <c r="I377">
        <f t="shared" si="52"/>
        <v>48308124.399836101</v>
      </c>
      <c r="J377">
        <f t="shared" si="53"/>
        <v>47895151.904433668</v>
      </c>
      <c r="K377" s="3" t="str">
        <f t="shared" si="54"/>
        <v/>
      </c>
      <c r="M377">
        <f t="shared" si="56"/>
        <v>2.4659923074513773E-5</v>
      </c>
      <c r="N377">
        <f t="shared" si="57"/>
        <v>27.665720596142631</v>
      </c>
      <c r="O377">
        <f t="shared" si="55"/>
        <v>-245.48427940385736</v>
      </c>
    </row>
    <row r="378" spans="1:15" x14ac:dyDescent="0.3">
      <c r="A378" s="1">
        <v>45579.573611111111</v>
      </c>
      <c r="B378">
        <v>1448.1650999999999</v>
      </c>
      <c r="C378">
        <v>1455</v>
      </c>
      <c r="D378">
        <v>26.184329999999999</v>
      </c>
      <c r="E378">
        <f t="shared" si="58"/>
        <v>560912.70074999938</v>
      </c>
      <c r="F378">
        <f t="shared" si="50"/>
        <v>414041.46817370708</v>
      </c>
      <c r="G378">
        <f t="shared" si="51"/>
        <v>6.8349000000000615</v>
      </c>
      <c r="H378">
        <f t="shared" si="59"/>
        <v>49559.99999998603</v>
      </c>
      <c r="I378">
        <f t="shared" si="52"/>
        <v>48542765.199986339</v>
      </c>
      <c r="J378">
        <f t="shared" si="53"/>
        <v>48128723.731812634</v>
      </c>
      <c r="K378" s="3" t="str">
        <f t="shared" si="54"/>
        <v/>
      </c>
      <c r="M378">
        <f t="shared" si="56"/>
        <v>2.4570835295897595E-5</v>
      </c>
      <c r="N378">
        <f t="shared" si="57"/>
        <v>27.637127479689507</v>
      </c>
      <c r="O378">
        <f t="shared" si="55"/>
        <v>-245.51287252031048</v>
      </c>
    </row>
    <row r="379" spans="1:15" x14ac:dyDescent="0.3">
      <c r="A379" s="1">
        <v>45579.574999999997</v>
      </c>
      <c r="B379">
        <v>1446.7960499999999</v>
      </c>
      <c r="C379">
        <v>1455</v>
      </c>
      <c r="D379">
        <v>26.184329999999999</v>
      </c>
      <c r="E379">
        <f t="shared" si="58"/>
        <v>562359.49679999938</v>
      </c>
      <c r="F379">
        <f t="shared" si="50"/>
        <v>415109.43037154811</v>
      </c>
      <c r="G379">
        <f t="shared" si="51"/>
        <v>8.2039500000000771</v>
      </c>
      <c r="H379">
        <f t="shared" si="59"/>
        <v>49679.999999748543</v>
      </c>
      <c r="I379">
        <f t="shared" si="52"/>
        <v>48660085.599754155</v>
      </c>
      <c r="J379">
        <f t="shared" si="53"/>
        <v>48244976.169382609</v>
      </c>
      <c r="K379" s="3" t="str">
        <f t="shared" si="54"/>
        <v/>
      </c>
      <c r="M379">
        <f t="shared" si="56"/>
        <v>2.4482381270750747E-5</v>
      </c>
      <c r="N379">
        <f t="shared" si="57"/>
        <v>27.608664412307807</v>
      </c>
      <c r="O379">
        <f t="shared" si="55"/>
        <v>-245.54133558769217</v>
      </c>
    </row>
    <row r="380" spans="1:15" x14ac:dyDescent="0.3">
      <c r="A380" s="1">
        <v>45579.576388888891</v>
      </c>
      <c r="B380">
        <v>1451.9404500000001</v>
      </c>
      <c r="C380">
        <v>1455</v>
      </c>
      <c r="D380">
        <v>26.184329999999999</v>
      </c>
      <c r="E380">
        <f t="shared" si="58"/>
        <v>563811.43724999938</v>
      </c>
      <c r="F380">
        <f t="shared" si="50"/>
        <v>416181.18994271662</v>
      </c>
      <c r="G380">
        <f t="shared" si="51"/>
        <v>3.0595499999999447</v>
      </c>
      <c r="H380">
        <f t="shared" si="59"/>
        <v>49800.000000139698</v>
      </c>
      <c r="I380">
        <f t="shared" si="52"/>
        <v>48777406.000136577</v>
      </c>
      <c r="J380">
        <f t="shared" si="53"/>
        <v>48361224.810193859</v>
      </c>
      <c r="K380" s="3" t="str">
        <f t="shared" si="54"/>
        <v/>
      </c>
      <c r="M380">
        <f t="shared" si="56"/>
        <v>2.4394160111214848E-5</v>
      </c>
      <c r="N380">
        <f t="shared" si="57"/>
        <v>27.580203018434332</v>
      </c>
      <c r="O380">
        <f t="shared" si="55"/>
        <v>-245.56979698156564</v>
      </c>
    </row>
    <row r="381" spans="1:15" x14ac:dyDescent="0.3">
      <c r="A381" s="1">
        <v>45579.577777777777</v>
      </c>
      <c r="B381">
        <v>1445.58735</v>
      </c>
      <c r="C381">
        <v>1455</v>
      </c>
      <c r="D381">
        <v>26.184329999999999</v>
      </c>
      <c r="E381">
        <f t="shared" si="58"/>
        <v>565257.02459999942</v>
      </c>
      <c r="F381">
        <f t="shared" si="50"/>
        <v>417248.25993055437</v>
      </c>
      <c r="G381">
        <f t="shared" si="51"/>
        <v>9.4126499999999851</v>
      </c>
      <c r="H381">
        <f t="shared" si="59"/>
        <v>49919.999999902211</v>
      </c>
      <c r="I381">
        <f t="shared" si="52"/>
        <v>48894726.399904393</v>
      </c>
      <c r="J381">
        <f t="shared" si="53"/>
        <v>48477478.139973842</v>
      </c>
      <c r="K381" s="3" t="str">
        <f t="shared" si="54"/>
        <v/>
      </c>
      <c r="M381">
        <f t="shared" si="56"/>
        <v>2.4306864989817434E-5</v>
      </c>
      <c r="N381">
        <f t="shared" si="57"/>
        <v>27.551967917319839</v>
      </c>
      <c r="O381">
        <f t="shared" si="55"/>
        <v>-245.59803208268013</v>
      </c>
    </row>
    <row r="382" spans="1:15" x14ac:dyDescent="0.3">
      <c r="A382" s="1">
        <v>45579.57916666667</v>
      </c>
      <c r="B382">
        <v>1455.0293999999999</v>
      </c>
      <c r="C382">
        <v>1455</v>
      </c>
      <c r="D382">
        <v>26.184329999999999</v>
      </c>
      <c r="E382">
        <f t="shared" si="58"/>
        <v>566712.05399999942</v>
      </c>
      <c r="F382">
        <f t="shared" si="50"/>
        <v>418322.29963086138</v>
      </c>
      <c r="G382">
        <f t="shared" si="51"/>
        <v>2.9399999999895954E-2</v>
      </c>
      <c r="H382">
        <f t="shared" si="59"/>
        <v>50040.000000293367</v>
      </c>
      <c r="I382">
        <f t="shared" si="52"/>
        <v>49012046.800286815</v>
      </c>
      <c r="J382">
        <f t="shared" si="53"/>
        <v>48593724.500655957</v>
      </c>
      <c r="K382" s="3" t="str">
        <f t="shared" si="54"/>
        <v/>
      </c>
      <c r="M382">
        <f t="shared" si="56"/>
        <v>2.4219539079559861E-5</v>
      </c>
      <c r="N382">
        <f t="shared" si="57"/>
        <v>27.523650295465565</v>
      </c>
      <c r="O382">
        <f t="shared" si="55"/>
        <v>-245.62634970453442</v>
      </c>
    </row>
    <row r="383" spans="1:15" x14ac:dyDescent="0.3">
      <c r="A383" s="1">
        <v>45579.580555555556</v>
      </c>
      <c r="B383">
        <v>1448.89815</v>
      </c>
      <c r="C383">
        <v>1455</v>
      </c>
      <c r="D383">
        <v>26.184329999999999</v>
      </c>
      <c r="E383">
        <f t="shared" si="58"/>
        <v>568160.95214999944</v>
      </c>
      <c r="F383">
        <f t="shared" si="50"/>
        <v>419391.8135079015</v>
      </c>
      <c r="G383">
        <f t="shared" si="51"/>
        <v>6.1018500000000131</v>
      </c>
      <c r="H383">
        <f t="shared" si="59"/>
        <v>50160.000000055879</v>
      </c>
      <c r="I383">
        <f t="shared" si="52"/>
        <v>49129367.200054631</v>
      </c>
      <c r="J383">
        <f t="shared" si="53"/>
        <v>48709975.386546731</v>
      </c>
      <c r="K383" s="3" t="str">
        <f t="shared" si="54"/>
        <v/>
      </c>
      <c r="M383">
        <f t="shared" si="56"/>
        <v>2.4133114214242746E-5</v>
      </c>
      <c r="N383">
        <f t="shared" si="57"/>
        <v>27.495552963775683</v>
      </c>
      <c r="O383">
        <f t="shared" si="55"/>
        <v>-245.6544470362243</v>
      </c>
    </row>
    <row r="384" spans="1:15" x14ac:dyDescent="0.3">
      <c r="A384" s="1">
        <v>45579.581944444442</v>
      </c>
      <c r="B384">
        <v>1453.8688500000001</v>
      </c>
      <c r="C384">
        <v>1455</v>
      </c>
      <c r="D384">
        <v>26.184329999999999</v>
      </c>
      <c r="E384">
        <f t="shared" si="58"/>
        <v>569614.82099999941</v>
      </c>
      <c r="F384">
        <f t="shared" si="50"/>
        <v>420464.99654045026</v>
      </c>
      <c r="G384">
        <f t="shared" si="51"/>
        <v>1.1311499999999342</v>
      </c>
      <c r="H384">
        <f t="shared" si="59"/>
        <v>50279.999999818392</v>
      </c>
      <c r="I384">
        <f t="shared" si="52"/>
        <v>49246687.599822447</v>
      </c>
      <c r="J384">
        <f t="shared" si="53"/>
        <v>48826222.603281997</v>
      </c>
      <c r="K384" s="3" t="str">
        <f t="shared" si="54"/>
        <v/>
      </c>
      <c r="M384">
        <f t="shared" si="56"/>
        <v>2.4046922902832058E-5</v>
      </c>
      <c r="N384">
        <f t="shared" si="57"/>
        <v>27.467459889302319</v>
      </c>
      <c r="O384">
        <f t="shared" si="55"/>
        <v>-245.68254011069766</v>
      </c>
    </row>
    <row r="385" spans="1:15" x14ac:dyDescent="0.3">
      <c r="A385" s="1">
        <v>45579.583333333336</v>
      </c>
      <c r="B385">
        <v>1449.3483000000001</v>
      </c>
      <c r="C385">
        <v>1455</v>
      </c>
      <c r="D385">
        <v>26.184329999999999</v>
      </c>
      <c r="E385">
        <f t="shared" si="58"/>
        <v>571064.16929999937</v>
      </c>
      <c r="F385">
        <f t="shared" si="50"/>
        <v>421534.84269872884</v>
      </c>
      <c r="G385">
        <f t="shared" si="51"/>
        <v>5.6516999999998916</v>
      </c>
      <c r="H385">
        <f t="shared" si="59"/>
        <v>50400.000000209548</v>
      </c>
      <c r="I385">
        <f t="shared" si="52"/>
        <v>49364008.000204869</v>
      </c>
      <c r="J385">
        <f t="shared" si="53"/>
        <v>48942473.157506138</v>
      </c>
      <c r="K385" s="3" t="str">
        <f t="shared" si="54"/>
        <v/>
      </c>
      <c r="M385">
        <f t="shared" si="56"/>
        <v>2.396152350933628E-5</v>
      </c>
      <c r="N385">
        <f t="shared" si="57"/>
        <v>27.4395539056727</v>
      </c>
      <c r="O385">
        <f t="shared" si="55"/>
        <v>-245.71044609432727</v>
      </c>
    </row>
    <row r="386" spans="1:15" x14ac:dyDescent="0.3">
      <c r="A386" s="1">
        <v>45579.584722222222</v>
      </c>
      <c r="B386">
        <v>1447.6192999999901</v>
      </c>
      <c r="C386">
        <v>1455</v>
      </c>
      <c r="D386">
        <v>26.184329999999999</v>
      </c>
      <c r="E386">
        <f t="shared" si="58"/>
        <v>572511.78859999939</v>
      </c>
      <c r="F386">
        <f t="shared" si="50"/>
        <v>422603.41258407314</v>
      </c>
      <c r="G386">
        <f t="shared" si="51"/>
        <v>7.3807000000099379</v>
      </c>
      <c r="H386">
        <f t="shared" si="59"/>
        <v>50519.99999997206</v>
      </c>
      <c r="I386">
        <f t="shared" si="52"/>
        <v>49481328.399972685</v>
      </c>
      <c r="J386">
        <f t="shared" si="53"/>
        <v>49058724.987388611</v>
      </c>
      <c r="K386" s="3" t="str">
        <f t="shared" si="54"/>
        <v/>
      </c>
      <c r="M386">
        <f t="shared" si="56"/>
        <v>2.3876743667650291E-5</v>
      </c>
      <c r="N386">
        <f t="shared" si="57"/>
        <v>27.411780014592832</v>
      </c>
      <c r="O386">
        <f t="shared" si="55"/>
        <v>-245.73821998540714</v>
      </c>
    </row>
    <row r="387" spans="1:15" x14ac:dyDescent="0.3">
      <c r="A387" s="1">
        <v>45579.586111111108</v>
      </c>
      <c r="B387">
        <v>1451.883</v>
      </c>
      <c r="C387">
        <v>1455</v>
      </c>
      <c r="D387">
        <v>26.184329999999999</v>
      </c>
      <c r="E387">
        <f t="shared" si="58"/>
        <v>573963.67159999942</v>
      </c>
      <c r="F387">
        <f t="shared" ref="F387:F450" si="60">E387*(1-(D387/100))</f>
        <v>423675.1297481393</v>
      </c>
      <c r="G387">
        <f t="shared" ref="G387:G450" si="61">ABS(C387-B387)</f>
        <v>3.1169999999999618</v>
      </c>
      <c r="H387">
        <f t="shared" si="59"/>
        <v>50639.999999734573</v>
      </c>
      <c r="I387">
        <f t="shared" ref="I387:I450" si="62">(977.67*H387)+89440</f>
        <v>49598648.799740501</v>
      </c>
      <c r="J387">
        <f t="shared" ref="J387:J450" si="63">ABS(I387-F387)</f>
        <v>49174973.669992365</v>
      </c>
      <c r="K387" s="3" t="str">
        <f t="shared" ref="K387:K450" si="64">IF(ABS(J387) &gt; 3.2 * $K$1, "Hydrate", "")</f>
        <v/>
      </c>
      <c r="M387">
        <f t="shared" si="56"/>
        <v>2.3792229315846638E-5</v>
      </c>
      <c r="N387">
        <f t="shared" si="57"/>
        <v>27.384022898733683</v>
      </c>
      <c r="O387">
        <f t="shared" ref="O387:O450" si="65">N387-273.15</f>
        <v>-245.76597710126629</v>
      </c>
    </row>
    <row r="388" spans="1:15" x14ac:dyDescent="0.3">
      <c r="A388" s="1">
        <v>45579.587500000001</v>
      </c>
      <c r="B388">
        <v>1453.5947249999999</v>
      </c>
      <c r="C388">
        <v>1455</v>
      </c>
      <c r="D388">
        <v>26.184329999999999</v>
      </c>
      <c r="E388">
        <f t="shared" si="58"/>
        <v>575417.26632499939</v>
      </c>
      <c r="F388">
        <f t="shared" si="60"/>
        <v>424748.11043348268</v>
      </c>
      <c r="G388">
        <f t="shared" si="61"/>
        <v>1.4052750000000742</v>
      </c>
      <c r="H388">
        <f t="shared" si="59"/>
        <v>50760.000000125729</v>
      </c>
      <c r="I388">
        <f t="shared" si="62"/>
        <v>49715969.200122923</v>
      </c>
      <c r="J388">
        <f t="shared" si="63"/>
        <v>49291221.089689441</v>
      </c>
      <c r="K388" s="3" t="str">
        <f t="shared" si="64"/>
        <v/>
      </c>
      <c r="M388">
        <f t="shared" ref="M388:M451" si="66">M387*(F387/F388)^(7/5)</f>
        <v>2.3708127758906079E-5</v>
      </c>
      <c r="N388">
        <f t="shared" ref="N388:N451" si="67">N387*(F387/F388)^(2/5)</f>
        <v>27.356331356896025</v>
      </c>
      <c r="O388">
        <f t="shared" si="65"/>
        <v>-245.79366864310396</v>
      </c>
    </row>
    <row r="389" spans="1:15" x14ac:dyDescent="0.3">
      <c r="A389" s="1">
        <v>45579.590277777781</v>
      </c>
      <c r="B389">
        <v>1451.8010999999999</v>
      </c>
      <c r="C389">
        <v>1455</v>
      </c>
      <c r="D389">
        <v>26.184329999999999</v>
      </c>
      <c r="E389">
        <f t="shared" ref="E389:E452" si="68">B389+E388</f>
        <v>576869.06742499943</v>
      </c>
      <c r="F389">
        <f t="shared" si="60"/>
        <v>425819.76714251511</v>
      </c>
      <c r="G389">
        <f t="shared" si="61"/>
        <v>3.1989000000000942</v>
      </c>
      <c r="H389">
        <f t="shared" ref="H389:H452" si="69">($A389 - $A$2) * 86400</f>
        <v>51000.000000279397</v>
      </c>
      <c r="I389">
        <f t="shared" si="62"/>
        <v>49950610.000273153</v>
      </c>
      <c r="J389">
        <f t="shared" si="63"/>
        <v>49524790.233130641</v>
      </c>
      <c r="K389" s="3" t="str">
        <f t="shared" si="64"/>
        <v/>
      </c>
      <c r="M389">
        <f t="shared" si="66"/>
        <v>2.3624637385882487E-5</v>
      </c>
      <c r="N389">
        <f t="shared" si="67"/>
        <v>27.328771565361968</v>
      </c>
      <c r="O389">
        <f t="shared" si="65"/>
        <v>-245.82122843463802</v>
      </c>
    </row>
    <row r="390" spans="1:15" x14ac:dyDescent="0.3">
      <c r="A390" s="1">
        <v>45579.591666666667</v>
      </c>
      <c r="B390">
        <v>1449.6232499999901</v>
      </c>
      <c r="C390">
        <v>1455</v>
      </c>
      <c r="D390">
        <v>26.184329999999999</v>
      </c>
      <c r="E390">
        <f t="shared" si="68"/>
        <v>578318.69067499938</v>
      </c>
      <c r="F390">
        <f t="shared" si="60"/>
        <v>426889.81625697832</v>
      </c>
      <c r="G390">
        <f t="shared" si="61"/>
        <v>5.3767500000099062</v>
      </c>
      <c r="H390">
        <f t="shared" si="69"/>
        <v>51120.00000004191</v>
      </c>
      <c r="I390">
        <f t="shared" si="62"/>
        <v>50067930.400040969</v>
      </c>
      <c r="J390">
        <f t="shared" si="63"/>
        <v>49641040.583783992</v>
      </c>
      <c r="K390" s="3" t="str">
        <f t="shared" si="64"/>
        <v/>
      </c>
      <c r="M390">
        <f t="shared" si="66"/>
        <v>2.3541773896313749E-5</v>
      </c>
      <c r="N390">
        <f t="shared" si="67"/>
        <v>27.301349831192923</v>
      </c>
      <c r="O390">
        <f t="shared" si="65"/>
        <v>-245.84865016880707</v>
      </c>
    </row>
    <row r="391" spans="1:15" x14ac:dyDescent="0.3">
      <c r="A391" s="1">
        <v>45579.593055555553</v>
      </c>
      <c r="B391">
        <v>1452.2110499999999</v>
      </c>
      <c r="C391">
        <v>1455</v>
      </c>
      <c r="D391">
        <v>26.184329999999999</v>
      </c>
      <c r="E391">
        <f t="shared" si="68"/>
        <v>579770.90172499942</v>
      </c>
      <c r="F391">
        <f t="shared" si="60"/>
        <v>427961.77557334991</v>
      </c>
      <c r="G391">
        <f t="shared" si="61"/>
        <v>2.7889500000001135</v>
      </c>
      <c r="H391">
        <f t="shared" si="69"/>
        <v>51239.999999804422</v>
      </c>
      <c r="I391">
        <f t="shared" si="62"/>
        <v>50185250.799808785</v>
      </c>
      <c r="J391">
        <f t="shared" si="63"/>
        <v>49757289.024235435</v>
      </c>
      <c r="K391" s="3" t="str">
        <f t="shared" si="64"/>
        <v/>
      </c>
      <c r="M391">
        <f t="shared" si="66"/>
        <v>2.3459260813303856E-5</v>
      </c>
      <c r="N391">
        <f t="shared" si="67"/>
        <v>27.273975463660271</v>
      </c>
      <c r="O391">
        <f t="shared" si="65"/>
        <v>-245.87602453633971</v>
      </c>
    </row>
    <row r="392" spans="1:15" x14ac:dyDescent="0.3">
      <c r="A392" s="1">
        <v>45579.594444444447</v>
      </c>
      <c r="B392">
        <v>1446.508875</v>
      </c>
      <c r="C392">
        <v>1455</v>
      </c>
      <c r="D392">
        <v>26.184329999999999</v>
      </c>
      <c r="E392">
        <f t="shared" si="68"/>
        <v>581217.41059999948</v>
      </c>
      <c r="F392">
        <f t="shared" si="60"/>
        <v>429029.52579104062</v>
      </c>
      <c r="G392">
        <f t="shared" si="61"/>
        <v>8.4911250000000109</v>
      </c>
      <c r="H392">
        <f t="shared" si="69"/>
        <v>51360.000000195578</v>
      </c>
      <c r="I392">
        <f t="shared" si="62"/>
        <v>50302571.200191207</v>
      </c>
      <c r="J392">
        <f t="shared" si="63"/>
        <v>49873541.674400166</v>
      </c>
      <c r="K392" s="3" t="str">
        <f t="shared" si="64"/>
        <v/>
      </c>
      <c r="M392">
        <f t="shared" si="66"/>
        <v>2.3377563360832397E-5</v>
      </c>
      <c r="N392">
        <f t="shared" si="67"/>
        <v>27.246803846311309</v>
      </c>
      <c r="O392">
        <f t="shared" si="65"/>
        <v>-245.90319615368867</v>
      </c>
    </row>
    <row r="393" spans="1:15" x14ac:dyDescent="0.3">
      <c r="A393" s="1">
        <v>45579.595833333333</v>
      </c>
      <c r="B393">
        <v>1448.76405</v>
      </c>
      <c r="C393">
        <v>1455</v>
      </c>
      <c r="D393">
        <v>26.184329999999999</v>
      </c>
      <c r="E393">
        <f t="shared" si="68"/>
        <v>582666.17464999948</v>
      </c>
      <c r="F393">
        <f t="shared" si="60"/>
        <v>430098.9406812673</v>
      </c>
      <c r="G393">
        <f t="shared" si="61"/>
        <v>6.2359500000000025</v>
      </c>
      <c r="H393">
        <f t="shared" si="69"/>
        <v>51479.99999995809</v>
      </c>
      <c r="I393">
        <f t="shared" si="62"/>
        <v>50419891.599959023</v>
      </c>
      <c r="J393">
        <f t="shared" si="63"/>
        <v>49989792.659277759</v>
      </c>
      <c r="K393" s="3" t="str">
        <f t="shared" si="64"/>
        <v/>
      </c>
      <c r="M393">
        <f t="shared" si="66"/>
        <v>2.3296226201330712E-5</v>
      </c>
      <c r="N393">
        <f t="shared" si="67"/>
        <v>27.219684596372623</v>
      </c>
      <c r="O393">
        <f t="shared" si="65"/>
        <v>-245.93031540362736</v>
      </c>
    </row>
    <row r="394" spans="1:15" x14ac:dyDescent="0.3">
      <c r="A394" s="1">
        <v>45579.597222222219</v>
      </c>
      <c r="B394">
        <v>1455.46965</v>
      </c>
      <c r="C394">
        <v>1455</v>
      </c>
      <c r="D394">
        <v>26.184329999999999</v>
      </c>
      <c r="E394">
        <f t="shared" si="68"/>
        <v>584121.64429999946</v>
      </c>
      <c r="F394">
        <f t="shared" si="60"/>
        <v>431173.30535506143</v>
      </c>
      <c r="G394">
        <f t="shared" si="61"/>
        <v>0.46965000000000146</v>
      </c>
      <c r="H394">
        <f t="shared" si="69"/>
        <v>51599.999999720603</v>
      </c>
      <c r="I394">
        <f t="shared" si="62"/>
        <v>50537211.999726839</v>
      </c>
      <c r="J394">
        <f t="shared" si="63"/>
        <v>50106038.694371775</v>
      </c>
      <c r="K394" s="3" t="str">
        <f t="shared" si="64"/>
        <v/>
      </c>
      <c r="M394">
        <f t="shared" si="66"/>
        <v>2.3214999863208872E-5</v>
      </c>
      <c r="N394">
        <f t="shared" si="67"/>
        <v>27.192534718041731</v>
      </c>
      <c r="O394">
        <f t="shared" si="65"/>
        <v>-245.95746528195824</v>
      </c>
    </row>
    <row r="395" spans="1:15" x14ac:dyDescent="0.3">
      <c r="A395" s="1">
        <v>45579.598611111112</v>
      </c>
      <c r="B395">
        <v>1457.8916999999999</v>
      </c>
      <c r="C395">
        <v>1455</v>
      </c>
      <c r="D395">
        <v>26.184329999999999</v>
      </c>
      <c r="E395">
        <f t="shared" si="68"/>
        <v>585579.5359999995</v>
      </c>
      <c r="F395">
        <f t="shared" si="60"/>
        <v>432249.45788129081</v>
      </c>
      <c r="G395">
        <f t="shared" si="61"/>
        <v>2.8916999999999007</v>
      </c>
      <c r="H395">
        <f t="shared" si="69"/>
        <v>51720.000000111759</v>
      </c>
      <c r="I395">
        <f t="shared" si="62"/>
        <v>50654532.400109261</v>
      </c>
      <c r="J395">
        <f t="shared" si="63"/>
        <v>50222282.942227967</v>
      </c>
      <c r="K395" s="3" t="str">
        <f t="shared" si="64"/>
        <v/>
      </c>
      <c r="M395">
        <f t="shared" si="66"/>
        <v>2.3134123859614662E-5</v>
      </c>
      <c r="N395">
        <f t="shared" si="67"/>
        <v>27.165434440510925</v>
      </c>
      <c r="O395">
        <f t="shared" si="65"/>
        <v>-245.98456555948906</v>
      </c>
    </row>
    <row r="396" spans="1:15" x14ac:dyDescent="0.3">
      <c r="A396" s="1">
        <v>45579.6</v>
      </c>
      <c r="B396">
        <v>1457.2998</v>
      </c>
      <c r="C396">
        <v>1455</v>
      </c>
      <c r="D396">
        <v>26.184329999999999</v>
      </c>
      <c r="E396">
        <f t="shared" si="68"/>
        <v>587036.83579999954</v>
      </c>
      <c r="F396">
        <f t="shared" si="60"/>
        <v>433325.17349256953</v>
      </c>
      <c r="G396">
        <f t="shared" si="61"/>
        <v>2.2998000000000047</v>
      </c>
      <c r="H396">
        <f t="shared" si="69"/>
        <v>51839.999999874271</v>
      </c>
      <c r="I396">
        <f t="shared" si="62"/>
        <v>50771852.799877077</v>
      </c>
      <c r="J396">
        <f t="shared" si="63"/>
        <v>50338527.626384504</v>
      </c>
      <c r="K396" s="3" t="str">
        <f t="shared" si="64"/>
        <v/>
      </c>
      <c r="M396">
        <f t="shared" si="66"/>
        <v>2.3053762207099039E-5</v>
      </c>
      <c r="N396">
        <f t="shared" si="67"/>
        <v>27.138439402536932</v>
      </c>
      <c r="O396">
        <f t="shared" si="65"/>
        <v>-246.01156059746305</v>
      </c>
    </row>
    <row r="397" spans="1:15" x14ac:dyDescent="0.3">
      <c r="A397" s="1">
        <v>45579.601388888892</v>
      </c>
      <c r="B397">
        <v>1459.80195</v>
      </c>
      <c r="C397">
        <v>1455</v>
      </c>
      <c r="D397">
        <v>26.184329999999999</v>
      </c>
      <c r="E397">
        <f t="shared" si="68"/>
        <v>588496.63774999953</v>
      </c>
      <c r="F397">
        <f t="shared" si="60"/>
        <v>434402.73608263506</v>
      </c>
      <c r="G397">
        <f t="shared" si="61"/>
        <v>4.8019500000000335</v>
      </c>
      <c r="H397">
        <f t="shared" si="69"/>
        <v>51960.000000265427</v>
      </c>
      <c r="I397">
        <f t="shared" si="62"/>
        <v>50889173.200259499</v>
      </c>
      <c r="J397">
        <f t="shared" si="63"/>
        <v>50454770.464176863</v>
      </c>
      <c r="K397" s="3" t="str">
        <f t="shared" si="64"/>
        <v/>
      </c>
      <c r="M397">
        <f t="shared" si="66"/>
        <v>2.2973741169372775E-5</v>
      </c>
      <c r="N397">
        <f t="shared" si="67"/>
        <v>27.111491913078115</v>
      </c>
      <c r="O397">
        <f t="shared" si="65"/>
        <v>-246.03850808692187</v>
      </c>
    </row>
    <row r="398" spans="1:15" x14ac:dyDescent="0.3">
      <c r="A398" s="1">
        <v>45579.602777777778</v>
      </c>
      <c r="B398">
        <v>1453.4739750000001</v>
      </c>
      <c r="C398">
        <v>1455</v>
      </c>
      <c r="D398">
        <v>26.184329999999999</v>
      </c>
      <c r="E398">
        <f t="shared" si="68"/>
        <v>589950.1117249995</v>
      </c>
      <c r="F398">
        <f t="shared" si="60"/>
        <v>435475.62763555691</v>
      </c>
      <c r="G398">
        <f t="shared" si="61"/>
        <v>1.5260249999998905</v>
      </c>
      <c r="H398">
        <f t="shared" si="69"/>
        <v>52080.00000002794</v>
      </c>
      <c r="I398">
        <f t="shared" si="62"/>
        <v>51006493.600027315</v>
      </c>
      <c r="J398">
        <f t="shared" si="63"/>
        <v>50571017.972391762</v>
      </c>
      <c r="K398" s="3" t="str">
        <f t="shared" si="64"/>
        <v/>
      </c>
      <c r="M398">
        <f t="shared" si="66"/>
        <v>2.2894538908832146E-5</v>
      </c>
      <c r="N398">
        <f t="shared" si="67"/>
        <v>27.08475405101029</v>
      </c>
      <c r="O398">
        <f t="shared" si="65"/>
        <v>-246.06524594898968</v>
      </c>
    </row>
    <row r="399" spans="1:15" x14ac:dyDescent="0.3">
      <c r="A399" s="1">
        <v>45579.604166666664</v>
      </c>
      <c r="B399">
        <v>1450.6150499999901</v>
      </c>
      <c r="C399">
        <v>1455</v>
      </c>
      <c r="D399">
        <v>26.184329999999999</v>
      </c>
      <c r="E399">
        <f t="shared" si="68"/>
        <v>591400.72677499952</v>
      </c>
      <c r="F399">
        <f t="shared" si="60"/>
        <v>436546.40885383531</v>
      </c>
      <c r="G399">
        <f t="shared" si="61"/>
        <v>4.3849500000098942</v>
      </c>
      <c r="H399">
        <f t="shared" si="69"/>
        <v>52199.999999790452</v>
      </c>
      <c r="I399">
        <f t="shared" si="62"/>
        <v>51123813.999795131</v>
      </c>
      <c r="J399">
        <f t="shared" si="63"/>
        <v>50687267.590941295</v>
      </c>
      <c r="K399" s="3" t="str">
        <f t="shared" si="64"/>
        <v/>
      </c>
      <c r="M399">
        <f t="shared" si="66"/>
        <v>2.2815957998874098E-5</v>
      </c>
      <c r="N399">
        <f t="shared" si="67"/>
        <v>27.058160576012686</v>
      </c>
      <c r="O399">
        <f t="shared" si="65"/>
        <v>-246.0918394239873</v>
      </c>
    </row>
    <row r="400" spans="1:15" x14ac:dyDescent="0.3">
      <c r="A400" s="1">
        <v>45579.606944444444</v>
      </c>
      <c r="B400">
        <v>1455.77325</v>
      </c>
      <c r="C400">
        <v>1455</v>
      </c>
      <c r="D400">
        <v>26.184329999999999</v>
      </c>
      <c r="E400">
        <f t="shared" si="68"/>
        <v>592856.50002499949</v>
      </c>
      <c r="F400">
        <f t="shared" si="60"/>
        <v>437620.99763200356</v>
      </c>
      <c r="G400">
        <f t="shared" si="61"/>
        <v>0.7732499999999618</v>
      </c>
      <c r="H400">
        <f t="shared" si="69"/>
        <v>52439.999999944121</v>
      </c>
      <c r="I400">
        <f t="shared" si="62"/>
        <v>51358454.799945369</v>
      </c>
      <c r="J400">
        <f t="shared" si="63"/>
        <v>50920833.802313365</v>
      </c>
      <c r="K400" s="3" t="str">
        <f t="shared" si="64"/>
        <v/>
      </c>
      <c r="M400">
        <f t="shared" si="66"/>
        <v>2.2737561358433054E-5</v>
      </c>
      <c r="N400">
        <f t="shared" si="67"/>
        <v>27.031564189366925</v>
      </c>
      <c r="O400">
        <f t="shared" si="65"/>
        <v>-246.11843581063306</v>
      </c>
    </row>
    <row r="401" spans="1:15" x14ac:dyDescent="0.3">
      <c r="A401" s="1">
        <v>45579.60833333333</v>
      </c>
      <c r="B401">
        <v>1453.8317999999999</v>
      </c>
      <c r="C401">
        <v>1455</v>
      </c>
      <c r="D401">
        <v>26.184329999999999</v>
      </c>
      <c r="E401">
        <f t="shared" si="68"/>
        <v>594310.33182499954</v>
      </c>
      <c r="F401">
        <f t="shared" si="60"/>
        <v>438694.15331584663</v>
      </c>
      <c r="G401">
        <f t="shared" si="61"/>
        <v>1.1682000000000698</v>
      </c>
      <c r="H401">
        <f t="shared" si="69"/>
        <v>52559.999999706633</v>
      </c>
      <c r="I401">
        <f t="shared" si="62"/>
        <v>51475775.199713185</v>
      </c>
      <c r="J401">
        <f t="shared" si="63"/>
        <v>51037081.046397336</v>
      </c>
      <c r="K401" s="3" t="str">
        <f t="shared" si="64"/>
        <v/>
      </c>
      <c r="M401">
        <f t="shared" si="66"/>
        <v>2.2659729003884844E-5</v>
      </c>
      <c r="N401">
        <f t="shared" si="67"/>
        <v>27.005094364418209</v>
      </c>
      <c r="O401">
        <f t="shared" si="65"/>
        <v>-246.14490563558178</v>
      </c>
    </row>
    <row r="402" spans="1:15" x14ac:dyDescent="0.3">
      <c r="A402" s="1">
        <v>45579.609722222223</v>
      </c>
      <c r="B402">
        <v>1458.1619499999999</v>
      </c>
      <c r="C402">
        <v>1455</v>
      </c>
      <c r="D402">
        <v>26.184329999999999</v>
      </c>
      <c r="E402">
        <f t="shared" si="68"/>
        <v>595768.49377499952</v>
      </c>
      <c r="F402">
        <f t="shared" si="60"/>
        <v>439770.50532892416</v>
      </c>
      <c r="G402">
        <f t="shared" si="61"/>
        <v>3.1619499999999334</v>
      </c>
      <c r="H402">
        <f t="shared" si="69"/>
        <v>52680.000000097789</v>
      </c>
      <c r="I402">
        <f t="shared" si="62"/>
        <v>51593095.6000956</v>
      </c>
      <c r="J402">
        <f t="shared" si="63"/>
        <v>51153325.094766676</v>
      </c>
      <c r="K402" s="3" t="str">
        <f t="shared" si="64"/>
        <v/>
      </c>
      <c r="M402">
        <f t="shared" si="66"/>
        <v>2.2582122480200768E-5</v>
      </c>
      <c r="N402">
        <f t="shared" si="67"/>
        <v>26.978636602525132</v>
      </c>
      <c r="O402">
        <f t="shared" si="65"/>
        <v>-246.17136339747483</v>
      </c>
    </row>
    <row r="403" spans="1:15" x14ac:dyDescent="0.3">
      <c r="A403" s="1">
        <v>45579.611111111109</v>
      </c>
      <c r="B403">
        <v>1463.723925</v>
      </c>
      <c r="C403">
        <v>1455</v>
      </c>
      <c r="D403">
        <v>26.184329999999999</v>
      </c>
      <c r="E403">
        <f t="shared" si="68"/>
        <v>597232.21769999957</v>
      </c>
      <c r="F403">
        <f t="shared" si="60"/>
        <v>440850.9629511133</v>
      </c>
      <c r="G403">
        <f t="shared" si="61"/>
        <v>8.7239250000000084</v>
      </c>
      <c r="H403">
        <f t="shared" si="69"/>
        <v>52799.999999860302</v>
      </c>
      <c r="I403">
        <f t="shared" si="62"/>
        <v>51710415.999863416</v>
      </c>
      <c r="J403">
        <f t="shared" si="63"/>
        <v>51269565.0369123</v>
      </c>
      <c r="K403" s="3" t="str">
        <f t="shared" si="64"/>
        <v/>
      </c>
      <c r="M403">
        <f t="shared" si="66"/>
        <v>2.2504677066562355E-5</v>
      </c>
      <c r="N403">
        <f t="shared" si="67"/>
        <v>26.952168942318668</v>
      </c>
      <c r="O403">
        <f t="shared" si="65"/>
        <v>-246.1978310576813</v>
      </c>
    </row>
    <row r="404" spans="1:15" x14ac:dyDescent="0.3">
      <c r="A404" s="1">
        <v>45579.612500000003</v>
      </c>
      <c r="B404">
        <v>1458.5562749999999</v>
      </c>
      <c r="C404">
        <v>1455</v>
      </c>
      <c r="D404">
        <v>26.184329999999999</v>
      </c>
      <c r="E404">
        <f t="shared" si="68"/>
        <v>598690.77397499955</v>
      </c>
      <c r="F404">
        <f t="shared" si="60"/>
        <v>441927.60603783157</v>
      </c>
      <c r="G404">
        <f t="shared" si="61"/>
        <v>3.5562749999999141</v>
      </c>
      <c r="H404">
        <f t="shared" si="69"/>
        <v>52920.000000251457</v>
      </c>
      <c r="I404">
        <f t="shared" si="62"/>
        <v>51827736.400245838</v>
      </c>
      <c r="J404">
        <f t="shared" si="63"/>
        <v>51385808.794208005</v>
      </c>
      <c r="K404" s="3" t="str">
        <f t="shared" si="64"/>
        <v/>
      </c>
      <c r="M404">
        <f t="shared" si="66"/>
        <v>2.2427956874519413E-5</v>
      </c>
      <c r="N404">
        <f t="shared" si="67"/>
        <v>26.925884906706887</v>
      </c>
      <c r="O404">
        <f t="shared" si="65"/>
        <v>-246.22411509329308</v>
      </c>
    </row>
    <row r="405" spans="1:15" x14ac:dyDescent="0.3">
      <c r="A405" s="1">
        <v>45579.613888888889</v>
      </c>
      <c r="B405">
        <v>1460.1576749999999</v>
      </c>
      <c r="C405">
        <v>1455</v>
      </c>
      <c r="D405">
        <v>26.184329999999999</v>
      </c>
      <c r="E405">
        <f t="shared" si="68"/>
        <v>600150.93164999958</v>
      </c>
      <c r="F405">
        <f t="shared" si="60"/>
        <v>443005.43120868923</v>
      </c>
      <c r="G405">
        <f t="shared" si="61"/>
        <v>5.1576749999999265</v>
      </c>
      <c r="H405">
        <f t="shared" si="69"/>
        <v>53040.00000001397</v>
      </c>
      <c r="I405">
        <f t="shared" si="62"/>
        <v>51945056.800013654</v>
      </c>
      <c r="J405">
        <f t="shared" si="63"/>
        <v>51502051.368804961</v>
      </c>
      <c r="K405" s="3" t="str">
        <f t="shared" si="64"/>
        <v/>
      </c>
      <c r="M405">
        <f t="shared" si="66"/>
        <v>2.2351600458015693E-5</v>
      </c>
      <c r="N405">
        <f t="shared" si="67"/>
        <v>26.899661655646884</v>
      </c>
      <c r="O405">
        <f t="shared" si="65"/>
        <v>-246.25033834435308</v>
      </c>
    </row>
    <row r="406" spans="1:15" x14ac:dyDescent="0.3">
      <c r="A406" s="1">
        <v>45579.615277777775</v>
      </c>
      <c r="B406">
        <v>1461.0122249999999</v>
      </c>
      <c r="C406">
        <v>1455</v>
      </c>
      <c r="D406">
        <v>26.184329999999999</v>
      </c>
      <c r="E406">
        <f t="shared" si="68"/>
        <v>601611.94387499953</v>
      </c>
      <c r="F406">
        <f t="shared" si="60"/>
        <v>444083.88717135484</v>
      </c>
      <c r="G406">
        <f t="shared" si="61"/>
        <v>6.012224999999944</v>
      </c>
      <c r="H406">
        <f t="shared" si="69"/>
        <v>53159.999999776483</v>
      </c>
      <c r="I406">
        <f t="shared" si="62"/>
        <v>52062377.19978147</v>
      </c>
      <c r="J406">
        <f t="shared" si="63"/>
        <v>51618293.312610112</v>
      </c>
      <c r="K406" s="3" t="str">
        <f t="shared" si="64"/>
        <v/>
      </c>
      <c r="M406">
        <f t="shared" si="66"/>
        <v>2.2275644303172774E-5</v>
      </c>
      <c r="N406">
        <f t="shared" si="67"/>
        <v>26.873512305006788</v>
      </c>
      <c r="O406">
        <f t="shared" si="65"/>
        <v>-246.27648769499319</v>
      </c>
    </row>
    <row r="407" spans="1:15" x14ac:dyDescent="0.3">
      <c r="A407" s="1">
        <v>45579.616666666669</v>
      </c>
      <c r="B407">
        <v>1463.808</v>
      </c>
      <c r="C407">
        <v>1455</v>
      </c>
      <c r="D407">
        <v>26.184329999999999</v>
      </c>
      <c r="E407">
        <f t="shared" si="68"/>
        <v>603075.75187499949</v>
      </c>
      <c r="F407">
        <f t="shared" si="60"/>
        <v>445164.40685406845</v>
      </c>
      <c r="G407">
        <f t="shared" si="61"/>
        <v>8.8079999999999927</v>
      </c>
      <c r="H407">
        <f t="shared" si="69"/>
        <v>53280.000000167638</v>
      </c>
      <c r="I407">
        <f t="shared" si="62"/>
        <v>52179697.600163892</v>
      </c>
      <c r="J407">
        <f t="shared" si="63"/>
        <v>51734533.193309821</v>
      </c>
      <c r="K407" s="3" t="str">
        <f t="shared" si="64"/>
        <v/>
      </c>
      <c r="M407">
        <f t="shared" si="66"/>
        <v>2.2199985480546741E-5</v>
      </c>
      <c r="N407">
        <f t="shared" si="67"/>
        <v>26.847401924099795</v>
      </c>
      <c r="O407">
        <f t="shared" si="65"/>
        <v>-246.30259807590019</v>
      </c>
    </row>
    <row r="408" spans="1:15" x14ac:dyDescent="0.3">
      <c r="A408" s="1">
        <v>45579.618055555555</v>
      </c>
      <c r="B408">
        <v>1465.0264500000001</v>
      </c>
      <c r="C408">
        <v>1455</v>
      </c>
      <c r="D408">
        <v>26.184329999999999</v>
      </c>
      <c r="E408">
        <f t="shared" si="68"/>
        <v>604540.7783249995</v>
      </c>
      <c r="F408">
        <f t="shared" si="60"/>
        <v>446245.82594381314</v>
      </c>
      <c r="G408">
        <f t="shared" si="61"/>
        <v>10.026450000000068</v>
      </c>
      <c r="H408">
        <f t="shared" si="69"/>
        <v>53399.999999930151</v>
      </c>
      <c r="I408">
        <f t="shared" si="62"/>
        <v>52297017.999931708</v>
      </c>
      <c r="J408">
        <f t="shared" si="63"/>
        <v>51850772.173987895</v>
      </c>
      <c r="K408" s="3" t="str">
        <f t="shared" si="64"/>
        <v/>
      </c>
      <c r="M408">
        <f t="shared" si="66"/>
        <v>2.2124703688901234E-5</v>
      </c>
      <c r="N408">
        <f t="shared" si="67"/>
        <v>26.821358495912541</v>
      </c>
      <c r="O408">
        <f t="shared" si="65"/>
        <v>-246.32864150408744</v>
      </c>
    </row>
    <row r="409" spans="1:15" x14ac:dyDescent="0.3">
      <c r="A409" s="1">
        <v>45579.619444444441</v>
      </c>
      <c r="B409">
        <v>1458.7554</v>
      </c>
      <c r="C409">
        <v>1455</v>
      </c>
      <c r="D409">
        <v>26.184329999999999</v>
      </c>
      <c r="E409">
        <f t="shared" si="68"/>
        <v>605999.53372499952</v>
      </c>
      <c r="F409">
        <f t="shared" si="60"/>
        <v>447322.61601598433</v>
      </c>
      <c r="G409">
        <f t="shared" si="61"/>
        <v>3.7554000000000087</v>
      </c>
      <c r="H409">
        <f t="shared" si="69"/>
        <v>53519.999999692664</v>
      </c>
      <c r="I409">
        <f t="shared" si="62"/>
        <v>52414338.399699524</v>
      </c>
      <c r="J409">
        <f t="shared" si="63"/>
        <v>51967015.783683538</v>
      </c>
      <c r="K409" s="3" t="str">
        <f t="shared" si="64"/>
        <v/>
      </c>
      <c r="M409">
        <f t="shared" si="66"/>
        <v>2.2050177922915761E-5</v>
      </c>
      <c r="N409">
        <f t="shared" si="67"/>
        <v>26.795514190329261</v>
      </c>
      <c r="O409">
        <f t="shared" si="65"/>
        <v>-246.35448580967071</v>
      </c>
    </row>
    <row r="410" spans="1:15" x14ac:dyDescent="0.3">
      <c r="A410" s="1">
        <v>45579.620833333334</v>
      </c>
      <c r="B410">
        <v>1459.3096499999999</v>
      </c>
      <c r="C410">
        <v>1455</v>
      </c>
      <c r="D410">
        <v>26.184329999999999</v>
      </c>
      <c r="E410">
        <f t="shared" si="68"/>
        <v>607458.84337499947</v>
      </c>
      <c r="F410">
        <f t="shared" si="60"/>
        <v>448399.81521150644</v>
      </c>
      <c r="G410">
        <f t="shared" si="61"/>
        <v>4.3096499999999196</v>
      </c>
      <c r="H410">
        <f t="shared" si="69"/>
        <v>53640.000000083819</v>
      </c>
      <c r="I410">
        <f t="shared" si="62"/>
        <v>52531658.800081946</v>
      </c>
      <c r="J410">
        <f t="shared" si="63"/>
        <v>52083258.984870441</v>
      </c>
      <c r="K410" s="3" t="str">
        <f t="shared" si="64"/>
        <v/>
      </c>
      <c r="M410">
        <f t="shared" si="66"/>
        <v>2.1976053399174501E-5</v>
      </c>
      <c r="N410">
        <f t="shared" si="67"/>
        <v>26.76974706529731</v>
      </c>
      <c r="O410">
        <f t="shared" si="65"/>
        <v>-246.38025293470267</v>
      </c>
    </row>
    <row r="411" spans="1:15" x14ac:dyDescent="0.3">
      <c r="A411" s="1">
        <v>45579.623611111114</v>
      </c>
      <c r="B411">
        <v>1456.3764000000001</v>
      </c>
      <c r="C411">
        <v>1455</v>
      </c>
      <c r="D411">
        <v>26.184329999999999</v>
      </c>
      <c r="E411">
        <f t="shared" si="68"/>
        <v>608915.21977499942</v>
      </c>
      <c r="F411">
        <f t="shared" si="60"/>
        <v>449474.84920888831</v>
      </c>
      <c r="G411">
        <f t="shared" si="61"/>
        <v>1.3764000000001033</v>
      </c>
      <c r="H411">
        <f t="shared" si="69"/>
        <v>53880.000000237487</v>
      </c>
      <c r="I411">
        <f t="shared" si="62"/>
        <v>52766299.600232184</v>
      </c>
      <c r="J411">
        <f t="shared" si="63"/>
        <v>52316824.751023293</v>
      </c>
      <c r="K411" s="3" t="str">
        <f t="shared" si="64"/>
        <v/>
      </c>
      <c r="M411">
        <f t="shared" si="66"/>
        <v>2.1902502726958696E-5</v>
      </c>
      <c r="N411">
        <f t="shared" si="67"/>
        <v>26.744117988262186</v>
      </c>
      <c r="O411">
        <f t="shared" si="65"/>
        <v>-246.40588201173779</v>
      </c>
    </row>
    <row r="412" spans="1:15" x14ac:dyDescent="0.3">
      <c r="A412" s="1">
        <v>45579.625</v>
      </c>
      <c r="B412">
        <v>1466.1017999999999</v>
      </c>
      <c r="C412">
        <v>1455</v>
      </c>
      <c r="D412">
        <v>26.184329999999999</v>
      </c>
      <c r="E412">
        <f t="shared" si="68"/>
        <v>610381.32157499937</v>
      </c>
      <c r="F412">
        <f t="shared" si="60"/>
        <v>450557.06207544036</v>
      </c>
      <c r="G412">
        <f t="shared" si="61"/>
        <v>11.101799999999912</v>
      </c>
      <c r="H412">
        <f t="shared" si="69"/>
        <v>54000</v>
      </c>
      <c r="I412">
        <f t="shared" si="62"/>
        <v>52883620</v>
      </c>
      <c r="J412">
        <f t="shared" si="63"/>
        <v>52433062.937924556</v>
      </c>
      <c r="K412" s="3" t="str">
        <f t="shared" si="64"/>
        <v/>
      </c>
      <c r="M412">
        <f t="shared" si="66"/>
        <v>2.1828886104207623E-5</v>
      </c>
      <c r="N412">
        <f t="shared" si="67"/>
        <v>26.718404298694431</v>
      </c>
      <c r="O412">
        <f t="shared" si="65"/>
        <v>-246.43159570130555</v>
      </c>
    </row>
    <row r="413" spans="1:15" x14ac:dyDescent="0.3">
      <c r="A413" s="1">
        <v>45579.626388888886</v>
      </c>
      <c r="B413">
        <v>1460.50709999999</v>
      </c>
      <c r="C413">
        <v>1455</v>
      </c>
      <c r="D413">
        <v>26.184329999999999</v>
      </c>
      <c r="E413">
        <f t="shared" si="68"/>
        <v>611841.82867499941</v>
      </c>
      <c r="F413">
        <f t="shared" si="60"/>
        <v>451635.14517670294</v>
      </c>
      <c r="G413">
        <f t="shared" si="61"/>
        <v>5.5070999999900323</v>
      </c>
      <c r="H413">
        <f t="shared" si="69"/>
        <v>54119.999999762513</v>
      </c>
      <c r="I413">
        <f t="shared" si="62"/>
        <v>53000940.399767816</v>
      </c>
      <c r="J413">
        <f t="shared" si="63"/>
        <v>52549305.254591115</v>
      </c>
      <c r="K413" s="3" t="str">
        <f t="shared" si="64"/>
        <v/>
      </c>
      <c r="M413">
        <f t="shared" si="66"/>
        <v>2.1755971145827947E-5</v>
      </c>
      <c r="N413">
        <f t="shared" si="67"/>
        <v>26.692874563581338</v>
      </c>
      <c r="O413">
        <f t="shared" si="65"/>
        <v>-246.45712543641864</v>
      </c>
    </row>
    <row r="414" spans="1:15" x14ac:dyDescent="0.3">
      <c r="A414" s="1">
        <v>45579.62777777778</v>
      </c>
      <c r="B414">
        <v>1463.37825</v>
      </c>
      <c r="C414">
        <v>1455</v>
      </c>
      <c r="D414">
        <v>26.184329999999999</v>
      </c>
      <c r="E414">
        <f t="shared" si="68"/>
        <v>613305.20692499937</v>
      </c>
      <c r="F414">
        <f t="shared" si="60"/>
        <v>452715.3476365747</v>
      </c>
      <c r="G414">
        <f t="shared" si="61"/>
        <v>8.37824999999998</v>
      </c>
      <c r="H414">
        <f t="shared" si="69"/>
        <v>54240.000000153668</v>
      </c>
      <c r="I414">
        <f t="shared" si="62"/>
        <v>53118260.800150238</v>
      </c>
      <c r="J414">
        <f t="shared" si="63"/>
        <v>52665545.452513665</v>
      </c>
      <c r="K414" s="3" t="str">
        <f t="shared" si="64"/>
        <v/>
      </c>
      <c r="M414">
        <f t="shared" si="66"/>
        <v>2.1683330607250769E-5</v>
      </c>
      <c r="N414">
        <f t="shared" si="67"/>
        <v>26.667380067013738</v>
      </c>
      <c r="O414">
        <f t="shared" si="65"/>
        <v>-246.48261993298624</v>
      </c>
    </row>
    <row r="415" spans="1:15" x14ac:dyDescent="0.3">
      <c r="A415" s="1">
        <v>45579.629166666666</v>
      </c>
      <c r="B415">
        <v>1462.01955</v>
      </c>
      <c r="C415">
        <v>1455</v>
      </c>
      <c r="D415">
        <v>26.184329999999999</v>
      </c>
      <c r="E415">
        <f t="shared" si="68"/>
        <v>614767.22647499933</v>
      </c>
      <c r="F415">
        <f t="shared" si="60"/>
        <v>453794.54716293816</v>
      </c>
      <c r="G415">
        <f t="shared" si="61"/>
        <v>7.0195499999999811</v>
      </c>
      <c r="H415">
        <f t="shared" si="69"/>
        <v>54359.999999916181</v>
      </c>
      <c r="I415">
        <f t="shared" si="62"/>
        <v>53235581.199918054</v>
      </c>
      <c r="J415">
        <f t="shared" si="63"/>
        <v>52781786.652755119</v>
      </c>
      <c r="K415" s="3" t="str">
        <f t="shared" si="64"/>
        <v/>
      </c>
      <c r="M415">
        <f t="shared" si="66"/>
        <v>2.1611171726596058E-5</v>
      </c>
      <c r="N415">
        <f t="shared" si="67"/>
        <v>26.641994144781229</v>
      </c>
      <c r="O415">
        <f t="shared" si="65"/>
        <v>-246.50800585521876</v>
      </c>
    </row>
    <row r="416" spans="1:15" x14ac:dyDescent="0.3">
      <c r="A416" s="1">
        <v>45579.630555555559</v>
      </c>
      <c r="B416">
        <v>1456.29315</v>
      </c>
      <c r="C416">
        <v>1455</v>
      </c>
      <c r="D416">
        <v>26.184329999999999</v>
      </c>
      <c r="E416">
        <f t="shared" si="68"/>
        <v>616223.51962499938</v>
      </c>
      <c r="F416">
        <f t="shared" si="60"/>
        <v>454869.51970877475</v>
      </c>
      <c r="G416">
        <f t="shared" si="61"/>
        <v>1.2931499999999687</v>
      </c>
      <c r="H416">
        <f t="shared" si="69"/>
        <v>54480.000000307336</v>
      </c>
      <c r="I416">
        <f t="shared" si="62"/>
        <v>53352901.600300469</v>
      </c>
      <c r="J416">
        <f t="shared" si="63"/>
        <v>52898032.080591694</v>
      </c>
      <c r="K416" s="3" t="str">
        <f t="shared" si="64"/>
        <v/>
      </c>
      <c r="M416">
        <f t="shared" si="66"/>
        <v>2.1539703752522795E-5</v>
      </c>
      <c r="N416">
        <f t="shared" si="67"/>
        <v>26.616791539348576</v>
      </c>
      <c r="O416">
        <f t="shared" si="65"/>
        <v>-246.53320846065139</v>
      </c>
    </row>
    <row r="417" spans="1:15" x14ac:dyDescent="0.3">
      <c r="A417" s="1">
        <v>45579.631944444445</v>
      </c>
      <c r="B417">
        <v>1458.4521749999999</v>
      </c>
      <c r="C417">
        <v>1455</v>
      </c>
      <c r="D417">
        <v>26.184329999999999</v>
      </c>
      <c r="E417">
        <f t="shared" si="68"/>
        <v>617681.97179999936</v>
      </c>
      <c r="F417">
        <f t="shared" si="60"/>
        <v>455946.08595338056</v>
      </c>
      <c r="G417">
        <f t="shared" si="61"/>
        <v>3.4521749999998974</v>
      </c>
      <c r="H417">
        <f t="shared" si="69"/>
        <v>54600.000000069849</v>
      </c>
      <c r="I417">
        <f t="shared" si="62"/>
        <v>53470222.000068285</v>
      </c>
      <c r="J417">
        <f t="shared" si="63"/>
        <v>53014275.914114907</v>
      </c>
      <c r="K417" s="3" t="str">
        <f t="shared" si="64"/>
        <v/>
      </c>
      <c r="M417">
        <f t="shared" si="66"/>
        <v>2.1468534927766235E-5</v>
      </c>
      <c r="N417">
        <f t="shared" si="67"/>
        <v>26.591635001408683</v>
      </c>
      <c r="O417">
        <f t="shared" si="65"/>
        <v>-246.55836499859129</v>
      </c>
    </row>
    <row r="418" spans="1:15" x14ac:dyDescent="0.3">
      <c r="A418" s="1">
        <v>45579.633333333331</v>
      </c>
      <c r="B418">
        <v>1456.435275</v>
      </c>
      <c r="C418">
        <v>1455</v>
      </c>
      <c r="D418">
        <v>26.184329999999999</v>
      </c>
      <c r="E418">
        <f t="shared" si="68"/>
        <v>619138.40707499941</v>
      </c>
      <c r="F418">
        <f t="shared" si="60"/>
        <v>457021.16340973822</v>
      </c>
      <c r="G418">
        <f t="shared" si="61"/>
        <v>1.4352750000000469</v>
      </c>
      <c r="H418">
        <f t="shared" si="69"/>
        <v>54719.999999832362</v>
      </c>
      <c r="I418">
        <f t="shared" si="62"/>
        <v>53587542.399836101</v>
      </c>
      <c r="J418">
        <f t="shared" si="63"/>
        <v>53130521.236426361</v>
      </c>
      <c r="K418" s="3" t="str">
        <f t="shared" si="64"/>
        <v/>
      </c>
      <c r="M418">
        <f t="shared" si="66"/>
        <v>2.1397865850673825E-5</v>
      </c>
      <c r="N418">
        <f t="shared" si="67"/>
        <v>26.56659610188283</v>
      </c>
      <c r="O418">
        <f t="shared" si="65"/>
        <v>-246.58340389811715</v>
      </c>
    </row>
    <row r="419" spans="1:15" x14ac:dyDescent="0.3">
      <c r="A419" s="1">
        <v>45579.634722222225</v>
      </c>
      <c r="B419">
        <v>1459.5201999999999</v>
      </c>
      <c r="C419">
        <v>1455</v>
      </c>
      <c r="D419">
        <v>26.184329999999999</v>
      </c>
      <c r="E419">
        <f t="shared" si="68"/>
        <v>620597.92727499944</v>
      </c>
      <c r="F419">
        <f t="shared" si="60"/>
        <v>458098.5180241536</v>
      </c>
      <c r="G419">
        <f t="shared" si="61"/>
        <v>4.5201999999999316</v>
      </c>
      <c r="H419">
        <f t="shared" si="69"/>
        <v>54840.000000223517</v>
      </c>
      <c r="I419">
        <f t="shared" si="62"/>
        <v>53704862.800218523</v>
      </c>
      <c r="J419">
        <f t="shared" si="63"/>
        <v>53246764.282194369</v>
      </c>
      <c r="K419" s="3" t="str">
        <f t="shared" si="64"/>
        <v/>
      </c>
      <c r="M419">
        <f t="shared" si="66"/>
        <v>2.1327446199941664E-5</v>
      </c>
      <c r="N419">
        <f t="shared" si="67"/>
        <v>26.541586753170364</v>
      </c>
      <c r="O419">
        <f t="shared" si="65"/>
        <v>-246.60841324682963</v>
      </c>
    </row>
    <row r="420" spans="1:15" x14ac:dyDescent="0.3">
      <c r="A420" s="1">
        <v>45579.636111111111</v>
      </c>
      <c r="B420">
        <v>1456.4636249999901</v>
      </c>
      <c r="C420">
        <v>1455</v>
      </c>
      <c r="D420">
        <v>26.184329999999999</v>
      </c>
      <c r="E420">
        <f t="shared" si="68"/>
        <v>622054.39089999942</v>
      </c>
      <c r="F420">
        <f t="shared" si="60"/>
        <v>459173.6164072536</v>
      </c>
      <c r="G420">
        <f t="shared" si="61"/>
        <v>1.4636249999900883</v>
      </c>
      <c r="H420">
        <f t="shared" si="69"/>
        <v>54959.99999998603</v>
      </c>
      <c r="I420">
        <f t="shared" si="62"/>
        <v>53822183.199986339</v>
      </c>
      <c r="J420">
        <f t="shared" si="63"/>
        <v>53363009.583579086</v>
      </c>
      <c r="K420" s="3" t="str">
        <f t="shared" si="64"/>
        <v/>
      </c>
      <c r="M420">
        <f t="shared" si="66"/>
        <v>2.1257569134020263E-5</v>
      </c>
      <c r="N420">
        <f t="shared" si="67"/>
        <v>26.516711730498333</v>
      </c>
      <c r="O420">
        <f t="shared" si="65"/>
        <v>-246.63328826950163</v>
      </c>
    </row>
    <row r="421" spans="1:15" x14ac:dyDescent="0.3">
      <c r="A421" s="1">
        <v>45579.637499999997</v>
      </c>
      <c r="B421">
        <v>1459.9855500000001</v>
      </c>
      <c r="C421">
        <v>1455</v>
      </c>
      <c r="D421">
        <v>26.184329999999999</v>
      </c>
      <c r="E421">
        <f t="shared" si="68"/>
        <v>623514.3764499994</v>
      </c>
      <c r="F421">
        <f t="shared" si="60"/>
        <v>460251.31452288927</v>
      </c>
      <c r="G421">
        <f t="shared" si="61"/>
        <v>4.985550000000103</v>
      </c>
      <c r="H421">
        <f t="shared" si="69"/>
        <v>55079.999999748543</v>
      </c>
      <c r="I421">
        <f t="shared" si="62"/>
        <v>53939503.599754155</v>
      </c>
      <c r="J421">
        <f t="shared" si="63"/>
        <v>53479252.285231262</v>
      </c>
      <c r="K421" s="3" t="str">
        <f t="shared" si="64"/>
        <v/>
      </c>
      <c r="M421">
        <f t="shared" si="66"/>
        <v>2.1187916074931372E-5</v>
      </c>
      <c r="N421">
        <f t="shared" si="67"/>
        <v>26.491858256965923</v>
      </c>
      <c r="O421">
        <f t="shared" si="65"/>
        <v>-246.65814174303407</v>
      </c>
    </row>
    <row r="422" spans="1:15" x14ac:dyDescent="0.3">
      <c r="A422" s="1">
        <v>45579.640277777777</v>
      </c>
      <c r="B422">
        <v>1459.48035</v>
      </c>
      <c r="C422">
        <v>1455</v>
      </c>
      <c r="D422">
        <v>26.184329999999999</v>
      </c>
      <c r="E422">
        <f t="shared" si="68"/>
        <v>624973.85679999937</v>
      </c>
      <c r="F422">
        <f t="shared" si="60"/>
        <v>461328.63972176012</v>
      </c>
      <c r="G422">
        <f t="shared" si="61"/>
        <v>4.480350000000044</v>
      </c>
      <c r="H422">
        <f t="shared" si="69"/>
        <v>55319.999999902211</v>
      </c>
      <c r="I422">
        <f t="shared" si="62"/>
        <v>54174144.399904393</v>
      </c>
      <c r="J422">
        <f t="shared" si="63"/>
        <v>53712815.760182634</v>
      </c>
      <c r="K422" s="3" t="str">
        <f t="shared" si="64"/>
        <v/>
      </c>
      <c r="M422">
        <f t="shared" si="66"/>
        <v>2.1118677248181706E-5</v>
      </c>
      <c r="N422">
        <f t="shared" si="67"/>
        <v>26.46709468172763</v>
      </c>
      <c r="O422">
        <f t="shared" si="65"/>
        <v>-246.68290531827233</v>
      </c>
    </row>
    <row r="423" spans="1:15" x14ac:dyDescent="0.3">
      <c r="A423" s="1">
        <v>45579.64166666667</v>
      </c>
      <c r="B423">
        <v>1461.1016999999999</v>
      </c>
      <c r="C423">
        <v>1455</v>
      </c>
      <c r="D423">
        <v>26.184329999999999</v>
      </c>
      <c r="E423">
        <f t="shared" si="68"/>
        <v>626434.95849999937</v>
      </c>
      <c r="F423">
        <f t="shared" si="60"/>
        <v>462407.16173099651</v>
      </c>
      <c r="G423">
        <f t="shared" si="61"/>
        <v>6.1016999999999371</v>
      </c>
      <c r="H423">
        <f t="shared" si="69"/>
        <v>55440.000000293367</v>
      </c>
      <c r="I423">
        <f t="shared" si="62"/>
        <v>54291464.800286815</v>
      </c>
      <c r="J423">
        <f t="shared" si="63"/>
        <v>53829057.638555817</v>
      </c>
      <c r="K423" s="3" t="str">
        <f t="shared" si="64"/>
        <v/>
      </c>
      <c r="M423">
        <f t="shared" si="66"/>
        <v>2.1049749121294373E-5</v>
      </c>
      <c r="N423">
        <f t="shared" si="67"/>
        <v>26.442384560261623</v>
      </c>
      <c r="O423">
        <f t="shared" si="65"/>
        <v>-246.70761543973836</v>
      </c>
    </row>
    <row r="424" spans="1:15" x14ac:dyDescent="0.3">
      <c r="A424" s="1">
        <v>45579.643055555556</v>
      </c>
      <c r="B424">
        <v>1457.74</v>
      </c>
      <c r="C424">
        <v>1455</v>
      </c>
      <c r="D424">
        <v>26.184329999999999</v>
      </c>
      <c r="E424">
        <f t="shared" si="68"/>
        <v>627892.69849999936</v>
      </c>
      <c r="F424">
        <f t="shared" si="60"/>
        <v>463483.2022788545</v>
      </c>
      <c r="G424">
        <f t="shared" si="61"/>
        <v>2.7400000000000091</v>
      </c>
      <c r="H424">
        <f t="shared" si="69"/>
        <v>55560.000000055879</v>
      </c>
      <c r="I424">
        <f t="shared" si="62"/>
        <v>54408785.200054631</v>
      </c>
      <c r="J424">
        <f t="shared" si="63"/>
        <v>53945301.997775778</v>
      </c>
      <c r="K424" s="3" t="str">
        <f t="shared" si="64"/>
        <v/>
      </c>
      <c r="M424">
        <f t="shared" si="66"/>
        <v>2.0981363026768509E-5</v>
      </c>
      <c r="N424">
        <f t="shared" si="67"/>
        <v>26.417811570574663</v>
      </c>
      <c r="O424">
        <f t="shared" si="65"/>
        <v>-246.73218842942532</v>
      </c>
    </row>
    <row r="425" spans="1:15" x14ac:dyDescent="0.3">
      <c r="A425" s="1">
        <v>45579.644444444442</v>
      </c>
      <c r="B425">
        <v>1458.1073999999901</v>
      </c>
      <c r="C425">
        <v>1455</v>
      </c>
      <c r="D425">
        <v>26.184329999999999</v>
      </c>
      <c r="E425">
        <f t="shared" si="68"/>
        <v>629350.80589999934</v>
      </c>
      <c r="F425">
        <f t="shared" si="60"/>
        <v>464559.51402548404</v>
      </c>
      <c r="G425">
        <f t="shared" si="61"/>
        <v>3.1073999999900934</v>
      </c>
      <c r="H425">
        <f t="shared" si="69"/>
        <v>55679.999999818392</v>
      </c>
      <c r="I425">
        <f t="shared" si="62"/>
        <v>54526105.599822447</v>
      </c>
      <c r="J425">
        <f t="shared" si="63"/>
        <v>54061546.08579696</v>
      </c>
      <c r="K425" s="3" t="str">
        <f t="shared" si="64"/>
        <v/>
      </c>
      <c r="M425">
        <f t="shared" si="66"/>
        <v>2.0913339823914845E-5</v>
      </c>
      <c r="N425">
        <f t="shared" si="67"/>
        <v>26.393312157679066</v>
      </c>
      <c r="O425">
        <f t="shared" si="65"/>
        <v>-246.7566878423209</v>
      </c>
    </row>
    <row r="426" spans="1:15" x14ac:dyDescent="0.3">
      <c r="A426" s="1">
        <v>45579.645833333336</v>
      </c>
      <c r="B426">
        <v>1464.120075</v>
      </c>
      <c r="C426">
        <v>1455</v>
      </c>
      <c r="D426">
        <v>26.184329999999999</v>
      </c>
      <c r="E426">
        <f t="shared" si="68"/>
        <v>630814.92597499932</v>
      </c>
      <c r="F426">
        <f t="shared" si="60"/>
        <v>465640.26406844979</v>
      </c>
      <c r="G426">
        <f t="shared" si="61"/>
        <v>9.1200750000000426</v>
      </c>
      <c r="H426">
        <f t="shared" si="69"/>
        <v>55800.000000209548</v>
      </c>
      <c r="I426">
        <f t="shared" si="62"/>
        <v>54643426.000204869</v>
      </c>
      <c r="J426">
        <f t="shared" si="63"/>
        <v>54177785.736136422</v>
      </c>
      <c r="K426" s="3" t="str">
        <f t="shared" si="64"/>
        <v/>
      </c>
      <c r="M426">
        <f t="shared" si="66"/>
        <v>2.0845415640677344E-5</v>
      </c>
      <c r="N426">
        <f t="shared" si="67"/>
        <v>26.36879154662709</v>
      </c>
      <c r="O426">
        <f t="shared" si="65"/>
        <v>-246.7812084533729</v>
      </c>
    </row>
    <row r="427" spans="1:15" x14ac:dyDescent="0.3">
      <c r="A427" s="1">
        <v>45579.647222222222</v>
      </c>
      <c r="B427">
        <v>1458.8106</v>
      </c>
      <c r="C427">
        <v>1455</v>
      </c>
      <c r="D427">
        <v>26.184329999999999</v>
      </c>
      <c r="E427">
        <f t="shared" si="68"/>
        <v>632273.73657499929</v>
      </c>
      <c r="F427">
        <f t="shared" si="60"/>
        <v>466717.09488687076</v>
      </c>
      <c r="G427">
        <f t="shared" si="61"/>
        <v>3.8106000000000222</v>
      </c>
      <c r="H427">
        <f t="shared" si="69"/>
        <v>55919.99999997206</v>
      </c>
      <c r="I427">
        <f t="shared" si="62"/>
        <v>54760746.399972685</v>
      </c>
      <c r="J427">
        <f t="shared" si="63"/>
        <v>54294029.305085815</v>
      </c>
      <c r="K427" s="3" t="str">
        <f t="shared" si="64"/>
        <v/>
      </c>
      <c r="M427">
        <f t="shared" si="66"/>
        <v>2.0778113044247753E-5</v>
      </c>
      <c r="N427">
        <f t="shared" si="67"/>
        <v>26.34443897330608</v>
      </c>
      <c r="O427">
        <f t="shared" si="65"/>
        <v>-246.80556102669391</v>
      </c>
    </row>
    <row r="428" spans="1:15" x14ac:dyDescent="0.3">
      <c r="A428" s="1">
        <v>45579.648611111108</v>
      </c>
      <c r="B428">
        <v>1456.4730749999901</v>
      </c>
      <c r="C428">
        <v>1455</v>
      </c>
      <c r="D428">
        <v>26.184329999999999</v>
      </c>
      <c r="E428">
        <f t="shared" si="68"/>
        <v>633730.20964999928</v>
      </c>
      <c r="F428">
        <f t="shared" si="60"/>
        <v>467792.20024555165</v>
      </c>
      <c r="G428">
        <f t="shared" si="61"/>
        <v>1.4730749999901036</v>
      </c>
      <c r="H428">
        <f t="shared" si="69"/>
        <v>56039.999999734573</v>
      </c>
      <c r="I428">
        <f t="shared" si="62"/>
        <v>54878066.799740501</v>
      </c>
      <c r="J428">
        <f t="shared" si="63"/>
        <v>54410274.599494949</v>
      </c>
      <c r="K428" s="3" t="str">
        <f t="shared" si="64"/>
        <v/>
      </c>
      <c r="M428">
        <f t="shared" si="66"/>
        <v>2.0711289050302243E-5</v>
      </c>
      <c r="N428">
        <f t="shared" si="67"/>
        <v>26.320203768411982</v>
      </c>
      <c r="O428">
        <f t="shared" si="65"/>
        <v>-246.82979623158801</v>
      </c>
    </row>
    <row r="429" spans="1:15" x14ac:dyDescent="0.3">
      <c r="A429" s="1">
        <v>45579.65</v>
      </c>
      <c r="B429">
        <v>1455.1384499999999</v>
      </c>
      <c r="C429">
        <v>1455</v>
      </c>
      <c r="D429">
        <v>26.184329999999999</v>
      </c>
      <c r="E429">
        <f t="shared" si="68"/>
        <v>635185.34809999925</v>
      </c>
      <c r="F429">
        <f t="shared" si="60"/>
        <v>468866.32044184674</v>
      </c>
      <c r="G429">
        <f t="shared" si="61"/>
        <v>0.13844999999992069</v>
      </c>
      <c r="H429">
        <f t="shared" si="69"/>
        <v>56160.000000125729</v>
      </c>
      <c r="I429">
        <f t="shared" si="62"/>
        <v>54995387.200122915</v>
      </c>
      <c r="J429">
        <f t="shared" si="63"/>
        <v>54526520.879681066</v>
      </c>
      <c r="K429" s="3" t="str">
        <f t="shared" si="64"/>
        <v/>
      </c>
      <c r="M429">
        <f t="shared" si="66"/>
        <v>2.0644893360163261E-5</v>
      </c>
      <c r="N429">
        <f t="shared" si="67"/>
        <v>26.296068517292088</v>
      </c>
      <c r="O429">
        <f t="shared" si="65"/>
        <v>-246.85393148270788</v>
      </c>
    </row>
    <row r="430" spans="1:15" x14ac:dyDescent="0.3">
      <c r="A430" s="1">
        <v>45579.651388888888</v>
      </c>
      <c r="B430">
        <v>1458.6833999999999</v>
      </c>
      <c r="C430">
        <v>1455</v>
      </c>
      <c r="D430">
        <v>26.184329999999999</v>
      </c>
      <c r="E430">
        <f t="shared" si="68"/>
        <v>636644.03149999923</v>
      </c>
      <c r="F430">
        <f t="shared" si="60"/>
        <v>469943.05736673548</v>
      </c>
      <c r="G430">
        <f t="shared" si="61"/>
        <v>3.6833999999998923</v>
      </c>
      <c r="H430">
        <f t="shared" si="69"/>
        <v>56279.999999888241</v>
      </c>
      <c r="I430">
        <f t="shared" si="62"/>
        <v>55112707.599890731</v>
      </c>
      <c r="J430">
        <f t="shared" si="63"/>
        <v>54642764.542523995</v>
      </c>
      <c r="K430" s="3" t="str">
        <f t="shared" si="64"/>
        <v/>
      </c>
      <c r="M430">
        <f t="shared" si="66"/>
        <v>2.0578701299797079E-5</v>
      </c>
      <c r="N430">
        <f t="shared" si="67"/>
        <v>26.271952034869877</v>
      </c>
      <c r="O430">
        <f t="shared" si="65"/>
        <v>-246.87804796513009</v>
      </c>
    </row>
    <row r="431" spans="1:15" x14ac:dyDescent="0.3">
      <c r="A431" s="1">
        <v>45579.652777777781</v>
      </c>
      <c r="B431">
        <v>1448.7287249999999</v>
      </c>
      <c r="C431">
        <v>1455</v>
      </c>
      <c r="D431">
        <v>26.184329999999999</v>
      </c>
      <c r="E431">
        <f t="shared" si="68"/>
        <v>638092.76022499928</v>
      </c>
      <c r="F431">
        <f t="shared" si="60"/>
        <v>471012.4461815767</v>
      </c>
      <c r="G431">
        <f t="shared" si="61"/>
        <v>6.2712750000000597</v>
      </c>
      <c r="H431">
        <f t="shared" si="69"/>
        <v>56400.000000279397</v>
      </c>
      <c r="I431">
        <f t="shared" si="62"/>
        <v>55230028.000273153</v>
      </c>
      <c r="J431">
        <f t="shared" si="63"/>
        <v>54759015.554091573</v>
      </c>
      <c r="K431" s="3" t="str">
        <f t="shared" si="64"/>
        <v/>
      </c>
      <c r="M431">
        <f t="shared" si="66"/>
        <v>2.0513320246336646E-5</v>
      </c>
      <c r="N431">
        <f t="shared" si="67"/>
        <v>26.248076580076898</v>
      </c>
      <c r="O431">
        <f t="shared" si="65"/>
        <v>-246.90192341992309</v>
      </c>
    </row>
    <row r="432" spans="1:15" x14ac:dyDescent="0.3">
      <c r="A432" s="1">
        <v>45579.654166666667</v>
      </c>
      <c r="B432">
        <v>1447.5462749999999</v>
      </c>
      <c r="C432">
        <v>1455</v>
      </c>
      <c r="D432">
        <v>26.184329999999999</v>
      </c>
      <c r="E432">
        <f t="shared" si="68"/>
        <v>639540.30649999925</v>
      </c>
      <c r="F432">
        <f t="shared" si="60"/>
        <v>472080.96216302802</v>
      </c>
      <c r="G432">
        <f t="shared" si="61"/>
        <v>7.4537250000000768</v>
      </c>
      <c r="H432">
        <f t="shared" si="69"/>
        <v>56520.00000004191</v>
      </c>
      <c r="I432">
        <f t="shared" si="62"/>
        <v>55347348.400040969</v>
      </c>
      <c r="J432">
        <f t="shared" si="63"/>
        <v>54875267.437877938</v>
      </c>
      <c r="K432" s="3" t="str">
        <f t="shared" si="64"/>
        <v/>
      </c>
      <c r="M432">
        <f t="shared" si="66"/>
        <v>2.0448347413934112E-5</v>
      </c>
      <c r="N432">
        <f t="shared" si="67"/>
        <v>26.224296289110377</v>
      </c>
      <c r="O432">
        <f t="shared" si="65"/>
        <v>-246.92570371088959</v>
      </c>
    </row>
    <row r="433" spans="1:15" x14ac:dyDescent="0.3">
      <c r="A433" s="1">
        <v>45579.656944444447</v>
      </c>
      <c r="B433">
        <v>1453.9693500000001</v>
      </c>
      <c r="C433">
        <v>1455</v>
      </c>
      <c r="D433">
        <v>26.184329999999999</v>
      </c>
      <c r="E433">
        <f t="shared" si="68"/>
        <v>640994.27584999928</v>
      </c>
      <c r="F433">
        <f t="shared" si="60"/>
        <v>473154.21938032517</v>
      </c>
      <c r="G433">
        <f t="shared" si="61"/>
        <v>1.0306499999999232</v>
      </c>
      <c r="H433">
        <f t="shared" si="69"/>
        <v>56760.000000195578</v>
      </c>
      <c r="I433">
        <f t="shared" si="62"/>
        <v>55581989.200191207</v>
      </c>
      <c r="J433">
        <f t="shared" si="63"/>
        <v>55108834.980810881</v>
      </c>
      <c r="K433" s="3" t="str">
        <f t="shared" si="64"/>
        <v/>
      </c>
      <c r="M433">
        <f t="shared" si="66"/>
        <v>2.0383440614481086E-5</v>
      </c>
      <c r="N433">
        <f t="shared" si="67"/>
        <v>26.200486216189493</v>
      </c>
      <c r="O433">
        <f t="shared" si="65"/>
        <v>-246.94951378381049</v>
      </c>
    </row>
    <row r="434" spans="1:15" x14ac:dyDescent="0.3">
      <c r="A434" s="1">
        <v>45579.658333333333</v>
      </c>
      <c r="B434">
        <v>1448.91525</v>
      </c>
      <c r="C434">
        <v>1455</v>
      </c>
      <c r="D434">
        <v>26.184329999999999</v>
      </c>
      <c r="E434">
        <f t="shared" si="68"/>
        <v>642443.19109999924</v>
      </c>
      <c r="F434">
        <f t="shared" si="60"/>
        <v>474223.74587984482</v>
      </c>
      <c r="G434">
        <f t="shared" si="61"/>
        <v>6.0847499999999854</v>
      </c>
      <c r="H434">
        <f t="shared" si="69"/>
        <v>56879.99999995809</v>
      </c>
      <c r="I434">
        <f t="shared" si="62"/>
        <v>55699309.599959023</v>
      </c>
      <c r="J434">
        <f t="shared" si="63"/>
        <v>55225085.854079179</v>
      </c>
      <c r="K434" s="3" t="str">
        <f t="shared" si="64"/>
        <v/>
      </c>
      <c r="M434">
        <f t="shared" si="66"/>
        <v>2.031910999202688E-5</v>
      </c>
      <c r="N434">
        <f t="shared" si="67"/>
        <v>26.176834008095717</v>
      </c>
      <c r="O434">
        <f t="shared" si="65"/>
        <v>-246.97316599190427</v>
      </c>
    </row>
    <row r="435" spans="1:15" x14ac:dyDescent="0.3">
      <c r="A435" s="1">
        <v>45579.659722222219</v>
      </c>
      <c r="B435">
        <v>1455.34275</v>
      </c>
      <c r="C435">
        <v>1455</v>
      </c>
      <c r="D435">
        <v>26.184329999999999</v>
      </c>
      <c r="E435">
        <f t="shared" si="68"/>
        <v>643898.53384999919</v>
      </c>
      <c r="F435">
        <f t="shared" si="60"/>
        <v>475298.01688155369</v>
      </c>
      <c r="G435">
        <f t="shared" si="61"/>
        <v>0.34275000000002365</v>
      </c>
      <c r="H435">
        <f t="shared" si="69"/>
        <v>56999.999999720603</v>
      </c>
      <c r="I435">
        <f t="shared" si="62"/>
        <v>55816629.999726839</v>
      </c>
      <c r="J435">
        <f t="shared" si="63"/>
        <v>55341331.982845284</v>
      </c>
      <c r="K435" s="3" t="str">
        <f t="shared" si="64"/>
        <v/>
      </c>
      <c r="M435">
        <f t="shared" si="66"/>
        <v>2.0254843570939653E-5</v>
      </c>
      <c r="N435">
        <f t="shared" si="67"/>
        <v>26.153151936226301</v>
      </c>
      <c r="O435">
        <f t="shared" si="65"/>
        <v>-246.99684806377368</v>
      </c>
    </row>
    <row r="436" spans="1:15" x14ac:dyDescent="0.3">
      <c r="A436" s="1">
        <v>45579.661111111112</v>
      </c>
      <c r="B436">
        <v>1450.981125</v>
      </c>
      <c r="C436">
        <v>1455</v>
      </c>
      <c r="D436">
        <v>26.184329999999999</v>
      </c>
      <c r="E436">
        <f t="shared" si="68"/>
        <v>645349.51497499924</v>
      </c>
      <c r="F436">
        <f t="shared" si="60"/>
        <v>476369.06832054601</v>
      </c>
      <c r="G436">
        <f t="shared" si="61"/>
        <v>4.01887499999998</v>
      </c>
      <c r="H436">
        <f t="shared" si="69"/>
        <v>57120.000000111759</v>
      </c>
      <c r="I436">
        <f t="shared" si="62"/>
        <v>55933950.400109261</v>
      </c>
      <c r="J436">
        <f t="shared" si="63"/>
        <v>55457581.331788719</v>
      </c>
      <c r="K436" s="3" t="str">
        <f t="shared" si="64"/>
        <v/>
      </c>
      <c r="M436">
        <f t="shared" si="66"/>
        <v>2.0191115865485348E-5</v>
      </c>
      <c r="N436">
        <f t="shared" si="67"/>
        <v>26.129615321863174</v>
      </c>
      <c r="O436">
        <f t="shared" si="65"/>
        <v>-247.02038467813679</v>
      </c>
    </row>
    <row r="437" spans="1:15" x14ac:dyDescent="0.3">
      <c r="A437" s="1">
        <v>45579.662499999999</v>
      </c>
      <c r="B437">
        <v>1451.9847</v>
      </c>
      <c r="C437">
        <v>1455</v>
      </c>
      <c r="D437">
        <v>26.184329999999999</v>
      </c>
      <c r="E437">
        <f t="shared" si="68"/>
        <v>646801.49967499927</v>
      </c>
      <c r="F437">
        <f t="shared" si="60"/>
        <v>477440.86055514851</v>
      </c>
      <c r="G437">
        <f t="shared" si="61"/>
        <v>3.0153000000000247</v>
      </c>
      <c r="H437">
        <f t="shared" si="69"/>
        <v>57239.999999874271</v>
      </c>
      <c r="I437">
        <f t="shared" si="62"/>
        <v>56051270.799877077</v>
      </c>
      <c r="J437">
        <f t="shared" si="63"/>
        <v>55573829.939321928</v>
      </c>
      <c r="K437" s="3" t="str">
        <f t="shared" si="64"/>
        <v/>
      </c>
      <c r="M437">
        <f t="shared" si="66"/>
        <v>2.0127687391888187E-5</v>
      </c>
      <c r="N437">
        <f t="shared" si="67"/>
        <v>26.10613647508513</v>
      </c>
      <c r="O437">
        <f t="shared" si="65"/>
        <v>-247.04386352491485</v>
      </c>
    </row>
    <row r="438" spans="1:15" x14ac:dyDescent="0.3">
      <c r="A438" s="1">
        <v>45579.663888888892</v>
      </c>
      <c r="B438">
        <v>1453.7076</v>
      </c>
      <c r="C438">
        <v>1455</v>
      </c>
      <c r="D438">
        <v>26.184329999999999</v>
      </c>
      <c r="E438">
        <f t="shared" si="68"/>
        <v>648255.20727499924</v>
      </c>
      <c r="F438">
        <f t="shared" si="60"/>
        <v>478513.92455992941</v>
      </c>
      <c r="G438">
        <f t="shared" si="61"/>
        <v>1.2924000000000433</v>
      </c>
      <c r="H438">
        <f t="shared" si="69"/>
        <v>57360.000000265427</v>
      </c>
      <c r="I438">
        <f t="shared" si="62"/>
        <v>56168591.200259499</v>
      </c>
      <c r="J438">
        <f t="shared" si="63"/>
        <v>55690077.275699571</v>
      </c>
      <c r="K438" s="3" t="str">
        <f t="shared" si="64"/>
        <v/>
      </c>
      <c r="M438">
        <f t="shared" si="66"/>
        <v>2.0064525075370658E-5</v>
      </c>
      <c r="N438">
        <f t="shared" si="67"/>
        <v>26.082703573723091</v>
      </c>
      <c r="O438">
        <f t="shared" si="65"/>
        <v>-247.0672964262769</v>
      </c>
    </row>
    <row r="439" spans="1:15" x14ac:dyDescent="0.3">
      <c r="A439" s="1">
        <v>45579.665277777778</v>
      </c>
      <c r="B439">
        <v>1458.860475</v>
      </c>
      <c r="C439">
        <v>1455</v>
      </c>
      <c r="D439">
        <v>26.184329999999999</v>
      </c>
      <c r="E439">
        <f t="shared" si="68"/>
        <v>649714.06774999923</v>
      </c>
      <c r="F439">
        <f t="shared" si="60"/>
        <v>479590.79219391587</v>
      </c>
      <c r="G439">
        <f t="shared" si="61"/>
        <v>3.8604749999999513</v>
      </c>
      <c r="H439">
        <f t="shared" si="69"/>
        <v>57480.00000002794</v>
      </c>
      <c r="I439">
        <f t="shared" si="62"/>
        <v>56285911.600027315</v>
      </c>
      <c r="J439">
        <f t="shared" si="63"/>
        <v>55806320.807833396</v>
      </c>
      <c r="K439" s="3" t="str">
        <f t="shared" si="64"/>
        <v/>
      </c>
      <c r="M439">
        <f t="shared" si="66"/>
        <v>2.000147969860191E-5</v>
      </c>
      <c r="N439">
        <f t="shared" si="67"/>
        <v>26.059261453716832</v>
      </c>
      <c r="O439">
        <f t="shared" si="65"/>
        <v>-247.09073854628315</v>
      </c>
    </row>
    <row r="440" spans="1:15" x14ac:dyDescent="0.3">
      <c r="A440" s="1">
        <v>45579.666666666664</v>
      </c>
      <c r="B440">
        <v>1459.67299999999</v>
      </c>
      <c r="C440">
        <v>1455</v>
      </c>
      <c r="D440">
        <v>26.184329999999999</v>
      </c>
      <c r="E440">
        <f t="shared" si="68"/>
        <v>651173.74074999918</v>
      </c>
      <c r="F440">
        <f t="shared" si="60"/>
        <v>480668.25959867489</v>
      </c>
      <c r="G440">
        <f t="shared" si="61"/>
        <v>4.6729999999899974</v>
      </c>
      <c r="H440">
        <f t="shared" si="69"/>
        <v>57599.999999790452</v>
      </c>
      <c r="I440">
        <f t="shared" si="62"/>
        <v>56403231.999795131</v>
      </c>
      <c r="J440">
        <f t="shared" si="63"/>
        <v>55922563.740196459</v>
      </c>
      <c r="K440" s="3" t="str">
        <f t="shared" si="64"/>
        <v/>
      </c>
      <c r="M440">
        <f t="shared" si="66"/>
        <v>1.9938738324909543E-5</v>
      </c>
      <c r="N440">
        <f t="shared" si="67"/>
        <v>26.035879914556809</v>
      </c>
      <c r="O440">
        <f t="shared" si="65"/>
        <v>-247.11412008544318</v>
      </c>
    </row>
    <row r="441" spans="1:15" x14ac:dyDescent="0.3">
      <c r="A441" s="1">
        <v>45579.668055555558</v>
      </c>
      <c r="B441">
        <v>1456.15095</v>
      </c>
      <c r="C441">
        <v>1455</v>
      </c>
      <c r="D441">
        <v>26.184329999999999</v>
      </c>
      <c r="E441">
        <f t="shared" si="68"/>
        <v>652629.89169999922</v>
      </c>
      <c r="F441">
        <f t="shared" si="60"/>
        <v>481743.12717862881</v>
      </c>
      <c r="G441">
        <f t="shared" si="61"/>
        <v>1.1509499999999662</v>
      </c>
      <c r="H441">
        <f t="shared" si="69"/>
        <v>57720.000000181608</v>
      </c>
      <c r="I441">
        <f t="shared" si="62"/>
        <v>56520552.400177553</v>
      </c>
      <c r="J441">
        <f t="shared" si="63"/>
        <v>56038809.272998922</v>
      </c>
      <c r="K441" s="3" t="str">
        <f t="shared" si="64"/>
        <v/>
      </c>
      <c r="M441">
        <f t="shared" si="66"/>
        <v>1.9876483758020561E-5</v>
      </c>
      <c r="N441">
        <f t="shared" si="67"/>
        <v>26.012627790226265</v>
      </c>
      <c r="O441">
        <f t="shared" si="65"/>
        <v>-247.1373722097737</v>
      </c>
    </row>
    <row r="442" spans="1:15" x14ac:dyDescent="0.3">
      <c r="A442" s="1">
        <v>45579.669444444444</v>
      </c>
      <c r="B442">
        <v>1459.2012</v>
      </c>
      <c r="C442">
        <v>1455</v>
      </c>
      <c r="D442">
        <v>26.184329999999999</v>
      </c>
      <c r="E442">
        <f t="shared" si="68"/>
        <v>654089.09289999923</v>
      </c>
      <c r="F442">
        <f t="shared" si="60"/>
        <v>482820.24632105685</v>
      </c>
      <c r="G442">
        <f t="shared" si="61"/>
        <v>4.2011999999999716</v>
      </c>
      <c r="H442">
        <f t="shared" si="69"/>
        <v>57839.999999944121</v>
      </c>
      <c r="I442">
        <f t="shared" si="62"/>
        <v>56637872.799945369</v>
      </c>
      <c r="J442">
        <f t="shared" si="63"/>
        <v>56155052.55362431</v>
      </c>
      <c r="K442" s="3" t="str">
        <f t="shared" si="64"/>
        <v/>
      </c>
      <c r="M442">
        <f t="shared" si="66"/>
        <v>1.9814432304046483E-5</v>
      </c>
      <c r="N442">
        <f t="shared" si="67"/>
        <v>25.98939970574488</v>
      </c>
      <c r="O442">
        <f t="shared" si="65"/>
        <v>-247.16060029425509</v>
      </c>
    </row>
    <row r="443" spans="1:15" x14ac:dyDescent="0.3">
      <c r="A443" s="1">
        <v>45579.672222222223</v>
      </c>
      <c r="B443">
        <v>1457.1588750000001</v>
      </c>
      <c r="C443">
        <v>1455</v>
      </c>
      <c r="D443">
        <v>26.184329999999999</v>
      </c>
      <c r="E443">
        <f t="shared" si="68"/>
        <v>655546.2517749992</v>
      </c>
      <c r="F443">
        <f t="shared" si="60"/>
        <v>483895.85790760256</v>
      </c>
      <c r="G443">
        <f t="shared" si="61"/>
        <v>2.15887500000008</v>
      </c>
      <c r="H443">
        <f t="shared" si="69"/>
        <v>58080.000000097789</v>
      </c>
      <c r="I443">
        <f t="shared" si="62"/>
        <v>56872513.6000956</v>
      </c>
      <c r="J443">
        <f t="shared" si="63"/>
        <v>56388617.742187999</v>
      </c>
      <c r="K443" s="3" t="str">
        <f t="shared" si="64"/>
        <v/>
      </c>
      <c r="M443">
        <f t="shared" si="66"/>
        <v>1.97527983490841E-5</v>
      </c>
      <c r="N443">
        <f t="shared" si="67"/>
        <v>25.966276413871299</v>
      </c>
      <c r="O443">
        <f t="shared" si="65"/>
        <v>-247.18372358612868</v>
      </c>
    </row>
    <row r="444" spans="1:15" x14ac:dyDescent="0.3">
      <c r="A444" s="1">
        <v>45579.673611111109</v>
      </c>
      <c r="B444">
        <v>1458.4656</v>
      </c>
      <c r="C444">
        <v>1455</v>
      </c>
      <c r="D444">
        <v>26.184329999999999</v>
      </c>
      <c r="E444">
        <f t="shared" si="68"/>
        <v>657004.71737499919</v>
      </c>
      <c r="F444">
        <f t="shared" si="60"/>
        <v>484972.43406196206</v>
      </c>
      <c r="G444">
        <f t="shared" si="61"/>
        <v>3.4655999999999949</v>
      </c>
      <c r="H444">
        <f t="shared" si="69"/>
        <v>58199.999999860302</v>
      </c>
      <c r="I444">
        <f t="shared" si="62"/>
        <v>56989833.999863416</v>
      </c>
      <c r="J444">
        <f t="shared" si="63"/>
        <v>56504861.565801457</v>
      </c>
      <c r="K444" s="3" t="str">
        <f t="shared" si="64"/>
        <v/>
      </c>
      <c r="M444">
        <f t="shared" si="66"/>
        <v>1.9691437491030407E-5</v>
      </c>
      <c r="N444">
        <f t="shared" si="67"/>
        <v>25.943204329074486</v>
      </c>
      <c r="O444">
        <f t="shared" si="65"/>
        <v>-247.20679567092549</v>
      </c>
    </row>
    <row r="445" spans="1:15" x14ac:dyDescent="0.3">
      <c r="A445" s="1">
        <v>45579.675000000003</v>
      </c>
      <c r="B445">
        <v>1461.4209000000001</v>
      </c>
      <c r="C445">
        <v>1455</v>
      </c>
      <c r="D445">
        <v>26.184329999999999</v>
      </c>
      <c r="E445">
        <f t="shared" si="68"/>
        <v>658466.13827499922</v>
      </c>
      <c r="F445">
        <f t="shared" si="60"/>
        <v>486051.19169081713</v>
      </c>
      <c r="G445">
        <f t="shared" si="61"/>
        <v>6.4209000000000742</v>
      </c>
      <c r="H445">
        <f t="shared" si="69"/>
        <v>58320.000000251457</v>
      </c>
      <c r="I445">
        <f t="shared" si="62"/>
        <v>57107154.400245838</v>
      </c>
      <c r="J445">
        <f t="shared" si="63"/>
        <v>56621103.20855502</v>
      </c>
      <c r="K445" s="3" t="str">
        <f t="shared" si="64"/>
        <v/>
      </c>
      <c r="M445">
        <f t="shared" si="66"/>
        <v>1.9630279329919699E-5</v>
      </c>
      <c r="N445">
        <f t="shared" si="67"/>
        <v>25.920157303288676</v>
      </c>
      <c r="O445">
        <f t="shared" si="65"/>
        <v>-247.2298426967113</v>
      </c>
    </row>
    <row r="446" spans="1:15" x14ac:dyDescent="0.3">
      <c r="A446" s="1">
        <v>45579.676388888889</v>
      </c>
      <c r="B446">
        <v>1462.7742000000001</v>
      </c>
      <c r="C446">
        <v>1455</v>
      </c>
      <c r="D446">
        <v>26.184329999999999</v>
      </c>
      <c r="E446">
        <f t="shared" si="68"/>
        <v>659928.9124749992</v>
      </c>
      <c r="F446">
        <f t="shared" si="60"/>
        <v>487130.94826713426</v>
      </c>
      <c r="G446">
        <f t="shared" si="61"/>
        <v>7.7742000000000644</v>
      </c>
      <c r="H446">
        <f t="shared" si="69"/>
        <v>58440.00000001397</v>
      </c>
      <c r="I446">
        <f t="shared" si="62"/>
        <v>57224474.800013654</v>
      </c>
      <c r="J446">
        <f t="shared" si="63"/>
        <v>56737343.851746522</v>
      </c>
      <c r="K446" s="3" t="str">
        <f t="shared" si="64"/>
        <v/>
      </c>
      <c r="M446">
        <f t="shared" si="66"/>
        <v>1.956938988784854E-5</v>
      </c>
      <c r="N446">
        <f t="shared" si="67"/>
        <v>25.897160535595756</v>
      </c>
      <c r="O446">
        <f t="shared" si="65"/>
        <v>-247.25283946440422</v>
      </c>
    </row>
    <row r="447" spans="1:15" x14ac:dyDescent="0.3">
      <c r="A447" s="1">
        <v>45579.677777777775</v>
      </c>
      <c r="B447">
        <v>1460.3003249999999</v>
      </c>
      <c r="C447">
        <v>1455</v>
      </c>
      <c r="D447">
        <v>26.184329999999999</v>
      </c>
      <c r="E447">
        <f t="shared" si="68"/>
        <v>661389.21279999916</v>
      </c>
      <c r="F447">
        <f t="shared" si="60"/>
        <v>488208.87873604515</v>
      </c>
      <c r="G447">
        <f t="shared" si="61"/>
        <v>5.3003249999999298</v>
      </c>
      <c r="H447">
        <f t="shared" si="69"/>
        <v>58559.999999776483</v>
      </c>
      <c r="I447">
        <f t="shared" si="62"/>
        <v>57341795.19978147</v>
      </c>
      <c r="J447">
        <f t="shared" si="63"/>
        <v>56853586.321045429</v>
      </c>
      <c r="K447" s="3" t="str">
        <f t="shared" si="64"/>
        <v/>
      </c>
      <c r="M447">
        <f t="shared" si="66"/>
        <v>1.9508925662841798E-5</v>
      </c>
      <c r="N447">
        <f t="shared" si="67"/>
        <v>25.874273732880273</v>
      </c>
      <c r="O447">
        <f t="shared" si="65"/>
        <v>-247.27572626711969</v>
      </c>
    </row>
    <row r="448" spans="1:15" x14ac:dyDescent="0.3">
      <c r="A448" s="1">
        <v>45579.679166666669</v>
      </c>
      <c r="B448">
        <v>1461.257325</v>
      </c>
      <c r="C448">
        <v>1455</v>
      </c>
      <c r="D448">
        <v>26.184329999999999</v>
      </c>
      <c r="E448">
        <f t="shared" si="68"/>
        <v>662850.47012499918</v>
      </c>
      <c r="F448">
        <f t="shared" si="60"/>
        <v>489287.51562091795</v>
      </c>
      <c r="G448">
        <f t="shared" si="61"/>
        <v>6.2573250000000371</v>
      </c>
      <c r="H448">
        <f t="shared" si="69"/>
        <v>58680.000000167638</v>
      </c>
      <c r="I448">
        <f t="shared" si="62"/>
        <v>57459115.600163892</v>
      </c>
      <c r="J448">
        <f t="shared" si="63"/>
        <v>56969828.084542975</v>
      </c>
      <c r="K448" s="3" t="str">
        <f t="shared" si="64"/>
        <v/>
      </c>
      <c r="M448">
        <f t="shared" si="66"/>
        <v>1.9448741681456777E-5</v>
      </c>
      <c r="N448">
        <f t="shared" si="67"/>
        <v>25.851442637065549</v>
      </c>
      <c r="O448">
        <f t="shared" si="65"/>
        <v>-247.29855736293442</v>
      </c>
    </row>
    <row r="449" spans="1:15" x14ac:dyDescent="0.3">
      <c r="A449" s="1">
        <v>45579.680555555555</v>
      </c>
      <c r="B449">
        <v>1461.9159749999999</v>
      </c>
      <c r="C449">
        <v>1455</v>
      </c>
      <c r="D449">
        <v>26.184329999999999</v>
      </c>
      <c r="E449">
        <f t="shared" si="68"/>
        <v>664312.38609999919</v>
      </c>
      <c r="F449">
        <f t="shared" si="60"/>
        <v>490366.63869270129</v>
      </c>
      <c r="G449">
        <f t="shared" si="61"/>
        <v>6.9159749999998894</v>
      </c>
      <c r="H449">
        <f t="shared" si="69"/>
        <v>58799.999999930151</v>
      </c>
      <c r="I449">
        <f t="shared" si="62"/>
        <v>57576435.999931708</v>
      </c>
      <c r="J449">
        <f t="shared" si="63"/>
        <v>57086069.361239009</v>
      </c>
      <c r="K449" s="3" t="str">
        <f t="shared" si="64"/>
        <v/>
      </c>
      <c r="M449">
        <f t="shared" si="66"/>
        <v>1.9388848368877605E-5</v>
      </c>
      <c r="N449">
        <f t="shared" si="67"/>
        <v>25.828671653087287</v>
      </c>
      <c r="O449">
        <f t="shared" si="65"/>
        <v>-247.32132834691268</v>
      </c>
    </row>
    <row r="450" spans="1:15" x14ac:dyDescent="0.3">
      <c r="A450" s="1">
        <v>45579.681944444441</v>
      </c>
      <c r="B450">
        <v>1463.5977</v>
      </c>
      <c r="C450">
        <v>1455</v>
      </c>
      <c r="D450">
        <v>26.184329999999999</v>
      </c>
      <c r="E450">
        <f t="shared" si="68"/>
        <v>665775.98379999923</v>
      </c>
      <c r="F450">
        <f t="shared" si="60"/>
        <v>491447.00314106088</v>
      </c>
      <c r="G450">
        <f t="shared" si="61"/>
        <v>8.5977000000000317</v>
      </c>
      <c r="H450">
        <f t="shared" si="69"/>
        <v>58919.999999692664</v>
      </c>
      <c r="I450">
        <f t="shared" si="62"/>
        <v>57693756.399699524</v>
      </c>
      <c r="J450">
        <f t="shared" si="63"/>
        <v>57202309.396558464</v>
      </c>
      <c r="K450" s="3" t="str">
        <f t="shared" si="64"/>
        <v/>
      </c>
      <c r="M450">
        <f t="shared" si="66"/>
        <v>1.9329202197453023E-5</v>
      </c>
      <c r="N450">
        <f t="shared" si="67"/>
        <v>25.80594464246688</v>
      </c>
      <c r="O450">
        <f t="shared" si="65"/>
        <v>-247.34405535753311</v>
      </c>
    </row>
    <row r="451" spans="1:15" x14ac:dyDescent="0.3">
      <c r="A451" s="1">
        <v>45579.683333333334</v>
      </c>
      <c r="B451">
        <v>1466.73664999999</v>
      </c>
      <c r="C451">
        <v>1455</v>
      </c>
      <c r="D451">
        <v>26.184329999999999</v>
      </c>
      <c r="E451">
        <f t="shared" si="68"/>
        <v>667242.72044999921</v>
      </c>
      <c r="F451">
        <f t="shared" ref="F451:F514" si="70">E451*(1-(D451/100))</f>
        <v>492529.68462639395</v>
      </c>
      <c r="G451">
        <f t="shared" ref="G451:G514" si="71">ABS(C451-B451)</f>
        <v>11.73664999999005</v>
      </c>
      <c r="H451">
        <f t="shared" si="69"/>
        <v>59040.000000083819</v>
      </c>
      <c r="I451">
        <f t="shared" ref="I451:I514" si="72">(977.67*H451)+89440</f>
        <v>57811076.800081946</v>
      </c>
      <c r="J451">
        <f t="shared" ref="J451:J514" si="73">ABS(I451-F451)</f>
        <v>57318547.115455553</v>
      </c>
      <c r="K451" s="3" t="str">
        <f t="shared" ref="K451:K514" si="74">IF(ABS(J451) &gt; 3.2 * $K$1, "Hydrate", "")</f>
        <v/>
      </c>
      <c r="M451">
        <f t="shared" si="66"/>
        <v>1.9269742977866471E-5</v>
      </c>
      <c r="N451">
        <f t="shared" si="67"/>
        <v>25.783238952972034</v>
      </c>
      <c r="O451">
        <f t="shared" ref="O451:O514" si="75">N451-273.15</f>
        <v>-247.36676104702795</v>
      </c>
    </row>
    <row r="452" spans="1:15" x14ac:dyDescent="0.3">
      <c r="A452" s="1">
        <v>45579.68472222222</v>
      </c>
      <c r="B452">
        <v>1463.8400999999999</v>
      </c>
      <c r="C452">
        <v>1455</v>
      </c>
      <c r="D452">
        <v>26.184329999999999</v>
      </c>
      <c r="E452">
        <f t="shared" si="68"/>
        <v>668706.56054999924</v>
      </c>
      <c r="F452">
        <f t="shared" si="70"/>
        <v>493610.22800393763</v>
      </c>
      <c r="G452">
        <f t="shared" si="71"/>
        <v>8.840099999999893</v>
      </c>
      <c r="H452">
        <f t="shared" si="69"/>
        <v>59159.999999846332</v>
      </c>
      <c r="I452">
        <f t="shared" si="72"/>
        <v>57928397.199849762</v>
      </c>
      <c r="J452">
        <f t="shared" si="73"/>
        <v>57434786.971845828</v>
      </c>
      <c r="K452" s="3" t="str">
        <f t="shared" si="74"/>
        <v/>
      </c>
      <c r="M452">
        <f t="shared" ref="M452:M515" si="76">M451*(F451/F452)^(7/5)</f>
        <v>1.9210713118422509E-5</v>
      </c>
      <c r="N452">
        <f t="shared" ref="N452:N515" si="77">N451*(F451/F452)^(2/5)</f>
        <v>25.760647666137697</v>
      </c>
      <c r="O452">
        <f t="shared" si="75"/>
        <v>-247.38935233386229</v>
      </c>
    </row>
    <row r="453" spans="1:15" x14ac:dyDescent="0.3">
      <c r="A453" s="1">
        <v>45579.686111111114</v>
      </c>
      <c r="B453">
        <v>1463.97405</v>
      </c>
      <c r="C453">
        <v>1455</v>
      </c>
      <c r="D453">
        <v>26.184329999999999</v>
      </c>
      <c r="E453">
        <f t="shared" ref="E453:E516" si="78">B453+E452</f>
        <v>670170.5345999992</v>
      </c>
      <c r="F453">
        <f t="shared" si="70"/>
        <v>494690.87025757122</v>
      </c>
      <c r="G453">
        <f t="shared" si="71"/>
        <v>8.9740500000000338</v>
      </c>
      <c r="H453">
        <f t="shared" ref="H453:H516" si="79">($A453 - $A$2) * 86400</f>
        <v>59280.000000237487</v>
      </c>
      <c r="I453">
        <f t="shared" si="72"/>
        <v>58045717.600232184</v>
      </c>
      <c r="J453">
        <f t="shared" si="73"/>
        <v>57551026.729974613</v>
      </c>
      <c r="K453" s="3" t="str">
        <f t="shared" si="74"/>
        <v/>
      </c>
      <c r="M453">
        <f t="shared" si="76"/>
        <v>1.9151987215134124E-5</v>
      </c>
      <c r="N453">
        <f t="shared" si="77"/>
        <v>25.73812345087271</v>
      </c>
      <c r="O453">
        <f t="shared" si="75"/>
        <v>-247.41187654912727</v>
      </c>
    </row>
    <row r="454" spans="1:15" x14ac:dyDescent="0.3">
      <c r="A454" s="1">
        <v>45579.688888888886</v>
      </c>
      <c r="B454">
        <v>1466.04855</v>
      </c>
      <c r="C454">
        <v>1455</v>
      </c>
      <c r="D454">
        <v>26.184329999999999</v>
      </c>
      <c r="E454">
        <f t="shared" si="78"/>
        <v>671636.58314999915</v>
      </c>
      <c r="F454">
        <f t="shared" si="70"/>
        <v>495773.04381727899</v>
      </c>
      <c r="G454">
        <f t="shared" si="71"/>
        <v>11.048549999999977</v>
      </c>
      <c r="H454">
        <f t="shared" si="79"/>
        <v>59519.999999762513</v>
      </c>
      <c r="I454">
        <f t="shared" si="72"/>
        <v>58280358.399767816</v>
      </c>
      <c r="J454">
        <f t="shared" si="73"/>
        <v>57784585.355950534</v>
      </c>
      <c r="K454" s="3" t="str">
        <f t="shared" si="74"/>
        <v/>
      </c>
      <c r="M454">
        <f t="shared" si="76"/>
        <v>1.9093485827421504E-5</v>
      </c>
      <c r="N454">
        <f t="shared" si="77"/>
        <v>25.715636244176899</v>
      </c>
      <c r="O454">
        <f t="shared" si="75"/>
        <v>-247.43436375582309</v>
      </c>
    </row>
    <row r="455" spans="1:15" x14ac:dyDescent="0.3">
      <c r="A455" s="1">
        <v>45579.69027777778</v>
      </c>
      <c r="B455">
        <v>1464.762825</v>
      </c>
      <c r="C455">
        <v>1455</v>
      </c>
      <c r="D455">
        <v>26.184329999999999</v>
      </c>
      <c r="E455">
        <f t="shared" si="78"/>
        <v>673101.34597499913</v>
      </c>
      <c r="F455">
        <f t="shared" si="70"/>
        <v>496854.26831046364</v>
      </c>
      <c r="G455">
        <f t="shared" si="71"/>
        <v>9.7628250000000207</v>
      </c>
      <c r="H455">
        <f t="shared" si="79"/>
        <v>59640.000000153668</v>
      </c>
      <c r="I455">
        <f t="shared" si="72"/>
        <v>58397678.800150238</v>
      </c>
      <c r="J455">
        <f t="shared" si="73"/>
        <v>57900824.531839773</v>
      </c>
      <c r="K455" s="3" t="str">
        <f t="shared" si="74"/>
        <v/>
      </c>
      <c r="M455">
        <f t="shared" si="76"/>
        <v>1.9035341015715771E-5</v>
      </c>
      <c r="N455">
        <f t="shared" si="77"/>
        <v>25.693237282950914</v>
      </c>
      <c r="O455">
        <f t="shared" si="75"/>
        <v>-247.45676271704906</v>
      </c>
    </row>
    <row r="456" spans="1:15" x14ac:dyDescent="0.3">
      <c r="A456" s="1">
        <v>45579.691666666666</v>
      </c>
      <c r="B456">
        <v>1461.2916</v>
      </c>
      <c r="C456">
        <v>1455</v>
      </c>
      <c r="D456">
        <v>26.184329999999999</v>
      </c>
      <c r="E456">
        <f t="shared" si="78"/>
        <v>674562.63757499913</v>
      </c>
      <c r="F456">
        <f t="shared" si="70"/>
        <v>497932.93049565738</v>
      </c>
      <c r="G456">
        <f t="shared" si="71"/>
        <v>6.2916000000000167</v>
      </c>
      <c r="H456">
        <f t="shared" si="79"/>
        <v>59759.999999916181</v>
      </c>
      <c r="I456">
        <f t="shared" si="72"/>
        <v>58514999.199918047</v>
      </c>
      <c r="J456">
        <f t="shared" si="73"/>
        <v>58017066.26942239</v>
      </c>
      <c r="K456" s="3" t="str">
        <f t="shared" si="74"/>
        <v/>
      </c>
      <c r="M456">
        <f t="shared" si="76"/>
        <v>1.8977635806627689E-5</v>
      </c>
      <c r="N456">
        <f t="shared" si="77"/>
        <v>25.670959298340271</v>
      </c>
      <c r="O456">
        <f t="shared" si="75"/>
        <v>-247.4790407016597</v>
      </c>
    </row>
    <row r="457" spans="1:15" x14ac:dyDescent="0.3">
      <c r="A457" s="1">
        <v>45579.693055555559</v>
      </c>
      <c r="B457">
        <v>1462.82475</v>
      </c>
      <c r="C457">
        <v>1455</v>
      </c>
      <c r="D457">
        <v>26.184329999999999</v>
      </c>
      <c r="E457">
        <f t="shared" si="78"/>
        <v>676025.46232499916</v>
      </c>
      <c r="F457">
        <f t="shared" si="70"/>
        <v>499012.72438579571</v>
      </c>
      <c r="G457">
        <f t="shared" si="71"/>
        <v>7.8247499999999945</v>
      </c>
      <c r="H457">
        <f t="shared" si="79"/>
        <v>59880.000000307336</v>
      </c>
      <c r="I457">
        <f t="shared" si="72"/>
        <v>58632319.600300469</v>
      </c>
      <c r="J457">
        <f t="shared" si="73"/>
        <v>58133306.875914671</v>
      </c>
      <c r="K457" s="3" t="str">
        <f t="shared" si="74"/>
        <v/>
      </c>
      <c r="M457">
        <f t="shared" si="76"/>
        <v>1.8920169760535414E-5</v>
      </c>
      <c r="N457">
        <f t="shared" si="77"/>
        <v>25.648725508552797</v>
      </c>
      <c r="O457">
        <f t="shared" si="75"/>
        <v>-247.50127449144719</v>
      </c>
    </row>
    <row r="458" spans="1:15" x14ac:dyDescent="0.3">
      <c r="A458" s="1">
        <v>45579.694444444445</v>
      </c>
      <c r="B458">
        <v>1456.0965000000001</v>
      </c>
      <c r="C458">
        <v>1455</v>
      </c>
      <c r="D458">
        <v>26.184329999999999</v>
      </c>
      <c r="E458">
        <f t="shared" si="78"/>
        <v>677481.55882499914</v>
      </c>
      <c r="F458">
        <f t="shared" si="70"/>
        <v>500087.55177311721</v>
      </c>
      <c r="G458">
        <f t="shared" si="71"/>
        <v>1.0965000000001055</v>
      </c>
      <c r="H458">
        <f t="shared" si="79"/>
        <v>60000.000000069849</v>
      </c>
      <c r="I458">
        <f t="shared" si="72"/>
        <v>58749640.000068285</v>
      </c>
      <c r="J458">
        <f t="shared" si="73"/>
        <v>58249552.448295169</v>
      </c>
      <c r="K458" s="3" t="str">
        <f t="shared" si="74"/>
        <v/>
      </c>
      <c r="M458">
        <f t="shared" si="76"/>
        <v>1.8863263645186692E-5</v>
      </c>
      <c r="N458">
        <f t="shared" si="77"/>
        <v>25.62666077345229</v>
      </c>
      <c r="O458">
        <f t="shared" si="75"/>
        <v>-247.52333922654768</v>
      </c>
    </row>
    <row r="459" spans="1:15" x14ac:dyDescent="0.3">
      <c r="A459" s="1">
        <v>45579.695833333331</v>
      </c>
      <c r="B459">
        <v>1458.628725</v>
      </c>
      <c r="C459">
        <v>1455</v>
      </c>
      <c r="D459">
        <v>26.184329999999999</v>
      </c>
      <c r="E459">
        <f t="shared" si="78"/>
        <v>678940.1875499991</v>
      </c>
      <c r="F459">
        <f t="shared" si="70"/>
        <v>501164.2483392884</v>
      </c>
      <c r="G459">
        <f t="shared" si="71"/>
        <v>3.6287250000000313</v>
      </c>
      <c r="H459">
        <f t="shared" si="79"/>
        <v>60119.999999832362</v>
      </c>
      <c r="I459">
        <f t="shared" si="72"/>
        <v>58866960.399836101</v>
      </c>
      <c r="J459">
        <f t="shared" si="73"/>
        <v>58365796.151496813</v>
      </c>
      <c r="K459" s="3" t="str">
        <f t="shared" si="74"/>
        <v/>
      </c>
      <c r="M459">
        <f t="shared" si="76"/>
        <v>1.880655211191872E-5</v>
      </c>
      <c r="N459">
        <f t="shared" si="77"/>
        <v>25.604624132362542</v>
      </c>
      <c r="O459">
        <f t="shared" si="75"/>
        <v>-247.54537586763743</v>
      </c>
    </row>
    <row r="460" spans="1:15" x14ac:dyDescent="0.3">
      <c r="A460" s="1">
        <v>45579.697222222225</v>
      </c>
      <c r="B460">
        <v>1456.589475</v>
      </c>
      <c r="C460">
        <v>1455</v>
      </c>
      <c r="D460">
        <v>26.184329999999999</v>
      </c>
      <c r="E460">
        <f t="shared" si="78"/>
        <v>680396.77702499914</v>
      </c>
      <c r="F460">
        <f t="shared" si="70"/>
        <v>502239.43961940921</v>
      </c>
      <c r="G460">
        <f t="shared" si="71"/>
        <v>1.5894749999999931</v>
      </c>
      <c r="H460">
        <f t="shared" si="79"/>
        <v>60240.000000223517</v>
      </c>
      <c r="I460">
        <f t="shared" si="72"/>
        <v>58984280.800218523</v>
      </c>
      <c r="J460">
        <f t="shared" si="73"/>
        <v>58482041.360599115</v>
      </c>
      <c r="K460" s="3" t="str">
        <f t="shared" si="74"/>
        <v/>
      </c>
      <c r="M460">
        <f t="shared" si="76"/>
        <v>1.8750210914782464E-5</v>
      </c>
      <c r="N460">
        <f t="shared" si="77"/>
        <v>25.5826843423939</v>
      </c>
      <c r="O460">
        <f t="shared" si="75"/>
        <v>-247.56731565760609</v>
      </c>
    </row>
    <row r="461" spans="1:15" x14ac:dyDescent="0.3">
      <c r="A461" s="1">
        <v>45579.698611111111</v>
      </c>
      <c r="B461">
        <v>1460.2173749999999</v>
      </c>
      <c r="C461">
        <v>1455</v>
      </c>
      <c r="D461">
        <v>26.184329999999999</v>
      </c>
      <c r="E461">
        <f t="shared" si="78"/>
        <v>681856.99439999915</v>
      </c>
      <c r="F461">
        <f t="shared" si="70"/>
        <v>503317.30885822186</v>
      </c>
      <c r="G461">
        <f t="shared" si="71"/>
        <v>5.2173749999999472</v>
      </c>
      <c r="H461">
        <f t="shared" si="79"/>
        <v>60359.99999998603</v>
      </c>
      <c r="I461">
        <f t="shared" si="72"/>
        <v>59101601.199986339</v>
      </c>
      <c r="J461">
        <f t="shared" si="73"/>
        <v>58598283.891128115</v>
      </c>
      <c r="K461" s="3" t="str">
        <f t="shared" si="74"/>
        <v/>
      </c>
      <c r="M461">
        <f t="shared" si="76"/>
        <v>1.8694019201436767E-5</v>
      </c>
      <c r="N461">
        <f t="shared" si="77"/>
        <v>25.560755810274291</v>
      </c>
      <c r="O461">
        <f t="shared" si="75"/>
        <v>-247.58924418972569</v>
      </c>
    </row>
    <row r="462" spans="1:15" x14ac:dyDescent="0.3">
      <c r="A462" s="1">
        <v>45579.7</v>
      </c>
      <c r="B462">
        <v>1460.4533999999901</v>
      </c>
      <c r="C462">
        <v>1455</v>
      </c>
      <c r="D462">
        <v>26.184329999999999</v>
      </c>
      <c r="E462">
        <f t="shared" si="78"/>
        <v>683317.44779999915</v>
      </c>
      <c r="F462">
        <f t="shared" si="70"/>
        <v>504395.35232046962</v>
      </c>
      <c r="G462">
        <f t="shared" si="71"/>
        <v>5.4533999999900971</v>
      </c>
      <c r="H462">
        <f t="shared" si="79"/>
        <v>60479.999999748543</v>
      </c>
      <c r="I462">
        <f t="shared" si="72"/>
        <v>59218921.599754155</v>
      </c>
      <c r="J462">
        <f t="shared" si="73"/>
        <v>58714526.247433685</v>
      </c>
      <c r="K462" s="3" t="str">
        <f t="shared" si="74"/>
        <v/>
      </c>
      <c r="M462">
        <f t="shared" si="76"/>
        <v>1.863810654174621E-5</v>
      </c>
      <c r="N462">
        <f t="shared" si="77"/>
        <v>25.538889396081906</v>
      </c>
      <c r="O462">
        <f t="shared" si="75"/>
        <v>-247.61111060391806</v>
      </c>
    </row>
    <row r="463" spans="1:15" x14ac:dyDescent="0.3">
      <c r="A463" s="1">
        <v>45579.701388888891</v>
      </c>
      <c r="B463">
        <v>1464.5597250000001</v>
      </c>
      <c r="C463">
        <v>1455</v>
      </c>
      <c r="D463">
        <v>26.184329999999999</v>
      </c>
      <c r="E463">
        <f t="shared" si="78"/>
        <v>684782.00752499921</v>
      </c>
      <c r="F463">
        <f t="shared" si="70"/>
        <v>505476.42689402855</v>
      </c>
      <c r="G463">
        <f t="shared" si="71"/>
        <v>9.5597250000000713</v>
      </c>
      <c r="H463">
        <f t="shared" si="79"/>
        <v>60600.000000139698</v>
      </c>
      <c r="I463">
        <f t="shared" si="72"/>
        <v>59336242.000136577</v>
      </c>
      <c r="J463">
        <f t="shared" si="73"/>
        <v>58830765.573242545</v>
      </c>
      <c r="K463" s="3" t="str">
        <f t="shared" si="74"/>
        <v/>
      </c>
      <c r="M463">
        <f t="shared" si="76"/>
        <v>1.8582323950399494E-5</v>
      </c>
      <c r="N463">
        <f t="shared" si="77"/>
        <v>25.5170271074197</v>
      </c>
      <c r="O463">
        <f t="shared" si="75"/>
        <v>-247.63297289258028</v>
      </c>
    </row>
    <row r="464" spans="1:15" x14ac:dyDescent="0.3">
      <c r="A464" s="1">
        <v>45579.702777777777</v>
      </c>
      <c r="B464">
        <v>1463.61015</v>
      </c>
      <c r="C464">
        <v>1455</v>
      </c>
      <c r="D464">
        <v>26.184329999999999</v>
      </c>
      <c r="E464">
        <f t="shared" si="78"/>
        <v>686245.61767499917</v>
      </c>
      <c r="F464">
        <f t="shared" si="70"/>
        <v>506556.80053243908</v>
      </c>
      <c r="G464">
        <f t="shared" si="71"/>
        <v>8.610149999999976</v>
      </c>
      <c r="H464">
        <f t="shared" si="79"/>
        <v>60719.999999902211</v>
      </c>
      <c r="I464">
        <f t="shared" si="72"/>
        <v>59453562.399904393</v>
      </c>
      <c r="J464">
        <f t="shared" si="73"/>
        <v>58947005.599371955</v>
      </c>
      <c r="K464" s="3" t="str">
        <f t="shared" si="74"/>
        <v/>
      </c>
      <c r="M464">
        <f t="shared" si="76"/>
        <v>1.8526862844944374E-5</v>
      </c>
      <c r="N464">
        <f t="shared" si="77"/>
        <v>25.495244292647044</v>
      </c>
      <c r="O464">
        <f t="shared" si="75"/>
        <v>-247.65475570735293</v>
      </c>
    </row>
    <row r="465" spans="1:15" x14ac:dyDescent="0.3">
      <c r="A465" s="1">
        <v>45579.705555555556</v>
      </c>
      <c r="B465">
        <v>1460.27865</v>
      </c>
      <c r="C465">
        <v>1455</v>
      </c>
      <c r="D465">
        <v>26.184329999999999</v>
      </c>
      <c r="E465">
        <f t="shared" si="78"/>
        <v>687705.89632499916</v>
      </c>
      <c r="F465">
        <f t="shared" si="70"/>
        <v>507634.71500180353</v>
      </c>
      <c r="G465">
        <f t="shared" si="71"/>
        <v>5.2786499999999705</v>
      </c>
      <c r="H465">
        <f t="shared" si="79"/>
        <v>60960.000000055879</v>
      </c>
      <c r="I465">
        <f t="shared" si="72"/>
        <v>59688203.200054631</v>
      </c>
      <c r="J465">
        <f t="shared" si="73"/>
        <v>59180568.485052824</v>
      </c>
      <c r="K465" s="3" t="str">
        <f t="shared" si="74"/>
        <v/>
      </c>
      <c r="M465">
        <f t="shared" si="76"/>
        <v>1.8471810178892893E-5</v>
      </c>
      <c r="N465">
        <f t="shared" si="77"/>
        <v>25.473575783225794</v>
      </c>
      <c r="O465">
        <f t="shared" si="75"/>
        <v>-247.67642421677419</v>
      </c>
    </row>
    <row r="466" spans="1:15" x14ac:dyDescent="0.3">
      <c r="A466" s="1">
        <v>45579.706944444442</v>
      </c>
      <c r="B466">
        <v>1459.0599</v>
      </c>
      <c r="C466">
        <v>1455</v>
      </c>
      <c r="D466">
        <v>26.184329999999999</v>
      </c>
      <c r="E466">
        <f t="shared" si="78"/>
        <v>689164.95622499916</v>
      </c>
      <c r="F466">
        <f t="shared" si="70"/>
        <v>508711.72984268982</v>
      </c>
      <c r="G466">
        <f t="shared" si="71"/>
        <v>4.0598999999999705</v>
      </c>
      <c r="H466">
        <f t="shared" si="79"/>
        <v>61079.999999818392</v>
      </c>
      <c r="I466">
        <f t="shared" si="72"/>
        <v>59805523.599822447</v>
      </c>
      <c r="J466">
        <f t="shared" si="73"/>
        <v>59296811.869979754</v>
      </c>
      <c r="K466" s="3" t="str">
        <f t="shared" si="74"/>
        <v/>
      </c>
      <c r="M466">
        <f t="shared" si="76"/>
        <v>1.8417082954911966E-5</v>
      </c>
      <c r="N466">
        <f t="shared" si="77"/>
        <v>25.451989597838068</v>
      </c>
      <c r="O466">
        <f t="shared" si="75"/>
        <v>-247.69801040216191</v>
      </c>
    </row>
    <row r="467" spans="1:15" x14ac:dyDescent="0.3">
      <c r="A467" s="1">
        <v>45579.708333333336</v>
      </c>
      <c r="B467">
        <v>1461.1314</v>
      </c>
      <c r="C467">
        <v>1455</v>
      </c>
      <c r="D467">
        <v>26.184329999999999</v>
      </c>
      <c r="E467">
        <f t="shared" si="78"/>
        <v>690626.08762499911</v>
      </c>
      <c r="F467">
        <f t="shared" si="70"/>
        <v>509790.27377518016</v>
      </c>
      <c r="G467">
        <f t="shared" si="71"/>
        <v>6.1313999999999851</v>
      </c>
      <c r="H467">
        <f t="shared" si="79"/>
        <v>61200.000000209548</v>
      </c>
      <c r="I467">
        <f t="shared" si="72"/>
        <v>59922844.000204869</v>
      </c>
      <c r="J467">
        <f t="shared" si="73"/>
        <v>59413053.726429686</v>
      </c>
      <c r="K467" s="3" t="str">
        <f t="shared" si="74"/>
        <v/>
      </c>
      <c r="M467">
        <f t="shared" si="76"/>
        <v>1.8362555993872556E-5</v>
      </c>
      <c r="N467">
        <f t="shared" si="77"/>
        <v>25.430436788207718</v>
      </c>
      <c r="O467">
        <f t="shared" si="75"/>
        <v>-247.71956321179226</v>
      </c>
    </row>
    <row r="468" spans="1:15" x14ac:dyDescent="0.3">
      <c r="A468" s="1">
        <v>45579.709722222222</v>
      </c>
      <c r="B468">
        <v>1460.8117500000001</v>
      </c>
      <c r="C468">
        <v>1455</v>
      </c>
      <c r="D468">
        <v>26.184329999999999</v>
      </c>
      <c r="E468">
        <f t="shared" si="78"/>
        <v>692086.89937499911</v>
      </c>
      <c r="F468">
        <f t="shared" si="70"/>
        <v>510868.58175588143</v>
      </c>
      <c r="G468">
        <f t="shared" si="71"/>
        <v>5.8117500000000746</v>
      </c>
      <c r="H468">
        <f t="shared" si="79"/>
        <v>61319.99999997206</v>
      </c>
      <c r="I468">
        <f t="shared" si="72"/>
        <v>60040164.399972685</v>
      </c>
      <c r="J468">
        <f t="shared" si="73"/>
        <v>59529295.818216801</v>
      </c>
      <c r="K468" s="3" t="str">
        <f t="shared" si="74"/>
        <v/>
      </c>
      <c r="M468">
        <f t="shared" si="76"/>
        <v>1.8308317035387348E-5</v>
      </c>
      <c r="N468">
        <f t="shared" si="77"/>
        <v>25.408952416245913</v>
      </c>
      <c r="O468">
        <f t="shared" si="75"/>
        <v>-247.74104758375407</v>
      </c>
    </row>
    <row r="469" spans="1:15" x14ac:dyDescent="0.3">
      <c r="A469" s="1">
        <v>45579.711111111108</v>
      </c>
      <c r="B469">
        <v>1460.2124249999999</v>
      </c>
      <c r="C469">
        <v>1455</v>
      </c>
      <c r="D469">
        <v>26.184329999999999</v>
      </c>
      <c r="E469">
        <f t="shared" si="78"/>
        <v>693547.11179999914</v>
      </c>
      <c r="F469">
        <f t="shared" si="70"/>
        <v>511946.44734081841</v>
      </c>
      <c r="G469">
        <f t="shared" si="71"/>
        <v>5.2124249999999392</v>
      </c>
      <c r="H469">
        <f t="shared" si="79"/>
        <v>61439.999999734573</v>
      </c>
      <c r="I469">
        <f t="shared" si="72"/>
        <v>60157484.799740501</v>
      </c>
      <c r="J469">
        <f t="shared" si="73"/>
        <v>59645538.352399684</v>
      </c>
      <c r="K469" s="3" t="str">
        <f t="shared" si="74"/>
        <v/>
      </c>
      <c r="M469">
        <f t="shared" si="76"/>
        <v>1.825437422845589E-5</v>
      </c>
      <c r="N469">
        <f t="shared" si="77"/>
        <v>25.387540212980159</v>
      </c>
      <c r="O469">
        <f t="shared" si="75"/>
        <v>-247.76245978701982</v>
      </c>
    </row>
    <row r="470" spans="1:15" x14ac:dyDescent="0.3">
      <c r="A470" s="1">
        <v>45579.712500000001</v>
      </c>
      <c r="B470">
        <v>1458.3734999999999</v>
      </c>
      <c r="C470">
        <v>1455</v>
      </c>
      <c r="D470">
        <v>26.184329999999999</v>
      </c>
      <c r="E470">
        <f t="shared" si="78"/>
        <v>695005.48529999913</v>
      </c>
      <c r="F470">
        <f t="shared" si="70"/>
        <v>513022.95551094587</v>
      </c>
      <c r="G470">
        <f t="shared" si="71"/>
        <v>3.3734999999999218</v>
      </c>
      <c r="H470">
        <f t="shared" si="79"/>
        <v>61560.000000125729</v>
      </c>
      <c r="I470">
        <f t="shared" si="72"/>
        <v>60274805.200122915</v>
      </c>
      <c r="J470">
        <f t="shared" si="73"/>
        <v>59761782.244611971</v>
      </c>
      <c r="K470" s="3" t="str">
        <f t="shared" si="74"/>
        <v/>
      </c>
      <c r="M470">
        <f t="shared" si="76"/>
        <v>1.8200770729269091E-5</v>
      </c>
      <c r="N470">
        <f t="shared" si="77"/>
        <v>25.366217878099448</v>
      </c>
      <c r="O470">
        <f t="shared" si="75"/>
        <v>-247.78378212190051</v>
      </c>
    </row>
    <row r="471" spans="1:15" x14ac:dyDescent="0.3">
      <c r="A471" s="1">
        <v>45579.713888888888</v>
      </c>
      <c r="B471">
        <v>1457.2457999999999</v>
      </c>
      <c r="C471">
        <v>1455</v>
      </c>
      <c r="D471">
        <v>26.184329999999999</v>
      </c>
      <c r="E471">
        <f t="shared" si="78"/>
        <v>696462.73109999916</v>
      </c>
      <c r="F471">
        <f t="shared" si="70"/>
        <v>514098.63126176276</v>
      </c>
      <c r="G471">
        <f t="shared" si="71"/>
        <v>2.2457999999999174</v>
      </c>
      <c r="H471">
        <f t="shared" si="79"/>
        <v>61679.999999888241</v>
      </c>
      <c r="I471">
        <f t="shared" si="72"/>
        <v>60392125.599890731</v>
      </c>
      <c r="J471">
        <f t="shared" si="73"/>
        <v>59878026.968628965</v>
      </c>
      <c r="K471" s="3" t="str">
        <f t="shared" si="74"/>
        <v/>
      </c>
      <c r="M471">
        <f t="shared" si="76"/>
        <v>1.8147477640513232E-5</v>
      </c>
      <c r="N471">
        <f t="shared" si="77"/>
        <v>25.344974505398003</v>
      </c>
      <c r="O471">
        <f t="shared" si="75"/>
        <v>-247.80502549460198</v>
      </c>
    </row>
    <row r="472" spans="1:15" x14ac:dyDescent="0.3">
      <c r="A472" s="1">
        <v>45579.715277777781</v>
      </c>
      <c r="B472">
        <v>1454.6785500000001</v>
      </c>
      <c r="C472">
        <v>1455</v>
      </c>
      <c r="D472">
        <v>26.184329999999999</v>
      </c>
      <c r="E472">
        <f t="shared" si="78"/>
        <v>697917.40964999911</v>
      </c>
      <c r="F472">
        <f t="shared" si="70"/>
        <v>515172.41197979148</v>
      </c>
      <c r="G472">
        <f t="shared" si="71"/>
        <v>0.32144999999991342</v>
      </c>
      <c r="H472">
        <f t="shared" si="79"/>
        <v>61800.000000279397</v>
      </c>
      <c r="I472">
        <f t="shared" si="72"/>
        <v>60509446.000273153</v>
      </c>
      <c r="J472">
        <f t="shared" si="73"/>
        <v>59994273.588293359</v>
      </c>
      <c r="K472" s="3" t="str">
        <f t="shared" si="74"/>
        <v/>
      </c>
      <c r="M472">
        <f t="shared" si="76"/>
        <v>1.8094544683700083E-5</v>
      </c>
      <c r="N472">
        <f t="shared" si="77"/>
        <v>25.323830530624573</v>
      </c>
      <c r="O472">
        <f t="shared" si="75"/>
        <v>-247.8261694693754</v>
      </c>
    </row>
    <row r="473" spans="1:15" x14ac:dyDescent="0.3">
      <c r="A473" s="1">
        <v>45579.716666666667</v>
      </c>
      <c r="B473">
        <v>1460.2142999999901</v>
      </c>
      <c r="C473">
        <v>1455</v>
      </c>
      <c r="D473">
        <v>26.184329999999999</v>
      </c>
      <c r="E473">
        <f t="shared" si="78"/>
        <v>699377.62394999911</v>
      </c>
      <c r="F473">
        <f t="shared" si="70"/>
        <v>516250.27894877229</v>
      </c>
      <c r="G473">
        <f t="shared" si="71"/>
        <v>5.2142999999900894</v>
      </c>
      <c r="H473">
        <f t="shared" si="79"/>
        <v>61920.00000004191</v>
      </c>
      <c r="I473">
        <f t="shared" si="72"/>
        <v>60626766.400040969</v>
      </c>
      <c r="J473">
        <f t="shared" si="73"/>
        <v>60110516.1210922</v>
      </c>
      <c r="K473" s="3" t="str">
        <f t="shared" si="74"/>
        <v/>
      </c>
      <c r="M473">
        <f t="shared" si="76"/>
        <v>1.8041675927334993E-5</v>
      </c>
      <c r="N473">
        <f t="shared" si="77"/>
        <v>25.302668053690393</v>
      </c>
      <c r="O473">
        <f t="shared" si="75"/>
        <v>-247.84733194630959</v>
      </c>
    </row>
    <row r="474" spans="1:15" x14ac:dyDescent="0.3">
      <c r="A474" s="1">
        <v>45579.718055555553</v>
      </c>
      <c r="B474">
        <v>1453.21515</v>
      </c>
      <c r="C474">
        <v>1455</v>
      </c>
      <c r="D474">
        <v>26.184329999999999</v>
      </c>
      <c r="E474">
        <f t="shared" si="78"/>
        <v>700830.83909999905</v>
      </c>
      <c r="F474">
        <f t="shared" si="70"/>
        <v>517322.97944828629</v>
      </c>
      <c r="G474">
        <f t="shared" si="71"/>
        <v>1.7848500000000058</v>
      </c>
      <c r="H474">
        <f t="shared" si="79"/>
        <v>62039.999999804422</v>
      </c>
      <c r="I474">
        <f t="shared" si="72"/>
        <v>60744086.799808785</v>
      </c>
      <c r="J474">
        <f t="shared" si="73"/>
        <v>60226763.820360497</v>
      </c>
      <c r="K474" s="3" t="str">
        <f t="shared" si="74"/>
        <v/>
      </c>
      <c r="M474">
        <f t="shared" si="76"/>
        <v>1.7989322947421389E-5</v>
      </c>
      <c r="N474">
        <f t="shared" si="77"/>
        <v>25.281668338831121</v>
      </c>
      <c r="O474">
        <f t="shared" si="75"/>
        <v>-247.86833166116887</v>
      </c>
    </row>
    <row r="475" spans="1:15" x14ac:dyDescent="0.3">
      <c r="A475" s="1">
        <v>45579.719444444447</v>
      </c>
      <c r="B475">
        <v>1456.4921999999999</v>
      </c>
      <c r="C475">
        <v>1455</v>
      </c>
      <c r="D475">
        <v>26.184329999999999</v>
      </c>
      <c r="E475">
        <f t="shared" si="78"/>
        <v>702287.33129999903</v>
      </c>
      <c r="F475">
        <f t="shared" si="70"/>
        <v>518398.09892421402</v>
      </c>
      <c r="G475">
        <f t="shared" si="71"/>
        <v>1.4921999999999116</v>
      </c>
      <c r="H475">
        <f t="shared" si="79"/>
        <v>62160.000000195578</v>
      </c>
      <c r="I475">
        <f t="shared" si="72"/>
        <v>60861407.200191207</v>
      </c>
      <c r="J475">
        <f t="shared" si="73"/>
        <v>60343009.101266995</v>
      </c>
      <c r="K475" s="3" t="str">
        <f t="shared" si="74"/>
        <v/>
      </c>
      <c r="M475">
        <f t="shared" si="76"/>
        <v>1.79371126782841E-5</v>
      </c>
      <c r="N475">
        <f t="shared" si="77"/>
        <v>25.260682348254296</v>
      </c>
      <c r="O475">
        <f t="shared" si="75"/>
        <v>-247.88931765174567</v>
      </c>
    </row>
    <row r="476" spans="1:15" x14ac:dyDescent="0.3">
      <c r="A476" s="1">
        <v>45579.722222222219</v>
      </c>
      <c r="B476">
        <v>1454.1248250000001</v>
      </c>
      <c r="C476">
        <v>1455</v>
      </c>
      <c r="D476">
        <v>26.184329999999999</v>
      </c>
      <c r="E476">
        <f t="shared" si="78"/>
        <v>703741.45612499898</v>
      </c>
      <c r="F476">
        <f t="shared" si="70"/>
        <v>519471.47090642405</v>
      </c>
      <c r="G476">
        <f t="shared" si="71"/>
        <v>0.87517499999989923</v>
      </c>
      <c r="H476">
        <f t="shared" si="79"/>
        <v>62399.999999720603</v>
      </c>
      <c r="I476">
        <f t="shared" si="72"/>
        <v>61096047.999726839</v>
      </c>
      <c r="J476">
        <f t="shared" si="73"/>
        <v>60576576.528820418</v>
      </c>
      <c r="K476" s="3" t="str">
        <f t="shared" si="74"/>
        <v/>
      </c>
      <c r="M476">
        <f t="shared" si="76"/>
        <v>1.7885245868098371E-5</v>
      </c>
      <c r="N476">
        <f t="shared" si="77"/>
        <v>25.239791164557836</v>
      </c>
      <c r="O476">
        <f t="shared" si="75"/>
        <v>-247.91020883544215</v>
      </c>
    </row>
    <row r="477" spans="1:15" x14ac:dyDescent="0.3">
      <c r="A477" s="1">
        <v>45579.723611111112</v>
      </c>
      <c r="B477">
        <v>1453.5744</v>
      </c>
      <c r="C477">
        <v>1455</v>
      </c>
      <c r="D477">
        <v>26.184329999999999</v>
      </c>
      <c r="E477">
        <f t="shared" si="78"/>
        <v>705195.03052499902</v>
      </c>
      <c r="F477">
        <f t="shared" si="70"/>
        <v>520544.43658873253</v>
      </c>
      <c r="G477">
        <f t="shared" si="71"/>
        <v>1.4256000000000313</v>
      </c>
      <c r="H477">
        <f t="shared" si="79"/>
        <v>62520.000000111759</v>
      </c>
      <c r="I477">
        <f t="shared" si="72"/>
        <v>61213368.400109261</v>
      </c>
      <c r="J477">
        <f t="shared" si="73"/>
        <v>60692823.963520527</v>
      </c>
      <c r="K477" s="3" t="str">
        <f t="shared" si="74"/>
        <v/>
      </c>
      <c r="M477">
        <f t="shared" si="76"/>
        <v>1.7833655120017967E-5</v>
      </c>
      <c r="N477">
        <f t="shared" si="77"/>
        <v>25.218968201018118</v>
      </c>
      <c r="O477">
        <f t="shared" si="75"/>
        <v>-247.93103179898185</v>
      </c>
    </row>
    <row r="478" spans="1:15" x14ac:dyDescent="0.3">
      <c r="A478" s="1">
        <v>45579.724999999999</v>
      </c>
      <c r="B478">
        <v>1459.44235</v>
      </c>
      <c r="C478">
        <v>1455</v>
      </c>
      <c r="D478">
        <v>26.184329999999999</v>
      </c>
      <c r="E478">
        <f t="shared" si="78"/>
        <v>706654.47287499905</v>
      </c>
      <c r="F478">
        <f t="shared" si="70"/>
        <v>521621.73373764881</v>
      </c>
      <c r="G478">
        <f t="shared" si="71"/>
        <v>4.4423500000000331</v>
      </c>
      <c r="H478">
        <f t="shared" si="79"/>
        <v>62639.999999874271</v>
      </c>
      <c r="I478">
        <f t="shared" si="72"/>
        <v>61330688.799877077</v>
      </c>
      <c r="J478">
        <f t="shared" si="73"/>
        <v>60809067.06613943</v>
      </c>
      <c r="K478" s="3" t="str">
        <f t="shared" si="74"/>
        <v/>
      </c>
      <c r="M478">
        <f t="shared" si="76"/>
        <v>1.7782112234018015E-5</v>
      </c>
      <c r="N478">
        <f t="shared" si="77"/>
        <v>25.19812154341767</v>
      </c>
      <c r="O478">
        <f t="shared" si="75"/>
        <v>-247.95187845658231</v>
      </c>
    </row>
    <row r="479" spans="1:15" x14ac:dyDescent="0.3">
      <c r="A479" s="1">
        <v>45579.726388888892</v>
      </c>
      <c r="B479">
        <v>1460.7598499999999</v>
      </c>
      <c r="C479">
        <v>1455</v>
      </c>
      <c r="D479">
        <v>26.184329999999999</v>
      </c>
      <c r="E479">
        <f t="shared" si="78"/>
        <v>708115.23272499908</v>
      </c>
      <c r="F479">
        <f t="shared" si="70"/>
        <v>522700.00340801734</v>
      </c>
      <c r="G479">
        <f t="shared" si="71"/>
        <v>5.7598499999999149</v>
      </c>
      <c r="H479">
        <f t="shared" si="79"/>
        <v>62760.000000265427</v>
      </c>
      <c r="I479">
        <f t="shared" si="72"/>
        <v>61448009.200259499</v>
      </c>
      <c r="J479">
        <f t="shared" si="73"/>
        <v>60925309.196851484</v>
      </c>
      <c r="K479" s="3" t="str">
        <f t="shared" si="74"/>
        <v/>
      </c>
      <c r="M479">
        <f t="shared" si="76"/>
        <v>1.7730778012724955E-5</v>
      </c>
      <c r="N479">
        <f t="shared" si="77"/>
        <v>25.177316337098564</v>
      </c>
      <c r="O479">
        <f t="shared" si="75"/>
        <v>-247.9726836629014</v>
      </c>
    </row>
    <row r="480" spans="1:15" x14ac:dyDescent="0.3">
      <c r="A480" s="1">
        <v>45579.727777777778</v>
      </c>
      <c r="B480">
        <v>1458.879375</v>
      </c>
      <c r="C480">
        <v>1455</v>
      </c>
      <c r="D480">
        <v>26.184329999999999</v>
      </c>
      <c r="E480">
        <f t="shared" si="78"/>
        <v>709574.1120999991</v>
      </c>
      <c r="F480">
        <f t="shared" si="70"/>
        <v>523776.88499316538</v>
      </c>
      <c r="G480">
        <f t="shared" si="71"/>
        <v>3.8793749999999818</v>
      </c>
      <c r="H480">
        <f t="shared" si="79"/>
        <v>62880.00000002794</v>
      </c>
      <c r="I480">
        <f t="shared" si="72"/>
        <v>61565329.600027315</v>
      </c>
      <c r="J480">
        <f t="shared" si="73"/>
        <v>61041552.71503415</v>
      </c>
      <c r="K480" s="3" t="str">
        <f t="shared" si="74"/>
        <v/>
      </c>
      <c r="M480">
        <f t="shared" si="76"/>
        <v>1.7679762910797746E-5</v>
      </c>
      <c r="N480">
        <f t="shared" si="77"/>
        <v>25.156597797811994</v>
      </c>
      <c r="O480">
        <f t="shared" si="75"/>
        <v>-247.99340220218798</v>
      </c>
    </row>
    <row r="481" spans="1:15" x14ac:dyDescent="0.3">
      <c r="A481" s="1">
        <v>45579.729166666664</v>
      </c>
      <c r="B481">
        <v>1463.4786750000001</v>
      </c>
      <c r="C481">
        <v>1455</v>
      </c>
      <c r="D481">
        <v>26.184329999999999</v>
      </c>
      <c r="E481">
        <f t="shared" si="78"/>
        <v>711037.59077499912</v>
      </c>
      <c r="F481">
        <f t="shared" si="70"/>
        <v>524857.16158242384</v>
      </c>
      <c r="G481">
        <f t="shared" si="71"/>
        <v>8.4786750000000666</v>
      </c>
      <c r="H481">
        <f t="shared" si="79"/>
        <v>62999.999999790452</v>
      </c>
      <c r="I481">
        <f t="shared" si="72"/>
        <v>61682649.999795131</v>
      </c>
      <c r="J481">
        <f t="shared" si="73"/>
        <v>61157792.838212706</v>
      </c>
      <c r="K481" s="3" t="str">
        <f t="shared" si="74"/>
        <v/>
      </c>
      <c r="M481">
        <f t="shared" si="76"/>
        <v>1.7628839272648691E-5</v>
      </c>
      <c r="N481">
        <f t="shared" si="77"/>
        <v>25.135873772695607</v>
      </c>
      <c r="O481">
        <f t="shared" si="75"/>
        <v>-248.01412622730436</v>
      </c>
    </row>
    <row r="482" spans="1:15" x14ac:dyDescent="0.3">
      <c r="A482" s="1">
        <v>45579.730555555558</v>
      </c>
      <c r="B482">
        <v>1461.937725</v>
      </c>
      <c r="C482">
        <v>1455</v>
      </c>
      <c r="D482">
        <v>26.184329999999999</v>
      </c>
      <c r="E482">
        <f t="shared" si="78"/>
        <v>712499.52849999908</v>
      </c>
      <c r="F482">
        <f t="shared" si="70"/>
        <v>525936.30070911522</v>
      </c>
      <c r="G482">
        <f t="shared" si="71"/>
        <v>6.9377250000000004</v>
      </c>
      <c r="H482">
        <f t="shared" si="79"/>
        <v>63120.000000181608</v>
      </c>
      <c r="I482">
        <f t="shared" si="72"/>
        <v>61799970.400177553</v>
      </c>
      <c r="J482">
        <f t="shared" si="73"/>
        <v>61274034.09946844</v>
      </c>
      <c r="K482" s="3" t="str">
        <f t="shared" si="74"/>
        <v/>
      </c>
      <c r="M482">
        <f t="shared" si="76"/>
        <v>1.7578219788503454E-5</v>
      </c>
      <c r="N482">
        <f t="shared" si="77"/>
        <v>25.115231105456587</v>
      </c>
      <c r="O482">
        <f t="shared" si="75"/>
        <v>-248.03476889454339</v>
      </c>
    </row>
    <row r="483" spans="1:15" x14ac:dyDescent="0.3">
      <c r="A483" s="1">
        <v>45579.731944444444</v>
      </c>
      <c r="B483">
        <v>1460.04779999999</v>
      </c>
      <c r="C483">
        <v>1455</v>
      </c>
      <c r="D483">
        <v>26.184329999999999</v>
      </c>
      <c r="E483">
        <f t="shared" si="78"/>
        <v>713959.57629999903</v>
      </c>
      <c r="F483">
        <f t="shared" si="70"/>
        <v>527014.04477500555</v>
      </c>
      <c r="G483">
        <f t="shared" si="71"/>
        <v>5.0477999999900476</v>
      </c>
      <c r="H483">
        <f t="shared" si="79"/>
        <v>63239.999999944121</v>
      </c>
      <c r="I483">
        <f t="shared" si="72"/>
        <v>61917290.799945369</v>
      </c>
      <c r="J483">
        <f t="shared" si="73"/>
        <v>61390276.75517036</v>
      </c>
      <c r="K483" s="3" t="str">
        <f t="shared" si="74"/>
        <v/>
      </c>
      <c r="M483">
        <f t="shared" si="76"/>
        <v>1.7527913921124313E-5</v>
      </c>
      <c r="N483">
        <f t="shared" si="77"/>
        <v>25.094674222172745</v>
      </c>
      <c r="O483">
        <f t="shared" si="75"/>
        <v>-248.05532577782722</v>
      </c>
    </row>
    <row r="484" spans="1:15" x14ac:dyDescent="0.3">
      <c r="A484" s="1">
        <v>45579.73333333333</v>
      </c>
      <c r="B484">
        <v>1454.3863999999901</v>
      </c>
      <c r="C484">
        <v>1455</v>
      </c>
      <c r="D484">
        <v>26.184329999999999</v>
      </c>
      <c r="E484">
        <f t="shared" si="78"/>
        <v>715413.96269999899</v>
      </c>
      <c r="F484">
        <f t="shared" si="70"/>
        <v>528087.6098405543</v>
      </c>
      <c r="G484">
        <f t="shared" si="71"/>
        <v>0.61360000000991022</v>
      </c>
      <c r="H484">
        <f t="shared" si="79"/>
        <v>63359.999999706633</v>
      </c>
      <c r="I484">
        <f t="shared" si="72"/>
        <v>62034611.199713178</v>
      </c>
      <c r="J484">
        <f t="shared" si="73"/>
        <v>61506523.589872621</v>
      </c>
      <c r="K484" s="3" t="str">
        <f t="shared" si="74"/>
        <v/>
      </c>
      <c r="M484">
        <f t="shared" si="76"/>
        <v>1.7478047985227897E-5</v>
      </c>
      <c r="N484">
        <f t="shared" si="77"/>
        <v>25.074255478374937</v>
      </c>
      <c r="O484">
        <f t="shared" si="75"/>
        <v>-248.07574452162504</v>
      </c>
    </row>
    <row r="485" spans="1:15" x14ac:dyDescent="0.3">
      <c r="A485" s="1">
        <v>45579.734722222223</v>
      </c>
      <c r="B485">
        <v>1457.92275</v>
      </c>
      <c r="C485">
        <v>1455</v>
      </c>
      <c r="D485">
        <v>26.184329999999999</v>
      </c>
      <c r="E485">
        <f t="shared" si="78"/>
        <v>716871.88544999901</v>
      </c>
      <c r="F485">
        <f t="shared" si="70"/>
        <v>529163.78528654925</v>
      </c>
      <c r="G485">
        <f t="shared" si="71"/>
        <v>2.9227499999999509</v>
      </c>
      <c r="H485">
        <f t="shared" si="79"/>
        <v>63480.000000097789</v>
      </c>
      <c r="I485">
        <f t="shared" si="72"/>
        <v>62151931.6000956</v>
      </c>
      <c r="J485">
        <f t="shared" si="73"/>
        <v>61622767.814809054</v>
      </c>
      <c r="K485" s="3" t="str">
        <f t="shared" si="74"/>
        <v/>
      </c>
      <c r="M485">
        <f t="shared" si="76"/>
        <v>1.7428304389830757E-5</v>
      </c>
      <c r="N485">
        <f t="shared" si="77"/>
        <v>25.053845329135999</v>
      </c>
      <c r="O485">
        <f t="shared" si="75"/>
        <v>-248.09615467086397</v>
      </c>
    </row>
    <row r="486" spans="1:15" x14ac:dyDescent="0.3">
      <c r="A486" s="1">
        <v>45579.736111111109</v>
      </c>
      <c r="B486">
        <v>1457.156025</v>
      </c>
      <c r="C486">
        <v>1455</v>
      </c>
      <c r="D486">
        <v>26.184329999999999</v>
      </c>
      <c r="E486">
        <f t="shared" si="78"/>
        <v>718329.04147499905</v>
      </c>
      <c r="F486">
        <f t="shared" si="70"/>
        <v>530239.39476934844</v>
      </c>
      <c r="G486">
        <f t="shared" si="71"/>
        <v>2.1560249999999996</v>
      </c>
      <c r="H486">
        <f t="shared" si="79"/>
        <v>63599.999999860302</v>
      </c>
      <c r="I486">
        <f t="shared" si="72"/>
        <v>62269251.999863416</v>
      </c>
      <c r="J486">
        <f t="shared" si="73"/>
        <v>61739012.605094068</v>
      </c>
      <c r="K486" s="3" t="str">
        <f t="shared" si="74"/>
        <v/>
      </c>
      <c r="M486">
        <f t="shared" si="76"/>
        <v>1.737882896867827E-5</v>
      </c>
      <c r="N486">
        <f t="shared" si="77"/>
        <v>25.033503897522202</v>
      </c>
      <c r="O486">
        <f t="shared" si="75"/>
        <v>-248.11649610247778</v>
      </c>
    </row>
    <row r="487" spans="1:15" x14ac:dyDescent="0.3">
      <c r="A487" s="1">
        <v>45579.738888888889</v>
      </c>
      <c r="B487">
        <v>1455.7155749999999</v>
      </c>
      <c r="C487">
        <v>1455</v>
      </c>
      <c r="D487">
        <v>26.184329999999999</v>
      </c>
      <c r="E487">
        <f t="shared" si="78"/>
        <v>719784.75704999908</v>
      </c>
      <c r="F487">
        <f t="shared" si="70"/>
        <v>531313.94097432902</v>
      </c>
      <c r="G487">
        <f t="shared" si="71"/>
        <v>0.71557499999994434</v>
      </c>
      <c r="H487">
        <f t="shared" si="79"/>
        <v>63840.00000001397</v>
      </c>
      <c r="I487">
        <f t="shared" si="72"/>
        <v>62503892.800013654</v>
      </c>
      <c r="J487">
        <f t="shared" si="73"/>
        <v>61972578.859039322</v>
      </c>
      <c r="K487" s="3" t="str">
        <f t="shared" si="74"/>
        <v/>
      </c>
      <c r="M487">
        <f t="shared" si="76"/>
        <v>1.7329642385427326E-5</v>
      </c>
      <c r="N487">
        <f t="shared" si="77"/>
        <v>25.01324017547147</v>
      </c>
      <c r="O487">
        <f t="shared" si="75"/>
        <v>-248.1367598245285</v>
      </c>
    </row>
    <row r="488" spans="1:15" x14ac:dyDescent="0.3">
      <c r="A488" s="1">
        <v>45579.740277777775</v>
      </c>
      <c r="B488">
        <v>1457.129025</v>
      </c>
      <c r="C488">
        <v>1455</v>
      </c>
      <c r="D488">
        <v>26.184329999999999</v>
      </c>
      <c r="E488">
        <f t="shared" si="78"/>
        <v>721241.88607499911</v>
      </c>
      <c r="F488">
        <f t="shared" si="70"/>
        <v>532389.53052689729</v>
      </c>
      <c r="G488">
        <f t="shared" si="71"/>
        <v>2.129024999999956</v>
      </c>
      <c r="H488">
        <f t="shared" si="79"/>
        <v>63959.999999776483</v>
      </c>
      <c r="I488">
        <f t="shared" si="72"/>
        <v>62621213.19978147</v>
      </c>
      <c r="J488">
        <f t="shared" si="73"/>
        <v>62088823.669254571</v>
      </c>
      <c r="K488" s="3" t="str">
        <f t="shared" si="74"/>
        <v/>
      </c>
      <c r="M488">
        <f t="shared" si="76"/>
        <v>1.7280646555650494E-5</v>
      </c>
      <c r="N488">
        <f t="shared" si="77"/>
        <v>24.993014155133768</v>
      </c>
      <c r="O488">
        <f t="shared" si="75"/>
        <v>-248.1569858448662</v>
      </c>
    </row>
    <row r="489" spans="1:15" x14ac:dyDescent="0.3">
      <c r="A489" s="1">
        <v>45579.741666666669</v>
      </c>
      <c r="B489">
        <v>1460.02</v>
      </c>
      <c r="C489">
        <v>1455</v>
      </c>
      <c r="D489">
        <v>26.184329999999999</v>
      </c>
      <c r="E489">
        <f t="shared" si="78"/>
        <v>722701.90607499913</v>
      </c>
      <c r="F489">
        <f t="shared" si="70"/>
        <v>533467.25407203136</v>
      </c>
      <c r="G489">
        <f t="shared" si="71"/>
        <v>5.0199999999999818</v>
      </c>
      <c r="H489">
        <f t="shared" si="79"/>
        <v>64080.000000167638</v>
      </c>
      <c r="I489">
        <f t="shared" si="72"/>
        <v>62738533.600163892</v>
      </c>
      <c r="J489">
        <f t="shared" si="73"/>
        <v>62205066.346091859</v>
      </c>
      <c r="K489" s="3" t="str">
        <f t="shared" si="74"/>
        <v/>
      </c>
      <c r="M489">
        <f t="shared" si="76"/>
        <v>1.7231791214843597E-5</v>
      </c>
      <c r="N489">
        <f t="shared" si="77"/>
        <v>24.972805302959468</v>
      </c>
      <c r="O489">
        <f t="shared" si="75"/>
        <v>-248.17719469704051</v>
      </c>
    </row>
    <row r="490" spans="1:15" x14ac:dyDescent="0.3">
      <c r="A490" s="1">
        <v>45579.743055555555</v>
      </c>
      <c r="B490">
        <v>1460.6559749999999</v>
      </c>
      <c r="C490">
        <v>1455</v>
      </c>
      <c r="D490">
        <v>26.184329999999999</v>
      </c>
      <c r="E490">
        <f t="shared" si="78"/>
        <v>724162.56204999913</v>
      </c>
      <c r="F490">
        <f t="shared" si="70"/>
        <v>534545.44706637261</v>
      </c>
      <c r="G490">
        <f t="shared" si="71"/>
        <v>5.6559749999998985</v>
      </c>
      <c r="H490">
        <f t="shared" si="79"/>
        <v>64199.999999930151</v>
      </c>
      <c r="I490">
        <f t="shared" si="72"/>
        <v>62855853.999931708</v>
      </c>
      <c r="J490">
        <f t="shared" si="73"/>
        <v>62321308.552865334</v>
      </c>
      <c r="K490" s="3" t="str">
        <f t="shared" si="74"/>
        <v/>
      </c>
      <c r="M490">
        <f t="shared" si="76"/>
        <v>1.7183151051186931E-5</v>
      </c>
      <c r="N490">
        <f t="shared" si="77"/>
        <v>24.952644761496856</v>
      </c>
      <c r="O490">
        <f t="shared" si="75"/>
        <v>-248.19735523850312</v>
      </c>
    </row>
    <row r="491" spans="1:15" x14ac:dyDescent="0.3">
      <c r="A491" s="1">
        <v>45579.744444444441</v>
      </c>
      <c r="B491">
        <v>1461.56655</v>
      </c>
      <c r="C491">
        <v>1455</v>
      </c>
      <c r="D491">
        <v>26.184329999999999</v>
      </c>
      <c r="E491">
        <f t="shared" si="78"/>
        <v>725624.12859999912</v>
      </c>
      <c r="F491">
        <f t="shared" si="70"/>
        <v>535624.31220775098</v>
      </c>
      <c r="G491">
        <f t="shared" si="71"/>
        <v>6.5665500000000065</v>
      </c>
      <c r="H491">
        <f t="shared" si="79"/>
        <v>64319.999999692664</v>
      </c>
      <c r="I491">
        <f t="shared" si="72"/>
        <v>62973174.399699524</v>
      </c>
      <c r="J491">
        <f t="shared" si="73"/>
        <v>62437550.087491773</v>
      </c>
      <c r="K491" s="3" t="str">
        <f t="shared" si="74"/>
        <v/>
      </c>
      <c r="M491">
        <f t="shared" si="76"/>
        <v>1.7134715676436597E-5</v>
      </c>
      <c r="N491">
        <f t="shared" si="77"/>
        <v>24.932528554918743</v>
      </c>
      <c r="O491">
        <f t="shared" si="75"/>
        <v>-248.21747144508123</v>
      </c>
    </row>
    <row r="492" spans="1:15" x14ac:dyDescent="0.3">
      <c r="A492" s="1">
        <v>45579.745833333334</v>
      </c>
      <c r="B492">
        <v>1454.457375</v>
      </c>
      <c r="C492">
        <v>1455</v>
      </c>
      <c r="D492">
        <v>26.184329999999999</v>
      </c>
      <c r="E492">
        <f t="shared" si="78"/>
        <v>727078.58597499912</v>
      </c>
      <c r="F492">
        <f t="shared" si="70"/>
        <v>536697.92966397165</v>
      </c>
      <c r="G492">
        <f t="shared" si="71"/>
        <v>0.54262500000004366</v>
      </c>
      <c r="H492">
        <f t="shared" si="79"/>
        <v>64440.000000083819</v>
      </c>
      <c r="I492">
        <f t="shared" si="72"/>
        <v>63090494.800081946</v>
      </c>
      <c r="J492">
        <f t="shared" si="73"/>
        <v>62553796.870417975</v>
      </c>
      <c r="K492" s="3" t="str">
        <f t="shared" si="74"/>
        <v/>
      </c>
      <c r="M492">
        <f t="shared" si="76"/>
        <v>1.7086747774396164E-5</v>
      </c>
      <c r="N492">
        <f t="shared" si="77"/>
        <v>24.912566428978472</v>
      </c>
      <c r="O492">
        <f t="shared" si="75"/>
        <v>-248.23743357102151</v>
      </c>
    </row>
    <row r="493" spans="1:15" x14ac:dyDescent="0.3">
      <c r="A493" s="1">
        <v>45579.74722222222</v>
      </c>
      <c r="B493">
        <v>1447.0633499999999</v>
      </c>
      <c r="C493">
        <v>1455</v>
      </c>
      <c r="D493">
        <v>26.184329999999999</v>
      </c>
      <c r="E493">
        <f t="shared" si="78"/>
        <v>728525.64932499907</v>
      </c>
      <c r="F493">
        <f t="shared" si="70"/>
        <v>537766.08917109855</v>
      </c>
      <c r="G493">
        <f t="shared" si="71"/>
        <v>7.9366500000000997</v>
      </c>
      <c r="H493">
        <f t="shared" si="79"/>
        <v>64559.999999846332</v>
      </c>
      <c r="I493">
        <f t="shared" si="72"/>
        <v>63207815.199849762</v>
      </c>
      <c r="J493">
        <f t="shared" si="73"/>
        <v>62670049.110678665</v>
      </c>
      <c r="K493" s="3" t="str">
        <f t="shared" si="74"/>
        <v/>
      </c>
      <c r="M493">
        <f t="shared" si="76"/>
        <v>1.7039251722327712E-5</v>
      </c>
      <c r="N493">
        <f t="shared" si="77"/>
        <v>24.89276118729963</v>
      </c>
      <c r="O493">
        <f t="shared" si="75"/>
        <v>-248.25723881270034</v>
      </c>
    </row>
    <row r="494" spans="1:15" x14ac:dyDescent="0.3">
      <c r="A494" s="1">
        <v>45579.748611111114</v>
      </c>
      <c r="B494">
        <v>1456.99065</v>
      </c>
      <c r="C494">
        <v>1455</v>
      </c>
      <c r="D494">
        <v>26.184329999999999</v>
      </c>
      <c r="E494">
        <f t="shared" si="78"/>
        <v>729982.63997499913</v>
      </c>
      <c r="F494">
        <f t="shared" si="70"/>
        <v>538841.57658123341</v>
      </c>
      <c r="G494">
        <f t="shared" si="71"/>
        <v>1.9906499999999596</v>
      </c>
      <c r="H494">
        <f t="shared" si="79"/>
        <v>64680.000000237487</v>
      </c>
      <c r="I494">
        <f t="shared" si="72"/>
        <v>63325135.600232184</v>
      </c>
      <c r="J494">
        <f t="shared" si="73"/>
        <v>62786294.023650952</v>
      </c>
      <c r="K494" s="3" t="str">
        <f t="shared" si="74"/>
        <v/>
      </c>
      <c r="M494">
        <f t="shared" si="76"/>
        <v>1.6991658038693326E-5</v>
      </c>
      <c r="N494">
        <f t="shared" si="77"/>
        <v>24.87287564030861</v>
      </c>
      <c r="O494">
        <f t="shared" si="75"/>
        <v>-248.27712435969136</v>
      </c>
    </row>
    <row r="495" spans="1:15" x14ac:dyDescent="0.3">
      <c r="A495" s="1">
        <v>45579.75</v>
      </c>
      <c r="B495">
        <v>1457.0954999999999</v>
      </c>
      <c r="C495">
        <v>1455</v>
      </c>
      <c r="D495">
        <v>26.184329999999999</v>
      </c>
      <c r="E495">
        <f t="shared" si="78"/>
        <v>731439.73547499918</v>
      </c>
      <c r="F495">
        <f t="shared" si="70"/>
        <v>539917.14138709835</v>
      </c>
      <c r="G495">
        <f t="shared" si="71"/>
        <v>2.0954999999999018</v>
      </c>
      <c r="H495">
        <f t="shared" si="79"/>
        <v>64800</v>
      </c>
      <c r="I495">
        <f t="shared" si="72"/>
        <v>63442456</v>
      </c>
      <c r="J495">
        <f t="shared" si="73"/>
        <v>62902538.858612902</v>
      </c>
      <c r="K495" s="3" t="str">
        <f t="shared" si="74"/>
        <v/>
      </c>
      <c r="M495">
        <f t="shared" si="76"/>
        <v>1.6944288393948187E-5</v>
      </c>
      <c r="N495">
        <f t="shared" si="77"/>
        <v>24.853044156856722</v>
      </c>
      <c r="O495">
        <f t="shared" si="75"/>
        <v>-248.29695584314325</v>
      </c>
    </row>
    <row r="496" spans="1:15" x14ac:dyDescent="0.3">
      <c r="A496" s="1">
        <v>45579.751388888886</v>
      </c>
      <c r="B496">
        <v>1458.8296499999999</v>
      </c>
      <c r="C496">
        <v>1455</v>
      </c>
      <c r="D496">
        <v>26.184329999999999</v>
      </c>
      <c r="E496">
        <f t="shared" si="78"/>
        <v>732898.56512499915</v>
      </c>
      <c r="F496">
        <f t="shared" si="70"/>
        <v>540993.98626740451</v>
      </c>
      <c r="G496">
        <f t="shared" si="71"/>
        <v>3.8296499999999014</v>
      </c>
      <c r="H496">
        <f t="shared" si="79"/>
        <v>64919.999999762513</v>
      </c>
      <c r="I496">
        <f t="shared" si="72"/>
        <v>63559776.399767816</v>
      </c>
      <c r="J496">
        <f t="shared" si="73"/>
        <v>63018782.413500413</v>
      </c>
      <c r="K496" s="3" t="str">
        <f t="shared" si="74"/>
        <v/>
      </c>
      <c r="M496">
        <f t="shared" si="76"/>
        <v>1.6897088710607054E-5</v>
      </c>
      <c r="N496">
        <f t="shared" si="77"/>
        <v>24.833244401278264</v>
      </c>
      <c r="O496">
        <f t="shared" si="75"/>
        <v>-248.31675559872173</v>
      </c>
    </row>
    <row r="497" spans="1:15" x14ac:dyDescent="0.3">
      <c r="A497" s="1">
        <v>45579.75277777778</v>
      </c>
      <c r="B497">
        <v>1464.773025</v>
      </c>
      <c r="C497">
        <v>1455</v>
      </c>
      <c r="D497">
        <v>26.184329999999999</v>
      </c>
      <c r="E497">
        <f t="shared" si="78"/>
        <v>734363.33814999915</v>
      </c>
      <c r="F497">
        <f t="shared" si="70"/>
        <v>542075.21828978753</v>
      </c>
      <c r="G497">
        <f t="shared" si="71"/>
        <v>9.7730249999999614</v>
      </c>
      <c r="H497">
        <f t="shared" si="79"/>
        <v>65040.000000153668</v>
      </c>
      <c r="I497">
        <f t="shared" si="72"/>
        <v>63677096.800150231</v>
      </c>
      <c r="J497">
        <f t="shared" si="73"/>
        <v>63135021.581860445</v>
      </c>
      <c r="K497" s="3" t="str">
        <f t="shared" si="74"/>
        <v/>
      </c>
      <c r="M497">
        <f t="shared" si="76"/>
        <v>1.6849923051034534E-5</v>
      </c>
      <c r="N497">
        <f t="shared" si="77"/>
        <v>24.813419415957974</v>
      </c>
      <c r="O497">
        <f t="shared" si="75"/>
        <v>-248.336580584042</v>
      </c>
    </row>
    <row r="498" spans="1:15" x14ac:dyDescent="0.3">
      <c r="A498" s="1">
        <v>45579.755555555559</v>
      </c>
      <c r="B498">
        <v>1464.1939499999901</v>
      </c>
      <c r="C498">
        <v>1455</v>
      </c>
      <c r="D498">
        <v>26.184329999999999</v>
      </c>
      <c r="E498">
        <f t="shared" si="78"/>
        <v>735827.53209999914</v>
      </c>
      <c r="F498">
        <f t="shared" si="70"/>
        <v>543156.02286407945</v>
      </c>
      <c r="G498">
        <f t="shared" si="71"/>
        <v>9.1939499999900818</v>
      </c>
      <c r="H498">
        <f t="shared" si="79"/>
        <v>65280.000000307336</v>
      </c>
      <c r="I498">
        <f t="shared" si="72"/>
        <v>63911737.600300469</v>
      </c>
      <c r="J498">
        <f t="shared" si="73"/>
        <v>63368581.577436388</v>
      </c>
      <c r="K498" s="3" t="str">
        <f t="shared" si="74"/>
        <v/>
      </c>
      <c r="M498">
        <f t="shared" si="76"/>
        <v>1.6803001150808298E-5</v>
      </c>
      <c r="N498">
        <f t="shared" si="77"/>
        <v>24.793657518760313</v>
      </c>
      <c r="O498">
        <f t="shared" si="75"/>
        <v>-248.35634248123966</v>
      </c>
    </row>
    <row r="499" spans="1:15" x14ac:dyDescent="0.3">
      <c r="A499" s="1">
        <v>45579.756944444445</v>
      </c>
      <c r="B499">
        <v>1466.17627499999</v>
      </c>
      <c r="C499">
        <v>1455</v>
      </c>
      <c r="D499">
        <v>26.184329999999999</v>
      </c>
      <c r="E499">
        <f t="shared" si="78"/>
        <v>737293.70837499911</v>
      </c>
      <c r="F499">
        <f t="shared" si="70"/>
        <v>544238.29070485174</v>
      </c>
      <c r="G499">
        <f t="shared" si="71"/>
        <v>11.176274999990028</v>
      </c>
      <c r="H499">
        <f t="shared" si="79"/>
        <v>65400.000000069849</v>
      </c>
      <c r="I499">
        <f t="shared" si="72"/>
        <v>64029058.000068285</v>
      </c>
      <c r="J499">
        <f t="shared" si="73"/>
        <v>63484819.709363431</v>
      </c>
      <c r="K499" s="3" t="str">
        <f t="shared" si="74"/>
        <v/>
      </c>
      <c r="M499">
        <f t="shared" si="76"/>
        <v>1.675623972739854E-5</v>
      </c>
      <c r="N499">
        <f t="shared" si="77"/>
        <v>24.773923954373135</v>
      </c>
      <c r="O499">
        <f t="shared" si="75"/>
        <v>-248.37607604562683</v>
      </c>
    </row>
    <row r="500" spans="1:15" x14ac:dyDescent="0.3">
      <c r="A500" s="1">
        <v>45579.758333333331</v>
      </c>
      <c r="B500">
        <v>1461.9576499999901</v>
      </c>
      <c r="C500">
        <v>1455</v>
      </c>
      <c r="D500">
        <v>26.184329999999999</v>
      </c>
      <c r="E500">
        <f t="shared" si="78"/>
        <v>738755.66602499911</v>
      </c>
      <c r="F500">
        <f t="shared" si="70"/>
        <v>545317.44453931542</v>
      </c>
      <c r="G500">
        <f t="shared" si="71"/>
        <v>6.9576499999900534</v>
      </c>
      <c r="H500">
        <f t="shared" si="79"/>
        <v>65519.999999832362</v>
      </c>
      <c r="I500">
        <f t="shared" si="72"/>
        <v>64146378.399836101</v>
      </c>
      <c r="J500">
        <f t="shared" si="73"/>
        <v>63601060.955296785</v>
      </c>
      <c r="K500" s="3" t="str">
        <f t="shared" si="74"/>
        <v/>
      </c>
      <c r="M500">
        <f t="shared" si="76"/>
        <v>1.6709834535077374E-5</v>
      </c>
      <c r="N500">
        <f t="shared" si="77"/>
        <v>24.754301795474998</v>
      </c>
      <c r="O500">
        <f t="shared" si="75"/>
        <v>-248.39569820452499</v>
      </c>
    </row>
    <row r="501" spans="1:15" x14ac:dyDescent="0.3">
      <c r="A501" s="1">
        <v>45579.759722222225</v>
      </c>
      <c r="B501">
        <v>1465.5366750000001</v>
      </c>
      <c r="C501">
        <v>1455</v>
      </c>
      <c r="D501">
        <v>26.184329999999999</v>
      </c>
      <c r="E501">
        <f t="shared" si="78"/>
        <v>740221.20269999909</v>
      </c>
      <c r="F501">
        <f t="shared" si="70"/>
        <v>546399.24025506247</v>
      </c>
      <c r="G501">
        <f t="shared" si="71"/>
        <v>10.536675000000059</v>
      </c>
      <c r="H501">
        <f t="shared" si="79"/>
        <v>65640.000000223517</v>
      </c>
      <c r="I501">
        <f t="shared" si="72"/>
        <v>64263698.800218523</v>
      </c>
      <c r="J501">
        <f t="shared" si="73"/>
        <v>63717299.559963457</v>
      </c>
      <c r="K501" s="3" t="str">
        <f t="shared" si="74"/>
        <v/>
      </c>
      <c r="M501">
        <f t="shared" si="76"/>
        <v>1.6663536422725086E-5</v>
      </c>
      <c r="N501">
        <f t="shared" si="77"/>
        <v>24.734686087285116</v>
      </c>
      <c r="O501">
        <f t="shared" si="75"/>
        <v>-248.41531391271485</v>
      </c>
    </row>
    <row r="502" spans="1:15" x14ac:dyDescent="0.3">
      <c r="A502" s="1">
        <v>45579.761111111111</v>
      </c>
      <c r="B502">
        <v>1463.2916249999901</v>
      </c>
      <c r="C502">
        <v>1455</v>
      </c>
      <c r="D502">
        <v>26.184329999999999</v>
      </c>
      <c r="E502">
        <f t="shared" si="78"/>
        <v>741684.49432499905</v>
      </c>
      <c r="F502">
        <f t="shared" si="70"/>
        <v>547479.37877210998</v>
      </c>
      <c r="G502">
        <f t="shared" si="71"/>
        <v>8.2916249999900629</v>
      </c>
      <c r="H502">
        <f t="shared" si="79"/>
        <v>65759.99999998603</v>
      </c>
      <c r="I502">
        <f t="shared" si="72"/>
        <v>64381019.199986339</v>
      </c>
      <c r="J502">
        <f t="shared" si="73"/>
        <v>63833539.821214229</v>
      </c>
      <c r="K502" s="3" t="str">
        <f t="shared" si="74"/>
        <v/>
      </c>
      <c r="M502">
        <f t="shared" si="76"/>
        <v>1.661752820286551E-5</v>
      </c>
      <c r="N502">
        <f t="shared" si="77"/>
        <v>24.715154599516431</v>
      </c>
      <c r="O502">
        <f t="shared" si="75"/>
        <v>-248.43484540048354</v>
      </c>
    </row>
    <row r="503" spans="1:15" x14ac:dyDescent="0.3">
      <c r="A503" s="1">
        <v>45579.762499999997</v>
      </c>
      <c r="B503">
        <v>1464.6411000000001</v>
      </c>
      <c r="C503">
        <v>1455</v>
      </c>
      <c r="D503">
        <v>26.184329999999999</v>
      </c>
      <c r="E503">
        <f t="shared" si="78"/>
        <v>743149.13542499905</v>
      </c>
      <c r="F503">
        <f t="shared" si="70"/>
        <v>548560.51341317035</v>
      </c>
      <c r="G503">
        <f t="shared" si="71"/>
        <v>9.6411000000000513</v>
      </c>
      <c r="H503">
        <f t="shared" si="79"/>
        <v>65879.999999748543</v>
      </c>
      <c r="I503">
        <f t="shared" si="72"/>
        <v>64498339.599754155</v>
      </c>
      <c r="J503">
        <f t="shared" si="73"/>
        <v>63949779.086340986</v>
      </c>
      <c r="K503" s="3" t="str">
        <f t="shared" si="74"/>
        <v/>
      </c>
      <c r="M503">
        <f t="shared" si="76"/>
        <v>1.657169518941019E-5</v>
      </c>
      <c r="N503">
        <f t="shared" si="77"/>
        <v>24.695659047498253</v>
      </c>
      <c r="O503">
        <f t="shared" si="75"/>
        <v>-248.45434095250172</v>
      </c>
    </row>
    <row r="504" spans="1:15" x14ac:dyDescent="0.3">
      <c r="A504" s="1">
        <v>45579.763888888891</v>
      </c>
      <c r="B504">
        <v>1463.1611250000001</v>
      </c>
      <c r="C504">
        <v>1455</v>
      </c>
      <c r="D504">
        <v>26.184329999999999</v>
      </c>
      <c r="E504">
        <f t="shared" si="78"/>
        <v>744612.29654999904</v>
      </c>
      <c r="F504">
        <f t="shared" si="70"/>
        <v>549640.55560076865</v>
      </c>
      <c r="G504">
        <f t="shared" si="71"/>
        <v>8.1611250000000837</v>
      </c>
      <c r="H504">
        <f t="shared" si="79"/>
        <v>66000.000000139698</v>
      </c>
      <c r="I504">
        <f t="shared" si="72"/>
        <v>64615660.000136577</v>
      </c>
      <c r="J504">
        <f t="shared" si="73"/>
        <v>64066019.444535807</v>
      </c>
      <c r="K504" s="3" t="str">
        <f t="shared" si="74"/>
        <v/>
      </c>
      <c r="M504">
        <f t="shared" si="76"/>
        <v>1.6526124442803715E-5</v>
      </c>
      <c r="N504">
        <f t="shared" si="77"/>
        <v>24.676236831885113</v>
      </c>
      <c r="O504">
        <f t="shared" si="75"/>
        <v>-248.47376316811486</v>
      </c>
    </row>
    <row r="505" spans="1:15" x14ac:dyDescent="0.3">
      <c r="A505" s="1">
        <v>45579.765277777777</v>
      </c>
      <c r="B505">
        <v>1467.3434500000001</v>
      </c>
      <c r="C505">
        <v>1455</v>
      </c>
      <c r="D505">
        <v>26.184329999999999</v>
      </c>
      <c r="E505">
        <f t="shared" si="78"/>
        <v>746079.63999999908</v>
      </c>
      <c r="F505">
        <f t="shared" si="70"/>
        <v>550723.68499958736</v>
      </c>
      <c r="G505">
        <f t="shared" si="71"/>
        <v>12.343450000000075</v>
      </c>
      <c r="H505">
        <f t="shared" si="79"/>
        <v>66119.999999902211</v>
      </c>
      <c r="I505">
        <f t="shared" si="72"/>
        <v>64732980.399904393</v>
      </c>
      <c r="J505">
        <f t="shared" si="73"/>
        <v>64182256.714904808</v>
      </c>
      <c r="K505" s="3" t="str">
        <f t="shared" si="74"/>
        <v/>
      </c>
      <c r="M505">
        <f t="shared" si="76"/>
        <v>1.6480638760468514E-5</v>
      </c>
      <c r="N505">
        <f t="shared" si="77"/>
        <v>24.656812685301496</v>
      </c>
      <c r="O505">
        <f t="shared" si="75"/>
        <v>-248.49318731469847</v>
      </c>
    </row>
    <row r="506" spans="1:15" x14ac:dyDescent="0.3">
      <c r="A506" s="1">
        <v>45579.76666666667</v>
      </c>
      <c r="B506">
        <v>1467.9590250000001</v>
      </c>
      <c r="C506">
        <v>1455</v>
      </c>
      <c r="D506">
        <v>26.184329999999999</v>
      </c>
      <c r="E506">
        <f t="shared" si="78"/>
        <v>747547.59902499907</v>
      </c>
      <c r="F506">
        <f t="shared" si="70"/>
        <v>551807.26878921653</v>
      </c>
      <c r="G506">
        <f t="shared" si="71"/>
        <v>12.959025000000111</v>
      </c>
      <c r="H506">
        <f t="shared" si="79"/>
        <v>66240.000000293367</v>
      </c>
      <c r="I506">
        <f t="shared" si="72"/>
        <v>64850300.800286815</v>
      </c>
      <c r="J506">
        <f t="shared" si="73"/>
        <v>64298493.531497598</v>
      </c>
      <c r="K506" s="3" t="str">
        <f t="shared" si="74"/>
        <v/>
      </c>
      <c r="M506">
        <f t="shared" si="76"/>
        <v>1.6435348325374449E-5</v>
      </c>
      <c r="N506">
        <f t="shared" si="77"/>
        <v>24.637433833138758</v>
      </c>
      <c r="O506">
        <f t="shared" si="75"/>
        <v>-248.51256616686123</v>
      </c>
    </row>
    <row r="507" spans="1:15" x14ac:dyDescent="0.3">
      <c r="A507" s="1">
        <v>45579.768055555556</v>
      </c>
      <c r="B507">
        <v>1471.59825</v>
      </c>
      <c r="C507">
        <v>1455</v>
      </c>
      <c r="D507">
        <v>26.184329999999999</v>
      </c>
      <c r="E507">
        <f t="shared" si="78"/>
        <v>749019.19727499911</v>
      </c>
      <c r="F507">
        <f t="shared" si="70"/>
        <v>552893.5388971623</v>
      </c>
      <c r="G507">
        <f t="shared" si="71"/>
        <v>16.598250000000007</v>
      </c>
      <c r="H507">
        <f t="shared" si="79"/>
        <v>66360.000000055879</v>
      </c>
      <c r="I507">
        <f t="shared" si="72"/>
        <v>64967621.200054631</v>
      </c>
      <c r="J507">
        <f t="shared" si="73"/>
        <v>64414727.661157466</v>
      </c>
      <c r="K507" s="3" t="str">
        <f t="shared" si="74"/>
        <v/>
      </c>
      <c r="M507">
        <f t="shared" si="76"/>
        <v>1.6390159348344199E-5</v>
      </c>
      <c r="N507">
        <f t="shared" si="77"/>
        <v>24.618060339398166</v>
      </c>
      <c r="O507">
        <f t="shared" si="75"/>
        <v>-248.53193966060181</v>
      </c>
    </row>
    <row r="508" spans="1:15" x14ac:dyDescent="0.3">
      <c r="A508" s="1">
        <v>45579.770833333336</v>
      </c>
      <c r="B508">
        <v>1468.848375</v>
      </c>
      <c r="C508">
        <v>1455</v>
      </c>
      <c r="D508">
        <v>26.184329999999999</v>
      </c>
      <c r="E508">
        <f t="shared" si="78"/>
        <v>750488.04564999905</v>
      </c>
      <c r="F508">
        <f t="shared" si="70"/>
        <v>553977.7791664527</v>
      </c>
      <c r="G508">
        <f t="shared" si="71"/>
        <v>13.848375000000033</v>
      </c>
      <c r="H508">
        <f t="shared" si="79"/>
        <v>66600.000000209548</v>
      </c>
      <c r="I508">
        <f t="shared" si="72"/>
        <v>65202262.000204869</v>
      </c>
      <c r="J508">
        <f t="shared" si="73"/>
        <v>64648284.221038416</v>
      </c>
      <c r="K508" s="3" t="str">
        <f t="shared" si="74"/>
        <v/>
      </c>
      <c r="M508">
        <f t="shared" si="76"/>
        <v>1.6345266795711717E-5</v>
      </c>
      <c r="N508">
        <f t="shared" si="77"/>
        <v>24.598776113860573</v>
      </c>
      <c r="O508">
        <f t="shared" si="75"/>
        <v>-248.55122388613941</v>
      </c>
    </row>
    <row r="509" spans="1:15" x14ac:dyDescent="0.3">
      <c r="A509" s="1">
        <v>45579.772222222222</v>
      </c>
      <c r="B509">
        <v>1469.046975</v>
      </c>
      <c r="C509">
        <v>1455</v>
      </c>
      <c r="D509">
        <v>26.184329999999999</v>
      </c>
      <c r="E509">
        <f t="shared" si="78"/>
        <v>751957.092624999</v>
      </c>
      <c r="F509">
        <f t="shared" si="70"/>
        <v>555062.16603366355</v>
      </c>
      <c r="G509">
        <f t="shared" si="71"/>
        <v>14.046974999999975</v>
      </c>
      <c r="H509">
        <f t="shared" si="79"/>
        <v>66719.99999997206</v>
      </c>
      <c r="I509">
        <f t="shared" si="72"/>
        <v>65319582.399972685</v>
      </c>
      <c r="J509">
        <f t="shared" si="73"/>
        <v>64764520.233939022</v>
      </c>
      <c r="K509" s="3" t="str">
        <f t="shared" si="74"/>
        <v/>
      </c>
      <c r="M509">
        <f t="shared" si="76"/>
        <v>1.6300578593573443E-5</v>
      </c>
      <c r="N509">
        <f t="shared" si="77"/>
        <v>24.579542059439028</v>
      </c>
      <c r="O509">
        <f t="shared" si="75"/>
        <v>-248.57045794056094</v>
      </c>
    </row>
    <row r="510" spans="1:15" x14ac:dyDescent="0.3">
      <c r="A510" s="1">
        <v>45579.773611111108</v>
      </c>
      <c r="B510">
        <v>1465.8714749999999</v>
      </c>
      <c r="C510">
        <v>1455</v>
      </c>
      <c r="D510">
        <v>26.184329999999999</v>
      </c>
      <c r="E510">
        <f t="shared" si="78"/>
        <v>753422.96409999905</v>
      </c>
      <c r="F510">
        <f t="shared" si="70"/>
        <v>556144.20888427377</v>
      </c>
      <c r="G510">
        <f t="shared" si="71"/>
        <v>10.871474999999919</v>
      </c>
      <c r="H510">
        <f t="shared" si="79"/>
        <v>66839.999999734573</v>
      </c>
      <c r="I510">
        <f t="shared" si="72"/>
        <v>65436902.799740501</v>
      </c>
      <c r="J510">
        <f t="shared" si="73"/>
        <v>64880758.590856224</v>
      </c>
      <c r="K510" s="3" t="str">
        <f t="shared" si="74"/>
        <v/>
      </c>
      <c r="M510">
        <f t="shared" si="76"/>
        <v>1.6256195353490967E-5</v>
      </c>
      <c r="N510">
        <f t="shared" si="77"/>
        <v>24.560401946348303</v>
      </c>
      <c r="O510">
        <f t="shared" si="75"/>
        <v>-248.58959805365168</v>
      </c>
    </row>
    <row r="511" spans="1:15" x14ac:dyDescent="0.3">
      <c r="A511" s="1">
        <v>45579.775000000001</v>
      </c>
      <c r="B511">
        <v>1466.6248499999999</v>
      </c>
      <c r="C511">
        <v>1455</v>
      </c>
      <c r="D511">
        <v>26.184329999999999</v>
      </c>
      <c r="E511">
        <f t="shared" si="78"/>
        <v>754889.58894999907</v>
      </c>
      <c r="F511">
        <f t="shared" si="70"/>
        <v>557226.80784368783</v>
      </c>
      <c r="G511">
        <f t="shared" si="71"/>
        <v>11.624849999999924</v>
      </c>
      <c r="H511">
        <f t="shared" si="79"/>
        <v>66960.000000125729</v>
      </c>
      <c r="I511">
        <f t="shared" si="72"/>
        <v>65554223.200122915</v>
      </c>
      <c r="J511">
        <f t="shared" si="73"/>
        <v>64996996.39227923</v>
      </c>
      <c r="K511" s="3" t="str">
        <f t="shared" si="74"/>
        <v/>
      </c>
      <c r="M511">
        <f t="shared" si="76"/>
        <v>1.6211996225835557E-5</v>
      </c>
      <c r="N511">
        <f t="shared" si="77"/>
        <v>24.541304100564325</v>
      </c>
      <c r="O511">
        <f t="shared" si="75"/>
        <v>-248.60869589943565</v>
      </c>
    </row>
    <row r="512" spans="1:15" x14ac:dyDescent="0.3">
      <c r="A512" s="1">
        <v>45579.776388888888</v>
      </c>
      <c r="B512">
        <v>1468.2096750000001</v>
      </c>
      <c r="C512">
        <v>1455</v>
      </c>
      <c r="D512">
        <v>26.184329999999999</v>
      </c>
      <c r="E512">
        <f t="shared" si="78"/>
        <v>756357.79862499912</v>
      </c>
      <c r="F512">
        <f t="shared" si="70"/>
        <v>558310.57665229391</v>
      </c>
      <c r="G512">
        <f t="shared" si="71"/>
        <v>13.209675000000061</v>
      </c>
      <c r="H512">
        <f t="shared" si="79"/>
        <v>67079.999999888241</v>
      </c>
      <c r="I512">
        <f t="shared" si="72"/>
        <v>65671543.599890731</v>
      </c>
      <c r="J512">
        <f t="shared" si="73"/>
        <v>65113233.023238435</v>
      </c>
      <c r="K512" s="3" t="str">
        <f t="shared" si="74"/>
        <v/>
      </c>
      <c r="M512">
        <f t="shared" si="76"/>
        <v>1.6167955282071647E-5</v>
      </c>
      <c r="N512">
        <f t="shared" si="77"/>
        <v>24.522237576787948</v>
      </c>
      <c r="O512">
        <f t="shared" si="75"/>
        <v>-248.62776242321203</v>
      </c>
    </row>
    <row r="513" spans="1:15" x14ac:dyDescent="0.3">
      <c r="A513" s="1">
        <v>45579.777777777781</v>
      </c>
      <c r="B513">
        <v>1465.1007</v>
      </c>
      <c r="C513">
        <v>1455</v>
      </c>
      <c r="D513">
        <v>26.184329999999999</v>
      </c>
      <c r="E513">
        <f t="shared" si="78"/>
        <v>757822.89932499907</v>
      </c>
      <c r="F513">
        <f t="shared" si="70"/>
        <v>559392.0505501735</v>
      </c>
      <c r="G513">
        <f t="shared" si="71"/>
        <v>10.100699999999961</v>
      </c>
      <c r="H513">
        <f t="shared" si="79"/>
        <v>67200.000000279397</v>
      </c>
      <c r="I513">
        <f t="shared" si="72"/>
        <v>65788864.000273153</v>
      </c>
      <c r="J513">
        <f t="shared" si="73"/>
        <v>65229471.949722983</v>
      </c>
      <c r="K513" s="3" t="str">
        <f t="shared" si="74"/>
        <v/>
      </c>
      <c r="M513">
        <f t="shared" si="76"/>
        <v>1.6124211647531661E-5</v>
      </c>
      <c r="N513">
        <f t="shared" si="77"/>
        <v>24.503263008124893</v>
      </c>
      <c r="O513">
        <f t="shared" si="75"/>
        <v>-248.64673699187509</v>
      </c>
    </row>
    <row r="514" spans="1:15" x14ac:dyDescent="0.3">
      <c r="A514" s="1">
        <v>45579.779166666667</v>
      </c>
      <c r="B514">
        <v>1466.2455749999999</v>
      </c>
      <c r="C514">
        <v>1455</v>
      </c>
      <c r="D514">
        <v>26.184329999999999</v>
      </c>
      <c r="E514">
        <f t="shared" si="78"/>
        <v>759289.14489999902</v>
      </c>
      <c r="F514">
        <f t="shared" si="70"/>
        <v>560474.36954520515</v>
      </c>
      <c r="G514">
        <f t="shared" si="71"/>
        <v>11.245574999999917</v>
      </c>
      <c r="H514">
        <f t="shared" si="79"/>
        <v>67320.00000004191</v>
      </c>
      <c r="I514">
        <f t="shared" si="72"/>
        <v>65906184.400040969</v>
      </c>
      <c r="J514">
        <f t="shared" si="73"/>
        <v>65345710.030495763</v>
      </c>
      <c r="K514" s="3" t="str">
        <f t="shared" si="74"/>
        <v/>
      </c>
      <c r="M514">
        <f t="shared" si="76"/>
        <v>1.6080636564761388E-5</v>
      </c>
      <c r="N514">
        <f t="shared" si="77"/>
        <v>24.484324959838442</v>
      </c>
      <c r="O514">
        <f t="shared" si="75"/>
        <v>-248.66567504016155</v>
      </c>
    </row>
    <row r="515" spans="1:15" x14ac:dyDescent="0.3">
      <c r="A515" s="1">
        <v>45579.780555555553</v>
      </c>
      <c r="B515">
        <v>1465.71135</v>
      </c>
      <c r="C515">
        <v>1455</v>
      </c>
      <c r="D515">
        <v>26.184329999999999</v>
      </c>
      <c r="E515">
        <f t="shared" si="78"/>
        <v>760754.85624999902</v>
      </c>
      <c r="F515">
        <f t="shared" ref="F515:F578" si="80">E515*(1-(D515/100))</f>
        <v>561556.29419847368</v>
      </c>
      <c r="G515">
        <f t="shared" ref="G515:G578" si="81">ABS(C515-B515)</f>
        <v>10.711350000000039</v>
      </c>
      <c r="H515">
        <f t="shared" si="79"/>
        <v>67439.999999804422</v>
      </c>
      <c r="I515">
        <f t="shared" ref="I515:I578" si="82">(977.67*H515)+89440</f>
        <v>66023504.799808785</v>
      </c>
      <c r="J515">
        <f t="shared" ref="J515:J578" si="83">ABS(I515-F515)</f>
        <v>65461948.50561031</v>
      </c>
      <c r="K515" s="3" t="str">
        <f t="shared" ref="K515:K578" si="84">IF(ABS(J515) &gt; 3.2 * $K$1, "Hydrate", "")</f>
        <v/>
      </c>
      <c r="M515">
        <f t="shared" si="76"/>
        <v>1.6037278733981885E-5</v>
      </c>
      <c r="N515">
        <f t="shared" si="77"/>
        <v>24.465444913758766</v>
      </c>
      <c r="O515">
        <f t="shared" ref="O515:O578" si="85">N515-273.15</f>
        <v>-248.6845550862412</v>
      </c>
    </row>
    <row r="516" spans="1:15" x14ac:dyDescent="0.3">
      <c r="A516" s="1">
        <v>45579.781944444447</v>
      </c>
      <c r="B516">
        <v>1467.41815</v>
      </c>
      <c r="C516">
        <v>1455</v>
      </c>
      <c r="D516">
        <v>26.184329999999999</v>
      </c>
      <c r="E516">
        <f t="shared" si="78"/>
        <v>762222.27439999906</v>
      </c>
      <c r="F516">
        <f t="shared" si="80"/>
        <v>562639.47873759782</v>
      </c>
      <c r="G516">
        <f t="shared" si="81"/>
        <v>12.418149999999969</v>
      </c>
      <c r="H516">
        <f t="shared" si="79"/>
        <v>67560.000000195578</v>
      </c>
      <c r="I516">
        <f t="shared" si="82"/>
        <v>66140825.200191207</v>
      </c>
      <c r="J516">
        <f t="shared" si="83"/>
        <v>65578185.721453607</v>
      </c>
      <c r="K516" s="3" t="str">
        <f t="shared" si="84"/>
        <v/>
      </c>
      <c r="M516">
        <f t="shared" ref="M516:M579" si="86">M515*(F515/F516)^(7/5)</f>
        <v>1.5994070785391108E-5</v>
      </c>
      <c r="N516">
        <f t="shared" ref="N516:N579" si="87">N515*(F515/F516)^(2/5)</f>
        <v>24.446593827786248</v>
      </c>
      <c r="O516">
        <f t="shared" si="85"/>
        <v>-248.70340617221373</v>
      </c>
    </row>
    <row r="517" spans="1:15" x14ac:dyDescent="0.3">
      <c r="A517" s="1">
        <v>45579.783333333333</v>
      </c>
      <c r="B517">
        <v>1467.2712750000001</v>
      </c>
      <c r="C517">
        <v>1455</v>
      </c>
      <c r="D517">
        <v>26.184329999999999</v>
      </c>
      <c r="E517">
        <f t="shared" ref="E517:E580" si="88">B517+E516</f>
        <v>763689.54567499901</v>
      </c>
      <c r="F517">
        <f t="shared" si="80"/>
        <v>563722.55485995649</v>
      </c>
      <c r="G517">
        <f t="shared" si="81"/>
        <v>12.27127500000006</v>
      </c>
      <c r="H517">
        <f t="shared" ref="H517:H580" si="89">($A517 - $A$2) * 86400</f>
        <v>67679.99999995809</v>
      </c>
      <c r="I517">
        <f t="shared" si="82"/>
        <v>66258145.599959023</v>
      </c>
      <c r="J517">
        <f t="shared" si="83"/>
        <v>65694423.045099065</v>
      </c>
      <c r="K517" s="3" t="str">
        <f t="shared" si="84"/>
        <v/>
      </c>
      <c r="M517">
        <f t="shared" si="86"/>
        <v>1.5951066311230921E-5</v>
      </c>
      <c r="N517">
        <f t="shared" si="87"/>
        <v>24.42779536120058</v>
      </c>
      <c r="O517">
        <f t="shared" si="85"/>
        <v>-248.72220463879938</v>
      </c>
    </row>
    <row r="518" spans="1:15" x14ac:dyDescent="0.3">
      <c r="A518" s="1">
        <v>45579.784722222219</v>
      </c>
      <c r="B518">
        <v>1465.055175</v>
      </c>
      <c r="C518">
        <v>1455</v>
      </c>
      <c r="D518">
        <v>26.184329999999999</v>
      </c>
      <c r="E518">
        <f t="shared" si="88"/>
        <v>765154.600849999</v>
      </c>
      <c r="F518">
        <f t="shared" si="80"/>
        <v>564803.9951532525</v>
      </c>
      <c r="G518">
        <f t="shared" si="81"/>
        <v>10.055174999999963</v>
      </c>
      <c r="H518">
        <f t="shared" si="89"/>
        <v>67799.999999720603</v>
      </c>
      <c r="I518">
        <f t="shared" si="82"/>
        <v>66375465.999726839</v>
      </c>
      <c r="J518">
        <f t="shared" si="83"/>
        <v>65810662.004573584</v>
      </c>
      <c r="K518" s="3" t="str">
        <f t="shared" si="84"/>
        <v/>
      </c>
      <c r="M518">
        <f t="shared" si="86"/>
        <v>1.5908324183572064E-5</v>
      </c>
      <c r="N518">
        <f t="shared" si="87"/>
        <v>24.409075669152642</v>
      </c>
      <c r="O518">
        <f t="shared" si="85"/>
        <v>-248.74092433084735</v>
      </c>
    </row>
    <row r="519" spans="1:15" x14ac:dyDescent="0.3">
      <c r="A519" s="1">
        <v>45579.787499999999</v>
      </c>
      <c r="B519">
        <v>1468.229325</v>
      </c>
      <c r="C519">
        <v>1455</v>
      </c>
      <c r="D519">
        <v>26.184329999999999</v>
      </c>
      <c r="E519">
        <f t="shared" si="88"/>
        <v>766622.83017499896</v>
      </c>
      <c r="F519">
        <f t="shared" si="80"/>
        <v>565887.77846663771</v>
      </c>
      <c r="G519">
        <f t="shared" si="81"/>
        <v>13.229325000000017</v>
      </c>
      <c r="H519">
        <f t="shared" si="89"/>
        <v>68039.999999874271</v>
      </c>
      <c r="I519">
        <f t="shared" si="82"/>
        <v>66610106.799877077</v>
      </c>
      <c r="J519">
        <f t="shared" si="83"/>
        <v>66044219.021410443</v>
      </c>
      <c r="K519" s="3" t="str">
        <f t="shared" si="84"/>
        <v/>
      </c>
      <c r="M519">
        <f t="shared" si="86"/>
        <v>1.5865686051872143E-5</v>
      </c>
      <c r="N519">
        <f t="shared" si="87"/>
        <v>24.390365695279076</v>
      </c>
      <c r="O519">
        <f t="shared" si="85"/>
        <v>-248.75963430472089</v>
      </c>
    </row>
    <row r="520" spans="1:15" x14ac:dyDescent="0.3">
      <c r="A520" s="1">
        <v>45579.788888888892</v>
      </c>
      <c r="B520">
        <v>1465.7889</v>
      </c>
      <c r="C520">
        <v>1455</v>
      </c>
      <c r="D520">
        <v>26.184329999999999</v>
      </c>
      <c r="E520">
        <f t="shared" si="88"/>
        <v>768088.61907499901</v>
      </c>
      <c r="F520">
        <f t="shared" si="80"/>
        <v>566969.76036395831</v>
      </c>
      <c r="G520">
        <f t="shared" si="81"/>
        <v>10.788900000000012</v>
      </c>
      <c r="H520">
        <f t="shared" si="89"/>
        <v>68160.000000265427</v>
      </c>
      <c r="I520">
        <f t="shared" si="82"/>
        <v>66727427.200259499</v>
      </c>
      <c r="J520">
        <f t="shared" si="83"/>
        <v>66160457.43989554</v>
      </c>
      <c r="K520" s="3" t="str">
        <f t="shared" si="84"/>
        <v/>
      </c>
      <c r="M520">
        <f t="shared" si="86"/>
        <v>1.5823313839779672E-5</v>
      </c>
      <c r="N520">
        <f t="shared" si="87"/>
        <v>24.371736794879201</v>
      </c>
      <c r="O520">
        <f t="shared" si="85"/>
        <v>-248.77826320512077</v>
      </c>
    </row>
    <row r="521" spans="1:15" x14ac:dyDescent="0.3">
      <c r="A521" s="1">
        <v>45579.790277777778</v>
      </c>
      <c r="B521">
        <v>1466.31765</v>
      </c>
      <c r="C521">
        <v>1455</v>
      </c>
      <c r="D521">
        <v>26.184329999999999</v>
      </c>
      <c r="E521">
        <f t="shared" si="88"/>
        <v>769554.93672499899</v>
      </c>
      <c r="F521">
        <f t="shared" si="80"/>
        <v>568052.13256163406</v>
      </c>
      <c r="G521">
        <f t="shared" si="81"/>
        <v>11.317649999999958</v>
      </c>
      <c r="H521">
        <f t="shared" si="89"/>
        <v>68280.00000002794</v>
      </c>
      <c r="I521">
        <f t="shared" si="82"/>
        <v>66844747.600027315</v>
      </c>
      <c r="J521">
        <f t="shared" si="83"/>
        <v>66276695.467465684</v>
      </c>
      <c r="K521" s="3" t="str">
        <f t="shared" si="84"/>
        <v/>
      </c>
      <c r="M521">
        <f t="shared" si="86"/>
        <v>1.5781120071371859E-5</v>
      </c>
      <c r="N521">
        <f t="shared" si="87"/>
        <v>24.353150905905778</v>
      </c>
      <c r="O521">
        <f t="shared" si="85"/>
        <v>-248.7968490940942</v>
      </c>
    </row>
    <row r="522" spans="1:15" x14ac:dyDescent="0.3">
      <c r="A522" s="1">
        <v>45579.791666666664</v>
      </c>
      <c r="B522">
        <v>1465.463025</v>
      </c>
      <c r="C522">
        <v>1455</v>
      </c>
      <c r="D522">
        <v>26.184329999999999</v>
      </c>
      <c r="E522">
        <f t="shared" si="88"/>
        <v>771020.39974999893</v>
      </c>
      <c r="F522">
        <f t="shared" si="80"/>
        <v>569133.87391214003</v>
      </c>
      <c r="G522">
        <f t="shared" si="81"/>
        <v>10.463025000000016</v>
      </c>
      <c r="H522">
        <f t="shared" si="89"/>
        <v>68399.999999790452</v>
      </c>
      <c r="I522">
        <f t="shared" si="82"/>
        <v>66962067.999795131</v>
      </c>
      <c r="J522">
        <f t="shared" si="83"/>
        <v>66392934.125882991</v>
      </c>
      <c r="K522" s="3" t="str">
        <f t="shared" si="84"/>
        <v/>
      </c>
      <c r="M522">
        <f t="shared" si="86"/>
        <v>1.5739143238217683E-5</v>
      </c>
      <c r="N522">
        <f t="shared" si="87"/>
        <v>24.334625319466507</v>
      </c>
      <c r="O522">
        <f t="shared" si="85"/>
        <v>-248.81537468053347</v>
      </c>
    </row>
    <row r="523" spans="1:15" x14ac:dyDescent="0.3">
      <c r="A523" s="1">
        <v>45579.793055555558</v>
      </c>
      <c r="B523">
        <v>1471.98315</v>
      </c>
      <c r="C523">
        <v>1455</v>
      </c>
      <c r="D523">
        <v>26.184329999999999</v>
      </c>
      <c r="E523">
        <f t="shared" si="88"/>
        <v>772492.38289999892</v>
      </c>
      <c r="F523">
        <f t="shared" si="80"/>
        <v>570220.4281365996</v>
      </c>
      <c r="G523">
        <f t="shared" si="81"/>
        <v>16.983150000000023</v>
      </c>
      <c r="H523">
        <f t="shared" si="89"/>
        <v>68520.000000181608</v>
      </c>
      <c r="I523">
        <f t="shared" si="82"/>
        <v>67079388.400177553</v>
      </c>
      <c r="J523">
        <f t="shared" si="83"/>
        <v>66509167.972040951</v>
      </c>
      <c r="K523" s="3" t="str">
        <f t="shared" si="84"/>
        <v/>
      </c>
      <c r="M523">
        <f t="shared" si="86"/>
        <v>1.5697171964211438E-5</v>
      </c>
      <c r="N523">
        <f t="shared" si="87"/>
        <v>24.316066868075083</v>
      </c>
      <c r="O523">
        <f t="shared" si="85"/>
        <v>-248.83393313192488</v>
      </c>
    </row>
    <row r="524" spans="1:15" x14ac:dyDescent="0.3">
      <c r="A524" s="1">
        <v>45579.794444444444</v>
      </c>
      <c r="B524">
        <v>1467.4976999999999</v>
      </c>
      <c r="C524">
        <v>1455</v>
      </c>
      <c r="D524">
        <v>26.184329999999999</v>
      </c>
      <c r="E524">
        <f t="shared" si="88"/>
        <v>773959.88059999887</v>
      </c>
      <c r="F524">
        <f t="shared" si="80"/>
        <v>571303.67139608914</v>
      </c>
      <c r="G524">
        <f t="shared" si="81"/>
        <v>12.497699999999895</v>
      </c>
      <c r="H524">
        <f t="shared" si="89"/>
        <v>68639.999999944121</v>
      </c>
      <c r="I524">
        <f t="shared" si="82"/>
        <v>67196708.799945354</v>
      </c>
      <c r="J524">
        <f t="shared" si="83"/>
        <v>66625405.128549263</v>
      </c>
      <c r="K524" s="3" t="str">
        <f t="shared" si="84"/>
        <v/>
      </c>
      <c r="M524">
        <f t="shared" si="86"/>
        <v>1.5655519217446522E-5</v>
      </c>
      <c r="N524">
        <f t="shared" si="87"/>
        <v>24.29761418516836</v>
      </c>
      <c r="O524">
        <f t="shared" si="85"/>
        <v>-248.85238581483162</v>
      </c>
    </row>
    <row r="525" spans="1:15" x14ac:dyDescent="0.3">
      <c r="A525" s="1">
        <v>45579.79583333333</v>
      </c>
      <c r="B525">
        <v>1469.8957499999999</v>
      </c>
      <c r="C525">
        <v>1455</v>
      </c>
      <c r="D525">
        <v>26.184329999999999</v>
      </c>
      <c r="E525">
        <f t="shared" si="88"/>
        <v>775429.77634999889</v>
      </c>
      <c r="F525">
        <f t="shared" si="80"/>
        <v>572388.68479225319</v>
      </c>
      <c r="G525">
        <f t="shared" si="81"/>
        <v>14.895749999999907</v>
      </c>
      <c r="H525">
        <f t="shared" si="89"/>
        <v>68759.999999706633</v>
      </c>
      <c r="I525">
        <f t="shared" si="82"/>
        <v>67314029.199713185</v>
      </c>
      <c r="J525">
        <f t="shared" si="83"/>
        <v>66741640.514920935</v>
      </c>
      <c r="K525" s="3" t="str">
        <f t="shared" si="84"/>
        <v/>
      </c>
      <c r="M525">
        <f t="shared" si="86"/>
        <v>1.5613987984025169E-5</v>
      </c>
      <c r="N525">
        <f t="shared" si="87"/>
        <v>24.279180386655927</v>
      </c>
      <c r="O525">
        <f t="shared" si="85"/>
        <v>-248.87081961334405</v>
      </c>
    </row>
    <row r="526" spans="1:15" x14ac:dyDescent="0.3">
      <c r="A526" s="1">
        <v>45579.797222222223</v>
      </c>
      <c r="B526">
        <v>1467.2360249999999</v>
      </c>
      <c r="C526">
        <v>1455</v>
      </c>
      <c r="D526">
        <v>26.184329999999999</v>
      </c>
      <c r="E526">
        <f t="shared" si="88"/>
        <v>776897.01237499889</v>
      </c>
      <c r="F526">
        <f t="shared" si="80"/>
        <v>573471.73489458836</v>
      </c>
      <c r="G526">
        <f t="shared" si="81"/>
        <v>12.236024999999927</v>
      </c>
      <c r="H526">
        <f t="shared" si="89"/>
        <v>68880.000000097789</v>
      </c>
      <c r="I526">
        <f t="shared" si="82"/>
        <v>67431349.6000956</v>
      </c>
      <c r="J526">
        <f t="shared" si="83"/>
        <v>66857877.865201011</v>
      </c>
      <c r="K526" s="3" t="str">
        <f t="shared" si="84"/>
        <v/>
      </c>
      <c r="M526">
        <f t="shared" si="86"/>
        <v>1.5572719903109597E-5</v>
      </c>
      <c r="N526">
        <f t="shared" si="87"/>
        <v>24.26082866631743</v>
      </c>
      <c r="O526">
        <f t="shared" si="85"/>
        <v>-248.88917133368255</v>
      </c>
    </row>
    <row r="527" spans="1:15" x14ac:dyDescent="0.3">
      <c r="A527" s="1">
        <v>45579.798611111109</v>
      </c>
      <c r="B527">
        <v>1462.8699750000001</v>
      </c>
      <c r="C527">
        <v>1455</v>
      </c>
      <c r="D527">
        <v>26.184329999999999</v>
      </c>
      <c r="E527">
        <f t="shared" si="88"/>
        <v>778359.88234999892</v>
      </c>
      <c r="F527">
        <f t="shared" si="80"/>
        <v>574551.56216786348</v>
      </c>
      <c r="G527">
        <f t="shared" si="81"/>
        <v>7.8699750000000677</v>
      </c>
      <c r="H527">
        <f t="shared" si="89"/>
        <v>68999.999999860302</v>
      </c>
      <c r="I527">
        <f t="shared" si="82"/>
        <v>67548669.999863416</v>
      </c>
      <c r="J527">
        <f t="shared" si="83"/>
        <v>66974118.437695555</v>
      </c>
      <c r="K527" s="3" t="str">
        <f t="shared" si="84"/>
        <v/>
      </c>
      <c r="M527">
        <f t="shared" si="86"/>
        <v>1.5531760421317505E-5</v>
      </c>
      <c r="N527">
        <f t="shared" si="87"/>
        <v>24.242579797530663</v>
      </c>
      <c r="O527">
        <f t="shared" si="85"/>
        <v>-248.90742020246932</v>
      </c>
    </row>
    <row r="528" spans="1:15" x14ac:dyDescent="0.3">
      <c r="A528" s="1">
        <v>45579.8</v>
      </c>
      <c r="B528">
        <v>1468.26325</v>
      </c>
      <c r="C528">
        <v>1455</v>
      </c>
      <c r="D528">
        <v>26.184329999999999</v>
      </c>
      <c r="E528">
        <f t="shared" si="88"/>
        <v>779828.14559999888</v>
      </c>
      <c r="F528">
        <f t="shared" si="80"/>
        <v>575635.37052321469</v>
      </c>
      <c r="G528">
        <f t="shared" si="81"/>
        <v>13.263249999999971</v>
      </c>
      <c r="H528">
        <f t="shared" si="89"/>
        <v>69120.000000251457</v>
      </c>
      <c r="I528">
        <f t="shared" si="82"/>
        <v>67665990.400245845</v>
      </c>
      <c r="J528">
        <f t="shared" si="83"/>
        <v>67090355.029722631</v>
      </c>
      <c r="K528" s="3" t="str">
        <f t="shared" si="84"/>
        <v/>
      </c>
      <c r="M528">
        <f t="shared" si="86"/>
        <v>1.5490835287241723E-5</v>
      </c>
      <c r="N528">
        <f t="shared" si="87"/>
        <v>24.22431186778422</v>
      </c>
      <c r="O528">
        <f t="shared" si="85"/>
        <v>-248.92568813221575</v>
      </c>
    </row>
    <row r="529" spans="1:15" x14ac:dyDescent="0.3">
      <c r="A529" s="1">
        <v>45579.801388888889</v>
      </c>
      <c r="B529">
        <v>1468.2511500000001</v>
      </c>
      <c r="C529">
        <v>1455</v>
      </c>
      <c r="D529">
        <v>26.184329999999999</v>
      </c>
      <c r="E529">
        <f t="shared" si="88"/>
        <v>781296.39674999891</v>
      </c>
      <c r="F529">
        <f t="shared" si="80"/>
        <v>576719.16994686995</v>
      </c>
      <c r="G529">
        <f t="shared" si="81"/>
        <v>13.251150000000052</v>
      </c>
      <c r="H529">
        <f t="shared" si="89"/>
        <v>69240.00000001397</v>
      </c>
      <c r="I529">
        <f t="shared" si="82"/>
        <v>67783310.800013661</v>
      </c>
      <c r="J529">
        <f t="shared" si="83"/>
        <v>67206591.630066797</v>
      </c>
      <c r="K529" s="3" t="str">
        <f t="shared" si="84"/>
        <v/>
      </c>
      <c r="M529">
        <f t="shared" si="86"/>
        <v>1.5450095000774889E-5</v>
      </c>
      <c r="N529">
        <f t="shared" si="87"/>
        <v>24.206092177524482</v>
      </c>
      <c r="O529">
        <f t="shared" si="85"/>
        <v>-248.9439078224755</v>
      </c>
    </row>
    <row r="530" spans="1:15" x14ac:dyDescent="0.3">
      <c r="A530" s="1">
        <v>45579.804166666669</v>
      </c>
      <c r="B530">
        <v>1465.63995</v>
      </c>
      <c r="C530">
        <v>1455</v>
      </c>
      <c r="D530">
        <v>26.184329999999999</v>
      </c>
      <c r="E530">
        <f t="shared" si="88"/>
        <v>782762.03669999889</v>
      </c>
      <c r="F530">
        <f t="shared" si="80"/>
        <v>577801.0418957501</v>
      </c>
      <c r="G530">
        <f t="shared" si="81"/>
        <v>10.639949999999999</v>
      </c>
      <c r="H530">
        <f t="shared" si="89"/>
        <v>69480.000000167638</v>
      </c>
      <c r="I530">
        <f t="shared" si="82"/>
        <v>68017951.600163892</v>
      </c>
      <c r="J530">
        <f t="shared" si="83"/>
        <v>67440150.558268145</v>
      </c>
      <c r="K530" s="3" t="str">
        <f t="shared" si="84"/>
        <v/>
      </c>
      <c r="M530">
        <f t="shared" si="86"/>
        <v>1.5409610013786359E-5</v>
      </c>
      <c r="N530">
        <f t="shared" si="87"/>
        <v>24.187952634565995</v>
      </c>
      <c r="O530">
        <f t="shared" si="85"/>
        <v>-248.96204736543399</v>
      </c>
    </row>
    <row r="531" spans="1:15" x14ac:dyDescent="0.3">
      <c r="A531" s="1">
        <v>45579.805555555555</v>
      </c>
      <c r="B531">
        <v>1467.106575</v>
      </c>
      <c r="C531">
        <v>1455</v>
      </c>
      <c r="D531">
        <v>26.184329999999999</v>
      </c>
      <c r="E531">
        <f t="shared" si="88"/>
        <v>784229.14327499887</v>
      </c>
      <c r="F531">
        <f t="shared" si="80"/>
        <v>578883.99644370039</v>
      </c>
      <c r="G531">
        <f t="shared" si="81"/>
        <v>12.106575000000021</v>
      </c>
      <c r="H531">
        <f t="shared" si="89"/>
        <v>69599.999999930151</v>
      </c>
      <c r="I531">
        <f t="shared" si="82"/>
        <v>68135271.999931708</v>
      </c>
      <c r="J531">
        <f t="shared" si="83"/>
        <v>67556388.003488004</v>
      </c>
      <c r="K531" s="3" t="str">
        <f t="shared" si="84"/>
        <v/>
      </c>
      <c r="M531">
        <f t="shared" si="86"/>
        <v>1.5369266308201282E-5</v>
      </c>
      <c r="N531">
        <f t="shared" si="87"/>
        <v>24.169842499036765</v>
      </c>
      <c r="O531">
        <f t="shared" si="85"/>
        <v>-248.9801575009632</v>
      </c>
    </row>
    <row r="532" spans="1:15" x14ac:dyDescent="0.3">
      <c r="A532" s="1">
        <v>45579.806944444441</v>
      </c>
      <c r="B532">
        <v>1475.2281</v>
      </c>
      <c r="C532">
        <v>1455</v>
      </c>
      <c r="D532">
        <v>26.184329999999999</v>
      </c>
      <c r="E532">
        <f t="shared" si="88"/>
        <v>785704.37137499882</v>
      </c>
      <c r="F532">
        <f t="shared" si="80"/>
        <v>579972.94594974362</v>
      </c>
      <c r="G532">
        <f t="shared" si="81"/>
        <v>20.22810000000004</v>
      </c>
      <c r="H532">
        <f t="shared" si="89"/>
        <v>69719.999999692664</v>
      </c>
      <c r="I532">
        <f t="shared" si="82"/>
        <v>68252592.399699524</v>
      </c>
      <c r="J532">
        <f t="shared" si="83"/>
        <v>67672619.453749776</v>
      </c>
      <c r="K532" s="3" t="str">
        <f t="shared" si="84"/>
        <v/>
      </c>
      <c r="M532">
        <f t="shared" si="86"/>
        <v>1.5328881502176828E-5</v>
      </c>
      <c r="N532">
        <f t="shared" si="87"/>
        <v>24.151679873779496</v>
      </c>
      <c r="O532">
        <f t="shared" si="85"/>
        <v>-248.99832012622048</v>
      </c>
    </row>
    <row r="533" spans="1:15" x14ac:dyDescent="0.3">
      <c r="A533" s="1">
        <v>45579.808333333334</v>
      </c>
      <c r="B533">
        <v>1468.5955999999901</v>
      </c>
      <c r="C533">
        <v>1455</v>
      </c>
      <c r="D533">
        <v>26.184329999999999</v>
      </c>
      <c r="E533">
        <f t="shared" si="88"/>
        <v>787172.96697499882</v>
      </c>
      <c r="F533">
        <f t="shared" si="80"/>
        <v>581056.99963147414</v>
      </c>
      <c r="G533">
        <f t="shared" si="81"/>
        <v>13.5955999999901</v>
      </c>
      <c r="H533">
        <f t="shared" si="89"/>
        <v>69840.000000083819</v>
      </c>
      <c r="I533">
        <f t="shared" si="82"/>
        <v>68369912.800081939</v>
      </c>
      <c r="J533">
        <f t="shared" si="83"/>
        <v>67788855.800450459</v>
      </c>
      <c r="K533" s="3" t="str">
        <f t="shared" si="84"/>
        <v/>
      </c>
      <c r="M533">
        <f t="shared" si="86"/>
        <v>1.5288858615020503E-5</v>
      </c>
      <c r="N533">
        <f t="shared" si="87"/>
        <v>24.133646265412629</v>
      </c>
      <c r="O533">
        <f t="shared" si="85"/>
        <v>-249.01635373458734</v>
      </c>
    </row>
    <row r="534" spans="1:15" x14ac:dyDescent="0.3">
      <c r="A534" s="1">
        <v>45579.80972222222</v>
      </c>
      <c r="B534">
        <v>1468.1030249999999</v>
      </c>
      <c r="C534">
        <v>1455</v>
      </c>
      <c r="D534">
        <v>26.184329999999999</v>
      </c>
      <c r="E534">
        <f t="shared" si="88"/>
        <v>788641.06999999878</v>
      </c>
      <c r="F534">
        <f t="shared" si="80"/>
        <v>582140.68971566809</v>
      </c>
      <c r="G534">
        <f t="shared" si="81"/>
        <v>13.103024999999889</v>
      </c>
      <c r="H534">
        <f t="shared" si="89"/>
        <v>69959.999999846332</v>
      </c>
      <c r="I534">
        <f t="shared" si="82"/>
        <v>68487233.199849755</v>
      </c>
      <c r="J534">
        <f t="shared" si="83"/>
        <v>67905092.510134086</v>
      </c>
      <c r="K534" s="3" t="str">
        <f t="shared" si="84"/>
        <v/>
      </c>
      <c r="M534">
        <f t="shared" si="86"/>
        <v>1.5249027867213709E-5</v>
      </c>
      <c r="N534">
        <f t="shared" si="87"/>
        <v>24.115665722927982</v>
      </c>
      <c r="O534">
        <f t="shared" si="85"/>
        <v>-249.03433427707199</v>
      </c>
    </row>
    <row r="535" spans="1:15" x14ac:dyDescent="0.3">
      <c r="A535" s="1">
        <v>45579.811111111114</v>
      </c>
      <c r="B535">
        <v>1467.4685999999999</v>
      </c>
      <c r="C535">
        <v>1455</v>
      </c>
      <c r="D535">
        <v>26.184329999999999</v>
      </c>
      <c r="E535">
        <f t="shared" si="88"/>
        <v>790108.53859999881</v>
      </c>
      <c r="F535">
        <f t="shared" si="80"/>
        <v>583223.91149479779</v>
      </c>
      <c r="G535">
        <f t="shared" si="81"/>
        <v>12.468599999999924</v>
      </c>
      <c r="H535">
        <f t="shared" si="89"/>
        <v>70080.000000237487</v>
      </c>
      <c r="I535">
        <f t="shared" si="82"/>
        <v>68604553.600232184</v>
      </c>
      <c r="J535">
        <f t="shared" si="83"/>
        <v>68021329.688737392</v>
      </c>
      <c r="K535" s="3" t="str">
        <f t="shared" si="84"/>
        <v/>
      </c>
      <c r="M535">
        <f t="shared" si="86"/>
        <v>1.5209391773840326E-5</v>
      </c>
      <c r="N535">
        <f t="shared" si="87"/>
        <v>24.097739719889336</v>
      </c>
      <c r="O535">
        <f t="shared" si="85"/>
        <v>-249.05226028011063</v>
      </c>
    </row>
    <row r="536" spans="1:15" x14ac:dyDescent="0.3">
      <c r="A536" s="1">
        <v>45579.8125</v>
      </c>
      <c r="B536">
        <v>1469.781375</v>
      </c>
      <c r="C536">
        <v>1455</v>
      </c>
      <c r="D536">
        <v>26.184329999999999</v>
      </c>
      <c r="E536">
        <f t="shared" si="88"/>
        <v>791578.31997499883</v>
      </c>
      <c r="F536">
        <f t="shared" si="80"/>
        <v>584308.84046428918</v>
      </c>
      <c r="G536">
        <f t="shared" si="81"/>
        <v>14.781375000000025</v>
      </c>
      <c r="H536">
        <f t="shared" si="89"/>
        <v>70200</v>
      </c>
      <c r="I536">
        <f t="shared" si="82"/>
        <v>68721874</v>
      </c>
      <c r="J536">
        <f t="shared" si="83"/>
        <v>68137565.159535706</v>
      </c>
      <c r="K536" s="3" t="str">
        <f t="shared" si="84"/>
        <v/>
      </c>
      <c r="M536">
        <f t="shared" si="86"/>
        <v>1.5169869914876418E-5</v>
      </c>
      <c r="N536">
        <f t="shared" si="87"/>
        <v>24.079832125973756</v>
      </c>
      <c r="O536">
        <f t="shared" si="85"/>
        <v>-249.07016787402623</v>
      </c>
    </row>
    <row r="537" spans="1:15" x14ac:dyDescent="0.3">
      <c r="A537" s="1">
        <v>45579.813888888886</v>
      </c>
      <c r="B537">
        <v>1471.54069999999</v>
      </c>
      <c r="C537">
        <v>1455</v>
      </c>
      <c r="D537">
        <v>26.184329999999999</v>
      </c>
      <c r="E537">
        <f t="shared" si="88"/>
        <v>793049.86067499884</v>
      </c>
      <c r="F537">
        <f t="shared" si="80"/>
        <v>585395.06809131696</v>
      </c>
      <c r="G537">
        <f t="shared" si="81"/>
        <v>16.540699999990011</v>
      </c>
      <c r="H537">
        <f t="shared" si="89"/>
        <v>70319.999999762513</v>
      </c>
      <c r="I537">
        <f t="shared" si="82"/>
        <v>68839194.399767816</v>
      </c>
      <c r="J537">
        <f t="shared" si="83"/>
        <v>68253799.331676498</v>
      </c>
      <c r="K537" s="3" t="str">
        <f t="shared" si="84"/>
        <v/>
      </c>
      <c r="M537">
        <f t="shared" si="86"/>
        <v>1.5130476791429823E-5</v>
      </c>
      <c r="N537">
        <f t="shared" si="87"/>
        <v>24.061949670201624</v>
      </c>
      <c r="O537">
        <f t="shared" si="85"/>
        <v>-249.08805032979836</v>
      </c>
    </row>
    <row r="538" spans="1:15" x14ac:dyDescent="0.3">
      <c r="A538" s="1">
        <v>45579.81527777778</v>
      </c>
      <c r="B538">
        <v>1473.63344999999</v>
      </c>
      <c r="C538">
        <v>1455</v>
      </c>
      <c r="D538">
        <v>26.184329999999999</v>
      </c>
      <c r="E538">
        <f t="shared" si="88"/>
        <v>794523.4941249988</v>
      </c>
      <c r="F538">
        <f t="shared" si="80"/>
        <v>586482.84049577848</v>
      </c>
      <c r="G538">
        <f t="shared" si="81"/>
        <v>18.633449999990034</v>
      </c>
      <c r="H538">
        <f t="shared" si="89"/>
        <v>70440.000000153668</v>
      </c>
      <c r="I538">
        <f t="shared" si="82"/>
        <v>68956514.800150231</v>
      </c>
      <c r="J538">
        <f t="shared" si="83"/>
        <v>68370031.95965445</v>
      </c>
      <c r="K538" s="3" t="str">
        <f t="shared" si="84"/>
        <v/>
      </c>
      <c r="M538">
        <f t="shared" si="86"/>
        <v>1.5091203058157096E-5</v>
      </c>
      <c r="N538">
        <f t="shared" si="87"/>
        <v>24.044088276004594</v>
      </c>
      <c r="O538">
        <f t="shared" si="85"/>
        <v>-249.10591172399538</v>
      </c>
    </row>
    <row r="539" spans="1:15" x14ac:dyDescent="0.3">
      <c r="A539" s="1">
        <v>45579.816666666666</v>
      </c>
      <c r="B539">
        <v>1476.8821499999999</v>
      </c>
      <c r="C539">
        <v>1455</v>
      </c>
      <c r="D539">
        <v>26.184329999999999</v>
      </c>
      <c r="E539">
        <f t="shared" si="88"/>
        <v>796000.37627499877</v>
      </c>
      <c r="F539">
        <f t="shared" si="80"/>
        <v>587573.01094991143</v>
      </c>
      <c r="G539">
        <f t="shared" si="81"/>
        <v>21.882149999999911</v>
      </c>
      <c r="H539">
        <f t="shared" si="89"/>
        <v>70559.999999916181</v>
      </c>
      <c r="I539">
        <f t="shared" si="82"/>
        <v>69073835.199918047</v>
      </c>
      <c r="J539">
        <f t="shared" si="83"/>
        <v>68486262.188968137</v>
      </c>
      <c r="K539" s="3" t="str">
        <f t="shared" si="84"/>
        <v/>
      </c>
      <c r="M539">
        <f t="shared" si="86"/>
        <v>1.5052017754101257E-5</v>
      </c>
      <c r="N539">
        <f t="shared" si="87"/>
        <v>24.026233977973074</v>
      </c>
      <c r="O539">
        <f t="shared" si="85"/>
        <v>-249.1237660220269</v>
      </c>
    </row>
    <row r="540" spans="1:15" x14ac:dyDescent="0.3">
      <c r="A540" s="1">
        <v>45579.818055555559</v>
      </c>
      <c r="B540">
        <v>1477.9706249999999</v>
      </c>
      <c r="C540">
        <v>1455</v>
      </c>
      <c r="D540">
        <v>26.184329999999999</v>
      </c>
      <c r="E540">
        <f t="shared" si="88"/>
        <v>797478.34689999872</v>
      </c>
      <c r="F540">
        <f t="shared" si="80"/>
        <v>588663.98486915824</v>
      </c>
      <c r="G540">
        <f t="shared" si="81"/>
        <v>22.970624999999927</v>
      </c>
      <c r="H540">
        <f t="shared" si="89"/>
        <v>70680.000000307336</v>
      </c>
      <c r="I540">
        <f t="shared" si="82"/>
        <v>69191155.600300476</v>
      </c>
      <c r="J540">
        <f t="shared" si="83"/>
        <v>68602491.615431324</v>
      </c>
      <c r="K540" s="3" t="str">
        <f t="shared" si="84"/>
        <v/>
      </c>
      <c r="M540">
        <f t="shared" si="86"/>
        <v>1.5012977863277332E-5</v>
      </c>
      <c r="N540">
        <f t="shared" si="87"/>
        <v>24.008412889276908</v>
      </c>
      <c r="O540">
        <f t="shared" si="85"/>
        <v>-249.14158711072307</v>
      </c>
    </row>
    <row r="541" spans="1:15" x14ac:dyDescent="0.3">
      <c r="A541" s="1">
        <v>45579.820833333331</v>
      </c>
      <c r="B541">
        <v>1481.46585</v>
      </c>
      <c r="C541">
        <v>1455</v>
      </c>
      <c r="D541">
        <v>26.184329999999999</v>
      </c>
      <c r="E541">
        <f t="shared" si="88"/>
        <v>798959.81274999876</v>
      </c>
      <c r="F541">
        <f t="shared" si="80"/>
        <v>589757.538812157</v>
      </c>
      <c r="G541">
        <f t="shared" si="81"/>
        <v>26.465850000000046</v>
      </c>
      <c r="H541">
        <f t="shared" si="89"/>
        <v>70919.999999832362</v>
      </c>
      <c r="I541">
        <f t="shared" si="82"/>
        <v>69425796.399836108</v>
      </c>
      <c r="J541">
        <f t="shared" si="83"/>
        <v>68836038.861023948</v>
      </c>
      <c r="K541" s="3" t="str">
        <f t="shared" si="84"/>
        <v/>
      </c>
      <c r="M541">
        <f t="shared" si="86"/>
        <v>1.4974019523371393E-5</v>
      </c>
      <c r="N541">
        <f t="shared" si="87"/>
        <v>23.99059599879039</v>
      </c>
      <c r="O541">
        <f t="shared" si="85"/>
        <v>-249.15940400120959</v>
      </c>
    </row>
    <row r="542" spans="1:15" x14ac:dyDescent="0.3">
      <c r="A542" s="1">
        <v>45579.822222222225</v>
      </c>
      <c r="B542">
        <v>1483.7574</v>
      </c>
      <c r="C542">
        <v>1455</v>
      </c>
      <c r="D542">
        <v>26.184329999999999</v>
      </c>
      <c r="E542">
        <f t="shared" si="88"/>
        <v>800443.57014999876</v>
      </c>
      <c r="F542">
        <f t="shared" si="80"/>
        <v>590852.78427814157</v>
      </c>
      <c r="G542">
        <f t="shared" si="81"/>
        <v>28.757399999999961</v>
      </c>
      <c r="H542">
        <f t="shared" si="89"/>
        <v>71040.000000223517</v>
      </c>
      <c r="I542">
        <f t="shared" si="82"/>
        <v>69543116.800218523</v>
      </c>
      <c r="J542">
        <f t="shared" si="83"/>
        <v>68952264.015940383</v>
      </c>
      <c r="K542" s="3" t="str">
        <f t="shared" si="84"/>
        <v/>
      </c>
      <c r="M542">
        <f t="shared" si="86"/>
        <v>1.4935174310022647E-5</v>
      </c>
      <c r="N542">
        <f t="shared" si="87"/>
        <v>23.972797847690103</v>
      </c>
      <c r="O542">
        <f t="shared" si="85"/>
        <v>-249.17720215230986</v>
      </c>
    </row>
    <row r="543" spans="1:15" x14ac:dyDescent="0.3">
      <c r="A543" s="1">
        <v>45579.823611111111</v>
      </c>
      <c r="B543">
        <v>1484.3806</v>
      </c>
      <c r="C543">
        <v>1455</v>
      </c>
      <c r="D543">
        <v>26.184329999999999</v>
      </c>
      <c r="E543">
        <f t="shared" si="88"/>
        <v>801927.9507499988</v>
      </c>
      <c r="F543">
        <f t="shared" si="80"/>
        <v>591948.48976338166</v>
      </c>
      <c r="G543">
        <f t="shared" si="81"/>
        <v>29.380599999999959</v>
      </c>
      <c r="H543">
        <f t="shared" si="89"/>
        <v>71159.99999998603</v>
      </c>
      <c r="I543">
        <f t="shared" si="82"/>
        <v>69660437.199986339</v>
      </c>
      <c r="J543">
        <f t="shared" si="83"/>
        <v>69068488.71022296</v>
      </c>
      <c r="K543" s="3" t="str">
        <f t="shared" si="84"/>
        <v/>
      </c>
      <c r="M543">
        <f t="shared" si="86"/>
        <v>1.4896485320785278E-5</v>
      </c>
      <c r="N543">
        <f t="shared" si="87"/>
        <v>23.955038378937363</v>
      </c>
      <c r="O543">
        <f t="shared" si="85"/>
        <v>-249.19496162106262</v>
      </c>
    </row>
    <row r="544" spans="1:15" x14ac:dyDescent="0.3">
      <c r="A544" s="1">
        <v>45579.824999999997</v>
      </c>
      <c r="B544">
        <v>1484.6158499999999</v>
      </c>
      <c r="C544">
        <v>1455</v>
      </c>
      <c r="D544">
        <v>26.184329999999999</v>
      </c>
      <c r="E544">
        <f t="shared" si="88"/>
        <v>803412.56659999874</v>
      </c>
      <c r="F544">
        <f t="shared" si="80"/>
        <v>593044.36889998533</v>
      </c>
      <c r="G544">
        <f t="shared" si="81"/>
        <v>29.615849999999909</v>
      </c>
      <c r="H544">
        <f t="shared" si="89"/>
        <v>71279.999999748543</v>
      </c>
      <c r="I544">
        <f t="shared" si="82"/>
        <v>69777757.599754155</v>
      </c>
      <c r="J544">
        <f t="shared" si="83"/>
        <v>69184713.230854169</v>
      </c>
      <c r="K544" s="3" t="str">
        <f t="shared" si="84"/>
        <v/>
      </c>
      <c r="M544">
        <f t="shared" si="86"/>
        <v>1.4857961733052942E-5</v>
      </c>
      <c r="N544">
        <f t="shared" si="87"/>
        <v>23.937322069238927</v>
      </c>
      <c r="O544">
        <f t="shared" si="85"/>
        <v>-249.21267793076106</v>
      </c>
    </row>
    <row r="545" spans="1:15" x14ac:dyDescent="0.3">
      <c r="A545" s="1">
        <v>45579.826388888891</v>
      </c>
      <c r="B545">
        <v>1487.1205499999901</v>
      </c>
      <c r="C545">
        <v>1455</v>
      </c>
      <c r="D545">
        <v>26.184329999999999</v>
      </c>
      <c r="E545">
        <f t="shared" si="88"/>
        <v>804899.68714999873</v>
      </c>
      <c r="F545">
        <f t="shared" si="80"/>
        <v>594142.09689767542</v>
      </c>
      <c r="G545">
        <f t="shared" si="81"/>
        <v>32.120549999990089</v>
      </c>
      <c r="H545">
        <f t="shared" si="89"/>
        <v>71400.000000139698</v>
      </c>
      <c r="I545">
        <f t="shared" si="82"/>
        <v>69895078.000136569</v>
      </c>
      <c r="J545">
        <f t="shared" si="83"/>
        <v>69300935.903238893</v>
      </c>
      <c r="K545" s="3" t="str">
        <f t="shared" si="84"/>
        <v/>
      </c>
      <c r="M545">
        <f t="shared" si="86"/>
        <v>1.4819544054413489E-5</v>
      </c>
      <c r="N545">
        <f t="shared" si="87"/>
        <v>23.919621759737556</v>
      </c>
      <c r="O545">
        <f t="shared" si="85"/>
        <v>-249.23037824026241</v>
      </c>
    </row>
    <row r="546" spans="1:15" x14ac:dyDescent="0.3">
      <c r="A546" s="1">
        <v>45579.827777777777</v>
      </c>
      <c r="B546">
        <v>1487.4677999999999</v>
      </c>
      <c r="C546">
        <v>1455</v>
      </c>
      <c r="D546">
        <v>26.184329999999999</v>
      </c>
      <c r="E546">
        <f t="shared" si="88"/>
        <v>806387.15494999872</v>
      </c>
      <c r="F546">
        <f t="shared" si="80"/>
        <v>595240.08122027968</v>
      </c>
      <c r="G546">
        <f t="shared" si="81"/>
        <v>32.467799999999897</v>
      </c>
      <c r="H546">
        <f t="shared" si="89"/>
        <v>71519.999999902211</v>
      </c>
      <c r="I546">
        <f t="shared" si="82"/>
        <v>70012398.399904385</v>
      </c>
      <c r="J546">
        <f t="shared" si="83"/>
        <v>69417158.318684101</v>
      </c>
      <c r="K546" s="3" t="str">
        <f t="shared" si="84"/>
        <v/>
      </c>
      <c r="M546">
        <f t="shared" si="86"/>
        <v>1.4781287439415228E-5</v>
      </c>
      <c r="N546">
        <f t="shared" si="87"/>
        <v>23.9019630579654</v>
      </c>
      <c r="O546">
        <f t="shared" si="85"/>
        <v>-249.24803694203459</v>
      </c>
    </row>
    <row r="547" spans="1:15" x14ac:dyDescent="0.3">
      <c r="A547" s="1">
        <v>45579.82916666667</v>
      </c>
      <c r="B547">
        <v>1488.6635249999999</v>
      </c>
      <c r="C547">
        <v>1455</v>
      </c>
      <c r="D547">
        <v>26.184329999999999</v>
      </c>
      <c r="E547">
        <f t="shared" si="88"/>
        <v>807875.8184749987</v>
      </c>
      <c r="F547">
        <f t="shared" si="80"/>
        <v>596338.9481753041</v>
      </c>
      <c r="G547">
        <f t="shared" si="81"/>
        <v>33.663524999999936</v>
      </c>
      <c r="H547">
        <f t="shared" si="89"/>
        <v>71640.000000293367</v>
      </c>
      <c r="I547">
        <f t="shared" si="82"/>
        <v>70129718.800286815</v>
      </c>
      <c r="J547">
        <f t="shared" si="83"/>
        <v>69533379.852111503</v>
      </c>
      <c r="K547" s="3" t="str">
        <f t="shared" si="84"/>
        <v/>
      </c>
      <c r="M547">
        <f t="shared" si="86"/>
        <v>1.4743169264882969E-5</v>
      </c>
      <c r="N547">
        <f t="shared" si="87"/>
        <v>23.88433575977287</v>
      </c>
      <c r="O547">
        <f t="shared" si="85"/>
        <v>-249.2656642402271</v>
      </c>
    </row>
    <row r="548" spans="1:15" x14ac:dyDescent="0.3">
      <c r="A548" s="1">
        <v>45579.830555555556</v>
      </c>
      <c r="B548">
        <v>1484.17365</v>
      </c>
      <c r="C548">
        <v>1455</v>
      </c>
      <c r="D548">
        <v>26.184329999999999</v>
      </c>
      <c r="E548">
        <f t="shared" si="88"/>
        <v>809359.99212499871</v>
      </c>
      <c r="F548">
        <f t="shared" si="80"/>
        <v>597434.50089901499</v>
      </c>
      <c r="G548">
        <f t="shared" si="81"/>
        <v>29.173649999999952</v>
      </c>
      <c r="H548">
        <f t="shared" si="89"/>
        <v>71760.000000055879</v>
      </c>
      <c r="I548">
        <f t="shared" si="82"/>
        <v>70247039.200054631</v>
      </c>
      <c r="J548">
        <f t="shared" si="83"/>
        <v>69649604.699155614</v>
      </c>
      <c r="K548" s="3" t="str">
        <f t="shared" si="84"/>
        <v/>
      </c>
      <c r="M548">
        <f t="shared" si="86"/>
        <v>1.4705333501118632E-5</v>
      </c>
      <c r="N548">
        <f t="shared" si="87"/>
        <v>23.866806836941031</v>
      </c>
      <c r="O548">
        <f t="shared" si="85"/>
        <v>-249.28319316305894</v>
      </c>
    </row>
    <row r="549" spans="1:15" x14ac:dyDescent="0.3">
      <c r="A549" s="1">
        <v>45579.831944444442</v>
      </c>
      <c r="B549">
        <v>1482.33195</v>
      </c>
      <c r="C549">
        <v>1455</v>
      </c>
      <c r="D549">
        <v>26.184329999999999</v>
      </c>
      <c r="E549">
        <f t="shared" si="88"/>
        <v>810842.32407499873</v>
      </c>
      <c r="F549">
        <f t="shared" si="80"/>
        <v>598528.69415953162</v>
      </c>
      <c r="G549">
        <f t="shared" si="81"/>
        <v>27.331950000000006</v>
      </c>
      <c r="H549">
        <f t="shared" si="89"/>
        <v>71879.999999818392</v>
      </c>
      <c r="I549">
        <f t="shared" si="82"/>
        <v>70364359.599822447</v>
      </c>
      <c r="J549">
        <f t="shared" si="83"/>
        <v>69765830.905662909</v>
      </c>
      <c r="K549" s="3" t="str">
        <f t="shared" si="84"/>
        <v/>
      </c>
      <c r="M549">
        <f t="shared" si="86"/>
        <v>1.4667710529374893E-5</v>
      </c>
      <c r="N549">
        <f t="shared" si="87"/>
        <v>23.849344525829277</v>
      </c>
      <c r="O549">
        <f t="shared" si="85"/>
        <v>-249.3006554741707</v>
      </c>
    </row>
    <row r="550" spans="1:15" x14ac:dyDescent="0.3">
      <c r="A550" s="1">
        <v>45579.833333333336</v>
      </c>
      <c r="B550">
        <v>1478.3448000000001</v>
      </c>
      <c r="C550">
        <v>1455</v>
      </c>
      <c r="D550">
        <v>26.184329999999999</v>
      </c>
      <c r="E550">
        <f t="shared" si="88"/>
        <v>812320.66887499869</v>
      </c>
      <c r="F550">
        <f t="shared" si="80"/>
        <v>599619.94427856174</v>
      </c>
      <c r="G550">
        <f t="shared" si="81"/>
        <v>23.344800000000077</v>
      </c>
      <c r="H550">
        <f t="shared" si="89"/>
        <v>72000.000000209548</v>
      </c>
      <c r="I550">
        <f t="shared" si="82"/>
        <v>70481680.000204861</v>
      </c>
      <c r="J550">
        <f t="shared" si="83"/>
        <v>69882060.055926293</v>
      </c>
      <c r="K550" s="3" t="str">
        <f t="shared" si="84"/>
        <v/>
      </c>
      <c r="M550">
        <f t="shared" si="86"/>
        <v>1.4630352802778534E-5</v>
      </c>
      <c r="N550">
        <f t="shared" si="87"/>
        <v>23.831973640601621</v>
      </c>
      <c r="O550">
        <f t="shared" si="85"/>
        <v>-249.31802635939835</v>
      </c>
    </row>
    <row r="551" spans="1:15" x14ac:dyDescent="0.3">
      <c r="A551" s="1">
        <v>45579.834722222222</v>
      </c>
      <c r="B551">
        <v>1478.633775</v>
      </c>
      <c r="C551">
        <v>1455</v>
      </c>
      <c r="D551">
        <v>26.184329999999999</v>
      </c>
      <c r="E551">
        <f t="shared" si="88"/>
        <v>813799.30264999869</v>
      </c>
      <c r="F551">
        <f t="shared" si="80"/>
        <v>600711.40770642424</v>
      </c>
      <c r="G551">
        <f t="shared" si="81"/>
        <v>23.633775000000014</v>
      </c>
      <c r="H551">
        <f t="shared" si="89"/>
        <v>72119.99999997206</v>
      </c>
      <c r="I551">
        <f t="shared" si="82"/>
        <v>70599000.399972677</v>
      </c>
      <c r="J551">
        <f t="shared" si="83"/>
        <v>69998288.992266253</v>
      </c>
      <c r="K551" s="3" t="str">
        <f t="shared" si="84"/>
        <v/>
      </c>
      <c r="M551">
        <f t="shared" si="86"/>
        <v>1.4593150635691045E-5</v>
      </c>
      <c r="N551">
        <f t="shared" si="87"/>
        <v>23.814643575163917</v>
      </c>
      <c r="O551">
        <f t="shared" si="85"/>
        <v>-249.33535642483605</v>
      </c>
    </row>
    <row r="552" spans="1:15" x14ac:dyDescent="0.3">
      <c r="A552" s="1">
        <v>45579.837500000001</v>
      </c>
      <c r="B552">
        <v>1475.7212999999999</v>
      </c>
      <c r="C552">
        <v>1455</v>
      </c>
      <c r="D552">
        <v>26.184329999999999</v>
      </c>
      <c r="E552">
        <f t="shared" si="88"/>
        <v>815275.02394999866</v>
      </c>
      <c r="F552">
        <f t="shared" si="80"/>
        <v>601800.72127135203</v>
      </c>
      <c r="G552">
        <f t="shared" si="81"/>
        <v>20.721299999999928</v>
      </c>
      <c r="H552">
        <f t="shared" si="89"/>
        <v>72360.000000125729</v>
      </c>
      <c r="I552">
        <f t="shared" si="82"/>
        <v>70833641.200122923</v>
      </c>
      <c r="J552">
        <f t="shared" si="83"/>
        <v>70231840.478851572</v>
      </c>
      <c r="K552" s="3" t="str">
        <f t="shared" si="84"/>
        <v/>
      </c>
      <c r="M552">
        <f t="shared" si="86"/>
        <v>1.4556183142535523E-5</v>
      </c>
      <c r="N552">
        <f t="shared" si="87"/>
        <v>23.797391542066247</v>
      </c>
      <c r="O552">
        <f t="shared" si="85"/>
        <v>-249.35260845793374</v>
      </c>
    </row>
    <row r="553" spans="1:15" x14ac:dyDescent="0.3">
      <c r="A553" s="1">
        <v>45579.838888888888</v>
      </c>
      <c r="B553">
        <v>1469.3994</v>
      </c>
      <c r="C553">
        <v>1455</v>
      </c>
      <c r="D553">
        <v>26.184329999999999</v>
      </c>
      <c r="E553">
        <f t="shared" si="88"/>
        <v>816744.42334999866</v>
      </c>
      <c r="F553">
        <f t="shared" si="80"/>
        <v>602885.36828343791</v>
      </c>
      <c r="G553">
        <f t="shared" si="81"/>
        <v>14.399400000000014</v>
      </c>
      <c r="H553">
        <f t="shared" si="89"/>
        <v>72479.999999888241</v>
      </c>
      <c r="I553">
        <f t="shared" si="82"/>
        <v>70950961.599890739</v>
      </c>
      <c r="J553">
        <f t="shared" si="83"/>
        <v>70348076.231607303</v>
      </c>
      <c r="K553" s="3" t="str">
        <f t="shared" si="84"/>
        <v/>
      </c>
      <c r="M553">
        <f t="shared" si="86"/>
        <v>1.451953323565849E-5</v>
      </c>
      <c r="N553">
        <f t="shared" si="87"/>
        <v>23.780256799239481</v>
      </c>
      <c r="O553">
        <f t="shared" si="85"/>
        <v>-249.3697432007605</v>
      </c>
    </row>
    <row r="554" spans="1:15" x14ac:dyDescent="0.3">
      <c r="A554" s="1">
        <v>45579.840277777781</v>
      </c>
      <c r="B554">
        <v>1469.2796499999999</v>
      </c>
      <c r="C554">
        <v>1455</v>
      </c>
      <c r="D554">
        <v>26.184329999999999</v>
      </c>
      <c r="E554">
        <f t="shared" si="88"/>
        <v>818213.7029999987</v>
      </c>
      <c r="F554">
        <f t="shared" si="80"/>
        <v>603969.92690125911</v>
      </c>
      <c r="G554">
        <f t="shared" si="81"/>
        <v>14.279649999999947</v>
      </c>
      <c r="H554">
        <f t="shared" si="89"/>
        <v>72600.000000279397</v>
      </c>
      <c r="I554">
        <f t="shared" si="82"/>
        <v>71068282.000273153</v>
      </c>
      <c r="J554">
        <f t="shared" si="83"/>
        <v>70464312.073371887</v>
      </c>
      <c r="K554" s="3" t="str">
        <f t="shared" si="84"/>
        <v/>
      </c>
      <c r="M554">
        <f t="shared" si="86"/>
        <v>1.4483044203198979E-5</v>
      </c>
      <c r="N554">
        <f t="shared" si="87"/>
        <v>23.76316655109423</v>
      </c>
      <c r="O554">
        <f t="shared" si="85"/>
        <v>-249.38683344890575</v>
      </c>
    </row>
    <row r="555" spans="1:15" x14ac:dyDescent="0.3">
      <c r="A555" s="1">
        <v>45579.841666666667</v>
      </c>
      <c r="B555">
        <v>1466.3251499999999</v>
      </c>
      <c r="C555">
        <v>1455</v>
      </c>
      <c r="D555">
        <v>26.184329999999999</v>
      </c>
      <c r="E555">
        <f t="shared" si="88"/>
        <v>819680.02814999875</v>
      </c>
      <c r="F555">
        <f t="shared" si="80"/>
        <v>605052.30463511019</v>
      </c>
      <c r="G555">
        <f t="shared" si="81"/>
        <v>11.325149999999894</v>
      </c>
      <c r="H555">
        <f t="shared" si="89"/>
        <v>72720.00000004191</v>
      </c>
      <c r="I555">
        <f t="shared" si="82"/>
        <v>71185602.400040969</v>
      </c>
      <c r="J555">
        <f t="shared" si="83"/>
        <v>70580550.095405862</v>
      </c>
      <c r="K555" s="3" t="str">
        <f t="shared" si="84"/>
        <v/>
      </c>
      <c r="M555">
        <f t="shared" si="86"/>
        <v>1.4446784991611569E-5</v>
      </c>
      <c r="N555">
        <f t="shared" si="87"/>
        <v>23.746153450650272</v>
      </c>
      <c r="O555">
        <f t="shared" si="85"/>
        <v>-249.40384654934971</v>
      </c>
    </row>
    <row r="556" spans="1:15" x14ac:dyDescent="0.3">
      <c r="A556" s="1">
        <v>45579.843055555553</v>
      </c>
      <c r="B556">
        <v>1469.1417750000001</v>
      </c>
      <c r="C556">
        <v>1455</v>
      </c>
      <c r="D556">
        <v>26.184329999999999</v>
      </c>
      <c r="E556">
        <f t="shared" si="88"/>
        <v>821149.16992499877</v>
      </c>
      <c r="F556">
        <f t="shared" si="80"/>
        <v>606136.76147957635</v>
      </c>
      <c r="G556">
        <f t="shared" si="81"/>
        <v>14.141775000000052</v>
      </c>
      <c r="H556">
        <f t="shared" si="89"/>
        <v>72839.999999804422</v>
      </c>
      <c r="I556">
        <f t="shared" si="82"/>
        <v>71302922.799808785</v>
      </c>
      <c r="J556">
        <f t="shared" si="83"/>
        <v>70696786.038329214</v>
      </c>
      <c r="K556" s="3" t="str">
        <f t="shared" si="84"/>
        <v/>
      </c>
      <c r="M556">
        <f t="shared" si="86"/>
        <v>1.4410611918211654E-5</v>
      </c>
      <c r="N556">
        <f t="shared" si="87"/>
        <v>23.729150348114125</v>
      </c>
      <c r="O556">
        <f t="shared" si="85"/>
        <v>-249.42084965188585</v>
      </c>
    </row>
    <row r="557" spans="1:15" x14ac:dyDescent="0.3">
      <c r="A557" s="1">
        <v>45579.844444444447</v>
      </c>
      <c r="B557">
        <v>1466.78205</v>
      </c>
      <c r="C557">
        <v>1455</v>
      </c>
      <c r="D557">
        <v>26.184329999999999</v>
      </c>
      <c r="E557">
        <f t="shared" si="88"/>
        <v>822615.95197499881</v>
      </c>
      <c r="F557">
        <f t="shared" si="80"/>
        <v>607219.47647722356</v>
      </c>
      <c r="G557">
        <f t="shared" si="81"/>
        <v>11.782050000000027</v>
      </c>
      <c r="H557">
        <f t="shared" si="89"/>
        <v>72960.000000195578</v>
      </c>
      <c r="I557">
        <f t="shared" si="82"/>
        <v>71420243.200191215</v>
      </c>
      <c r="J557">
        <f t="shared" si="83"/>
        <v>70813023.723713994</v>
      </c>
      <c r="K557" s="3" t="str">
        <f t="shared" si="84"/>
        <v/>
      </c>
      <c r="M557">
        <f t="shared" si="86"/>
        <v>1.4374651564117491E-5</v>
      </c>
      <c r="N557">
        <f t="shared" si="87"/>
        <v>23.712216989296572</v>
      </c>
      <c r="O557">
        <f t="shared" si="85"/>
        <v>-249.43778301070341</v>
      </c>
    </row>
    <row r="558" spans="1:15" x14ac:dyDescent="0.3">
      <c r="A558" s="1">
        <v>45579.845833333333</v>
      </c>
      <c r="B558">
        <v>1474.2417</v>
      </c>
      <c r="C558">
        <v>1455</v>
      </c>
      <c r="D558">
        <v>26.184329999999999</v>
      </c>
      <c r="E558">
        <f t="shared" si="88"/>
        <v>824090.19367499882</v>
      </c>
      <c r="F558">
        <f t="shared" si="80"/>
        <v>608307.69786549802</v>
      </c>
      <c r="G558">
        <f t="shared" si="81"/>
        <v>19.241700000000037</v>
      </c>
      <c r="H558">
        <f t="shared" si="89"/>
        <v>73079.99999995809</v>
      </c>
      <c r="I558">
        <f t="shared" si="82"/>
        <v>71537563.599959031</v>
      </c>
      <c r="J558">
        <f t="shared" si="83"/>
        <v>70929255.90209353</v>
      </c>
      <c r="K558" s="3" t="str">
        <f t="shared" si="84"/>
        <v/>
      </c>
      <c r="M558">
        <f t="shared" si="86"/>
        <v>1.4338663056380935E-5</v>
      </c>
      <c r="N558">
        <f t="shared" si="87"/>
        <v>23.695240052414114</v>
      </c>
      <c r="O558">
        <f t="shared" si="85"/>
        <v>-249.45475994758587</v>
      </c>
    </row>
    <row r="559" spans="1:15" x14ac:dyDescent="0.3">
      <c r="A559" s="1">
        <v>45579.847222222219</v>
      </c>
      <c r="B559">
        <v>1475.4085</v>
      </c>
      <c r="C559">
        <v>1455</v>
      </c>
      <c r="D559">
        <v>26.184329999999999</v>
      </c>
      <c r="E559">
        <f t="shared" si="88"/>
        <v>825565.60217499884</v>
      </c>
      <c r="F559">
        <f t="shared" si="80"/>
        <v>609396.78053500992</v>
      </c>
      <c r="G559">
        <f t="shared" si="81"/>
        <v>20.408500000000004</v>
      </c>
      <c r="H559">
        <f t="shared" si="89"/>
        <v>73199.999999720603</v>
      </c>
      <c r="I559">
        <f t="shared" si="82"/>
        <v>71654883.999726832</v>
      </c>
      <c r="J559">
        <f t="shared" si="83"/>
        <v>71045487.219191819</v>
      </c>
      <c r="K559" s="3" t="str">
        <f t="shared" si="84"/>
        <v/>
      </c>
      <c r="M559">
        <f t="shared" si="86"/>
        <v>1.4302800431486186E-5</v>
      </c>
      <c r="N559">
        <f t="shared" si="87"/>
        <v>23.678292195052972</v>
      </c>
      <c r="O559">
        <f t="shared" si="85"/>
        <v>-249.47170780494702</v>
      </c>
    </row>
    <row r="560" spans="1:15" x14ac:dyDescent="0.3">
      <c r="A560" s="1">
        <v>45579.848611111112</v>
      </c>
      <c r="B560">
        <v>1476.2101499999901</v>
      </c>
      <c r="C560">
        <v>1455</v>
      </c>
      <c r="D560">
        <v>26.184329999999999</v>
      </c>
      <c r="E560">
        <f t="shared" si="88"/>
        <v>827041.81232499878</v>
      </c>
      <c r="F560">
        <f t="shared" si="80"/>
        <v>610486.45494784042</v>
      </c>
      <c r="G560">
        <f t="shared" si="81"/>
        <v>21.210149999990108</v>
      </c>
      <c r="H560">
        <f t="shared" si="89"/>
        <v>73320.000000111759</v>
      </c>
      <c r="I560">
        <f t="shared" si="82"/>
        <v>71772204.400109261</v>
      </c>
      <c r="J560">
        <f t="shared" si="83"/>
        <v>71161717.945161417</v>
      </c>
      <c r="K560" s="3" t="str">
        <f t="shared" si="84"/>
        <v/>
      </c>
      <c r="M560">
        <f t="shared" si="86"/>
        <v>1.4267071937101884E-5</v>
      </c>
      <c r="N560">
        <f t="shared" si="87"/>
        <v>23.661377514428231</v>
      </c>
      <c r="O560">
        <f t="shared" si="85"/>
        <v>-249.48862248557174</v>
      </c>
    </row>
    <row r="561" spans="1:15" x14ac:dyDescent="0.3">
      <c r="A561" s="1">
        <v>45579.85</v>
      </c>
      <c r="B561">
        <v>1475.6107500000001</v>
      </c>
      <c r="C561">
        <v>1455</v>
      </c>
      <c r="D561">
        <v>26.184329999999999</v>
      </c>
      <c r="E561">
        <f t="shared" si="88"/>
        <v>828517.42307499878</v>
      </c>
      <c r="F561">
        <f t="shared" si="80"/>
        <v>611575.68690954498</v>
      </c>
      <c r="G561">
        <f t="shared" si="81"/>
        <v>20.610750000000053</v>
      </c>
      <c r="H561">
        <f t="shared" si="89"/>
        <v>73439.999999874271</v>
      </c>
      <c r="I561">
        <f t="shared" si="82"/>
        <v>71889524.799877077</v>
      </c>
      <c r="J561">
        <f t="shared" si="83"/>
        <v>71277949.112967536</v>
      </c>
      <c r="K561" s="3" t="str">
        <f t="shared" si="84"/>
        <v/>
      </c>
      <c r="M561">
        <f t="shared" si="86"/>
        <v>1.4231510584542234E-5</v>
      </c>
      <c r="N561">
        <f t="shared" si="87"/>
        <v>23.644511891506255</v>
      </c>
      <c r="O561">
        <f t="shared" si="85"/>
        <v>-249.50548810849372</v>
      </c>
    </row>
    <row r="562" spans="1:15" x14ac:dyDescent="0.3">
      <c r="A562" s="1">
        <v>45579.851388888892</v>
      </c>
      <c r="B562">
        <v>1474.0812000000001</v>
      </c>
      <c r="C562">
        <v>1455</v>
      </c>
      <c r="D562">
        <v>26.184329999999999</v>
      </c>
      <c r="E562">
        <f t="shared" si="88"/>
        <v>829991.50427499879</v>
      </c>
      <c r="F562">
        <f t="shared" si="80"/>
        <v>612663.78982366901</v>
      </c>
      <c r="G562">
        <f t="shared" si="81"/>
        <v>19.081200000000081</v>
      </c>
      <c r="H562">
        <f t="shared" si="89"/>
        <v>73560.000000265427</v>
      </c>
      <c r="I562">
        <f t="shared" si="82"/>
        <v>72006845.200259492</v>
      </c>
      <c r="J562">
        <f t="shared" si="83"/>
        <v>71394181.410435826</v>
      </c>
      <c r="K562" s="3" t="str">
        <f t="shared" si="84"/>
        <v/>
      </c>
      <c r="M562">
        <f t="shared" si="86"/>
        <v>1.4196137539196794E-5</v>
      </c>
      <c r="N562">
        <f t="shared" si="87"/>
        <v>23.627705686492074</v>
      </c>
      <c r="O562">
        <f t="shared" si="85"/>
        <v>-249.5222943135079</v>
      </c>
    </row>
    <row r="563" spans="1:15" x14ac:dyDescent="0.3">
      <c r="A563" s="1">
        <v>45579.854166666664</v>
      </c>
      <c r="B563">
        <v>1471.819575</v>
      </c>
      <c r="C563">
        <v>1455</v>
      </c>
      <c r="D563">
        <v>26.184329999999999</v>
      </c>
      <c r="E563">
        <f t="shared" si="88"/>
        <v>831463.32384999876</v>
      </c>
      <c r="F563">
        <f t="shared" si="80"/>
        <v>613750.22330414644</v>
      </c>
      <c r="G563">
        <f t="shared" si="81"/>
        <v>16.819574999999986</v>
      </c>
      <c r="H563">
        <f t="shared" si="89"/>
        <v>73799.999999790452</v>
      </c>
      <c r="I563">
        <f t="shared" si="82"/>
        <v>72241485.999795124</v>
      </c>
      <c r="J563">
        <f t="shared" si="83"/>
        <v>71627735.776490971</v>
      </c>
      <c r="K563" s="3" t="str">
        <f t="shared" si="84"/>
        <v/>
      </c>
      <c r="M563">
        <f t="shared" si="86"/>
        <v>1.4160968874739493E-5</v>
      </c>
      <c r="N563">
        <f t="shared" si="87"/>
        <v>23.610966906208873</v>
      </c>
      <c r="O563">
        <f t="shared" si="85"/>
        <v>-249.53903309379109</v>
      </c>
    </row>
    <row r="564" spans="1:15" x14ac:dyDescent="0.3">
      <c r="A564" s="1">
        <v>45579.855555555558</v>
      </c>
      <c r="B564">
        <v>1477.5888</v>
      </c>
      <c r="C564">
        <v>1455</v>
      </c>
      <c r="D564">
        <v>26.184329999999999</v>
      </c>
      <c r="E564">
        <f t="shared" si="88"/>
        <v>832940.91264999879</v>
      </c>
      <c r="F564">
        <f t="shared" si="80"/>
        <v>614840.9153767114</v>
      </c>
      <c r="G564">
        <f t="shared" si="81"/>
        <v>22.588799999999992</v>
      </c>
      <c r="H564">
        <f t="shared" si="89"/>
        <v>73920.000000181608</v>
      </c>
      <c r="I564">
        <f t="shared" si="82"/>
        <v>72358806.400177553</v>
      </c>
      <c r="J564">
        <f t="shared" si="83"/>
        <v>71743965.484800845</v>
      </c>
      <c r="K564" s="3" t="str">
        <f t="shared" si="84"/>
        <v/>
      </c>
      <c r="M564">
        <f t="shared" si="86"/>
        <v>1.4125812325936143E-5</v>
      </c>
      <c r="N564">
        <f t="shared" si="87"/>
        <v>23.594204188120724</v>
      </c>
      <c r="O564">
        <f t="shared" si="85"/>
        <v>-249.55579581187925</v>
      </c>
    </row>
    <row r="565" spans="1:15" x14ac:dyDescent="0.3">
      <c r="A565" s="1">
        <v>45579.856944444444</v>
      </c>
      <c r="B565">
        <v>1479.7893750000001</v>
      </c>
      <c r="C565">
        <v>1455</v>
      </c>
      <c r="D565">
        <v>26.184329999999999</v>
      </c>
      <c r="E565">
        <f t="shared" si="88"/>
        <v>834420.70202499884</v>
      </c>
      <c r="F565">
        <f t="shared" si="80"/>
        <v>615933.23181845644</v>
      </c>
      <c r="G565">
        <f t="shared" si="81"/>
        <v>24.789375000000064</v>
      </c>
      <c r="H565">
        <f t="shared" si="89"/>
        <v>74039.999999944121</v>
      </c>
      <c r="I565">
        <f t="shared" si="82"/>
        <v>72476126.799945369</v>
      </c>
      <c r="J565">
        <f t="shared" si="83"/>
        <v>71860193.568126917</v>
      </c>
      <c r="K565" s="3" t="str">
        <f t="shared" si="84"/>
        <v/>
      </c>
      <c r="M565">
        <f t="shared" si="86"/>
        <v>1.4090753111439445E-5</v>
      </c>
      <c r="N565">
        <f t="shared" si="87"/>
        <v>23.577458177045578</v>
      </c>
      <c r="O565">
        <f t="shared" si="85"/>
        <v>-249.57254182295441</v>
      </c>
    </row>
    <row r="566" spans="1:15" x14ac:dyDescent="0.3">
      <c r="A566" s="1">
        <v>45579.85833333333</v>
      </c>
      <c r="B566">
        <v>1475.1444750000001</v>
      </c>
      <c r="C566">
        <v>1455</v>
      </c>
      <c r="D566">
        <v>26.184329999999999</v>
      </c>
      <c r="E566">
        <f t="shared" si="88"/>
        <v>835895.84649999882</v>
      </c>
      <c r="F566">
        <f t="shared" si="80"/>
        <v>617022.1195961457</v>
      </c>
      <c r="G566">
        <f t="shared" si="81"/>
        <v>20.144475000000057</v>
      </c>
      <c r="H566">
        <f t="shared" si="89"/>
        <v>74159.999999706633</v>
      </c>
      <c r="I566">
        <f t="shared" si="82"/>
        <v>72593447.199713185</v>
      </c>
      <c r="J566">
        <f t="shared" si="83"/>
        <v>71976425.080117047</v>
      </c>
      <c r="K566" s="3" t="str">
        <f t="shared" si="84"/>
        <v/>
      </c>
      <c r="M566">
        <f t="shared" si="86"/>
        <v>1.405595214811455E-5</v>
      </c>
      <c r="N566">
        <f t="shared" si="87"/>
        <v>23.560806060343968</v>
      </c>
      <c r="O566">
        <f t="shared" si="85"/>
        <v>-249.58919393965601</v>
      </c>
    </row>
    <row r="567" spans="1:15" x14ac:dyDescent="0.3">
      <c r="A567" s="1">
        <v>45579.859722222223</v>
      </c>
      <c r="B567">
        <v>1475.8359</v>
      </c>
      <c r="C567">
        <v>1455</v>
      </c>
      <c r="D567">
        <v>26.184329999999999</v>
      </c>
      <c r="E567">
        <f t="shared" si="88"/>
        <v>837371.68239999877</v>
      </c>
      <c r="F567">
        <f t="shared" si="80"/>
        <v>618111.51775383123</v>
      </c>
      <c r="G567">
        <f t="shared" si="81"/>
        <v>20.835900000000038</v>
      </c>
      <c r="H567">
        <f t="shared" si="89"/>
        <v>74280.000000097789</v>
      </c>
      <c r="I567">
        <f t="shared" si="82"/>
        <v>72710767.6000956</v>
      </c>
      <c r="J567">
        <f t="shared" si="83"/>
        <v>72092656.082341775</v>
      </c>
      <c r="K567" s="3" t="str">
        <f t="shared" si="84"/>
        <v/>
      </c>
      <c r="M567">
        <f t="shared" si="86"/>
        <v>1.4021282060479863E-5</v>
      </c>
      <c r="N567">
        <f t="shared" si="87"/>
        <v>23.544187258114004</v>
      </c>
      <c r="O567">
        <f t="shared" si="85"/>
        <v>-249.60581274188598</v>
      </c>
    </row>
    <row r="568" spans="1:15" x14ac:dyDescent="0.3">
      <c r="A568" s="1">
        <v>45579.861111111109</v>
      </c>
      <c r="B568">
        <v>1469.6052749999999</v>
      </c>
      <c r="C568">
        <v>1455</v>
      </c>
      <c r="D568">
        <v>26.184329999999999</v>
      </c>
      <c r="E568">
        <f t="shared" si="88"/>
        <v>838841.28767499875</v>
      </c>
      <c r="F568">
        <f t="shared" si="80"/>
        <v>619196.3167339277</v>
      </c>
      <c r="G568">
        <f t="shared" si="81"/>
        <v>14.605274999999892</v>
      </c>
      <c r="H568">
        <f t="shared" si="89"/>
        <v>74399.999999860302</v>
      </c>
      <c r="I568">
        <f t="shared" si="82"/>
        <v>72828087.999863416</v>
      </c>
      <c r="J568">
        <f t="shared" si="83"/>
        <v>72208891.683129489</v>
      </c>
      <c r="K568" s="3" t="str">
        <f t="shared" si="84"/>
        <v/>
      </c>
      <c r="M568">
        <f t="shared" si="86"/>
        <v>1.3986903759197394E-5</v>
      </c>
      <c r="N568">
        <f t="shared" si="87"/>
        <v>23.527679313230802</v>
      </c>
      <c r="O568">
        <f t="shared" si="85"/>
        <v>-249.62232068676917</v>
      </c>
    </row>
    <row r="569" spans="1:15" x14ac:dyDescent="0.3">
      <c r="A569" s="1">
        <v>45579.862500000003</v>
      </c>
      <c r="B569">
        <v>1473.0834</v>
      </c>
      <c r="C569">
        <v>1455</v>
      </c>
      <c r="D569">
        <v>26.184329999999999</v>
      </c>
      <c r="E569">
        <f t="shared" si="88"/>
        <v>840314.37107499875</v>
      </c>
      <c r="F569">
        <f t="shared" si="80"/>
        <v>620283.68311529653</v>
      </c>
      <c r="G569">
        <f t="shared" si="81"/>
        <v>18.083399999999983</v>
      </c>
      <c r="H569">
        <f t="shared" si="89"/>
        <v>74520.000000251457</v>
      </c>
      <c r="I569">
        <f t="shared" si="82"/>
        <v>72945408.400245845</v>
      </c>
      <c r="J569">
        <f t="shared" si="83"/>
        <v>72325124.717130542</v>
      </c>
      <c r="K569" s="3" t="str">
        <f t="shared" si="84"/>
        <v/>
      </c>
      <c r="M569">
        <f t="shared" si="86"/>
        <v>1.3952588852542747E-5</v>
      </c>
      <c r="N569">
        <f t="shared" si="87"/>
        <v>23.511172882300446</v>
      </c>
      <c r="O569">
        <f t="shared" si="85"/>
        <v>-249.63882711769952</v>
      </c>
    </row>
    <row r="570" spans="1:15" x14ac:dyDescent="0.3">
      <c r="A570" s="1">
        <v>45579.863888888889</v>
      </c>
      <c r="B570">
        <v>1473.2331749999901</v>
      </c>
      <c r="C570">
        <v>1455</v>
      </c>
      <c r="D570">
        <v>26.184329999999999</v>
      </c>
      <c r="E570">
        <f t="shared" si="88"/>
        <v>841787.60424999869</v>
      </c>
      <c r="F570">
        <f t="shared" si="80"/>
        <v>621371.16005408496</v>
      </c>
      <c r="G570">
        <f t="shared" si="81"/>
        <v>18.233174999990069</v>
      </c>
      <c r="H570">
        <f t="shared" si="89"/>
        <v>74640.00000001397</v>
      </c>
      <c r="I570">
        <f t="shared" si="82"/>
        <v>73062728.800013661</v>
      </c>
      <c r="J570">
        <f t="shared" si="83"/>
        <v>72441357.639959574</v>
      </c>
      <c r="K570" s="3" t="str">
        <f t="shared" si="84"/>
        <v/>
      </c>
      <c r="M570">
        <f t="shared" si="86"/>
        <v>1.3918414546649091E-5</v>
      </c>
      <c r="N570">
        <f t="shared" si="87"/>
        <v>23.494705240038702</v>
      </c>
      <c r="O570">
        <f t="shared" si="85"/>
        <v>-249.65529475996127</v>
      </c>
    </row>
    <row r="571" spans="1:15" x14ac:dyDescent="0.3">
      <c r="A571" s="1">
        <v>45579.865277777775</v>
      </c>
      <c r="B571">
        <v>1471.6539</v>
      </c>
      <c r="C571">
        <v>1455</v>
      </c>
      <c r="D571">
        <v>26.184329999999999</v>
      </c>
      <c r="E571">
        <f t="shared" si="88"/>
        <v>843259.25814999873</v>
      </c>
      <c r="F571">
        <f t="shared" si="80"/>
        <v>622457.47124045121</v>
      </c>
      <c r="G571">
        <f t="shared" si="81"/>
        <v>16.653900000000021</v>
      </c>
      <c r="H571">
        <f t="shared" si="89"/>
        <v>74759.999999776483</v>
      </c>
      <c r="I571">
        <f t="shared" si="82"/>
        <v>73180049.199781477</v>
      </c>
      <c r="J571">
        <f t="shared" si="83"/>
        <v>72557591.728541031</v>
      </c>
      <c r="K571" s="3" t="str">
        <f t="shared" si="84"/>
        <v/>
      </c>
      <c r="M571">
        <f t="shared" si="86"/>
        <v>1.3884419886375433E-5</v>
      </c>
      <c r="N571">
        <f t="shared" si="87"/>
        <v>23.478295485267253</v>
      </c>
      <c r="O571">
        <f t="shared" si="85"/>
        <v>-249.67170451473271</v>
      </c>
    </row>
    <row r="572" spans="1:15" x14ac:dyDescent="0.3">
      <c r="A572" s="1">
        <v>45579.866666666669</v>
      </c>
      <c r="B572">
        <v>1466.09265</v>
      </c>
      <c r="C572">
        <v>1455</v>
      </c>
      <c r="D572">
        <v>26.184329999999999</v>
      </c>
      <c r="E572">
        <f t="shared" si="88"/>
        <v>844725.35079999873</v>
      </c>
      <c r="F572">
        <f t="shared" si="80"/>
        <v>623539.67735286942</v>
      </c>
      <c r="G572">
        <f t="shared" si="81"/>
        <v>11.092650000000049</v>
      </c>
      <c r="H572">
        <f t="shared" si="89"/>
        <v>74880.000000167638</v>
      </c>
      <c r="I572">
        <f t="shared" si="82"/>
        <v>73297369.600163892</v>
      </c>
      <c r="J572">
        <f t="shared" si="83"/>
        <v>72673829.922811016</v>
      </c>
      <c r="K572" s="3" t="str">
        <f t="shared" si="84"/>
        <v/>
      </c>
      <c r="M572">
        <f t="shared" si="86"/>
        <v>1.3850694973709416E-5</v>
      </c>
      <c r="N572">
        <f t="shared" si="87"/>
        <v>23.46198755967778</v>
      </c>
      <c r="O572">
        <f t="shared" si="85"/>
        <v>-249.68801244032221</v>
      </c>
    </row>
    <row r="573" spans="1:15" x14ac:dyDescent="0.3">
      <c r="A573" s="1">
        <v>45579.869444444441</v>
      </c>
      <c r="B573">
        <v>1474.5661499999901</v>
      </c>
      <c r="C573">
        <v>1455</v>
      </c>
      <c r="D573">
        <v>26.184329999999999</v>
      </c>
      <c r="E573">
        <f t="shared" si="88"/>
        <v>846199.9169499987</v>
      </c>
      <c r="F573">
        <f t="shared" si="80"/>
        <v>624628.13823608507</v>
      </c>
      <c r="G573">
        <f t="shared" si="81"/>
        <v>19.566149999990103</v>
      </c>
      <c r="H573">
        <f t="shared" si="89"/>
        <v>75119.999999692664</v>
      </c>
      <c r="I573">
        <f t="shared" si="82"/>
        <v>73532010.399699524</v>
      </c>
      <c r="J573">
        <f t="shared" si="83"/>
        <v>72907382.261463434</v>
      </c>
      <c r="K573" s="3" t="str">
        <f t="shared" si="84"/>
        <v/>
      </c>
      <c r="M573">
        <f t="shared" si="86"/>
        <v>1.3816916544854337E-5</v>
      </c>
      <c r="N573">
        <f t="shared" si="87"/>
        <v>23.445625300706673</v>
      </c>
      <c r="O573">
        <f t="shared" si="85"/>
        <v>-249.70437469929331</v>
      </c>
    </row>
    <row r="574" spans="1:15" x14ac:dyDescent="0.3">
      <c r="A574" s="1">
        <v>45579.870833333334</v>
      </c>
      <c r="B574">
        <v>1477.1233500000001</v>
      </c>
      <c r="C574">
        <v>1455</v>
      </c>
      <c r="D574">
        <v>26.184329999999999</v>
      </c>
      <c r="E574">
        <f t="shared" si="88"/>
        <v>847677.04029999871</v>
      </c>
      <c r="F574">
        <f t="shared" si="80"/>
        <v>625718.486733614</v>
      </c>
      <c r="G574">
        <f t="shared" si="81"/>
        <v>22.123350000000073</v>
      </c>
      <c r="H574">
        <f t="shared" si="89"/>
        <v>75240.000000083819</v>
      </c>
      <c r="I574">
        <f t="shared" si="82"/>
        <v>73649330.800081939</v>
      </c>
      <c r="J574">
        <f t="shared" si="83"/>
        <v>73023612.313348323</v>
      </c>
      <c r="K574" s="3" t="str">
        <f t="shared" si="84"/>
        <v/>
      </c>
      <c r="M574">
        <f t="shared" si="86"/>
        <v>1.3783220876291322E-5</v>
      </c>
      <c r="N574">
        <f t="shared" si="87"/>
        <v>23.429274638711764</v>
      </c>
      <c r="O574">
        <f t="shared" si="85"/>
        <v>-249.7207253612882</v>
      </c>
    </row>
    <row r="575" spans="1:15" x14ac:dyDescent="0.3">
      <c r="A575" s="1">
        <v>45579.87222222222</v>
      </c>
      <c r="B575">
        <v>1472.325525</v>
      </c>
      <c r="C575">
        <v>1455</v>
      </c>
      <c r="D575">
        <v>26.184329999999999</v>
      </c>
      <c r="E575">
        <f t="shared" si="88"/>
        <v>849149.36582499871</v>
      </c>
      <c r="F575">
        <f t="shared" si="80"/>
        <v>626805.29368447384</v>
      </c>
      <c r="G575">
        <f t="shared" si="81"/>
        <v>17.325524999999971</v>
      </c>
      <c r="H575">
        <f t="shared" si="89"/>
        <v>75359.999999846332</v>
      </c>
      <c r="I575">
        <f t="shared" si="82"/>
        <v>73766651.199849755</v>
      </c>
      <c r="J575">
        <f t="shared" si="83"/>
        <v>73139845.906165287</v>
      </c>
      <c r="K575" s="3" t="str">
        <f t="shared" si="84"/>
        <v/>
      </c>
      <c r="M575">
        <f t="shared" si="86"/>
        <v>1.3749774596258471E-5</v>
      </c>
      <c r="N575">
        <f t="shared" si="87"/>
        <v>23.413016731474155</v>
      </c>
      <c r="O575">
        <f t="shared" si="85"/>
        <v>-249.73698326852582</v>
      </c>
    </row>
    <row r="576" spans="1:15" x14ac:dyDescent="0.3">
      <c r="A576" s="1">
        <v>45579.873611111114</v>
      </c>
      <c r="B576">
        <v>1474.6921500000001</v>
      </c>
      <c r="C576">
        <v>1455</v>
      </c>
      <c r="D576">
        <v>26.184329999999999</v>
      </c>
      <c r="E576">
        <f t="shared" si="88"/>
        <v>850624.05797499872</v>
      </c>
      <c r="F576">
        <f t="shared" si="80"/>
        <v>627893.84757543379</v>
      </c>
      <c r="G576">
        <f t="shared" si="81"/>
        <v>19.692150000000083</v>
      </c>
      <c r="H576">
        <f t="shared" si="89"/>
        <v>75480.000000237487</v>
      </c>
      <c r="I576">
        <f t="shared" si="82"/>
        <v>73883971.600232184</v>
      </c>
      <c r="J576">
        <f t="shared" si="83"/>
        <v>73256077.752656743</v>
      </c>
      <c r="K576" s="3" t="str">
        <f t="shared" si="84"/>
        <v/>
      </c>
      <c r="M576">
        <f t="shared" si="86"/>
        <v>1.3716413780697088E-5</v>
      </c>
      <c r="N576">
        <f t="shared" si="87"/>
        <v>23.396772203381811</v>
      </c>
      <c r="O576">
        <f t="shared" si="85"/>
        <v>-249.75322779661818</v>
      </c>
    </row>
    <row r="577" spans="1:15" x14ac:dyDescent="0.3">
      <c r="A577" s="1">
        <v>45579.875</v>
      </c>
      <c r="B577">
        <v>1478.5652250000001</v>
      </c>
      <c r="C577">
        <v>1455</v>
      </c>
      <c r="D577">
        <v>26.184329999999999</v>
      </c>
      <c r="E577">
        <f t="shared" si="88"/>
        <v>852102.62319999875</v>
      </c>
      <c r="F577">
        <f t="shared" si="80"/>
        <v>628985.26040265453</v>
      </c>
      <c r="G577">
        <f t="shared" si="81"/>
        <v>23.565225000000055</v>
      </c>
      <c r="H577">
        <f t="shared" si="89"/>
        <v>75600</v>
      </c>
      <c r="I577">
        <f t="shared" si="82"/>
        <v>74001292</v>
      </c>
      <c r="J577">
        <f t="shared" si="83"/>
        <v>73372306.73959735</v>
      </c>
      <c r="K577" s="3" t="str">
        <f t="shared" si="84"/>
        <v/>
      </c>
      <c r="M577">
        <f t="shared" si="86"/>
        <v>1.3683104411885502E-5</v>
      </c>
      <c r="N577">
        <f t="shared" si="87"/>
        <v>23.380524546101199</v>
      </c>
      <c r="O577">
        <f t="shared" si="85"/>
        <v>-249.76947545389879</v>
      </c>
    </row>
    <row r="578" spans="1:15" x14ac:dyDescent="0.3">
      <c r="A578" s="1">
        <v>45579.876388888886</v>
      </c>
      <c r="B578">
        <v>1477.939275</v>
      </c>
      <c r="C578">
        <v>1455</v>
      </c>
      <c r="D578">
        <v>26.184329999999999</v>
      </c>
      <c r="E578">
        <f t="shared" si="88"/>
        <v>853580.56247499876</v>
      </c>
      <c r="F578">
        <f t="shared" si="80"/>
        <v>630076.21118068893</v>
      </c>
      <c r="G578">
        <f t="shared" si="81"/>
        <v>22.939274999999952</v>
      </c>
      <c r="H578">
        <f t="shared" si="89"/>
        <v>75719.999999762513</v>
      </c>
      <c r="I578">
        <f t="shared" si="82"/>
        <v>74118612.399767816</v>
      </c>
      <c r="J578">
        <f t="shared" si="83"/>
        <v>73488536.188587129</v>
      </c>
      <c r="K578" s="3" t="str">
        <f t="shared" si="84"/>
        <v/>
      </c>
      <c r="M578">
        <f t="shared" si="86"/>
        <v>1.3649947484413917E-5</v>
      </c>
      <c r="N578">
        <f t="shared" si="87"/>
        <v>23.364323164405288</v>
      </c>
      <c r="O578">
        <f t="shared" si="85"/>
        <v>-249.7856768355947</v>
      </c>
    </row>
    <row r="579" spans="1:15" x14ac:dyDescent="0.3">
      <c r="A579" s="1">
        <v>45579.87777777778</v>
      </c>
      <c r="B579">
        <v>1474.6899000000001</v>
      </c>
      <c r="C579">
        <v>1455</v>
      </c>
      <c r="D579">
        <v>26.184329999999999</v>
      </c>
      <c r="E579">
        <f t="shared" si="88"/>
        <v>855055.25237499876</v>
      </c>
      <c r="F579">
        <f t="shared" ref="F579:F642" si="90">E579*(1-(D579/100))</f>
        <v>631164.76341079629</v>
      </c>
      <c r="G579">
        <f t="shared" ref="G579:G642" si="91">ABS(C579-B579)</f>
        <v>19.68990000000008</v>
      </c>
      <c r="H579">
        <f t="shared" si="89"/>
        <v>75840.000000153668</v>
      </c>
      <c r="I579">
        <f t="shared" ref="I579:I642" si="92">(977.67*H579)+89440</f>
        <v>74235932.800150231</v>
      </c>
      <c r="J579">
        <f t="shared" ref="J579:J642" si="93">ABS(I579-F579)</f>
        <v>73604768.036739439</v>
      </c>
      <c r="K579" s="3" t="str">
        <f t="shared" ref="K579:K642" si="94">IF(ABS(J579) &gt; 3.2 * $K$1, "Hydrate", "")</f>
        <v/>
      </c>
      <c r="M579">
        <f t="shared" si="86"/>
        <v>1.3617000500622451E-5</v>
      </c>
      <c r="N579">
        <f t="shared" si="87"/>
        <v>23.348196498975387</v>
      </c>
      <c r="O579">
        <f t="shared" ref="O579:O642" si="95">N579-273.15</f>
        <v>-249.80180350102458</v>
      </c>
    </row>
    <row r="580" spans="1:15" x14ac:dyDescent="0.3">
      <c r="A580" s="1">
        <v>45579.879166666666</v>
      </c>
      <c r="B580">
        <v>1482.4853249999901</v>
      </c>
      <c r="C580">
        <v>1455</v>
      </c>
      <c r="D580">
        <v>26.184329999999999</v>
      </c>
      <c r="E580">
        <f t="shared" si="88"/>
        <v>856537.73769999878</v>
      </c>
      <c r="F580">
        <f t="shared" si="90"/>
        <v>632259.06988609664</v>
      </c>
      <c r="G580">
        <f t="shared" si="91"/>
        <v>27.485324999990098</v>
      </c>
      <c r="H580">
        <f t="shared" si="89"/>
        <v>75959.999999916181</v>
      </c>
      <c r="I580">
        <f t="shared" si="92"/>
        <v>74353253.199918047</v>
      </c>
      <c r="J580">
        <f t="shared" si="93"/>
        <v>73720994.130031943</v>
      </c>
      <c r="K580" s="3" t="str">
        <f t="shared" si="94"/>
        <v/>
      </c>
      <c r="M580">
        <f t="shared" ref="M580:M643" si="96">M579*(F579/F580)^(7/5)</f>
        <v>1.3584016526763086E-5</v>
      </c>
      <c r="N580">
        <f t="shared" ref="N580:N643" si="97">N579*(F579/F580)^(2/5)</f>
        <v>23.332023785841404</v>
      </c>
      <c r="O580">
        <f t="shared" si="95"/>
        <v>-249.81797621415856</v>
      </c>
    </row>
    <row r="581" spans="1:15" x14ac:dyDescent="0.3">
      <c r="A581" s="1">
        <v>45579.880555555559</v>
      </c>
      <c r="B581">
        <v>1480.7862</v>
      </c>
      <c r="C581">
        <v>1455</v>
      </c>
      <c r="D581">
        <v>26.184329999999999</v>
      </c>
      <c r="E581">
        <f t="shared" ref="E581:E644" si="98">B581+E580</f>
        <v>858018.52389999875</v>
      </c>
      <c r="F581">
        <f t="shared" si="90"/>
        <v>633352.12214089418</v>
      </c>
      <c r="G581">
        <f t="shared" si="91"/>
        <v>25.786200000000008</v>
      </c>
      <c r="H581">
        <f t="shared" ref="H581:H644" si="99">($A581 - $A$2) * 86400</f>
        <v>76080.000000307336</v>
      </c>
      <c r="I581">
        <f t="shared" si="92"/>
        <v>74470573.600300476</v>
      </c>
      <c r="J581">
        <f t="shared" si="93"/>
        <v>73837221.478159577</v>
      </c>
      <c r="K581" s="3" t="str">
        <f t="shared" si="94"/>
        <v/>
      </c>
      <c r="M581">
        <f t="shared" si="96"/>
        <v>1.3551206850074615E-5</v>
      </c>
      <c r="N581">
        <f t="shared" si="97"/>
        <v>23.315908682328956</v>
      </c>
      <c r="O581">
        <f t="shared" si="95"/>
        <v>-249.83409131767101</v>
      </c>
    </row>
    <row r="582" spans="1:15" x14ac:dyDescent="0.3">
      <c r="A582" s="1">
        <v>45579.881944444445</v>
      </c>
      <c r="B582">
        <v>1475.794425</v>
      </c>
      <c r="C582">
        <v>1455</v>
      </c>
      <c r="D582">
        <v>26.184329999999999</v>
      </c>
      <c r="E582">
        <f t="shared" si="98"/>
        <v>859494.31832499872</v>
      </c>
      <c r="F582">
        <f t="shared" si="90"/>
        <v>634441.48968353053</v>
      </c>
      <c r="G582">
        <f t="shared" si="91"/>
        <v>20.794425000000047</v>
      </c>
      <c r="H582">
        <f t="shared" si="99"/>
        <v>76200.000000069849</v>
      </c>
      <c r="I582">
        <f t="shared" si="92"/>
        <v>74587894.000068292</v>
      </c>
      <c r="J582">
        <f t="shared" si="93"/>
        <v>73953452.510384768</v>
      </c>
      <c r="K582" s="3" t="str">
        <f t="shared" si="94"/>
        <v/>
      </c>
      <c r="M582">
        <f t="shared" si="96"/>
        <v>1.3518642707496769E-5</v>
      </c>
      <c r="N582">
        <f t="shared" si="97"/>
        <v>23.29988659659649</v>
      </c>
      <c r="O582">
        <f t="shared" si="95"/>
        <v>-249.8501134034035</v>
      </c>
    </row>
    <row r="583" spans="1:15" x14ac:dyDescent="0.3">
      <c r="A583" s="1">
        <v>45579.883333333331</v>
      </c>
      <c r="B583">
        <v>1480.42695</v>
      </c>
      <c r="C583">
        <v>1455</v>
      </c>
      <c r="D583">
        <v>26.184329999999999</v>
      </c>
      <c r="E583">
        <f t="shared" si="98"/>
        <v>860974.74527499871</v>
      </c>
      <c r="F583">
        <f t="shared" si="90"/>
        <v>635534.27675553365</v>
      </c>
      <c r="G583">
        <f t="shared" si="91"/>
        <v>25.426950000000033</v>
      </c>
      <c r="H583">
        <f t="shared" si="99"/>
        <v>76319.999999832362</v>
      </c>
      <c r="I583">
        <f t="shared" si="92"/>
        <v>74705214.399836108</v>
      </c>
      <c r="J583">
        <f t="shared" si="93"/>
        <v>74069680.123080581</v>
      </c>
      <c r="K583" s="3" t="str">
        <f t="shared" si="94"/>
        <v/>
      </c>
      <c r="M583">
        <f t="shared" si="96"/>
        <v>1.3486110894552439E-5</v>
      </c>
      <c r="N583">
        <f t="shared" si="97"/>
        <v>23.28385286740232</v>
      </c>
      <c r="O583">
        <f t="shared" si="95"/>
        <v>-249.86614713259766</v>
      </c>
    </row>
    <row r="584" spans="1:15" x14ac:dyDescent="0.3">
      <c r="A584" s="1">
        <v>45579.886111111111</v>
      </c>
      <c r="B584">
        <v>1482.4002</v>
      </c>
      <c r="C584">
        <v>1455</v>
      </c>
      <c r="D584">
        <v>26.184329999999999</v>
      </c>
      <c r="E584">
        <f t="shared" si="98"/>
        <v>862457.14547499875</v>
      </c>
      <c r="F584">
        <f t="shared" si="90"/>
        <v>636628.52039524505</v>
      </c>
      <c r="G584">
        <f t="shared" si="91"/>
        <v>27.400200000000041</v>
      </c>
      <c r="H584">
        <f t="shared" si="99"/>
        <v>76559.99999998603</v>
      </c>
      <c r="I584">
        <f t="shared" si="92"/>
        <v>74939855.199986339</v>
      </c>
      <c r="J584">
        <f t="shared" si="93"/>
        <v>74303226.679591089</v>
      </c>
      <c r="K584" s="3" t="str">
        <f t="shared" si="94"/>
        <v/>
      </c>
      <c r="M584">
        <f t="shared" si="96"/>
        <v>1.3453669961896646E-5</v>
      </c>
      <c r="N584">
        <f t="shared" si="97"/>
        <v>23.267836395120693</v>
      </c>
      <c r="O584">
        <f t="shared" si="95"/>
        <v>-249.88216360487928</v>
      </c>
    </row>
    <row r="585" spans="1:15" x14ac:dyDescent="0.3">
      <c r="A585" s="1">
        <v>45579.887499999997</v>
      </c>
      <c r="B585">
        <v>1479.8738249999999</v>
      </c>
      <c r="C585">
        <v>1455</v>
      </c>
      <c r="D585">
        <v>26.184329999999999</v>
      </c>
      <c r="E585">
        <f t="shared" si="98"/>
        <v>863937.01929999876</v>
      </c>
      <c r="F585">
        <f t="shared" si="90"/>
        <v>637720.89917432342</v>
      </c>
      <c r="G585">
        <f t="shared" si="91"/>
        <v>24.873824999999897</v>
      </c>
      <c r="H585">
        <f t="shared" si="99"/>
        <v>76679.999999748543</v>
      </c>
      <c r="I585">
        <f t="shared" si="92"/>
        <v>75057175.599754155</v>
      </c>
      <c r="J585">
        <f t="shared" si="93"/>
        <v>74419454.700579837</v>
      </c>
      <c r="K585" s="3" t="str">
        <f t="shared" si="94"/>
        <v/>
      </c>
      <c r="M585">
        <f t="shared" si="96"/>
        <v>1.3421417523858876E-5</v>
      </c>
      <c r="N585">
        <f t="shared" si="97"/>
        <v>23.251885615277189</v>
      </c>
      <c r="O585">
        <f t="shared" si="95"/>
        <v>-249.89811438472279</v>
      </c>
    </row>
    <row r="586" spans="1:15" x14ac:dyDescent="0.3">
      <c r="A586" s="1">
        <v>45579.888888888891</v>
      </c>
      <c r="B586">
        <v>1486.4526000000001</v>
      </c>
      <c r="C586">
        <v>1455</v>
      </c>
      <c r="D586">
        <v>26.184329999999999</v>
      </c>
      <c r="E586">
        <f t="shared" si="98"/>
        <v>865423.47189999872</v>
      </c>
      <c r="F586">
        <f t="shared" si="90"/>
        <v>638818.13412024581</v>
      </c>
      <c r="G586">
        <f t="shared" si="91"/>
        <v>31.452600000000075</v>
      </c>
      <c r="H586">
        <f t="shared" si="99"/>
        <v>76800.000000139698</v>
      </c>
      <c r="I586">
        <f t="shared" si="92"/>
        <v>75174496.000136569</v>
      </c>
      <c r="J586">
        <f t="shared" si="93"/>
        <v>74535677.866016328</v>
      </c>
      <c r="K586" s="3" t="str">
        <f t="shared" si="94"/>
        <v/>
      </c>
      <c r="M586">
        <f t="shared" si="96"/>
        <v>1.3389154909883632E-5</v>
      </c>
      <c r="N586">
        <f t="shared" si="97"/>
        <v>23.235902387259411</v>
      </c>
      <c r="O586">
        <f t="shared" si="95"/>
        <v>-249.91409761274056</v>
      </c>
    </row>
    <row r="587" spans="1:15" x14ac:dyDescent="0.3">
      <c r="A587" s="1">
        <v>45579.890277777777</v>
      </c>
      <c r="B587">
        <v>1485.3721499999999</v>
      </c>
      <c r="C587">
        <v>1455</v>
      </c>
      <c r="D587">
        <v>26.184329999999999</v>
      </c>
      <c r="E587">
        <f t="shared" si="98"/>
        <v>866908.84404999868</v>
      </c>
      <c r="F587">
        <f t="shared" si="90"/>
        <v>639914.57152476162</v>
      </c>
      <c r="G587">
        <f t="shared" si="91"/>
        <v>30.37214999999992</v>
      </c>
      <c r="H587">
        <f t="shared" si="99"/>
        <v>76919.999999902211</v>
      </c>
      <c r="I587">
        <f t="shared" si="92"/>
        <v>75291816.399904385</v>
      </c>
      <c r="J587">
        <f t="shared" si="93"/>
        <v>74651901.828379631</v>
      </c>
      <c r="K587" s="3" t="str">
        <f t="shared" si="94"/>
        <v/>
      </c>
      <c r="M587">
        <f t="shared" si="96"/>
        <v>1.3357048322733719E-5</v>
      </c>
      <c r="N587">
        <f t="shared" si="97"/>
        <v>23.219969122881711</v>
      </c>
      <c r="O587">
        <f t="shared" si="95"/>
        <v>-249.93003087711827</v>
      </c>
    </row>
    <row r="588" spans="1:15" x14ac:dyDescent="0.3">
      <c r="A588" s="1">
        <v>45579.89166666667</v>
      </c>
      <c r="B588">
        <v>1480.1465250000001</v>
      </c>
      <c r="C588">
        <v>1455</v>
      </c>
      <c r="D588">
        <v>26.184329999999999</v>
      </c>
      <c r="E588">
        <f t="shared" si="98"/>
        <v>868388.99057499866</v>
      </c>
      <c r="F588">
        <f t="shared" si="90"/>
        <v>641007.15159917215</v>
      </c>
      <c r="G588">
        <f t="shared" si="91"/>
        <v>25.146525000000111</v>
      </c>
      <c r="H588">
        <f t="shared" si="99"/>
        <v>77040.000000293367</v>
      </c>
      <c r="I588">
        <f t="shared" si="92"/>
        <v>75409136.800286815</v>
      </c>
      <c r="J588">
        <f t="shared" si="93"/>
        <v>74768129.648687646</v>
      </c>
      <c r="K588" s="3" t="str">
        <f t="shared" si="94"/>
        <v/>
      </c>
      <c r="M588">
        <f t="shared" si="96"/>
        <v>1.3325185752235683E-5</v>
      </c>
      <c r="N588">
        <f t="shared" si="97"/>
        <v>23.204129886192419</v>
      </c>
      <c r="O588">
        <f t="shared" si="95"/>
        <v>-249.94587011380756</v>
      </c>
    </row>
    <row r="589" spans="1:15" x14ac:dyDescent="0.3">
      <c r="A589" s="1">
        <v>45579.893055555556</v>
      </c>
      <c r="B589">
        <v>1483.22055</v>
      </c>
      <c r="C589">
        <v>1455</v>
      </c>
      <c r="D589">
        <v>26.184329999999999</v>
      </c>
      <c r="E589">
        <f t="shared" si="98"/>
        <v>869872.21112499863</v>
      </c>
      <c r="F589">
        <f t="shared" si="90"/>
        <v>642102.00078573229</v>
      </c>
      <c r="G589">
        <f t="shared" si="91"/>
        <v>28.220550000000003</v>
      </c>
      <c r="H589">
        <f t="shared" si="99"/>
        <v>77160.000000055879</v>
      </c>
      <c r="I589">
        <f t="shared" si="92"/>
        <v>75526457.200054631</v>
      </c>
      <c r="J589">
        <f t="shared" si="93"/>
        <v>74884355.199268892</v>
      </c>
      <c r="K589" s="3" t="str">
        <f t="shared" si="94"/>
        <v/>
      </c>
      <c r="M589">
        <f t="shared" si="96"/>
        <v>1.329338748863327E-5</v>
      </c>
      <c r="N589">
        <f t="shared" si="97"/>
        <v>23.188295623116112</v>
      </c>
      <c r="O589">
        <f t="shared" si="95"/>
        <v>-249.96170437688386</v>
      </c>
    </row>
    <row r="590" spans="1:15" x14ac:dyDescent="0.3">
      <c r="A590" s="1">
        <v>45579.894444444442</v>
      </c>
      <c r="B590">
        <v>1485.3924</v>
      </c>
      <c r="C590">
        <v>1455</v>
      </c>
      <c r="D590">
        <v>26.184329999999999</v>
      </c>
      <c r="E590">
        <f t="shared" si="98"/>
        <v>871357.60352499865</v>
      </c>
      <c r="F590">
        <f t="shared" si="90"/>
        <v>643198.4531379214</v>
      </c>
      <c r="G590">
        <f t="shared" si="91"/>
        <v>30.392399999999952</v>
      </c>
      <c r="H590">
        <f t="shared" si="99"/>
        <v>77279.999999818392</v>
      </c>
      <c r="I590">
        <f t="shared" si="92"/>
        <v>75643777.599822447</v>
      </c>
      <c r="J590">
        <f t="shared" si="93"/>
        <v>75000579.146684527</v>
      </c>
      <c r="K590" s="3" t="str">
        <f t="shared" si="94"/>
        <v/>
      </c>
      <c r="M590">
        <f t="shared" si="96"/>
        <v>1.3261672808972861E-5</v>
      </c>
      <c r="N590">
        <f t="shared" si="97"/>
        <v>23.172476010725909</v>
      </c>
      <c r="O590">
        <f t="shared" si="95"/>
        <v>-249.97752398927406</v>
      </c>
    </row>
    <row r="591" spans="1:15" x14ac:dyDescent="0.3">
      <c r="A591" s="1">
        <v>45579.895833333336</v>
      </c>
      <c r="B591">
        <v>1496.5161000000001</v>
      </c>
      <c r="C591">
        <v>1455</v>
      </c>
      <c r="D591">
        <v>26.184329999999999</v>
      </c>
      <c r="E591">
        <f t="shared" si="98"/>
        <v>872854.11962499865</v>
      </c>
      <c r="F591">
        <f t="shared" si="90"/>
        <v>644303.11652379425</v>
      </c>
      <c r="G591">
        <f t="shared" si="91"/>
        <v>41.516100000000051</v>
      </c>
      <c r="H591">
        <f t="shared" si="99"/>
        <v>77400.000000209548</v>
      </c>
      <c r="I591">
        <f t="shared" si="92"/>
        <v>75761098.000204861</v>
      </c>
      <c r="J591">
        <f t="shared" si="93"/>
        <v>75116794.883681074</v>
      </c>
      <c r="K591" s="3" t="str">
        <f t="shared" si="94"/>
        <v/>
      </c>
      <c r="M591">
        <f t="shared" si="96"/>
        <v>1.3229851570739243E-5</v>
      </c>
      <c r="N591">
        <f t="shared" si="97"/>
        <v>23.156576063329116</v>
      </c>
      <c r="O591">
        <f t="shared" si="95"/>
        <v>-249.99342393667087</v>
      </c>
    </row>
    <row r="592" spans="1:15" x14ac:dyDescent="0.3">
      <c r="A592" s="1">
        <v>45579.897222222222</v>
      </c>
      <c r="B592">
        <v>1491.3024499999899</v>
      </c>
      <c r="C592">
        <v>1455</v>
      </c>
      <c r="D592">
        <v>26.184329999999999</v>
      </c>
      <c r="E592">
        <f t="shared" si="98"/>
        <v>874345.42207499861</v>
      </c>
      <c r="F592">
        <f t="shared" si="90"/>
        <v>645403.93141898816</v>
      </c>
      <c r="G592">
        <f t="shared" si="91"/>
        <v>36.302449999989904</v>
      </c>
      <c r="H592">
        <f t="shared" si="99"/>
        <v>77519.99999997206</v>
      </c>
      <c r="I592">
        <f t="shared" si="92"/>
        <v>75878418.399972677</v>
      </c>
      <c r="J592">
        <f t="shared" si="93"/>
        <v>75233014.468553692</v>
      </c>
      <c r="K592" s="3" t="str">
        <f t="shared" si="94"/>
        <v/>
      </c>
      <c r="M592">
        <f t="shared" si="96"/>
        <v>1.3198271181829215E-5</v>
      </c>
      <c r="N592">
        <f t="shared" si="97"/>
        <v>23.140769429410554</v>
      </c>
      <c r="O592">
        <f t="shared" si="95"/>
        <v>-250.00923057058941</v>
      </c>
    </row>
    <row r="593" spans="1:15" x14ac:dyDescent="0.3">
      <c r="A593" s="1">
        <v>45579.898611111108</v>
      </c>
      <c r="B593">
        <v>1497.2853</v>
      </c>
      <c r="C593">
        <v>1455</v>
      </c>
      <c r="D593">
        <v>26.184329999999999</v>
      </c>
      <c r="E593">
        <f t="shared" si="98"/>
        <v>875842.7073749986</v>
      </c>
      <c r="F593">
        <f t="shared" si="90"/>
        <v>646509.16259499465</v>
      </c>
      <c r="G593">
        <f t="shared" si="91"/>
        <v>42.285300000000007</v>
      </c>
      <c r="H593">
        <f t="shared" si="99"/>
        <v>77639.999999734573</v>
      </c>
      <c r="I593">
        <f t="shared" si="92"/>
        <v>75995738.799740493</v>
      </c>
      <c r="J593">
        <f t="shared" si="93"/>
        <v>75349229.637145504</v>
      </c>
      <c r="K593" s="3" t="str">
        <f t="shared" si="94"/>
        <v/>
      </c>
      <c r="M593">
        <f t="shared" si="96"/>
        <v>1.3166693884162599E-5</v>
      </c>
      <c r="N593">
        <f t="shared" si="97"/>
        <v>23.124937308137998</v>
      </c>
      <c r="O593">
        <f t="shared" si="95"/>
        <v>-250.02506269186199</v>
      </c>
    </row>
    <row r="594" spans="1:15" x14ac:dyDescent="0.3">
      <c r="A594" s="1">
        <v>45579.9</v>
      </c>
      <c r="B594">
        <v>1498.8204000000001</v>
      </c>
      <c r="C594">
        <v>1455</v>
      </c>
      <c r="D594">
        <v>26.184329999999999</v>
      </c>
      <c r="E594">
        <f t="shared" si="98"/>
        <v>877341.52777499857</v>
      </c>
      <c r="F594">
        <f t="shared" si="90"/>
        <v>647615.52691535128</v>
      </c>
      <c r="G594">
        <f t="shared" si="91"/>
        <v>43.820400000000063</v>
      </c>
      <c r="H594">
        <f t="shared" si="99"/>
        <v>77760.000000125729</v>
      </c>
      <c r="I594">
        <f t="shared" si="92"/>
        <v>76113059.200122923</v>
      </c>
      <c r="J594">
        <f t="shared" si="93"/>
        <v>75465443.673207566</v>
      </c>
      <c r="K594" s="3" t="str">
        <f t="shared" si="94"/>
        <v/>
      </c>
      <c r="M594">
        <f t="shared" si="96"/>
        <v>1.3135213703188663E-5</v>
      </c>
      <c r="N594">
        <f t="shared" si="97"/>
        <v>23.109126859620055</v>
      </c>
      <c r="O594">
        <f t="shared" si="95"/>
        <v>-250.04087314037992</v>
      </c>
    </row>
    <row r="595" spans="1:15" x14ac:dyDescent="0.3">
      <c r="A595" s="1">
        <v>45579.902777777781</v>
      </c>
      <c r="B595">
        <v>1495.788</v>
      </c>
      <c r="C595">
        <v>1455</v>
      </c>
      <c r="D595">
        <v>26.184329999999999</v>
      </c>
      <c r="E595">
        <f t="shared" si="98"/>
        <v>878837.31577499851</v>
      </c>
      <c r="F595">
        <f t="shared" si="90"/>
        <v>648719.6528493308</v>
      </c>
      <c r="G595">
        <f t="shared" si="91"/>
        <v>40.788000000000011</v>
      </c>
      <c r="H595">
        <f t="shared" si="99"/>
        <v>78000.000000279397</v>
      </c>
      <c r="I595">
        <f t="shared" si="92"/>
        <v>76347700.000273153</v>
      </c>
      <c r="J595">
        <f t="shared" si="93"/>
        <v>75698980.347423822</v>
      </c>
      <c r="K595" s="3" t="str">
        <f t="shared" si="94"/>
        <v/>
      </c>
      <c r="M595">
        <f t="shared" si="96"/>
        <v>1.3103925629603066E-5</v>
      </c>
      <c r="N595">
        <f t="shared" si="97"/>
        <v>23.093386053112507</v>
      </c>
      <c r="O595">
        <f t="shared" si="95"/>
        <v>-250.05661394688747</v>
      </c>
    </row>
    <row r="596" spans="1:15" x14ac:dyDescent="0.3">
      <c r="A596" s="1">
        <v>45579.904166666667</v>
      </c>
      <c r="B596">
        <v>1505.5529999999901</v>
      </c>
      <c r="C596">
        <v>1455</v>
      </c>
      <c r="D596">
        <v>26.184329999999999</v>
      </c>
      <c r="E596">
        <f t="shared" si="98"/>
        <v>880342.86877499847</v>
      </c>
      <c r="F596">
        <f t="shared" si="90"/>
        <v>649830.98688348592</v>
      </c>
      <c r="G596">
        <f t="shared" si="91"/>
        <v>50.552999999990107</v>
      </c>
      <c r="H596">
        <f t="shared" si="99"/>
        <v>78120.00000004191</v>
      </c>
      <c r="I596">
        <f t="shared" si="92"/>
        <v>76465020.400040969</v>
      </c>
      <c r="J596">
        <f t="shared" si="93"/>
        <v>75815189.413157478</v>
      </c>
      <c r="K596" s="3" t="str">
        <f t="shared" si="94"/>
        <v/>
      </c>
      <c r="M596">
        <f t="shared" si="96"/>
        <v>1.3072562092757528E-5</v>
      </c>
      <c r="N596">
        <f t="shared" si="97"/>
        <v>23.077580315463685</v>
      </c>
      <c r="O596">
        <f t="shared" si="95"/>
        <v>-250.0724196845363</v>
      </c>
    </row>
    <row r="597" spans="1:15" x14ac:dyDescent="0.3">
      <c r="A597" s="1">
        <v>45579.905555555553</v>
      </c>
      <c r="B597">
        <v>1498.66245</v>
      </c>
      <c r="C597">
        <v>1455</v>
      </c>
      <c r="D597">
        <v>26.184329999999999</v>
      </c>
      <c r="E597">
        <f t="shared" si="98"/>
        <v>881841.53122499841</v>
      </c>
      <c r="F597">
        <f t="shared" si="90"/>
        <v>650937.23461199179</v>
      </c>
      <c r="G597">
        <f t="shared" si="91"/>
        <v>43.662450000000035</v>
      </c>
      <c r="H597">
        <f t="shared" si="99"/>
        <v>78239.999999804422</v>
      </c>
      <c r="I597">
        <f t="shared" si="92"/>
        <v>76582340.799808785</v>
      </c>
      <c r="J597">
        <f t="shared" si="93"/>
        <v>75931403.565196797</v>
      </c>
      <c r="K597" s="3" t="str">
        <f t="shared" si="94"/>
        <v/>
      </c>
      <c r="M597">
        <f t="shared" si="96"/>
        <v>1.3041469686252159E-5</v>
      </c>
      <c r="N597">
        <f t="shared" si="97"/>
        <v>23.061884455865908</v>
      </c>
      <c r="O597">
        <f t="shared" si="95"/>
        <v>-250.08811554413407</v>
      </c>
    </row>
    <row r="598" spans="1:15" x14ac:dyDescent="0.3">
      <c r="A598" s="1">
        <v>45579.906944444447</v>
      </c>
      <c r="B598">
        <v>1499.4426000000001</v>
      </c>
      <c r="C598">
        <v>1455</v>
      </c>
      <c r="D598">
        <v>26.184329999999999</v>
      </c>
      <c r="E598">
        <f t="shared" si="98"/>
        <v>883340.97382499836</v>
      </c>
      <c r="F598">
        <f t="shared" si="90"/>
        <v>652044.05821344722</v>
      </c>
      <c r="G598">
        <f t="shared" si="91"/>
        <v>44.442600000000084</v>
      </c>
      <c r="H598">
        <f t="shared" si="99"/>
        <v>78360.000000195578</v>
      </c>
      <c r="I598">
        <f t="shared" si="92"/>
        <v>76699661.200191215</v>
      </c>
      <c r="J598">
        <f t="shared" si="93"/>
        <v>76047617.141977772</v>
      </c>
      <c r="K598" s="3" t="str">
        <f t="shared" si="94"/>
        <v/>
      </c>
      <c r="M598">
        <f t="shared" si="96"/>
        <v>1.3010487752128743E-5</v>
      </c>
      <c r="N598">
        <f t="shared" si="97"/>
        <v>23.046217754789868</v>
      </c>
      <c r="O598">
        <f t="shared" si="95"/>
        <v>-250.10378224521011</v>
      </c>
    </row>
    <row r="599" spans="1:15" x14ac:dyDescent="0.3">
      <c r="A599" s="1">
        <v>45579.908333333333</v>
      </c>
      <c r="B599">
        <v>1507.6590000000001</v>
      </c>
      <c r="C599">
        <v>1455</v>
      </c>
      <c r="D599">
        <v>26.184329999999999</v>
      </c>
      <c r="E599">
        <f t="shared" si="98"/>
        <v>884848.63282499835</v>
      </c>
      <c r="F599">
        <f t="shared" si="90"/>
        <v>653156.94680561242</v>
      </c>
      <c r="G599">
        <f t="shared" si="91"/>
        <v>52.659000000000106</v>
      </c>
      <c r="H599">
        <f t="shared" si="99"/>
        <v>78479.99999995809</v>
      </c>
      <c r="I599">
        <f t="shared" si="92"/>
        <v>76816981.599959016</v>
      </c>
      <c r="J599">
        <f t="shared" si="93"/>
        <v>76163824.653153405</v>
      </c>
      <c r="K599" s="3" t="str">
        <f t="shared" si="94"/>
        <v/>
      </c>
      <c r="M599">
        <f t="shared" si="96"/>
        <v>1.2979463045529009E-5</v>
      </c>
      <c r="N599">
        <f t="shared" si="97"/>
        <v>23.030502698856385</v>
      </c>
      <c r="O599">
        <f t="shared" si="95"/>
        <v>-250.11949730114358</v>
      </c>
    </row>
    <row r="600" spans="1:15" x14ac:dyDescent="0.3">
      <c r="A600" s="1">
        <v>45579.909722222219</v>
      </c>
      <c r="B600">
        <v>1500.6945000000001</v>
      </c>
      <c r="C600">
        <v>1455</v>
      </c>
      <c r="D600">
        <v>26.184329999999999</v>
      </c>
      <c r="E600">
        <f t="shared" si="98"/>
        <v>886349.32732499833</v>
      </c>
      <c r="F600">
        <f t="shared" si="90"/>
        <v>654264.69450544065</v>
      </c>
      <c r="G600">
        <f t="shared" si="91"/>
        <v>45.694500000000062</v>
      </c>
      <c r="H600">
        <f t="shared" si="99"/>
        <v>78599.999999720603</v>
      </c>
      <c r="I600">
        <f t="shared" si="92"/>
        <v>76934301.999726832</v>
      </c>
      <c r="J600">
        <f t="shared" si="93"/>
        <v>76280037.305221394</v>
      </c>
      <c r="K600" s="3" t="str">
        <f t="shared" si="94"/>
        <v/>
      </c>
      <c r="M600">
        <f t="shared" si="96"/>
        <v>1.2948707389422106E-5</v>
      </c>
      <c r="N600">
        <f t="shared" si="97"/>
        <v>23.014897420586255</v>
      </c>
      <c r="O600">
        <f t="shared" si="95"/>
        <v>-250.13510257941371</v>
      </c>
    </row>
    <row r="601" spans="1:15" x14ac:dyDescent="0.3">
      <c r="A601" s="1">
        <v>45579.911111111112</v>
      </c>
      <c r="B601">
        <v>1503.96075</v>
      </c>
      <c r="C601">
        <v>1455</v>
      </c>
      <c r="D601">
        <v>26.184329999999999</v>
      </c>
      <c r="E601">
        <f t="shared" si="98"/>
        <v>887853.2880749983</v>
      </c>
      <c r="F601">
        <f t="shared" si="90"/>
        <v>655374.85320959007</v>
      </c>
      <c r="G601">
        <f t="shared" si="91"/>
        <v>48.960749999999962</v>
      </c>
      <c r="H601">
        <f t="shared" si="99"/>
        <v>78720.000000111759</v>
      </c>
      <c r="I601">
        <f t="shared" si="92"/>
        <v>77051622.400109261</v>
      </c>
      <c r="J601">
        <f t="shared" si="93"/>
        <v>76396247.546899676</v>
      </c>
      <c r="K601" s="3" t="str">
        <f t="shared" si="94"/>
        <v/>
      </c>
      <c r="M601">
        <f t="shared" si="96"/>
        <v>1.291800992251514E-5</v>
      </c>
      <c r="N601">
        <f t="shared" si="97"/>
        <v>22.999295244592528</v>
      </c>
      <c r="O601">
        <f t="shared" si="95"/>
        <v>-250.15070475540745</v>
      </c>
    </row>
    <row r="602" spans="1:15" x14ac:dyDescent="0.3">
      <c r="A602" s="1">
        <v>45579.912499999999</v>
      </c>
      <c r="B602">
        <v>1500.4383</v>
      </c>
      <c r="C602">
        <v>1455</v>
      </c>
      <c r="D602">
        <v>26.184329999999999</v>
      </c>
      <c r="E602">
        <f t="shared" si="98"/>
        <v>889353.72637499834</v>
      </c>
      <c r="F602">
        <f t="shared" si="90"/>
        <v>656482.41179367178</v>
      </c>
      <c r="G602">
        <f t="shared" si="91"/>
        <v>45.438300000000027</v>
      </c>
      <c r="H602">
        <f t="shared" si="99"/>
        <v>78839.999999874271</v>
      </c>
      <c r="I602">
        <f t="shared" si="92"/>
        <v>77168942.799877077</v>
      </c>
      <c r="J602">
        <f t="shared" si="93"/>
        <v>76512460.388083398</v>
      </c>
      <c r="K602" s="3" t="str">
        <f t="shared" si="94"/>
        <v/>
      </c>
      <c r="M602">
        <f t="shared" si="96"/>
        <v>1.2887508461186809E-5</v>
      </c>
      <c r="N602">
        <f t="shared" si="97"/>
        <v>22.983766437850569</v>
      </c>
      <c r="O602">
        <f t="shared" si="95"/>
        <v>-250.16623356214942</v>
      </c>
    </row>
    <row r="603" spans="1:15" x14ac:dyDescent="0.3">
      <c r="A603" s="1">
        <v>45579.913888888892</v>
      </c>
      <c r="B603">
        <v>1497.021</v>
      </c>
      <c r="C603">
        <v>1455</v>
      </c>
      <c r="D603">
        <v>26.184329999999999</v>
      </c>
      <c r="E603">
        <f t="shared" si="98"/>
        <v>890850.74737499829</v>
      </c>
      <c r="F603">
        <f t="shared" si="90"/>
        <v>657587.44787486235</v>
      </c>
      <c r="G603">
        <f t="shared" si="91"/>
        <v>42.020999999999958</v>
      </c>
      <c r="H603">
        <f t="shared" si="99"/>
        <v>78960.000000265427</v>
      </c>
      <c r="I603">
        <f t="shared" si="92"/>
        <v>77286263.200259492</v>
      </c>
      <c r="J603">
        <f t="shared" si="93"/>
        <v>76628675.752384633</v>
      </c>
      <c r="K603" s="3" t="str">
        <f t="shared" si="94"/>
        <v/>
      </c>
      <c r="M603">
        <f t="shared" si="96"/>
        <v>1.285719930063396E-5</v>
      </c>
      <c r="N603">
        <f t="shared" si="97"/>
        <v>22.968309508644786</v>
      </c>
      <c r="O603">
        <f t="shared" si="95"/>
        <v>-250.1816904913552</v>
      </c>
    </row>
    <row r="604" spans="1:15" x14ac:dyDescent="0.3">
      <c r="A604" s="1">
        <v>45579.915277777778</v>
      </c>
      <c r="B604">
        <v>1502.5065</v>
      </c>
      <c r="C604">
        <v>1455</v>
      </c>
      <c r="D604">
        <v>26.184329999999999</v>
      </c>
      <c r="E604">
        <f t="shared" si="98"/>
        <v>892353.25387499831</v>
      </c>
      <c r="F604">
        <f t="shared" si="90"/>
        <v>658696.53311463096</v>
      </c>
      <c r="G604">
        <f t="shared" si="91"/>
        <v>47.50649999999996</v>
      </c>
      <c r="H604">
        <f t="shared" si="99"/>
        <v>79080.00000002794</v>
      </c>
      <c r="I604">
        <f t="shared" si="92"/>
        <v>77403583.600027308</v>
      </c>
      <c r="J604">
        <f t="shared" si="93"/>
        <v>76744887.066912681</v>
      </c>
      <c r="K604" s="3" t="str">
        <f t="shared" si="94"/>
        <v/>
      </c>
      <c r="M604">
        <f t="shared" si="96"/>
        <v>1.2826901741882245E-5</v>
      </c>
      <c r="N604">
        <f t="shared" si="97"/>
        <v>22.952832462167567</v>
      </c>
      <c r="O604">
        <f t="shared" si="95"/>
        <v>-250.1971675378324</v>
      </c>
    </row>
    <row r="605" spans="1:15" x14ac:dyDescent="0.3">
      <c r="A605" s="1">
        <v>45579.916666666664</v>
      </c>
      <c r="B605">
        <v>1503.21</v>
      </c>
      <c r="C605">
        <v>1455</v>
      </c>
      <c r="D605">
        <v>26.184329999999999</v>
      </c>
      <c r="E605">
        <f t="shared" si="98"/>
        <v>893856.46387499827</v>
      </c>
      <c r="F605">
        <f t="shared" si="90"/>
        <v>659806.13764763798</v>
      </c>
      <c r="G605">
        <f t="shared" si="91"/>
        <v>48.210000000000036</v>
      </c>
      <c r="H605">
        <f t="shared" si="99"/>
        <v>79199.999999790452</v>
      </c>
      <c r="I605">
        <f t="shared" si="92"/>
        <v>77520903.999795124</v>
      </c>
      <c r="J605">
        <f t="shared" si="93"/>
        <v>76861097.86214748</v>
      </c>
      <c r="K605" s="3" t="str">
        <f t="shared" si="94"/>
        <v/>
      </c>
      <c r="M605">
        <f t="shared" si="96"/>
        <v>1.2796712269063163E-5</v>
      </c>
      <c r="N605">
        <f t="shared" si="97"/>
        <v>22.937384635132052</v>
      </c>
      <c r="O605">
        <f t="shared" si="95"/>
        <v>-250.21261536486793</v>
      </c>
    </row>
    <row r="606" spans="1:15" x14ac:dyDescent="0.3">
      <c r="A606" s="1">
        <v>45579.919444444444</v>
      </c>
      <c r="B606">
        <v>1500.6484499999999</v>
      </c>
      <c r="C606">
        <v>1455</v>
      </c>
      <c r="D606">
        <v>26.184329999999999</v>
      </c>
      <c r="E606">
        <f t="shared" si="98"/>
        <v>895357.11232499825</v>
      </c>
      <c r="F606">
        <f t="shared" si="90"/>
        <v>660913.85135534999</v>
      </c>
      <c r="G606">
        <f t="shared" si="91"/>
        <v>45.648449999999912</v>
      </c>
      <c r="H606">
        <f t="shared" si="99"/>
        <v>79439.999999944121</v>
      </c>
      <c r="I606">
        <f t="shared" si="92"/>
        <v>77755544.799945369</v>
      </c>
      <c r="J606">
        <f t="shared" si="93"/>
        <v>77094630.948590025</v>
      </c>
      <c r="K606" s="3" t="str">
        <f t="shared" si="94"/>
        <v/>
      </c>
      <c r="M606">
        <f t="shared" si="96"/>
        <v>1.2766695533086036E-5</v>
      </c>
      <c r="N606">
        <f t="shared" si="97"/>
        <v>22.921999366879906</v>
      </c>
      <c r="O606">
        <f t="shared" si="95"/>
        <v>-250.22800063312008</v>
      </c>
    </row>
    <row r="607" spans="1:15" x14ac:dyDescent="0.3">
      <c r="A607" s="1">
        <v>45579.92083333333</v>
      </c>
      <c r="B607">
        <v>1501.2494999999999</v>
      </c>
      <c r="C607">
        <v>1455</v>
      </c>
      <c r="D607">
        <v>26.184329999999999</v>
      </c>
      <c r="E607">
        <f t="shared" si="98"/>
        <v>896858.36182499828</v>
      </c>
      <c r="F607">
        <f t="shared" si="90"/>
        <v>662022.0087321467</v>
      </c>
      <c r="G607">
        <f t="shared" si="91"/>
        <v>46.249499999999898</v>
      </c>
      <c r="H607">
        <f t="shared" si="99"/>
        <v>79559.999999706633</v>
      </c>
      <c r="I607">
        <f t="shared" si="92"/>
        <v>77872865.199713185</v>
      </c>
      <c r="J607">
        <f t="shared" si="93"/>
        <v>77210843.190981045</v>
      </c>
      <c r="K607" s="3" t="str">
        <f t="shared" si="94"/>
        <v/>
      </c>
      <c r="M607">
        <f t="shared" si="96"/>
        <v>1.2736787346248533E-5</v>
      </c>
      <c r="N607">
        <f t="shared" si="97"/>
        <v>22.906644016482794</v>
      </c>
      <c r="O607">
        <f t="shared" si="95"/>
        <v>-250.24335598351718</v>
      </c>
    </row>
    <row r="608" spans="1:15" x14ac:dyDescent="0.3">
      <c r="A608" s="1">
        <v>45579.922222222223</v>
      </c>
      <c r="B608">
        <v>1502.7134999999901</v>
      </c>
      <c r="C608">
        <v>1455</v>
      </c>
      <c r="D608">
        <v>26.184329999999999</v>
      </c>
      <c r="E608">
        <f t="shared" si="98"/>
        <v>898361.07532499824</v>
      </c>
      <c r="F608">
        <f t="shared" si="90"/>
        <v>663131.24677035213</v>
      </c>
      <c r="G608">
        <f t="shared" si="91"/>
        <v>47.713499999990063</v>
      </c>
      <c r="H608">
        <f t="shared" si="99"/>
        <v>79680.000000097789</v>
      </c>
      <c r="I608">
        <f t="shared" si="92"/>
        <v>77990185.6000956</v>
      </c>
      <c r="J608">
        <f t="shared" si="93"/>
        <v>77327054.353325248</v>
      </c>
      <c r="K608" s="3" t="str">
        <f t="shared" si="94"/>
        <v/>
      </c>
      <c r="M608">
        <f t="shared" si="96"/>
        <v>1.2706970079470774E-5</v>
      </c>
      <c r="N608">
        <f t="shared" si="97"/>
        <v>22.891309686789143</v>
      </c>
      <c r="O608">
        <f t="shared" si="95"/>
        <v>-250.25869031321082</v>
      </c>
    </row>
    <row r="609" spans="1:15" x14ac:dyDescent="0.3">
      <c r="A609" s="1">
        <v>45579.923611111109</v>
      </c>
      <c r="B609">
        <v>1501.3589999999999</v>
      </c>
      <c r="C609">
        <v>1455</v>
      </c>
      <c r="D609">
        <v>26.184329999999999</v>
      </c>
      <c r="E609">
        <f t="shared" si="98"/>
        <v>899862.43432499829</v>
      </c>
      <c r="F609">
        <f t="shared" si="90"/>
        <v>664239.48497530748</v>
      </c>
      <c r="G609">
        <f t="shared" si="91"/>
        <v>46.358999999999924</v>
      </c>
      <c r="H609">
        <f t="shared" si="99"/>
        <v>79799.999999860302</v>
      </c>
      <c r="I609">
        <f t="shared" si="92"/>
        <v>78107505.999863416</v>
      </c>
      <c r="J609">
        <f t="shared" si="93"/>
        <v>77443266.514888108</v>
      </c>
      <c r="K609" s="3" t="str">
        <f t="shared" si="94"/>
        <v/>
      </c>
      <c r="M609">
        <f t="shared" si="96"/>
        <v>1.2677298990771387E-5</v>
      </c>
      <c r="N609">
        <f t="shared" si="97"/>
        <v>22.876024998789223</v>
      </c>
      <c r="O609">
        <f t="shared" si="95"/>
        <v>-250.27397500121074</v>
      </c>
    </row>
    <row r="610" spans="1:15" x14ac:dyDescent="0.3">
      <c r="A610" s="1">
        <v>45579.925000000003</v>
      </c>
      <c r="B610">
        <v>1504.893</v>
      </c>
      <c r="C610">
        <v>1455</v>
      </c>
      <c r="D610">
        <v>26.184329999999999</v>
      </c>
      <c r="E610">
        <f t="shared" si="98"/>
        <v>901367.32732499833</v>
      </c>
      <c r="F610">
        <f t="shared" si="90"/>
        <v>665350.33182604064</v>
      </c>
      <c r="G610">
        <f t="shared" si="91"/>
        <v>49.893000000000029</v>
      </c>
      <c r="H610">
        <f t="shared" si="99"/>
        <v>79920.000000251457</v>
      </c>
      <c r="I610">
        <f t="shared" si="92"/>
        <v>78224826.400245845</v>
      </c>
      <c r="J610">
        <f t="shared" si="93"/>
        <v>77559476.068419799</v>
      </c>
      <c r="K610" s="3" t="str">
        <f t="shared" si="94"/>
        <v/>
      </c>
      <c r="M610">
        <f t="shared" si="96"/>
        <v>1.2647677051329104E-5</v>
      </c>
      <c r="N610">
        <f t="shared" si="97"/>
        <v>22.860740118961839</v>
      </c>
      <c r="O610">
        <f t="shared" si="95"/>
        <v>-250.28925988103813</v>
      </c>
    </row>
    <row r="611" spans="1:15" x14ac:dyDescent="0.3">
      <c r="A611" s="1">
        <v>45579.926388888889</v>
      </c>
      <c r="B611">
        <v>1503.7049999999999</v>
      </c>
      <c r="C611">
        <v>1455</v>
      </c>
      <c r="D611">
        <v>26.184329999999999</v>
      </c>
      <c r="E611">
        <f t="shared" si="98"/>
        <v>902871.03232499829</v>
      </c>
      <c r="F611">
        <f t="shared" si="90"/>
        <v>666460.30174661404</v>
      </c>
      <c r="G611">
        <f t="shared" si="91"/>
        <v>48.704999999999927</v>
      </c>
      <c r="H611">
        <f t="shared" si="99"/>
        <v>80040.00000001397</v>
      </c>
      <c r="I611">
        <f t="shared" si="92"/>
        <v>78342146.800013661</v>
      </c>
      <c r="J611">
        <f t="shared" si="93"/>
        <v>77675686.498267055</v>
      </c>
      <c r="K611" s="3" t="str">
        <f t="shared" si="94"/>
        <v/>
      </c>
      <c r="M611">
        <f t="shared" si="96"/>
        <v>1.2618196812703686E-5</v>
      </c>
      <c r="N611">
        <f t="shared" si="97"/>
        <v>22.845502948278526</v>
      </c>
      <c r="O611">
        <f t="shared" si="95"/>
        <v>-250.30449705172146</v>
      </c>
    </row>
    <row r="612" spans="1:15" x14ac:dyDescent="0.3">
      <c r="A612" s="1">
        <v>45579.927777777775</v>
      </c>
      <c r="B612">
        <v>1500.3056999999999</v>
      </c>
      <c r="C612">
        <v>1455</v>
      </c>
      <c r="D612">
        <v>26.184329999999999</v>
      </c>
      <c r="E612">
        <f t="shared" si="98"/>
        <v>904371.33802499832</v>
      </c>
      <c r="F612">
        <f t="shared" si="90"/>
        <v>667567.76245111728</v>
      </c>
      <c r="G612">
        <f t="shared" si="91"/>
        <v>45.305699999999888</v>
      </c>
      <c r="H612">
        <f t="shared" si="99"/>
        <v>80159.999999776483</v>
      </c>
      <c r="I612">
        <f t="shared" si="92"/>
        <v>78459467.199781477</v>
      </c>
      <c r="J612">
        <f t="shared" si="93"/>
        <v>77791899.437330365</v>
      </c>
      <c r="K612" s="3" t="str">
        <f t="shared" si="94"/>
        <v/>
      </c>
      <c r="M612">
        <f t="shared" si="96"/>
        <v>1.2588900420854849E-5</v>
      </c>
      <c r="N612">
        <f t="shared" si="97"/>
        <v>22.830335589376755</v>
      </c>
      <c r="O612">
        <f t="shared" si="95"/>
        <v>-250.31966441062323</v>
      </c>
    </row>
    <row r="613" spans="1:15" x14ac:dyDescent="0.3">
      <c r="A613" s="1">
        <v>45579.929166666669</v>
      </c>
      <c r="B613">
        <v>1499.9727</v>
      </c>
      <c r="C613">
        <v>1455</v>
      </c>
      <c r="D613">
        <v>26.184329999999999</v>
      </c>
      <c r="E613">
        <f t="shared" si="98"/>
        <v>905871.31072499836</v>
      </c>
      <c r="F613">
        <f t="shared" si="90"/>
        <v>668674.9773494394</v>
      </c>
      <c r="G613">
        <f t="shared" si="91"/>
        <v>44.972700000000032</v>
      </c>
      <c r="H613">
        <f t="shared" si="99"/>
        <v>80280.000000167638</v>
      </c>
      <c r="I613">
        <f t="shared" si="92"/>
        <v>78576787.600163892</v>
      </c>
      <c r="J613">
        <f t="shared" si="93"/>
        <v>77908112.622814447</v>
      </c>
      <c r="K613" s="3" t="str">
        <f t="shared" si="94"/>
        <v/>
      </c>
      <c r="M613">
        <f t="shared" si="96"/>
        <v>1.2559726903903977E-5</v>
      </c>
      <c r="N613">
        <f t="shared" si="97"/>
        <v>22.815206771010466</v>
      </c>
      <c r="O613">
        <f t="shared" si="95"/>
        <v>-250.3347932289895</v>
      </c>
    </row>
    <row r="614" spans="1:15" x14ac:dyDescent="0.3">
      <c r="A614" s="1">
        <v>45579.930555555555</v>
      </c>
      <c r="B614">
        <v>1495.141425</v>
      </c>
      <c r="C614">
        <v>1455</v>
      </c>
      <c r="D614">
        <v>26.184329999999999</v>
      </c>
      <c r="E614">
        <f t="shared" si="98"/>
        <v>907366.4521499984</v>
      </c>
      <c r="F614">
        <f t="shared" si="90"/>
        <v>669778.62600975076</v>
      </c>
      <c r="G614">
        <f t="shared" si="91"/>
        <v>40.141425000000027</v>
      </c>
      <c r="H614">
        <f t="shared" si="99"/>
        <v>80399.999999930151</v>
      </c>
      <c r="I614">
        <f t="shared" si="92"/>
        <v>78694107.999931708</v>
      </c>
      <c r="J614">
        <f t="shared" si="93"/>
        <v>78024329.373921961</v>
      </c>
      <c r="K614" s="3" t="str">
        <f t="shared" si="94"/>
        <v/>
      </c>
      <c r="M614">
        <f t="shared" si="96"/>
        <v>1.2530762500138171E-5</v>
      </c>
      <c r="N614">
        <f t="shared" si="97"/>
        <v>22.800161542819662</v>
      </c>
      <c r="O614">
        <f t="shared" si="95"/>
        <v>-250.34983845718031</v>
      </c>
    </row>
    <row r="615" spans="1:15" x14ac:dyDescent="0.3">
      <c r="A615" s="1">
        <v>45579.931944444441</v>
      </c>
      <c r="B615">
        <v>1493.1058499999999</v>
      </c>
      <c r="C615">
        <v>1455</v>
      </c>
      <c r="D615">
        <v>26.184329999999999</v>
      </c>
      <c r="E615">
        <f t="shared" si="98"/>
        <v>908859.55799999845</v>
      </c>
      <c r="F615">
        <f t="shared" si="90"/>
        <v>670880.7720967374</v>
      </c>
      <c r="G615">
        <f t="shared" si="91"/>
        <v>38.105849999999919</v>
      </c>
      <c r="H615">
        <f t="shared" si="99"/>
        <v>80519.999999692664</v>
      </c>
      <c r="I615">
        <f t="shared" si="92"/>
        <v>78811428.399699524</v>
      </c>
      <c r="J615">
        <f t="shared" si="93"/>
        <v>78140547.627602786</v>
      </c>
      <c r="K615" s="3" t="str">
        <f t="shared" si="94"/>
        <v/>
      </c>
      <c r="M615">
        <f t="shared" si="96"/>
        <v>1.2501951615901206E-5</v>
      </c>
      <c r="N615">
        <f t="shared" si="97"/>
        <v>22.78517139516546</v>
      </c>
      <c r="O615">
        <f t="shared" si="95"/>
        <v>-250.36482860483451</v>
      </c>
    </row>
    <row r="616" spans="1:15" x14ac:dyDescent="0.3">
      <c r="A616" s="1">
        <v>45579.933333333334</v>
      </c>
      <c r="B616">
        <v>1497.26775</v>
      </c>
      <c r="C616">
        <v>1455</v>
      </c>
      <c r="D616">
        <v>26.184329999999999</v>
      </c>
      <c r="E616">
        <f t="shared" si="98"/>
        <v>910356.82574999845</v>
      </c>
      <c r="F616">
        <f t="shared" si="90"/>
        <v>671985.99031809391</v>
      </c>
      <c r="G616">
        <f t="shared" si="91"/>
        <v>42.267749999999978</v>
      </c>
      <c r="H616">
        <f t="shared" si="99"/>
        <v>80640.000000083819</v>
      </c>
      <c r="I616">
        <f t="shared" si="92"/>
        <v>78928748.800081939</v>
      </c>
      <c r="J616">
        <f t="shared" si="93"/>
        <v>78256762.809763849</v>
      </c>
      <c r="K616" s="3" t="str">
        <f t="shared" si="94"/>
        <v/>
      </c>
      <c r="M616">
        <f t="shared" si="96"/>
        <v>1.2473174269854278E-5</v>
      </c>
      <c r="N616">
        <f t="shared" si="97"/>
        <v>22.770174045072562</v>
      </c>
      <c r="O616">
        <f t="shared" si="95"/>
        <v>-250.37982595492741</v>
      </c>
    </row>
    <row r="617" spans="1:15" x14ac:dyDescent="0.3">
      <c r="A617" s="1">
        <v>45579.936111111114</v>
      </c>
      <c r="B617">
        <v>1493.6937</v>
      </c>
      <c r="C617">
        <v>1455</v>
      </c>
      <c r="D617">
        <v>26.184329999999999</v>
      </c>
      <c r="E617">
        <f t="shared" si="98"/>
        <v>911850.51944999839</v>
      </c>
      <c r="F617">
        <f t="shared" si="90"/>
        <v>673088.57033049664</v>
      </c>
      <c r="G617">
        <f t="shared" si="91"/>
        <v>38.693700000000035</v>
      </c>
      <c r="H617">
        <f t="shared" si="99"/>
        <v>80880.000000237487</v>
      </c>
      <c r="I617">
        <f t="shared" si="92"/>
        <v>79163389.600232184</v>
      </c>
      <c r="J617">
        <f t="shared" si="93"/>
        <v>78490301.029901683</v>
      </c>
      <c r="K617" s="3" t="str">
        <f t="shared" si="94"/>
        <v/>
      </c>
      <c r="M617">
        <f t="shared" si="96"/>
        <v>1.2444578580365963E-5</v>
      </c>
      <c r="N617">
        <f t="shared" si="97"/>
        <v>22.755246864063267</v>
      </c>
      <c r="O617">
        <f t="shared" si="95"/>
        <v>-250.3947531359367</v>
      </c>
    </row>
    <row r="618" spans="1:15" x14ac:dyDescent="0.3">
      <c r="A618" s="1">
        <v>45579.9375</v>
      </c>
      <c r="B618">
        <v>1493.74935</v>
      </c>
      <c r="C618">
        <v>1455</v>
      </c>
      <c r="D618">
        <v>26.184329999999999</v>
      </c>
      <c r="E618">
        <f t="shared" si="98"/>
        <v>913344.26879999845</v>
      </c>
      <c r="F618">
        <f t="shared" si="90"/>
        <v>674191.19142131985</v>
      </c>
      <c r="G618">
        <f t="shared" si="91"/>
        <v>38.749350000000049</v>
      </c>
      <c r="H618">
        <f t="shared" si="99"/>
        <v>81000</v>
      </c>
      <c r="I618">
        <f t="shared" si="92"/>
        <v>79280710</v>
      </c>
      <c r="J618">
        <f t="shared" si="93"/>
        <v>78606518.808578685</v>
      </c>
      <c r="K618" s="3" t="str">
        <f t="shared" si="94"/>
        <v/>
      </c>
      <c r="M618">
        <f t="shared" si="96"/>
        <v>1.2416094032760088E-5</v>
      </c>
      <c r="N618">
        <f t="shared" si="97"/>
        <v>22.740353322532432</v>
      </c>
      <c r="O618">
        <f t="shared" si="95"/>
        <v>-250.40964667746755</v>
      </c>
    </row>
    <row r="619" spans="1:15" x14ac:dyDescent="0.3">
      <c r="A619" s="1">
        <v>45579.938888888886</v>
      </c>
      <c r="B619">
        <v>1500.3746249999999</v>
      </c>
      <c r="C619">
        <v>1455</v>
      </c>
      <c r="D619">
        <v>26.184329999999999</v>
      </c>
      <c r="E619">
        <f t="shared" si="98"/>
        <v>914844.6434249985</v>
      </c>
      <c r="F619">
        <f t="shared" si="90"/>
        <v>675298.70300327358</v>
      </c>
      <c r="G619">
        <f t="shared" si="91"/>
        <v>45.374624999999924</v>
      </c>
      <c r="H619">
        <f t="shared" si="99"/>
        <v>81119.999999762513</v>
      </c>
      <c r="I619">
        <f t="shared" si="92"/>
        <v>79398030.399767816</v>
      </c>
      <c r="J619">
        <f t="shared" si="93"/>
        <v>78722731.696764544</v>
      </c>
      <c r="K619" s="3" t="str">
        <f t="shared" si="94"/>
        <v/>
      </c>
      <c r="M619">
        <f t="shared" si="96"/>
        <v>1.2387595475906582E-5</v>
      </c>
      <c r="N619">
        <f t="shared" si="97"/>
        <v>22.725428012127391</v>
      </c>
      <c r="O619">
        <f t="shared" si="95"/>
        <v>-250.42457198787258</v>
      </c>
    </row>
    <row r="620" spans="1:15" x14ac:dyDescent="0.3">
      <c r="A620" s="1">
        <v>45579.94027777778</v>
      </c>
      <c r="B620">
        <v>1494.039</v>
      </c>
      <c r="C620">
        <v>1455</v>
      </c>
      <c r="D620">
        <v>26.184329999999999</v>
      </c>
      <c r="E620">
        <f t="shared" si="98"/>
        <v>916338.68242499849</v>
      </c>
      <c r="F620">
        <f t="shared" si="90"/>
        <v>676401.53790118487</v>
      </c>
      <c r="G620">
        <f t="shared" si="91"/>
        <v>39.038999999999987</v>
      </c>
      <c r="H620">
        <f t="shared" si="99"/>
        <v>81240.000000153668</v>
      </c>
      <c r="I620">
        <f t="shared" si="92"/>
        <v>79515350.800150231</v>
      </c>
      <c r="J620">
        <f t="shared" si="93"/>
        <v>78838949.262249053</v>
      </c>
      <c r="K620" s="3" t="str">
        <f t="shared" si="94"/>
        <v/>
      </c>
      <c r="M620">
        <f t="shared" si="96"/>
        <v>1.2359328504695624E-5</v>
      </c>
      <c r="N620">
        <f t="shared" si="97"/>
        <v>22.710599740340154</v>
      </c>
      <c r="O620">
        <f t="shared" si="95"/>
        <v>-250.43940025965983</v>
      </c>
    </row>
    <row r="621" spans="1:15" x14ac:dyDescent="0.3">
      <c r="A621" s="1">
        <v>45579.941666666666</v>
      </c>
      <c r="B621">
        <v>1495.1561999999999</v>
      </c>
      <c r="C621">
        <v>1455</v>
      </c>
      <c r="D621">
        <v>26.184329999999999</v>
      </c>
      <c r="E621">
        <f t="shared" si="98"/>
        <v>917833.83862499846</v>
      </c>
      <c r="F621">
        <f t="shared" si="90"/>
        <v>677505.19746776135</v>
      </c>
      <c r="G621">
        <f t="shared" si="91"/>
        <v>40.156199999999899</v>
      </c>
      <c r="H621">
        <f t="shared" si="99"/>
        <v>81359.999999916181</v>
      </c>
      <c r="I621">
        <f t="shared" si="92"/>
        <v>79632671.199918047</v>
      </c>
      <c r="J621">
        <f t="shared" si="93"/>
        <v>78955166.002450287</v>
      </c>
      <c r="K621" s="3" t="str">
        <f t="shared" si="94"/>
        <v/>
      </c>
      <c r="M621">
        <f t="shared" si="96"/>
        <v>1.2331150914444198E-5</v>
      </c>
      <c r="N621">
        <f t="shared" si="97"/>
        <v>22.695794227050136</v>
      </c>
      <c r="O621">
        <f t="shared" si="95"/>
        <v>-250.45420577294985</v>
      </c>
    </row>
    <row r="622" spans="1:15" x14ac:dyDescent="0.3">
      <c r="A622" s="1">
        <v>45579.943055555559</v>
      </c>
      <c r="B622">
        <v>1496.42985</v>
      </c>
      <c r="C622">
        <v>1455</v>
      </c>
      <c r="D622">
        <v>26.184329999999999</v>
      </c>
      <c r="E622">
        <f t="shared" si="98"/>
        <v>919330.26847499842</v>
      </c>
      <c r="F622">
        <f t="shared" si="90"/>
        <v>678609.79718761891</v>
      </c>
      <c r="G622">
        <f t="shared" si="91"/>
        <v>41.429849999999988</v>
      </c>
      <c r="H622">
        <f t="shared" si="99"/>
        <v>81480.000000307336</v>
      </c>
      <c r="I622">
        <f t="shared" si="92"/>
        <v>79749991.600300476</v>
      </c>
      <c r="J622">
        <f t="shared" si="93"/>
        <v>79071381.803112864</v>
      </c>
      <c r="K622" s="3" t="str">
        <f t="shared" si="94"/>
        <v/>
      </c>
      <c r="M622">
        <f t="shared" si="96"/>
        <v>1.2303059409951789E-5</v>
      </c>
      <c r="N622">
        <f t="shared" si="97"/>
        <v>22.681009871857665</v>
      </c>
      <c r="O622">
        <f t="shared" si="95"/>
        <v>-250.46899012814231</v>
      </c>
    </row>
    <row r="623" spans="1:15" x14ac:dyDescent="0.3">
      <c r="A623" s="1">
        <v>45579.944444444445</v>
      </c>
      <c r="B623">
        <v>1498.8647249999999</v>
      </c>
      <c r="C623">
        <v>1455</v>
      </c>
      <c r="D623">
        <v>26.184329999999999</v>
      </c>
      <c r="E623">
        <f t="shared" si="98"/>
        <v>920829.13319999841</v>
      </c>
      <c r="F623">
        <f t="shared" si="90"/>
        <v>679716.19422677124</v>
      </c>
      <c r="G623">
        <f t="shared" si="91"/>
        <v>43.864724999999908</v>
      </c>
      <c r="H623">
        <f t="shared" si="99"/>
        <v>81600.000000069849</v>
      </c>
      <c r="I623">
        <f t="shared" si="92"/>
        <v>79867312.000068292</v>
      </c>
      <c r="J623">
        <f t="shared" si="93"/>
        <v>79187595.80584152</v>
      </c>
      <c r="K623" s="3" t="str">
        <f t="shared" si="94"/>
        <v/>
      </c>
      <c r="M623">
        <f t="shared" si="96"/>
        <v>1.2275031991839367E-5</v>
      </c>
      <c r="N623">
        <f t="shared" si="97"/>
        <v>22.666235195582942</v>
      </c>
      <c r="O623">
        <f t="shared" si="95"/>
        <v>-250.48376480441704</v>
      </c>
    </row>
    <row r="624" spans="1:15" x14ac:dyDescent="0.3">
      <c r="A624" s="1">
        <v>45579.945833333331</v>
      </c>
      <c r="B624">
        <v>1496.8341</v>
      </c>
      <c r="C624">
        <v>1455</v>
      </c>
      <c r="D624">
        <v>26.184329999999999</v>
      </c>
      <c r="E624">
        <f t="shared" si="98"/>
        <v>922325.96729999839</v>
      </c>
      <c r="F624">
        <f t="shared" si="90"/>
        <v>680821.09234647476</v>
      </c>
      <c r="G624">
        <f t="shared" si="91"/>
        <v>41.834100000000035</v>
      </c>
      <c r="H624">
        <f t="shared" si="99"/>
        <v>81719.999999832362</v>
      </c>
      <c r="I624">
        <f t="shared" si="92"/>
        <v>79984632.399836108</v>
      </c>
      <c r="J624">
        <f t="shared" si="93"/>
        <v>79303811.307489634</v>
      </c>
      <c r="K624" s="3" t="str">
        <f t="shared" si="94"/>
        <v/>
      </c>
      <c r="M624">
        <f t="shared" si="96"/>
        <v>1.224715160022673E-5</v>
      </c>
      <c r="N624">
        <f t="shared" si="97"/>
        <v>22.65151409805059</v>
      </c>
      <c r="O624">
        <f t="shared" si="95"/>
        <v>-250.49848590194938</v>
      </c>
    </row>
    <row r="625" spans="1:15" x14ac:dyDescent="0.3">
      <c r="A625" s="1">
        <v>45579.947222222225</v>
      </c>
      <c r="B625">
        <v>1504.5764999999999</v>
      </c>
      <c r="C625">
        <v>1455</v>
      </c>
      <c r="D625">
        <v>26.184329999999999</v>
      </c>
      <c r="E625">
        <f t="shared" si="98"/>
        <v>923830.54379999836</v>
      </c>
      <c r="F625">
        <f t="shared" si="90"/>
        <v>681931.70557061222</v>
      </c>
      <c r="G625">
        <f t="shared" si="91"/>
        <v>49.576499999999896</v>
      </c>
      <c r="H625">
        <f t="shared" si="99"/>
        <v>81840.000000223517</v>
      </c>
      <c r="I625">
        <f t="shared" si="92"/>
        <v>80101952.800218523</v>
      </c>
      <c r="J625">
        <f t="shared" si="93"/>
        <v>79420021.094647914</v>
      </c>
      <c r="K625" s="3" t="str">
        <f t="shared" si="94"/>
        <v/>
      </c>
      <c r="M625">
        <f t="shared" si="96"/>
        <v>1.2219236219406499E-5</v>
      </c>
      <c r="N625">
        <f t="shared" si="97"/>
        <v>22.636750523903242</v>
      </c>
      <c r="O625">
        <f t="shared" si="95"/>
        <v>-250.51324947609675</v>
      </c>
    </row>
    <row r="626" spans="1:15" x14ac:dyDescent="0.3">
      <c r="A626" s="1">
        <v>45579.948611111111</v>
      </c>
      <c r="B626">
        <v>1499.4506249999999</v>
      </c>
      <c r="C626">
        <v>1455</v>
      </c>
      <c r="D626">
        <v>26.184329999999999</v>
      </c>
      <c r="E626">
        <f t="shared" si="98"/>
        <v>925329.99442499841</v>
      </c>
      <c r="F626">
        <f t="shared" si="90"/>
        <v>683038.53509577527</v>
      </c>
      <c r="G626">
        <f t="shared" si="91"/>
        <v>44.450624999999945</v>
      </c>
      <c r="H626">
        <f t="shared" si="99"/>
        <v>81959.99999998603</v>
      </c>
      <c r="I626">
        <f t="shared" si="92"/>
        <v>80219273.199986339</v>
      </c>
      <c r="J626">
        <f t="shared" si="93"/>
        <v>79536234.664890558</v>
      </c>
      <c r="K626" s="3" t="str">
        <f t="shared" si="94"/>
        <v/>
      </c>
      <c r="M626">
        <f t="shared" si="96"/>
        <v>1.2191524287264118E-5</v>
      </c>
      <c r="N626">
        <f t="shared" si="97"/>
        <v>22.622070699439877</v>
      </c>
      <c r="O626">
        <f t="shared" si="95"/>
        <v>-250.52792930056009</v>
      </c>
    </row>
    <row r="627" spans="1:15" x14ac:dyDescent="0.3">
      <c r="A627" s="1">
        <v>45579.95</v>
      </c>
      <c r="B627">
        <v>1499.8961999999999</v>
      </c>
      <c r="C627">
        <v>1455</v>
      </c>
      <c r="D627">
        <v>26.184329999999999</v>
      </c>
      <c r="E627">
        <f t="shared" si="98"/>
        <v>926829.89062499837</v>
      </c>
      <c r="F627">
        <f t="shared" si="90"/>
        <v>684145.69352510979</v>
      </c>
      <c r="G627">
        <f t="shared" si="91"/>
        <v>44.896199999999908</v>
      </c>
      <c r="H627">
        <f t="shared" si="99"/>
        <v>82079.999999748543</v>
      </c>
      <c r="I627">
        <f t="shared" si="92"/>
        <v>80336593.599754155</v>
      </c>
      <c r="J627">
        <f t="shared" si="93"/>
        <v>79652447.906229049</v>
      </c>
      <c r="K627" s="3" t="str">
        <f t="shared" si="94"/>
        <v/>
      </c>
      <c r="M627">
        <f t="shared" si="96"/>
        <v>1.2163911732867152E-5</v>
      </c>
      <c r="N627">
        <f t="shared" si="97"/>
        <v>22.607419792912467</v>
      </c>
      <c r="O627">
        <f t="shared" si="95"/>
        <v>-250.5425802070875</v>
      </c>
    </row>
    <row r="628" spans="1:15" x14ac:dyDescent="0.3">
      <c r="A628" s="1">
        <v>45579.952777777777</v>
      </c>
      <c r="B628">
        <v>1500.0825</v>
      </c>
      <c r="C628">
        <v>1455</v>
      </c>
      <c r="D628">
        <v>26.184329999999999</v>
      </c>
      <c r="E628">
        <f t="shared" si="98"/>
        <v>928329.97312499839</v>
      </c>
      <c r="F628">
        <f t="shared" si="90"/>
        <v>685252.98947303754</v>
      </c>
      <c r="G628">
        <f t="shared" si="91"/>
        <v>45.082499999999982</v>
      </c>
      <c r="H628">
        <f t="shared" si="99"/>
        <v>82319.999999902211</v>
      </c>
      <c r="I628">
        <f t="shared" si="92"/>
        <v>80571234.399904385</v>
      </c>
      <c r="J628">
        <f t="shared" si="93"/>
        <v>79885981.41043134</v>
      </c>
      <c r="K628" s="3" t="str">
        <f t="shared" si="94"/>
        <v/>
      </c>
      <c r="M628">
        <f t="shared" si="96"/>
        <v>1.2136402806257582E-5</v>
      </c>
      <c r="N628">
        <f t="shared" si="97"/>
        <v>22.59280022878999</v>
      </c>
      <c r="O628">
        <f t="shared" si="95"/>
        <v>-250.55719977120998</v>
      </c>
    </row>
    <row r="629" spans="1:15" x14ac:dyDescent="0.3">
      <c r="A629" s="1">
        <v>45579.95416666667</v>
      </c>
      <c r="B629">
        <v>1502.1044999999999</v>
      </c>
      <c r="C629">
        <v>1455</v>
      </c>
      <c r="D629">
        <v>26.184329999999999</v>
      </c>
      <c r="E629">
        <f t="shared" si="98"/>
        <v>929832.0776249984</v>
      </c>
      <c r="F629">
        <f t="shared" si="90"/>
        <v>686361.77797381266</v>
      </c>
      <c r="G629">
        <f t="shared" si="91"/>
        <v>47.104499999999916</v>
      </c>
      <c r="H629">
        <f t="shared" si="99"/>
        <v>82440.000000293367</v>
      </c>
      <c r="I629">
        <f t="shared" si="92"/>
        <v>80688554.800286815</v>
      </c>
      <c r="J629">
        <f t="shared" si="93"/>
        <v>80002193.022312999</v>
      </c>
      <c r="K629" s="3" t="str">
        <f t="shared" si="94"/>
        <v/>
      </c>
      <c r="M629">
        <f t="shared" si="96"/>
        <v>1.210896349187368E-5</v>
      </c>
      <c r="N629">
        <f t="shared" si="97"/>
        <v>22.578194061113695</v>
      </c>
      <c r="O629">
        <f t="shared" si="95"/>
        <v>-250.57180593888629</v>
      </c>
    </row>
    <row r="630" spans="1:15" x14ac:dyDescent="0.3">
      <c r="A630" s="1">
        <v>45579.955555555556</v>
      </c>
      <c r="B630">
        <v>1499.9999250000001</v>
      </c>
      <c r="C630">
        <v>1455</v>
      </c>
      <c r="D630">
        <v>26.184329999999999</v>
      </c>
      <c r="E630">
        <f t="shared" si="98"/>
        <v>931332.07754999842</v>
      </c>
      <c r="F630">
        <f t="shared" si="90"/>
        <v>687469.0129684509</v>
      </c>
      <c r="G630">
        <f t="shared" si="91"/>
        <v>44.999925000000076</v>
      </c>
      <c r="H630">
        <f t="shared" si="99"/>
        <v>82560.000000055879</v>
      </c>
      <c r="I630">
        <f t="shared" si="92"/>
        <v>80805875.200054631</v>
      </c>
      <c r="J630">
        <f t="shared" si="93"/>
        <v>80118406.18708618</v>
      </c>
      <c r="K630" s="3" t="str">
        <f t="shared" si="94"/>
        <v/>
      </c>
      <c r="M630">
        <f t="shared" si="96"/>
        <v>1.2081668578575725E-5</v>
      </c>
      <c r="N630">
        <f t="shared" si="97"/>
        <v>22.563641285258679</v>
      </c>
      <c r="O630">
        <f t="shared" si="95"/>
        <v>-250.58635871474129</v>
      </c>
    </row>
    <row r="631" spans="1:15" x14ac:dyDescent="0.3">
      <c r="A631" s="1">
        <v>45579.956944444442</v>
      </c>
      <c r="B631">
        <v>1495.42425</v>
      </c>
      <c r="C631">
        <v>1455</v>
      </c>
      <c r="D631">
        <v>26.184329999999999</v>
      </c>
      <c r="E631">
        <f t="shared" si="98"/>
        <v>932827.50179999846</v>
      </c>
      <c r="F631">
        <f t="shared" si="90"/>
        <v>688572.87039793096</v>
      </c>
      <c r="G631">
        <f t="shared" si="91"/>
        <v>40.424250000000029</v>
      </c>
      <c r="H631">
        <f t="shared" si="99"/>
        <v>82679.999999818392</v>
      </c>
      <c r="I631">
        <f t="shared" si="92"/>
        <v>80923195.599822447</v>
      </c>
      <c r="J631">
        <f t="shared" si="93"/>
        <v>80234622.729424521</v>
      </c>
      <c r="K631" s="3" t="str">
        <f t="shared" si="94"/>
        <v/>
      </c>
      <c r="M631">
        <f t="shared" si="96"/>
        <v>1.2054561749340549E-5</v>
      </c>
      <c r="N631">
        <f t="shared" si="97"/>
        <v>22.549165529384702</v>
      </c>
      <c r="O631">
        <f t="shared" si="95"/>
        <v>-250.60083447061527</v>
      </c>
    </row>
    <row r="632" spans="1:15" x14ac:dyDescent="0.3">
      <c r="A632" s="1">
        <v>45579.958333333336</v>
      </c>
      <c r="B632">
        <v>1495.2242999999901</v>
      </c>
      <c r="C632">
        <v>1455</v>
      </c>
      <c r="D632">
        <v>26.184329999999999</v>
      </c>
      <c r="E632">
        <f t="shared" si="98"/>
        <v>934322.72609999846</v>
      </c>
      <c r="F632">
        <f t="shared" si="90"/>
        <v>689676.58023297868</v>
      </c>
      <c r="G632">
        <f t="shared" si="91"/>
        <v>40.22429999999008</v>
      </c>
      <c r="H632">
        <f t="shared" si="99"/>
        <v>82800.000000209548</v>
      </c>
      <c r="I632">
        <f t="shared" si="92"/>
        <v>81040516.000204861</v>
      </c>
      <c r="J632">
        <f t="shared" si="93"/>
        <v>80350839.419971883</v>
      </c>
      <c r="K632" s="3" t="str">
        <f t="shared" si="94"/>
        <v/>
      </c>
      <c r="M632">
        <f t="shared" si="96"/>
        <v>1.2027562615866058E-5</v>
      </c>
      <c r="N632">
        <f t="shared" si="97"/>
        <v>22.534724154825469</v>
      </c>
      <c r="O632">
        <f t="shared" si="95"/>
        <v>-250.61527584517449</v>
      </c>
    </row>
    <row r="633" spans="1:15" x14ac:dyDescent="0.3">
      <c r="A633" s="1">
        <v>45579.959722222222</v>
      </c>
      <c r="B633">
        <v>1493.6958</v>
      </c>
      <c r="C633">
        <v>1455</v>
      </c>
      <c r="D633">
        <v>26.184329999999999</v>
      </c>
      <c r="E633">
        <f t="shared" si="98"/>
        <v>935816.42189999844</v>
      </c>
      <c r="F633">
        <f t="shared" si="90"/>
        <v>690779.16179551056</v>
      </c>
      <c r="G633">
        <f t="shared" si="91"/>
        <v>38.695799999999963</v>
      </c>
      <c r="H633">
        <f t="shared" si="99"/>
        <v>82919.99999997206</v>
      </c>
      <c r="I633">
        <f t="shared" si="92"/>
        <v>81157836.399972677</v>
      </c>
      <c r="J633">
        <f t="shared" si="93"/>
        <v>80467057.238177165</v>
      </c>
      <c r="K633" s="3" t="str">
        <f t="shared" si="94"/>
        <v/>
      </c>
      <c r="M633">
        <f t="shared" si="96"/>
        <v>1.2000694423162309E-5</v>
      </c>
      <c r="N633">
        <f t="shared" si="97"/>
        <v>22.520329812677613</v>
      </c>
      <c r="O633">
        <f t="shared" si="95"/>
        <v>-250.62967018732238</v>
      </c>
    </row>
    <row r="634" spans="1:15" x14ac:dyDescent="0.3">
      <c r="A634" s="1">
        <v>45579.961111111108</v>
      </c>
      <c r="B634">
        <v>1493.2295999999999</v>
      </c>
      <c r="C634">
        <v>1455</v>
      </c>
      <c r="D634">
        <v>26.184329999999999</v>
      </c>
      <c r="E634">
        <f t="shared" si="98"/>
        <v>937309.65149999841</v>
      </c>
      <c r="F634">
        <f t="shared" si="90"/>
        <v>691881.39922938892</v>
      </c>
      <c r="G634">
        <f t="shared" si="91"/>
        <v>38.229599999999891</v>
      </c>
      <c r="H634">
        <f t="shared" si="99"/>
        <v>83039.999999734573</v>
      </c>
      <c r="I634">
        <f t="shared" si="92"/>
        <v>81275156.799740493</v>
      </c>
      <c r="J634">
        <f t="shared" si="93"/>
        <v>80583275.400511101</v>
      </c>
      <c r="K634" s="3" t="str">
        <f t="shared" si="94"/>
        <v/>
      </c>
      <c r="M634">
        <f t="shared" si="96"/>
        <v>1.1973937296588927E-5</v>
      </c>
      <c r="N634">
        <f t="shared" si="97"/>
        <v>22.505972077834226</v>
      </c>
      <c r="O634">
        <f t="shared" si="95"/>
        <v>-250.64402792216575</v>
      </c>
    </row>
    <row r="635" spans="1:15" x14ac:dyDescent="0.3">
      <c r="A635" s="1">
        <v>45579.962500000001</v>
      </c>
      <c r="B635">
        <v>1490.7734249999901</v>
      </c>
      <c r="C635">
        <v>1455</v>
      </c>
      <c r="D635">
        <v>26.184329999999999</v>
      </c>
      <c r="E635">
        <f t="shared" si="98"/>
        <v>938800.42492499843</v>
      </c>
      <c r="F635">
        <f t="shared" si="90"/>
        <v>692981.82362123462</v>
      </c>
      <c r="G635">
        <f t="shared" si="91"/>
        <v>35.773424999990084</v>
      </c>
      <c r="H635">
        <f t="shared" si="99"/>
        <v>83160.000000125729</v>
      </c>
      <c r="I635">
        <f t="shared" si="92"/>
        <v>81392477.200122923</v>
      </c>
      <c r="J635">
        <f t="shared" si="93"/>
        <v>80699495.376501694</v>
      </c>
      <c r="K635" s="3" t="str">
        <f t="shared" si="94"/>
        <v/>
      </c>
      <c r="M635">
        <f t="shared" si="96"/>
        <v>1.1947326039774136E-5</v>
      </c>
      <c r="N635">
        <f t="shared" si="97"/>
        <v>22.491669867851403</v>
      </c>
      <c r="O635">
        <f t="shared" si="95"/>
        <v>-250.65833013214856</v>
      </c>
    </row>
    <row r="636" spans="1:15" x14ac:dyDescent="0.3">
      <c r="A636" s="1">
        <v>45579.963888888888</v>
      </c>
      <c r="B636">
        <v>1499.73795</v>
      </c>
      <c r="C636">
        <v>1455</v>
      </c>
      <c r="D636">
        <v>26.184329999999999</v>
      </c>
      <c r="E636">
        <f t="shared" si="98"/>
        <v>940300.16287499841</v>
      </c>
      <c r="F636">
        <f t="shared" si="90"/>
        <v>694088.8652372713</v>
      </c>
      <c r="G636">
        <f t="shared" si="91"/>
        <v>44.737949999999955</v>
      </c>
      <c r="H636">
        <f t="shared" si="99"/>
        <v>83279.999999888241</v>
      </c>
      <c r="I636">
        <f t="shared" si="92"/>
        <v>81509797.599890739</v>
      </c>
      <c r="J636">
        <f t="shared" si="93"/>
        <v>80815708.734653473</v>
      </c>
      <c r="K636" s="3" t="str">
        <f t="shared" si="94"/>
        <v/>
      </c>
      <c r="M636">
        <f t="shared" si="96"/>
        <v>1.1920656899316451E-5</v>
      </c>
      <c r="N636">
        <f t="shared" si="97"/>
        <v>22.477313701141039</v>
      </c>
      <c r="O636">
        <f t="shared" si="95"/>
        <v>-250.67268629885893</v>
      </c>
    </row>
    <row r="637" spans="1:15" x14ac:dyDescent="0.3">
      <c r="A637" s="1">
        <v>45579.965277777781</v>
      </c>
      <c r="B637">
        <v>1496.5871999999999</v>
      </c>
      <c r="C637">
        <v>1455</v>
      </c>
      <c r="D637">
        <v>26.184329999999999</v>
      </c>
      <c r="E637">
        <f t="shared" si="98"/>
        <v>941796.75007499836</v>
      </c>
      <c r="F637">
        <f t="shared" si="90"/>
        <v>695193.58110608556</v>
      </c>
      <c r="G637">
        <f t="shared" si="91"/>
        <v>41.587199999999939</v>
      </c>
      <c r="H637">
        <f t="shared" si="99"/>
        <v>83400.000000279397</v>
      </c>
      <c r="I637">
        <f t="shared" si="92"/>
        <v>81627118.000273153</v>
      </c>
      <c r="J637">
        <f t="shared" si="93"/>
        <v>80931924.419167072</v>
      </c>
      <c r="K637" s="3" t="str">
        <f t="shared" si="94"/>
        <v/>
      </c>
      <c r="M637">
        <f t="shared" si="96"/>
        <v>1.1894145358342226E-5</v>
      </c>
      <c r="N637">
        <f t="shared" si="97"/>
        <v>22.463019614784706</v>
      </c>
      <c r="O637">
        <f t="shared" si="95"/>
        <v>-250.68698038521526</v>
      </c>
    </row>
    <row r="638" spans="1:15" x14ac:dyDescent="0.3">
      <c r="A638" s="1">
        <v>45579.968055555553</v>
      </c>
      <c r="B638">
        <v>1491.4685999999999</v>
      </c>
      <c r="C638">
        <v>1455</v>
      </c>
      <c r="D638">
        <v>26.184329999999999</v>
      </c>
      <c r="E638">
        <f t="shared" si="98"/>
        <v>943288.21867499838</v>
      </c>
      <c r="F638">
        <f t="shared" si="90"/>
        <v>696294.5186460152</v>
      </c>
      <c r="G638">
        <f t="shared" si="91"/>
        <v>36.468599999999924</v>
      </c>
      <c r="H638">
        <f t="shared" si="99"/>
        <v>83639.999999804422</v>
      </c>
      <c r="I638">
        <f t="shared" si="92"/>
        <v>81861758.799808785</v>
      </c>
      <c r="J638">
        <f t="shared" si="93"/>
        <v>81165464.281162769</v>
      </c>
      <c r="K638" s="3" t="str">
        <f t="shared" si="94"/>
        <v/>
      </c>
      <c r="M638">
        <f t="shared" si="96"/>
        <v>1.1867824891951065E-5</v>
      </c>
      <c r="N638">
        <f t="shared" si="97"/>
        <v>22.448806018994016</v>
      </c>
      <c r="O638">
        <f t="shared" si="95"/>
        <v>-250.70119398100596</v>
      </c>
    </row>
    <row r="639" spans="1:15" x14ac:dyDescent="0.3">
      <c r="A639" s="1">
        <v>45579.969444444447</v>
      </c>
      <c r="B639">
        <v>1494.45345</v>
      </c>
      <c r="C639">
        <v>1455</v>
      </c>
      <c r="D639">
        <v>26.184329999999999</v>
      </c>
      <c r="E639">
        <f t="shared" si="98"/>
        <v>944782.67212499841</v>
      </c>
      <c r="F639">
        <f t="shared" si="90"/>
        <v>697397.65947297076</v>
      </c>
      <c r="G639">
        <f t="shared" si="91"/>
        <v>39.453449999999975</v>
      </c>
      <c r="H639">
        <f t="shared" si="99"/>
        <v>83760.000000195578</v>
      </c>
      <c r="I639">
        <f t="shared" si="92"/>
        <v>81979079.2001912</v>
      </c>
      <c r="J639">
        <f t="shared" si="93"/>
        <v>81281681.540718228</v>
      </c>
      <c r="K639" s="3" t="str">
        <f t="shared" si="94"/>
        <v/>
      </c>
      <c r="M639">
        <f t="shared" si="96"/>
        <v>1.1841551739876471E-5</v>
      </c>
      <c r="N639">
        <f t="shared" si="97"/>
        <v>22.434595500450037</v>
      </c>
      <c r="O639">
        <f t="shared" si="95"/>
        <v>-250.71540449954995</v>
      </c>
    </row>
    <row r="640" spans="1:15" x14ac:dyDescent="0.3">
      <c r="A640" s="1">
        <v>45579.970833333333</v>
      </c>
      <c r="B640">
        <v>1487.415</v>
      </c>
      <c r="C640">
        <v>1455</v>
      </c>
      <c r="D640">
        <v>26.184329999999999</v>
      </c>
      <c r="E640">
        <f t="shared" si="98"/>
        <v>946270.08712499845</v>
      </c>
      <c r="F640">
        <f t="shared" si="90"/>
        <v>698495.6048209013</v>
      </c>
      <c r="G640">
        <f t="shared" si="91"/>
        <v>32.414999999999964</v>
      </c>
      <c r="H640">
        <f t="shared" si="99"/>
        <v>83879.99999995809</v>
      </c>
      <c r="I640">
        <f t="shared" si="92"/>
        <v>82096399.599959016</v>
      </c>
      <c r="J640">
        <f t="shared" si="93"/>
        <v>81397903.995138109</v>
      </c>
      <c r="K640" s="3" t="str">
        <f t="shared" si="94"/>
        <v/>
      </c>
      <c r="M640">
        <f t="shared" si="96"/>
        <v>1.1815501177554757E-5</v>
      </c>
      <c r="N640">
        <f t="shared" si="97"/>
        <v>22.420483122463558</v>
      </c>
      <c r="O640">
        <f t="shared" si="95"/>
        <v>-250.72951687753641</v>
      </c>
    </row>
    <row r="641" spans="1:15" x14ac:dyDescent="0.3">
      <c r="A641" s="1">
        <v>45579.972222222219</v>
      </c>
      <c r="B641">
        <v>1492.502475</v>
      </c>
      <c r="C641">
        <v>1455</v>
      </c>
      <c r="D641">
        <v>26.184329999999999</v>
      </c>
      <c r="E641">
        <f t="shared" si="98"/>
        <v>947762.58959999844</v>
      </c>
      <c r="F641">
        <f t="shared" si="90"/>
        <v>699597.30552258913</v>
      </c>
      <c r="G641">
        <f t="shared" si="91"/>
        <v>37.502475000000004</v>
      </c>
      <c r="H641">
        <f t="shared" si="99"/>
        <v>83999.999999720603</v>
      </c>
      <c r="I641">
        <f t="shared" si="92"/>
        <v>82213719.999726832</v>
      </c>
      <c r="J641">
        <f t="shared" si="93"/>
        <v>81514122.694204241</v>
      </c>
      <c r="K641" s="3" t="str">
        <f t="shared" si="94"/>
        <v/>
      </c>
      <c r="M641">
        <f t="shared" si="96"/>
        <v>1.1789460106985716E-5</v>
      </c>
      <c r="N641">
        <f t="shared" si="97"/>
        <v>22.406353656315854</v>
      </c>
      <c r="O641">
        <f t="shared" si="95"/>
        <v>-250.74364634368413</v>
      </c>
    </row>
    <row r="642" spans="1:15" x14ac:dyDescent="0.3">
      <c r="A642" s="1">
        <v>45579.973611111112</v>
      </c>
      <c r="B642">
        <v>1494.6855</v>
      </c>
      <c r="C642">
        <v>1455</v>
      </c>
      <c r="D642">
        <v>26.184329999999999</v>
      </c>
      <c r="E642">
        <f t="shared" si="98"/>
        <v>949257.27509999846</v>
      </c>
      <c r="F642">
        <f t="shared" si="90"/>
        <v>700700.61763880705</v>
      </c>
      <c r="G642">
        <f t="shared" si="91"/>
        <v>39.685500000000047</v>
      </c>
      <c r="H642">
        <f t="shared" si="99"/>
        <v>84120.000000111759</v>
      </c>
      <c r="I642">
        <f t="shared" si="92"/>
        <v>82331040.400109261</v>
      </c>
      <c r="J642">
        <f t="shared" si="93"/>
        <v>81630339.78247045</v>
      </c>
      <c r="K642" s="3" t="str">
        <f t="shared" si="94"/>
        <v/>
      </c>
      <c r="M642">
        <f t="shared" si="96"/>
        <v>1.1763479397374055E-5</v>
      </c>
      <c r="N642">
        <f t="shared" si="97"/>
        <v>22.392234708310212</v>
      </c>
      <c r="O642">
        <f t="shared" si="95"/>
        <v>-250.75776529168976</v>
      </c>
    </row>
    <row r="643" spans="1:15" x14ac:dyDescent="0.3">
      <c r="A643" s="1">
        <v>45579.974999999999</v>
      </c>
      <c r="B643">
        <v>1501.569</v>
      </c>
      <c r="C643">
        <v>1455</v>
      </c>
      <c r="D643">
        <v>26.184329999999999</v>
      </c>
      <c r="E643">
        <f t="shared" si="98"/>
        <v>950758.84409999847</v>
      </c>
      <c r="F643">
        <f t="shared" ref="F643:F706" si="100">E643*(1-(D643/100))</f>
        <v>701809.0108566694</v>
      </c>
      <c r="G643">
        <f t="shared" ref="G643:G706" si="101">ABS(C643-B643)</f>
        <v>46.56899999999996</v>
      </c>
      <c r="H643">
        <f t="shared" si="99"/>
        <v>84239.999999874271</v>
      </c>
      <c r="I643">
        <f t="shared" ref="I643:I706" si="102">(977.67*H643)+89440</f>
        <v>82448360.799877077</v>
      </c>
      <c r="J643">
        <f t="shared" ref="J643:J706" si="103">ABS(I643-F643)</f>
        <v>81746551.789020404</v>
      </c>
      <c r="K643" s="3" t="str">
        <f t="shared" ref="K643:K706" si="104">IF(ABS(J643) &gt; 3.2 * $K$1, "Hydrate", "")</f>
        <v/>
      </c>
      <c r="M643">
        <f t="shared" si="96"/>
        <v>1.1737477711515702E-5</v>
      </c>
      <c r="N643">
        <f t="shared" si="97"/>
        <v>22.378082042797413</v>
      </c>
      <c r="O643">
        <f t="shared" ref="O643:O706" si="105">N643-273.15</f>
        <v>-250.77191795720256</v>
      </c>
    </row>
    <row r="644" spans="1:15" x14ac:dyDescent="0.3">
      <c r="A644" s="1">
        <v>45579.976388888892</v>
      </c>
      <c r="B644">
        <v>1504.2149999999999</v>
      </c>
      <c r="C644">
        <v>1455</v>
      </c>
      <c r="D644">
        <v>26.184329999999999</v>
      </c>
      <c r="E644">
        <f t="shared" si="98"/>
        <v>952263.05909999844</v>
      </c>
      <c r="F644">
        <f t="shared" si="100"/>
        <v>702919.35723715986</v>
      </c>
      <c r="G644">
        <f t="shared" si="101"/>
        <v>49.214999999999918</v>
      </c>
      <c r="H644">
        <f t="shared" si="99"/>
        <v>84360.000000265427</v>
      </c>
      <c r="I644">
        <f t="shared" si="102"/>
        <v>82565681.200259492</v>
      </c>
      <c r="J644">
        <f t="shared" si="103"/>
        <v>81862761.843022332</v>
      </c>
      <c r="K644" s="3" t="str">
        <f t="shared" si="104"/>
        <v/>
      </c>
      <c r="M644">
        <f t="shared" ref="M644:M707" si="106">M643*(F643/F644)^(7/5)</f>
        <v>1.1711528837052563E-5</v>
      </c>
      <c r="N644">
        <f t="shared" ref="N644:N707" si="107">N643*(F643/F644)^(2/5)</f>
        <v>22.363935778690216</v>
      </c>
      <c r="O644">
        <f t="shared" si="105"/>
        <v>-250.78606422130977</v>
      </c>
    </row>
    <row r="645" spans="1:15" x14ac:dyDescent="0.3">
      <c r="A645" s="1">
        <v>45579.977777777778</v>
      </c>
      <c r="B645">
        <v>1498.5019500000001</v>
      </c>
      <c r="C645">
        <v>1455</v>
      </c>
      <c r="D645">
        <v>26.184329999999999</v>
      </c>
      <c r="E645">
        <f t="shared" ref="E645:E708" si="108">B645+E644</f>
        <v>953761.56104999839</v>
      </c>
      <c r="F645">
        <f t="shared" si="100"/>
        <v>704025.4864915153</v>
      </c>
      <c r="G645">
        <f t="shared" si="101"/>
        <v>43.501950000000079</v>
      </c>
      <c r="H645">
        <f t="shared" ref="H645:H708" si="109">($A645 - $A$2) * 86400</f>
        <v>84480.00000002794</v>
      </c>
      <c r="I645">
        <f t="shared" si="102"/>
        <v>82683001.600027308</v>
      </c>
      <c r="J645">
        <f t="shared" si="103"/>
        <v>81978976.113535792</v>
      </c>
      <c r="K645" s="3" t="str">
        <f t="shared" si="104"/>
        <v/>
      </c>
      <c r="M645">
        <f t="shared" si="106"/>
        <v>1.1685776147515292E-5</v>
      </c>
      <c r="N645">
        <f t="shared" si="107"/>
        <v>22.349874314320001</v>
      </c>
      <c r="O645">
        <f t="shared" si="105"/>
        <v>-250.80012568567997</v>
      </c>
    </row>
    <row r="646" spans="1:15" x14ac:dyDescent="0.3">
      <c r="A646" s="1">
        <v>45579.979166666664</v>
      </c>
      <c r="B646">
        <v>1500.8622</v>
      </c>
      <c r="C646">
        <v>1455</v>
      </c>
      <c r="D646">
        <v>26.184329999999999</v>
      </c>
      <c r="E646">
        <f t="shared" si="108"/>
        <v>955262.42324999836</v>
      </c>
      <c r="F646">
        <f t="shared" si="100"/>
        <v>705133.35798022209</v>
      </c>
      <c r="G646">
        <f t="shared" si="101"/>
        <v>45.86220000000003</v>
      </c>
      <c r="H646">
        <f t="shared" si="109"/>
        <v>84599.999999790452</v>
      </c>
      <c r="I646">
        <f t="shared" si="102"/>
        <v>82800321.999795124</v>
      </c>
      <c r="J646">
        <f t="shared" si="103"/>
        <v>82095188.641814902</v>
      </c>
      <c r="K646" s="3" t="str">
        <f t="shared" si="104"/>
        <v/>
      </c>
      <c r="M646">
        <f t="shared" si="106"/>
        <v>1.1660080048865228E-5</v>
      </c>
      <c r="N646">
        <f t="shared" si="107"/>
        <v>22.33582167084489</v>
      </c>
      <c r="O646">
        <f t="shared" si="105"/>
        <v>-250.81417832915508</v>
      </c>
    </row>
    <row r="647" spans="1:15" x14ac:dyDescent="0.3">
      <c r="A647" s="1">
        <v>45579.980555555558</v>
      </c>
      <c r="B647">
        <v>1498.5128999999999</v>
      </c>
      <c r="C647">
        <v>1455</v>
      </c>
      <c r="D647">
        <v>26.184329999999999</v>
      </c>
      <c r="E647">
        <f t="shared" si="108"/>
        <v>956760.93614999834</v>
      </c>
      <c r="F647">
        <f t="shared" si="100"/>
        <v>706239.49531739345</v>
      </c>
      <c r="G647">
        <f t="shared" si="101"/>
        <v>43.512899999999945</v>
      </c>
      <c r="H647">
        <f t="shared" si="109"/>
        <v>84720.000000181608</v>
      </c>
      <c r="I647">
        <f t="shared" si="102"/>
        <v>82917642.400177553</v>
      </c>
      <c r="J647">
        <f t="shared" si="103"/>
        <v>82211402.904860154</v>
      </c>
      <c r="K647" s="3" t="str">
        <f t="shared" si="104"/>
        <v/>
      </c>
      <c r="M647">
        <f t="shared" si="106"/>
        <v>1.1634520657199955E-5</v>
      </c>
      <c r="N647">
        <f t="shared" si="107"/>
        <v>22.321821827998427</v>
      </c>
      <c r="O647">
        <f t="shared" si="105"/>
        <v>-250.82817817200154</v>
      </c>
    </row>
    <row r="648" spans="1:15" x14ac:dyDescent="0.3">
      <c r="A648" s="1">
        <v>45579.981944444444</v>
      </c>
      <c r="B648">
        <v>1495.491</v>
      </c>
      <c r="C648">
        <v>1455</v>
      </c>
      <c r="D648">
        <v>26.184329999999999</v>
      </c>
      <c r="E648">
        <f t="shared" si="108"/>
        <v>958256.42714999837</v>
      </c>
      <c r="F648">
        <f t="shared" si="100"/>
        <v>707343.40201883321</v>
      </c>
      <c r="G648">
        <f t="shared" si="101"/>
        <v>40.490999999999985</v>
      </c>
      <c r="H648">
        <f t="shared" si="109"/>
        <v>84839.999999944121</v>
      </c>
      <c r="I648">
        <f t="shared" si="102"/>
        <v>83034962.799945369</v>
      </c>
      <c r="J648">
        <f t="shared" si="103"/>
        <v>82327619.397926539</v>
      </c>
      <c r="K648" s="3" t="str">
        <f t="shared" si="104"/>
        <v/>
      </c>
      <c r="M648">
        <f t="shared" si="106"/>
        <v>1.1609108415642419E-5</v>
      </c>
      <c r="N648">
        <f t="shared" si="107"/>
        <v>22.307880788867976</v>
      </c>
      <c r="O648">
        <f t="shared" si="105"/>
        <v>-250.842119211132</v>
      </c>
    </row>
    <row r="649" spans="1:15" x14ac:dyDescent="0.3">
      <c r="A649" s="1">
        <v>45579.984722222223</v>
      </c>
      <c r="B649">
        <v>1500.5337</v>
      </c>
      <c r="C649">
        <v>1455</v>
      </c>
      <c r="D649">
        <v>26.184329999999999</v>
      </c>
      <c r="E649">
        <f t="shared" si="108"/>
        <v>959756.9608499984</v>
      </c>
      <c r="F649">
        <f t="shared" si="100"/>
        <v>708451.03102306405</v>
      </c>
      <c r="G649">
        <f t="shared" si="101"/>
        <v>45.533699999999953</v>
      </c>
      <c r="H649">
        <f t="shared" si="109"/>
        <v>85080.000000097789</v>
      </c>
      <c r="I649">
        <f t="shared" si="102"/>
        <v>83269603.6000956</v>
      </c>
      <c r="J649">
        <f t="shared" si="103"/>
        <v>82561152.56907253</v>
      </c>
      <c r="K649" s="3" t="str">
        <f t="shared" si="104"/>
        <v/>
      </c>
      <c r="M649">
        <f t="shared" si="106"/>
        <v>1.1583705970497765E-5</v>
      </c>
      <c r="N649">
        <f t="shared" si="107"/>
        <v>22.293923321826895</v>
      </c>
      <c r="O649">
        <f t="shared" si="105"/>
        <v>-250.85607667817308</v>
      </c>
    </row>
    <row r="650" spans="1:15" x14ac:dyDescent="0.3">
      <c r="A650" s="1">
        <v>45579.986111111109</v>
      </c>
      <c r="B650">
        <v>1504.569</v>
      </c>
      <c r="C650">
        <v>1455</v>
      </c>
      <c r="D650">
        <v>26.184329999999999</v>
      </c>
      <c r="E650">
        <f t="shared" si="108"/>
        <v>961261.52984999842</v>
      </c>
      <c r="F650">
        <f t="shared" si="100"/>
        <v>709561.63871102629</v>
      </c>
      <c r="G650">
        <f t="shared" si="101"/>
        <v>49.56899999999996</v>
      </c>
      <c r="H650">
        <f t="shared" si="109"/>
        <v>85199.999999860302</v>
      </c>
      <c r="I650">
        <f t="shared" si="102"/>
        <v>83386923.999863416</v>
      </c>
      <c r="J650">
        <f t="shared" si="103"/>
        <v>82677362.361152396</v>
      </c>
      <c r="K650" s="3" t="str">
        <f t="shared" si="104"/>
        <v/>
      </c>
      <c r="M650">
        <f t="shared" si="106"/>
        <v>1.155833073434078E-5</v>
      </c>
      <c r="N650">
        <f t="shared" si="107"/>
        <v>22.279958960039743</v>
      </c>
      <c r="O650">
        <f t="shared" si="105"/>
        <v>-250.87004103996023</v>
      </c>
    </row>
    <row r="651" spans="1:15" x14ac:dyDescent="0.3">
      <c r="A651" s="1">
        <v>45579.987500000003</v>
      </c>
      <c r="B651">
        <v>1499.2492500000001</v>
      </c>
      <c r="C651">
        <v>1455</v>
      </c>
      <c r="D651">
        <v>26.184329999999999</v>
      </c>
      <c r="E651">
        <f t="shared" si="108"/>
        <v>962760.77909999841</v>
      </c>
      <c r="F651">
        <f t="shared" si="100"/>
        <v>710668.31958988379</v>
      </c>
      <c r="G651">
        <f t="shared" si="101"/>
        <v>44.249250000000075</v>
      </c>
      <c r="H651">
        <f t="shared" si="109"/>
        <v>85320.000000251457</v>
      </c>
      <c r="I651">
        <f t="shared" si="102"/>
        <v>83504244.400245845</v>
      </c>
      <c r="J651">
        <f t="shared" si="103"/>
        <v>82793576.080655962</v>
      </c>
      <c r="K651" s="3" t="str">
        <f t="shared" si="104"/>
        <v/>
      </c>
      <c r="M651">
        <f t="shared" si="106"/>
        <v>1.1533139857753552E-5</v>
      </c>
      <c r="N651">
        <f t="shared" si="107"/>
        <v>22.26607437707727</v>
      </c>
      <c r="O651">
        <f t="shared" si="105"/>
        <v>-250.8839256229227</v>
      </c>
    </row>
    <row r="652" spans="1:15" x14ac:dyDescent="0.3">
      <c r="A652" s="1">
        <v>45579.988888888889</v>
      </c>
      <c r="B652">
        <v>1508.5732499999999</v>
      </c>
      <c r="C652">
        <v>1455</v>
      </c>
      <c r="D652">
        <v>26.184329999999999</v>
      </c>
      <c r="E652">
        <f t="shared" si="108"/>
        <v>964269.35234999843</v>
      </c>
      <c r="F652">
        <f t="shared" si="100"/>
        <v>711781.88304181211</v>
      </c>
      <c r="G652">
        <f t="shared" si="101"/>
        <v>53.573249999999916</v>
      </c>
      <c r="H652">
        <f t="shared" si="109"/>
        <v>85440.00000001397</v>
      </c>
      <c r="I652">
        <f t="shared" si="102"/>
        <v>83621564.800013661</v>
      </c>
      <c r="J652">
        <f t="shared" si="103"/>
        <v>82909782.916971847</v>
      </c>
      <c r="K652" s="3" t="str">
        <f t="shared" si="104"/>
        <v/>
      </c>
      <c r="M652">
        <f t="shared" si="106"/>
        <v>1.1507887165805042E-5</v>
      </c>
      <c r="N652">
        <f t="shared" si="107"/>
        <v>22.252133964071845</v>
      </c>
      <c r="O652">
        <f t="shared" si="105"/>
        <v>-250.89786603592813</v>
      </c>
    </row>
    <row r="653" spans="1:15" x14ac:dyDescent="0.3">
      <c r="A653" s="1">
        <v>45579.990277777775</v>
      </c>
      <c r="B653">
        <v>1512.7649999999901</v>
      </c>
      <c r="C653">
        <v>1455</v>
      </c>
      <c r="D653">
        <v>26.184329999999999</v>
      </c>
      <c r="E653">
        <f t="shared" si="108"/>
        <v>965782.11734999844</v>
      </c>
      <c r="F653">
        <f t="shared" si="100"/>
        <v>712898.54066208762</v>
      </c>
      <c r="G653">
        <f t="shared" si="101"/>
        <v>57.764999999990096</v>
      </c>
      <c r="H653">
        <f t="shared" si="109"/>
        <v>85559.999999776483</v>
      </c>
      <c r="I653">
        <f t="shared" si="102"/>
        <v>83738885.199781477</v>
      </c>
      <c r="J653">
        <f t="shared" si="103"/>
        <v>83025986.659119383</v>
      </c>
      <c r="K653" s="3" t="str">
        <f t="shared" si="104"/>
        <v/>
      </c>
      <c r="M653">
        <f t="shared" si="106"/>
        <v>1.1482659340064999E-5</v>
      </c>
      <c r="N653">
        <f t="shared" si="107"/>
        <v>22.238185442869927</v>
      </c>
      <c r="O653">
        <f t="shared" si="105"/>
        <v>-250.91181455713004</v>
      </c>
    </row>
    <row r="654" spans="1:15" x14ac:dyDescent="0.3">
      <c r="A654" s="1">
        <v>45579.991666666669</v>
      </c>
      <c r="B654">
        <v>1506.0014999999901</v>
      </c>
      <c r="C654">
        <v>1455</v>
      </c>
      <c r="D654">
        <v>26.184329999999999</v>
      </c>
      <c r="E654">
        <f t="shared" si="108"/>
        <v>967288.11884999846</v>
      </c>
      <c r="F654">
        <f t="shared" si="100"/>
        <v>714010.20575952262</v>
      </c>
      <c r="G654">
        <f t="shared" si="101"/>
        <v>51.001499999990074</v>
      </c>
      <c r="H654">
        <f t="shared" si="109"/>
        <v>85680.000000167638</v>
      </c>
      <c r="I654">
        <f t="shared" si="102"/>
        <v>83856205.600163892</v>
      </c>
      <c r="J654">
        <f t="shared" si="103"/>
        <v>83142195.394404367</v>
      </c>
      <c r="K654" s="3" t="str">
        <f t="shared" si="104"/>
        <v/>
      </c>
      <c r="M654">
        <f t="shared" si="106"/>
        <v>1.1457638333848887E-5</v>
      </c>
      <c r="N654">
        <f t="shared" si="107"/>
        <v>22.224329634730843</v>
      </c>
      <c r="O654">
        <f t="shared" si="105"/>
        <v>-250.92567036526913</v>
      </c>
    </row>
    <row r="655" spans="1:15" x14ac:dyDescent="0.3">
      <c r="A655" s="1">
        <v>45579.993055555555</v>
      </c>
      <c r="B655">
        <v>1501.3425</v>
      </c>
      <c r="C655">
        <v>1455</v>
      </c>
      <c r="D655">
        <v>26.184329999999999</v>
      </c>
      <c r="E655">
        <f t="shared" si="108"/>
        <v>968789.46134999848</v>
      </c>
      <c r="F655">
        <f t="shared" si="100"/>
        <v>715118.43178489245</v>
      </c>
      <c r="G655">
        <f t="shared" si="101"/>
        <v>46.342499999999973</v>
      </c>
      <c r="H655">
        <f t="shared" si="109"/>
        <v>85799.999999930151</v>
      </c>
      <c r="I655">
        <f t="shared" si="102"/>
        <v>83973525.999931708</v>
      </c>
      <c r="J655">
        <f t="shared" si="103"/>
        <v>83258407.56814681</v>
      </c>
      <c r="K655" s="3" t="str">
        <f t="shared" si="104"/>
        <v/>
      </c>
      <c r="M655">
        <f t="shared" si="106"/>
        <v>1.1432787621101194E-5</v>
      </c>
      <c r="N655">
        <f t="shared" si="107"/>
        <v>22.210546720188855</v>
      </c>
      <c r="O655">
        <f t="shared" si="105"/>
        <v>-250.93945327981112</v>
      </c>
    </row>
    <row r="656" spans="1:15" x14ac:dyDescent="0.3">
      <c r="A656" s="1">
        <v>45579.994444444441</v>
      </c>
      <c r="B656">
        <v>1506.2925</v>
      </c>
      <c r="C656">
        <v>1455</v>
      </c>
      <c r="D656">
        <v>26.184329999999999</v>
      </c>
      <c r="E656">
        <f t="shared" si="108"/>
        <v>970295.75384999847</v>
      </c>
      <c r="F656">
        <f t="shared" si="100"/>
        <v>716230.31168592721</v>
      </c>
      <c r="G656">
        <f t="shared" si="101"/>
        <v>51.292500000000018</v>
      </c>
      <c r="H656">
        <f t="shared" si="109"/>
        <v>85919.999999692664</v>
      </c>
      <c r="I656">
        <f t="shared" si="102"/>
        <v>84090846.399699524</v>
      </c>
      <c r="J656">
        <f t="shared" si="103"/>
        <v>83374616.088013589</v>
      </c>
      <c r="K656" s="3" t="str">
        <f t="shared" si="104"/>
        <v/>
      </c>
      <c r="M656">
        <f t="shared" si="106"/>
        <v>1.1407947686308827E-5</v>
      </c>
      <c r="N656">
        <f t="shared" si="107"/>
        <v>22.19674838139812</v>
      </c>
      <c r="O656">
        <f t="shared" si="105"/>
        <v>-250.95325161860185</v>
      </c>
    </row>
    <row r="657" spans="1:15" x14ac:dyDescent="0.3">
      <c r="A657" s="1">
        <v>45579.995833333334</v>
      </c>
      <c r="B657">
        <v>1506.4267500000001</v>
      </c>
      <c r="C657">
        <v>1455</v>
      </c>
      <c r="D657">
        <v>26.184329999999999</v>
      </c>
      <c r="E657">
        <f t="shared" si="108"/>
        <v>971802.18059999845</v>
      </c>
      <c r="F657">
        <f t="shared" si="100"/>
        <v>717342.29068449885</v>
      </c>
      <c r="G657">
        <f t="shared" si="101"/>
        <v>51.426750000000084</v>
      </c>
      <c r="H657">
        <f t="shared" si="109"/>
        <v>86040.000000083819</v>
      </c>
      <c r="I657">
        <f t="shared" si="102"/>
        <v>84208166.800081939</v>
      </c>
      <c r="J657">
        <f t="shared" si="103"/>
        <v>83490824.509397447</v>
      </c>
      <c r="K657" s="3" t="str">
        <f t="shared" si="104"/>
        <v/>
      </c>
      <c r="M657">
        <f t="shared" si="106"/>
        <v>1.1383197925819629E-5</v>
      </c>
      <c r="N657">
        <f t="shared" si="107"/>
        <v>22.182978773136842</v>
      </c>
      <c r="O657">
        <f t="shared" si="105"/>
        <v>-250.96702122686312</v>
      </c>
    </row>
    <row r="658" spans="1:15" x14ac:dyDescent="0.3">
      <c r="A658" s="1">
        <v>45579.99722222222</v>
      </c>
      <c r="B658">
        <v>1499.49315</v>
      </c>
      <c r="C658">
        <v>1455</v>
      </c>
      <c r="D658">
        <v>26.184329999999999</v>
      </c>
      <c r="E658">
        <f t="shared" si="108"/>
        <v>973301.67374999844</v>
      </c>
      <c r="F658">
        <f t="shared" si="100"/>
        <v>718449.15159977553</v>
      </c>
      <c r="G658">
        <f t="shared" si="101"/>
        <v>44.493150000000014</v>
      </c>
      <c r="H658">
        <f t="shared" si="109"/>
        <v>86159.999999846332</v>
      </c>
      <c r="I658">
        <f t="shared" si="102"/>
        <v>84325487.199849755</v>
      </c>
      <c r="J658">
        <f t="shared" si="103"/>
        <v>83607038.048249975</v>
      </c>
      <c r="K658" s="3" t="str">
        <f t="shared" si="104"/>
        <v/>
      </c>
      <c r="M658">
        <f t="shared" si="106"/>
        <v>1.135865335401625E-5</v>
      </c>
      <c r="N658">
        <f t="shared" si="107"/>
        <v>22.169302186685336</v>
      </c>
      <c r="O658">
        <f t="shared" si="105"/>
        <v>-250.98069781331463</v>
      </c>
    </row>
    <row r="659" spans="1:15" x14ac:dyDescent="0.3">
      <c r="A659" s="1">
        <v>45579.998611111114</v>
      </c>
      <c r="B659">
        <v>1501.8168000000001</v>
      </c>
      <c r="C659">
        <v>1455</v>
      </c>
      <c r="D659">
        <v>26.184329999999999</v>
      </c>
      <c r="E659">
        <f t="shared" si="108"/>
        <v>974803.49054999847</v>
      </c>
      <c r="F659">
        <f t="shared" si="100"/>
        <v>719557.72773286805</v>
      </c>
      <c r="G659">
        <f t="shared" si="101"/>
        <v>46.816800000000057</v>
      </c>
      <c r="H659">
        <f t="shared" si="109"/>
        <v>86280.000000237487</v>
      </c>
      <c r="I659">
        <f t="shared" si="102"/>
        <v>84442807.600232184</v>
      </c>
      <c r="J659">
        <f t="shared" si="103"/>
        <v>83723249.872499317</v>
      </c>
      <c r="K659" s="3" t="str">
        <f t="shared" si="104"/>
        <v/>
      </c>
      <c r="M659">
        <f t="shared" si="106"/>
        <v>1.1334161543864218E-5</v>
      </c>
      <c r="N659">
        <f t="shared" si="107"/>
        <v>22.155633942068107</v>
      </c>
      <c r="O659">
        <f t="shared" si="105"/>
        <v>-250.99436605793187</v>
      </c>
    </row>
    <row r="660" spans="1:15" x14ac:dyDescent="0.3">
      <c r="A660" s="1">
        <v>45580.00277777778</v>
      </c>
      <c r="B660">
        <v>1501.2997499999999</v>
      </c>
      <c r="C660">
        <v>1455</v>
      </c>
      <c r="D660">
        <v>26.184329999999999</v>
      </c>
      <c r="E660">
        <f t="shared" si="108"/>
        <v>976304.79029999848</v>
      </c>
      <c r="F660">
        <f t="shared" si="100"/>
        <v>720665.92220203893</v>
      </c>
      <c r="G660">
        <f t="shared" si="101"/>
        <v>46.299749999999904</v>
      </c>
      <c r="H660">
        <f t="shared" si="109"/>
        <v>86640.000000153668</v>
      </c>
      <c r="I660">
        <f t="shared" si="102"/>
        <v>84794768.800150231</v>
      </c>
      <c r="J660">
        <f t="shared" si="103"/>
        <v>84074102.877948195</v>
      </c>
      <c r="K660" s="3" t="str">
        <f t="shared" si="104"/>
        <v/>
      </c>
      <c r="M660">
        <f t="shared" si="106"/>
        <v>1.1309768511149002E-5</v>
      </c>
      <c r="N660">
        <f t="shared" si="107"/>
        <v>22.141999837145065</v>
      </c>
      <c r="O660">
        <f t="shared" si="105"/>
        <v>-251.0080001628549</v>
      </c>
    </row>
    <row r="661" spans="1:15" x14ac:dyDescent="0.3">
      <c r="A661" s="1">
        <v>45580.004166666666</v>
      </c>
      <c r="B661">
        <v>1496.2888499999999</v>
      </c>
      <c r="C661">
        <v>1455</v>
      </c>
      <c r="D661">
        <v>26.184329999999999</v>
      </c>
      <c r="E661">
        <f t="shared" si="108"/>
        <v>977801.07914999849</v>
      </c>
      <c r="F661">
        <f t="shared" si="100"/>
        <v>721770.41784180165</v>
      </c>
      <c r="G661">
        <f t="shared" si="101"/>
        <v>41.288849999999911</v>
      </c>
      <c r="H661">
        <f t="shared" si="109"/>
        <v>86759.999999916181</v>
      </c>
      <c r="I661">
        <f t="shared" si="102"/>
        <v>84912089.199918047</v>
      </c>
      <c r="J661">
        <f t="shared" si="103"/>
        <v>84190318.78207624</v>
      </c>
      <c r="K661" s="3" t="str">
        <f t="shared" si="104"/>
        <v/>
      </c>
      <c r="M661">
        <f t="shared" si="106"/>
        <v>1.1285546304702066E-5</v>
      </c>
      <c r="N661">
        <f t="shared" si="107"/>
        <v>22.128440412747253</v>
      </c>
      <c r="O661">
        <f t="shared" si="105"/>
        <v>-251.02155958725274</v>
      </c>
    </row>
    <row r="662" spans="1:15" x14ac:dyDescent="0.3">
      <c r="A662" s="1">
        <v>45580.005555555559</v>
      </c>
      <c r="B662">
        <v>1496.7498000000001</v>
      </c>
      <c r="C662">
        <v>1455</v>
      </c>
      <c r="D662">
        <v>26.184329999999999</v>
      </c>
      <c r="E662">
        <f t="shared" si="108"/>
        <v>979297.82894999848</v>
      </c>
      <c r="F662">
        <f t="shared" si="100"/>
        <v>722875.25373489538</v>
      </c>
      <c r="G662">
        <f t="shared" si="101"/>
        <v>41.74980000000005</v>
      </c>
      <c r="H662">
        <f t="shared" si="109"/>
        <v>86880.000000307336</v>
      </c>
      <c r="I662">
        <f t="shared" si="102"/>
        <v>85029409.600300476</v>
      </c>
      <c r="J662">
        <f t="shared" si="103"/>
        <v>84306534.346565574</v>
      </c>
      <c r="K662" s="3" t="str">
        <f t="shared" si="104"/>
        <v/>
      </c>
      <c r="M662">
        <f t="shared" si="106"/>
        <v>1.1261405473213383E-5</v>
      </c>
      <c r="N662">
        <f t="shared" si="107"/>
        <v>22.114905842730355</v>
      </c>
      <c r="O662">
        <f t="shared" si="105"/>
        <v>-251.03509415726961</v>
      </c>
    </row>
    <row r="663" spans="1:15" x14ac:dyDescent="0.3">
      <c r="A663" s="1">
        <v>45580.006944444445</v>
      </c>
      <c r="B663">
        <v>1505.0662500000001</v>
      </c>
      <c r="C663">
        <v>1455</v>
      </c>
      <c r="D663">
        <v>26.184329999999999</v>
      </c>
      <c r="E663">
        <f t="shared" si="108"/>
        <v>980802.89519999851</v>
      </c>
      <c r="F663">
        <f t="shared" si="100"/>
        <v>723986.2284712767</v>
      </c>
      <c r="G663">
        <f t="shared" si="101"/>
        <v>50.066250000000082</v>
      </c>
      <c r="H663">
        <f t="shared" si="109"/>
        <v>87000.000000069849</v>
      </c>
      <c r="I663">
        <f t="shared" si="102"/>
        <v>85146730.000068292</v>
      </c>
      <c r="J663">
        <f t="shared" si="103"/>
        <v>84422743.771597013</v>
      </c>
      <c r="K663" s="3" t="str">
        <f t="shared" si="104"/>
        <v/>
      </c>
      <c r="M663">
        <f t="shared" si="106"/>
        <v>1.1237219634026606E-5</v>
      </c>
      <c r="N663">
        <f t="shared" si="107"/>
        <v>22.101325241025005</v>
      </c>
      <c r="O663">
        <f t="shared" si="105"/>
        <v>-251.04867475897498</v>
      </c>
    </row>
    <row r="664" spans="1:15" x14ac:dyDescent="0.3">
      <c r="A664" s="1">
        <v>45580.008333333331</v>
      </c>
      <c r="B664">
        <v>1502.835</v>
      </c>
      <c r="C664">
        <v>1455</v>
      </c>
      <c r="D664">
        <v>26.184329999999999</v>
      </c>
      <c r="E664">
        <f t="shared" si="108"/>
        <v>982305.73019999848</v>
      </c>
      <c r="F664">
        <f t="shared" si="100"/>
        <v>725095.55619552126</v>
      </c>
      <c r="G664">
        <f t="shared" si="101"/>
        <v>47.835000000000036</v>
      </c>
      <c r="H664">
        <f t="shared" si="109"/>
        <v>87119.999999832362</v>
      </c>
      <c r="I664">
        <f t="shared" si="102"/>
        <v>85264050.399836108</v>
      </c>
      <c r="J664">
        <f t="shared" si="103"/>
        <v>84538954.843640581</v>
      </c>
      <c r="K664" s="3" t="str">
        <f t="shared" si="104"/>
        <v/>
      </c>
      <c r="M664">
        <f t="shared" si="106"/>
        <v>1.1213158362086419E-5</v>
      </c>
      <c r="N664">
        <f t="shared" si="107"/>
        <v>22.087793852118573</v>
      </c>
      <c r="O664">
        <f t="shared" si="105"/>
        <v>-251.0622061478814</v>
      </c>
    </row>
    <row r="665" spans="1:15" x14ac:dyDescent="0.3">
      <c r="A665" s="1">
        <v>45580.009722222225</v>
      </c>
      <c r="B665">
        <v>1505.3430000000001</v>
      </c>
      <c r="C665">
        <v>1455</v>
      </c>
      <c r="D665">
        <v>26.184329999999999</v>
      </c>
      <c r="E665">
        <f t="shared" si="108"/>
        <v>983811.07319999847</v>
      </c>
      <c r="F665">
        <f t="shared" si="100"/>
        <v>726206.73521676927</v>
      </c>
      <c r="G665">
        <f t="shared" si="101"/>
        <v>50.343000000000075</v>
      </c>
      <c r="H665">
        <f t="shared" si="109"/>
        <v>87240.000000223517</v>
      </c>
      <c r="I665">
        <f t="shared" si="102"/>
        <v>85381370.800218523</v>
      </c>
      <c r="J665">
        <f t="shared" si="103"/>
        <v>84655164.065001756</v>
      </c>
      <c r="K665" s="3" t="str">
        <f t="shared" si="104"/>
        <v/>
      </c>
      <c r="M665">
        <f t="shared" si="106"/>
        <v>1.1189145341826225E-5</v>
      </c>
      <c r="N665">
        <f t="shared" si="107"/>
        <v>22.074268905312916</v>
      </c>
      <c r="O665">
        <f t="shared" si="105"/>
        <v>-251.07573109468706</v>
      </c>
    </row>
    <row r="666" spans="1:15" x14ac:dyDescent="0.3">
      <c r="A666" s="1">
        <v>45580.011111111111</v>
      </c>
      <c r="B666">
        <v>1507.5997500000001</v>
      </c>
      <c r="C666">
        <v>1455</v>
      </c>
      <c r="D666">
        <v>26.184329999999999</v>
      </c>
      <c r="E666">
        <f t="shared" si="108"/>
        <v>985318.67294999852</v>
      </c>
      <c r="F666">
        <f t="shared" si="100"/>
        <v>727319.58007315022</v>
      </c>
      <c r="G666">
        <f t="shared" si="101"/>
        <v>52.599750000000085</v>
      </c>
      <c r="H666">
        <f t="shared" si="109"/>
        <v>87359.99999998603</v>
      </c>
      <c r="I666">
        <f t="shared" si="102"/>
        <v>85498691.199986339</v>
      </c>
      <c r="J666">
        <f t="shared" si="103"/>
        <v>84771371.619913191</v>
      </c>
      <c r="K666" s="3" t="str">
        <f t="shared" si="104"/>
        <v/>
      </c>
      <c r="M666">
        <f t="shared" si="106"/>
        <v>1.1165184540745712E-5</v>
      </c>
      <c r="N666">
        <f t="shared" si="107"/>
        <v>22.060752689111762</v>
      </c>
      <c r="O666">
        <f t="shared" si="105"/>
        <v>-251.08924731088823</v>
      </c>
    </row>
    <row r="667" spans="1:15" x14ac:dyDescent="0.3">
      <c r="A667" s="1">
        <v>45580.012499999997</v>
      </c>
      <c r="B667">
        <v>1502.94075</v>
      </c>
      <c r="C667">
        <v>1455</v>
      </c>
      <c r="D667">
        <v>26.184329999999999</v>
      </c>
      <c r="E667">
        <f t="shared" si="108"/>
        <v>986821.61369999847</v>
      </c>
      <c r="F667">
        <f t="shared" si="100"/>
        <v>728428.98585746565</v>
      </c>
      <c r="G667">
        <f t="shared" si="101"/>
        <v>47.94074999999998</v>
      </c>
      <c r="H667">
        <f t="shared" si="109"/>
        <v>87479.999999748543</v>
      </c>
      <c r="I667">
        <f t="shared" si="102"/>
        <v>85616011.599754155</v>
      </c>
      <c r="J667">
        <f t="shared" si="103"/>
        <v>84887582.613896683</v>
      </c>
      <c r="K667" s="3" t="str">
        <f t="shared" si="104"/>
        <v/>
      </c>
      <c r="M667">
        <f t="shared" si="106"/>
        <v>1.1141385206931622E-5</v>
      </c>
      <c r="N667">
        <f t="shared" si="107"/>
        <v>22.047307030791124</v>
      </c>
      <c r="O667">
        <f t="shared" si="105"/>
        <v>-251.10269296920885</v>
      </c>
    </row>
    <row r="668" spans="1:15" x14ac:dyDescent="0.3">
      <c r="A668" s="1">
        <v>45580.013888888891</v>
      </c>
      <c r="B668">
        <v>1512.3615</v>
      </c>
      <c r="C668">
        <v>1455</v>
      </c>
      <c r="D668">
        <v>26.184329999999999</v>
      </c>
      <c r="E668">
        <f t="shared" si="108"/>
        <v>988333.97519999847</v>
      </c>
      <c r="F668">
        <f t="shared" si="100"/>
        <v>729545.3456315127</v>
      </c>
      <c r="G668">
        <f t="shared" si="101"/>
        <v>57.361499999999978</v>
      </c>
      <c r="H668">
        <f t="shared" si="109"/>
        <v>87600.000000139698</v>
      </c>
      <c r="I668">
        <f t="shared" si="102"/>
        <v>85733332.000136569</v>
      </c>
      <c r="J668">
        <f t="shared" si="103"/>
        <v>85003786.654505059</v>
      </c>
      <c r="K668" s="3" t="str">
        <f t="shared" si="104"/>
        <v/>
      </c>
      <c r="M668">
        <f t="shared" si="106"/>
        <v>1.1117524344326583E-5</v>
      </c>
      <c r="N668">
        <f t="shared" si="107"/>
        <v>22.033806000382359</v>
      </c>
      <c r="O668">
        <f t="shared" si="105"/>
        <v>-251.11619399961762</v>
      </c>
    </row>
    <row r="669" spans="1:15" x14ac:dyDescent="0.3">
      <c r="A669" s="1">
        <v>45580.015277777777</v>
      </c>
      <c r="B669">
        <v>1513.5195000000001</v>
      </c>
      <c r="C669">
        <v>1455</v>
      </c>
      <c r="D669">
        <v>26.184329999999999</v>
      </c>
      <c r="E669">
        <f t="shared" si="108"/>
        <v>989847.49469999853</v>
      </c>
      <c r="F669">
        <f t="shared" si="100"/>
        <v>730662.56019101839</v>
      </c>
      <c r="G669">
        <f t="shared" si="101"/>
        <v>58.519500000000107</v>
      </c>
      <c r="H669">
        <f t="shared" si="109"/>
        <v>87719.999999902211</v>
      </c>
      <c r="I669">
        <f t="shared" si="102"/>
        <v>85850652.399904385</v>
      </c>
      <c r="J669">
        <f t="shared" si="103"/>
        <v>85119989.839713365</v>
      </c>
      <c r="K669" s="3" t="str">
        <f t="shared" si="104"/>
        <v/>
      </c>
      <c r="M669">
        <f t="shared" si="106"/>
        <v>1.1093732780716533E-5</v>
      </c>
      <c r="N669">
        <f t="shared" si="107"/>
        <v>22.020323557828863</v>
      </c>
      <c r="O669">
        <f t="shared" si="105"/>
        <v>-251.1296764421711</v>
      </c>
    </row>
    <row r="670" spans="1:15" x14ac:dyDescent="0.3">
      <c r="A670" s="1">
        <v>45580.018055555556</v>
      </c>
      <c r="B670">
        <v>1513.4894999999999</v>
      </c>
      <c r="C670">
        <v>1455</v>
      </c>
      <c r="D670">
        <v>26.184329999999999</v>
      </c>
      <c r="E670">
        <f t="shared" si="108"/>
        <v>991360.98419999855</v>
      </c>
      <c r="F670">
        <f t="shared" si="100"/>
        <v>731779.7526058231</v>
      </c>
      <c r="G670">
        <f t="shared" si="101"/>
        <v>58.489499999999907</v>
      </c>
      <c r="H670">
        <f t="shared" si="109"/>
        <v>87960.000000055879</v>
      </c>
      <c r="I670">
        <f t="shared" si="102"/>
        <v>86085293.200054631</v>
      </c>
      <c r="J670">
        <f t="shared" si="103"/>
        <v>85353513.447448805</v>
      </c>
      <c r="K670" s="3" t="str">
        <f t="shared" si="104"/>
        <v/>
      </c>
      <c r="M670">
        <f t="shared" si="106"/>
        <v>1.1070028834156331E-5</v>
      </c>
      <c r="N670">
        <f t="shared" si="107"/>
        <v>22.006870212139461</v>
      </c>
      <c r="O670">
        <f t="shared" si="105"/>
        <v>-251.14312978786052</v>
      </c>
    </row>
    <row r="671" spans="1:15" x14ac:dyDescent="0.3">
      <c r="A671" s="1">
        <v>45580.019444444442</v>
      </c>
      <c r="B671">
        <v>1515.7335</v>
      </c>
      <c r="C671">
        <v>1455</v>
      </c>
      <c r="D671">
        <v>26.184329999999999</v>
      </c>
      <c r="E671">
        <f t="shared" si="108"/>
        <v>992876.71769999852</v>
      </c>
      <c r="F671">
        <f t="shared" si="100"/>
        <v>732898.60144426255</v>
      </c>
      <c r="G671">
        <f t="shared" si="101"/>
        <v>60.733500000000049</v>
      </c>
      <c r="H671">
        <f t="shared" si="109"/>
        <v>88079.999999818392</v>
      </c>
      <c r="I671">
        <f t="shared" si="102"/>
        <v>86202613.599822447</v>
      </c>
      <c r="J671">
        <f t="shared" si="103"/>
        <v>85469714.998378187</v>
      </c>
      <c r="K671" s="3" t="str">
        <f t="shared" si="104"/>
        <v/>
      </c>
      <c r="M671">
        <f t="shared" si="106"/>
        <v>1.1046376628317125E-5</v>
      </c>
      <c r="N671">
        <f t="shared" si="107"/>
        <v>21.993425707306628</v>
      </c>
      <c r="O671">
        <f t="shared" si="105"/>
        <v>-251.15657429269334</v>
      </c>
    </row>
    <row r="672" spans="1:15" x14ac:dyDescent="0.3">
      <c r="A672" s="1">
        <v>45580.020833333336</v>
      </c>
      <c r="B672">
        <v>1517.049</v>
      </c>
      <c r="C672">
        <v>1455</v>
      </c>
      <c r="D672">
        <v>26.184329999999999</v>
      </c>
      <c r="E672">
        <f t="shared" si="108"/>
        <v>994393.76669999852</v>
      </c>
      <c r="F672">
        <f t="shared" si="100"/>
        <v>734018.42132784077</v>
      </c>
      <c r="G672">
        <f t="shared" si="101"/>
        <v>62.048999999999978</v>
      </c>
      <c r="H672">
        <f t="shared" si="109"/>
        <v>88200.000000209548</v>
      </c>
      <c r="I672">
        <f t="shared" si="102"/>
        <v>86319934.000204861</v>
      </c>
      <c r="J672">
        <f t="shared" si="103"/>
        <v>85585915.578877017</v>
      </c>
      <c r="K672" s="3" t="str">
        <f t="shared" si="104"/>
        <v/>
      </c>
      <c r="M672">
        <f t="shared" si="106"/>
        <v>1.1022790507185434E-5</v>
      </c>
      <c r="N672">
        <f t="shared" si="107"/>
        <v>21.979998274999307</v>
      </c>
      <c r="O672">
        <f t="shared" si="105"/>
        <v>-251.17000172500067</v>
      </c>
    </row>
    <row r="673" spans="1:15" x14ac:dyDescent="0.3">
      <c r="A673" s="1">
        <v>45580.022222222222</v>
      </c>
      <c r="B673">
        <v>1516.9469999999999</v>
      </c>
      <c r="C673">
        <v>1455</v>
      </c>
      <c r="D673">
        <v>26.184329999999999</v>
      </c>
      <c r="E673">
        <f t="shared" si="108"/>
        <v>995910.71369999857</v>
      </c>
      <c r="F673">
        <f t="shared" si="100"/>
        <v>735138.16591943568</v>
      </c>
      <c r="G673">
        <f t="shared" si="101"/>
        <v>61.946999999999889</v>
      </c>
      <c r="H673">
        <f t="shared" si="109"/>
        <v>88319.99999997206</v>
      </c>
      <c r="I673">
        <f t="shared" si="102"/>
        <v>86437254.399972677</v>
      </c>
      <c r="J673">
        <f t="shared" si="103"/>
        <v>85702116.234053239</v>
      </c>
      <c r="K673" s="3" t="str">
        <f t="shared" si="104"/>
        <v/>
      </c>
      <c r="M673">
        <f t="shared" si="106"/>
        <v>1.0999292164642029E-5</v>
      </c>
      <c r="N673">
        <f t="shared" si="107"/>
        <v>21.966600390905469</v>
      </c>
      <c r="O673">
        <f t="shared" si="105"/>
        <v>-251.18339960909452</v>
      </c>
    </row>
    <row r="674" spans="1:15" x14ac:dyDescent="0.3">
      <c r="A674" s="1">
        <v>45580.023611111108</v>
      </c>
      <c r="B674">
        <v>1522.2915</v>
      </c>
      <c r="C674">
        <v>1455</v>
      </c>
      <c r="D674">
        <v>26.184329999999999</v>
      </c>
      <c r="E674">
        <f t="shared" si="108"/>
        <v>997433.00519999862</v>
      </c>
      <c r="F674">
        <f t="shared" si="100"/>
        <v>736261.85558951378</v>
      </c>
      <c r="G674">
        <f t="shared" si="101"/>
        <v>67.291500000000042</v>
      </c>
      <c r="H674">
        <f t="shared" si="109"/>
        <v>88439.999999734573</v>
      </c>
      <c r="I674">
        <f t="shared" si="102"/>
        <v>86554574.799740493</v>
      </c>
      <c r="J674">
        <f t="shared" si="103"/>
        <v>85818312.944150984</v>
      </c>
      <c r="K674" s="3" t="str">
        <f t="shared" si="104"/>
        <v/>
      </c>
      <c r="M674">
        <f t="shared" si="106"/>
        <v>1.097579723031025E-5</v>
      </c>
      <c r="N674">
        <f t="shared" si="107"/>
        <v>21.953183994177614</v>
      </c>
      <c r="O674">
        <f t="shared" si="105"/>
        <v>-251.19681600582237</v>
      </c>
    </row>
    <row r="675" spans="1:15" x14ac:dyDescent="0.3">
      <c r="A675" s="1">
        <v>45580.025000000001</v>
      </c>
      <c r="B675">
        <v>1513.3064999999999</v>
      </c>
      <c r="C675">
        <v>1455</v>
      </c>
      <c r="D675">
        <v>26.184329999999999</v>
      </c>
      <c r="E675">
        <f t="shared" si="108"/>
        <v>998946.31169999857</v>
      </c>
      <c r="F675">
        <f t="shared" si="100"/>
        <v>737378.9129216423</v>
      </c>
      <c r="G675">
        <f t="shared" si="101"/>
        <v>58.306499999999915</v>
      </c>
      <c r="H675">
        <f t="shared" si="109"/>
        <v>88560.000000125729</v>
      </c>
      <c r="I675">
        <f t="shared" si="102"/>
        <v>86671895.200122923</v>
      </c>
      <c r="J675">
        <f t="shared" si="103"/>
        <v>85934516.287201285</v>
      </c>
      <c r="K675" s="3" t="str">
        <f t="shared" si="104"/>
        <v/>
      </c>
      <c r="M675">
        <f t="shared" si="106"/>
        <v>1.095252611393688E-5</v>
      </c>
      <c r="N675">
        <f t="shared" si="107"/>
        <v>21.939875168172499</v>
      </c>
      <c r="O675">
        <f t="shared" si="105"/>
        <v>-251.21012483182747</v>
      </c>
    </row>
    <row r="676" spans="1:15" x14ac:dyDescent="0.3">
      <c r="A676" s="1">
        <v>45580.026388888888</v>
      </c>
      <c r="B676">
        <v>1513.98</v>
      </c>
      <c r="C676">
        <v>1455</v>
      </c>
      <c r="D676">
        <v>26.184329999999999</v>
      </c>
      <c r="E676">
        <f t="shared" si="108"/>
        <v>1000460.2916999985</v>
      </c>
      <c r="F676">
        <f t="shared" si="100"/>
        <v>738496.46740230836</v>
      </c>
      <c r="G676">
        <f t="shared" si="101"/>
        <v>58.980000000000018</v>
      </c>
      <c r="H676">
        <f t="shared" si="109"/>
        <v>88679.999999888241</v>
      </c>
      <c r="I676">
        <f t="shared" si="102"/>
        <v>86789215.599890739</v>
      </c>
      <c r="J676">
        <f t="shared" si="103"/>
        <v>86050719.13248843</v>
      </c>
      <c r="K676" s="3" t="str">
        <f t="shared" si="104"/>
        <v/>
      </c>
      <c r="M676">
        <f t="shared" si="106"/>
        <v>1.0929329151827882E-5</v>
      </c>
      <c r="N676">
        <f t="shared" si="107"/>
        <v>21.9265886341745</v>
      </c>
      <c r="O676">
        <f t="shared" si="105"/>
        <v>-251.22341136582548</v>
      </c>
    </row>
    <row r="677" spans="1:15" x14ac:dyDescent="0.3">
      <c r="A677" s="1">
        <v>45580.027777777781</v>
      </c>
      <c r="B677">
        <v>1519.452</v>
      </c>
      <c r="C677">
        <v>1455</v>
      </c>
      <c r="D677">
        <v>26.184329999999999</v>
      </c>
      <c r="E677">
        <f t="shared" si="108"/>
        <v>1001979.7436999986</v>
      </c>
      <c r="F677">
        <f t="shared" si="100"/>
        <v>739618.06107643677</v>
      </c>
      <c r="G677">
        <f t="shared" si="101"/>
        <v>64.451999999999998</v>
      </c>
      <c r="H677">
        <f t="shared" si="109"/>
        <v>88800.000000279397</v>
      </c>
      <c r="I677">
        <f t="shared" si="102"/>
        <v>86906536.000273153</v>
      </c>
      <c r="J677">
        <f t="shared" si="103"/>
        <v>86166917.939196721</v>
      </c>
      <c r="K677" s="3" t="str">
        <f t="shared" si="104"/>
        <v/>
      </c>
      <c r="M677">
        <f t="shared" si="106"/>
        <v>1.0906132900403959E-5</v>
      </c>
      <c r="N677">
        <f t="shared" si="107"/>
        <v>21.913282349999559</v>
      </c>
      <c r="O677">
        <f t="shared" si="105"/>
        <v>-251.23671765000043</v>
      </c>
    </row>
    <row r="678" spans="1:15" x14ac:dyDescent="0.3">
      <c r="A678" s="1">
        <v>45580.029166666667</v>
      </c>
      <c r="B678">
        <v>1514.5425</v>
      </c>
      <c r="C678">
        <v>1455</v>
      </c>
      <c r="D678">
        <v>26.184329999999999</v>
      </c>
      <c r="E678">
        <f t="shared" si="108"/>
        <v>1003494.2861999986</v>
      </c>
      <c r="F678">
        <f t="shared" si="100"/>
        <v>740736.03077024652</v>
      </c>
      <c r="G678">
        <f t="shared" si="101"/>
        <v>59.542500000000018</v>
      </c>
      <c r="H678">
        <f t="shared" si="109"/>
        <v>88920.00000004191</v>
      </c>
      <c r="I678">
        <f t="shared" si="102"/>
        <v>87023856.400040969</v>
      </c>
      <c r="J678">
        <f t="shared" si="103"/>
        <v>86283120.369270727</v>
      </c>
      <c r="K678" s="3" t="str">
        <f t="shared" si="104"/>
        <v/>
      </c>
      <c r="M678">
        <f t="shared" si="106"/>
        <v>1.0883095459763821E-5</v>
      </c>
      <c r="N678">
        <f t="shared" si="107"/>
        <v>21.900047142923128</v>
      </c>
      <c r="O678">
        <f t="shared" si="105"/>
        <v>-251.24995285707683</v>
      </c>
    </row>
    <row r="679" spans="1:15" x14ac:dyDescent="0.3">
      <c r="A679" s="1">
        <v>45580.030555555553</v>
      </c>
      <c r="B679">
        <v>1509.3689999999999</v>
      </c>
      <c r="C679">
        <v>1455</v>
      </c>
      <c r="D679">
        <v>26.184329999999999</v>
      </c>
      <c r="E679">
        <f t="shared" si="108"/>
        <v>1005003.6551999985</v>
      </c>
      <c r="F679">
        <f t="shared" si="100"/>
        <v>741850.18161036877</v>
      </c>
      <c r="G679">
        <f t="shared" si="101"/>
        <v>54.368999999999915</v>
      </c>
      <c r="H679">
        <f t="shared" si="109"/>
        <v>89039.999999804422</v>
      </c>
      <c r="I679">
        <f t="shared" si="102"/>
        <v>87141176.799808785</v>
      </c>
      <c r="J679">
        <f t="shared" si="103"/>
        <v>86399326.61819841</v>
      </c>
      <c r="K679" s="3" t="str">
        <f t="shared" si="104"/>
        <v/>
      </c>
      <c r="M679">
        <f t="shared" si="106"/>
        <v>1.0860219582868296E-5</v>
      </c>
      <c r="N679">
        <f t="shared" si="107"/>
        <v>21.886884939073557</v>
      </c>
      <c r="O679">
        <f t="shared" si="105"/>
        <v>-251.26311506092642</v>
      </c>
    </row>
    <row r="680" spans="1:15" x14ac:dyDescent="0.3">
      <c r="A680" s="1">
        <v>45580.031944444447</v>
      </c>
      <c r="B680">
        <v>1515.9135000000001</v>
      </c>
      <c r="C680">
        <v>1455</v>
      </c>
      <c r="D680">
        <v>26.184329999999999</v>
      </c>
      <c r="E680">
        <f t="shared" si="108"/>
        <v>1006519.5686999985</v>
      </c>
      <c r="F680">
        <f t="shared" si="100"/>
        <v>742969.16331701423</v>
      </c>
      <c r="G680">
        <f t="shared" si="101"/>
        <v>60.913500000000113</v>
      </c>
      <c r="H680">
        <f t="shared" si="109"/>
        <v>89160.000000195578</v>
      </c>
      <c r="I680">
        <f t="shared" si="102"/>
        <v>87258497.2001912</v>
      </c>
      <c r="J680">
        <f t="shared" si="103"/>
        <v>86515528.03687419</v>
      </c>
      <c r="K680" s="3" t="str">
        <f t="shared" si="104"/>
        <v/>
      </c>
      <c r="M680">
        <f t="shared" si="106"/>
        <v>1.0837327360127348E-5</v>
      </c>
      <c r="N680">
        <f t="shared" si="107"/>
        <v>21.873693490648737</v>
      </c>
      <c r="O680">
        <f t="shared" si="105"/>
        <v>-251.27630650935123</v>
      </c>
    </row>
    <row r="681" spans="1:15" x14ac:dyDescent="0.3">
      <c r="A681" s="1">
        <v>45580.034722222219</v>
      </c>
      <c r="B681">
        <v>1503.1590000000001</v>
      </c>
      <c r="C681">
        <v>1455</v>
      </c>
      <c r="D681">
        <v>26.184329999999999</v>
      </c>
      <c r="E681">
        <f t="shared" si="108"/>
        <v>1008022.7276999985</v>
      </c>
      <c r="F681">
        <f t="shared" si="100"/>
        <v>744078.73020402947</v>
      </c>
      <c r="G681">
        <f t="shared" si="101"/>
        <v>48.159000000000106</v>
      </c>
      <c r="H681">
        <f t="shared" si="109"/>
        <v>89399.999999720603</v>
      </c>
      <c r="I681">
        <f t="shared" si="102"/>
        <v>87493137.999726832</v>
      </c>
      <c r="J681">
        <f t="shared" si="103"/>
        <v>86749059.269522801</v>
      </c>
      <c r="K681" s="3" t="str">
        <f t="shared" si="104"/>
        <v/>
      </c>
      <c r="M681">
        <f t="shared" si="106"/>
        <v>1.0814709305763662E-5</v>
      </c>
      <c r="N681">
        <f t="shared" si="107"/>
        <v>21.860640467525062</v>
      </c>
      <c r="O681">
        <f t="shared" si="105"/>
        <v>-251.28935953247492</v>
      </c>
    </row>
    <row r="682" spans="1:15" x14ac:dyDescent="0.3">
      <c r="A682" s="1">
        <v>45580.036111111112</v>
      </c>
      <c r="B682">
        <v>1506.1514999999999</v>
      </c>
      <c r="C682">
        <v>1455</v>
      </c>
      <c r="D682">
        <v>26.184329999999999</v>
      </c>
      <c r="E682">
        <f t="shared" si="108"/>
        <v>1009528.8791999986</v>
      </c>
      <c r="F682">
        <f t="shared" si="100"/>
        <v>745190.50602496963</v>
      </c>
      <c r="G682">
        <f t="shared" si="101"/>
        <v>51.151499999999942</v>
      </c>
      <c r="H682">
        <f t="shared" si="109"/>
        <v>89520.000000111759</v>
      </c>
      <c r="I682">
        <f t="shared" si="102"/>
        <v>87610458.400109261</v>
      </c>
      <c r="J682">
        <f t="shared" si="103"/>
        <v>86865267.89408429</v>
      </c>
      <c r="K682" s="3" t="str">
        <f t="shared" si="104"/>
        <v/>
      </c>
      <c r="M682">
        <f t="shared" si="106"/>
        <v>1.0792127266841406E-5</v>
      </c>
      <c r="N682">
        <f t="shared" si="107"/>
        <v>21.847588761672618</v>
      </c>
      <c r="O682">
        <f t="shared" si="105"/>
        <v>-251.30241123832735</v>
      </c>
    </row>
    <row r="683" spans="1:15" x14ac:dyDescent="0.3">
      <c r="A683" s="1">
        <v>45580.037499999999</v>
      </c>
      <c r="B683">
        <v>1508.2545</v>
      </c>
      <c r="C683">
        <v>1455</v>
      </c>
      <c r="D683">
        <v>26.184329999999999</v>
      </c>
      <c r="E683">
        <f t="shared" si="108"/>
        <v>1011037.1336999986</v>
      </c>
      <c r="F683">
        <f t="shared" si="100"/>
        <v>746303.83418944979</v>
      </c>
      <c r="G683">
        <f t="shared" si="101"/>
        <v>53.254500000000007</v>
      </c>
      <c r="H683">
        <f t="shared" si="109"/>
        <v>89639.999999874271</v>
      </c>
      <c r="I683">
        <f t="shared" si="102"/>
        <v>87727778.799877077</v>
      </c>
      <c r="J683">
        <f t="shared" si="103"/>
        <v>86981474.965687633</v>
      </c>
      <c r="K683" s="3" t="str">
        <f t="shared" si="104"/>
        <v/>
      </c>
      <c r="M683">
        <f t="shared" si="106"/>
        <v>1.0769594579863714E-5</v>
      </c>
      <c r="N683">
        <f t="shared" si="107"/>
        <v>21.834546121864602</v>
      </c>
      <c r="O683">
        <f t="shared" si="105"/>
        <v>-251.31545387813537</v>
      </c>
    </row>
    <row r="684" spans="1:15" x14ac:dyDescent="0.3">
      <c r="A684" s="1">
        <v>45580.038888888892</v>
      </c>
      <c r="B684">
        <v>1499.8570500000001</v>
      </c>
      <c r="C684">
        <v>1455</v>
      </c>
      <c r="D684">
        <v>26.184329999999999</v>
      </c>
      <c r="E684">
        <f t="shared" si="108"/>
        <v>1012536.9907499986</v>
      </c>
      <c r="F684">
        <f t="shared" si="100"/>
        <v>747410.96371994948</v>
      </c>
      <c r="G684">
        <f t="shared" si="101"/>
        <v>44.857050000000072</v>
      </c>
      <c r="H684">
        <f t="shared" si="109"/>
        <v>89760.000000265427</v>
      </c>
      <c r="I684">
        <f t="shared" si="102"/>
        <v>87845099.200259492</v>
      </c>
      <c r="J684">
        <f t="shared" si="103"/>
        <v>87097688.236539543</v>
      </c>
      <c r="K684" s="3" t="str">
        <f t="shared" si="104"/>
        <v/>
      </c>
      <c r="M684">
        <f t="shared" si="106"/>
        <v>1.0747267206187331E-5</v>
      </c>
      <c r="N684">
        <f t="shared" si="107"/>
        <v>21.821603083615095</v>
      </c>
      <c r="O684">
        <f t="shared" si="105"/>
        <v>-251.32839691638489</v>
      </c>
    </row>
    <row r="685" spans="1:15" x14ac:dyDescent="0.3">
      <c r="A685" s="1">
        <v>45580.040277777778</v>
      </c>
      <c r="B685">
        <v>1505.4179999999999</v>
      </c>
      <c r="C685">
        <v>1455</v>
      </c>
      <c r="D685">
        <v>26.184329999999999</v>
      </c>
      <c r="E685">
        <f t="shared" si="108"/>
        <v>1014042.4087499985</v>
      </c>
      <c r="F685">
        <f t="shared" si="100"/>
        <v>748522.19810295</v>
      </c>
      <c r="G685">
        <f t="shared" si="101"/>
        <v>50.417999999999893</v>
      </c>
      <c r="H685">
        <f t="shared" si="109"/>
        <v>89880.00000002794</v>
      </c>
      <c r="I685">
        <f t="shared" si="102"/>
        <v>87962419.600027308</v>
      </c>
      <c r="J685">
        <f t="shared" si="103"/>
        <v>87213897.401924357</v>
      </c>
      <c r="K685" s="3" t="str">
        <f t="shared" si="104"/>
        <v/>
      </c>
      <c r="M685">
        <f t="shared" si="106"/>
        <v>1.0724936725951046E-5</v>
      </c>
      <c r="N685">
        <f t="shared" si="107"/>
        <v>21.808639019740536</v>
      </c>
      <c r="O685">
        <f t="shared" si="105"/>
        <v>-251.34136098025945</v>
      </c>
    </row>
    <row r="686" spans="1:15" x14ac:dyDescent="0.3">
      <c r="A686" s="1">
        <v>45580.041666666664</v>
      </c>
      <c r="B686">
        <v>1506.3262500000001</v>
      </c>
      <c r="C686">
        <v>1455</v>
      </c>
      <c r="D686">
        <v>26.184329999999999</v>
      </c>
      <c r="E686">
        <f t="shared" si="108"/>
        <v>1015548.7349999986</v>
      </c>
      <c r="F686">
        <f t="shared" si="100"/>
        <v>749634.10291677341</v>
      </c>
      <c r="G686">
        <f t="shared" si="101"/>
        <v>51.326250000000073</v>
      </c>
      <c r="H686">
        <f t="shared" si="109"/>
        <v>89999.999999790452</v>
      </c>
      <c r="I686">
        <f t="shared" si="102"/>
        <v>88079739.999795124</v>
      </c>
      <c r="J686">
        <f t="shared" si="103"/>
        <v>87330105.896878347</v>
      </c>
      <c r="K686" s="3" t="str">
        <f t="shared" si="104"/>
        <v/>
      </c>
      <c r="M686">
        <f t="shared" si="106"/>
        <v>1.0702672266414967E-5</v>
      </c>
      <c r="N686">
        <f t="shared" si="107"/>
        <v>21.795694075259981</v>
      </c>
      <c r="O686">
        <f t="shared" si="105"/>
        <v>-251.35430592474</v>
      </c>
    </row>
    <row r="687" spans="1:15" x14ac:dyDescent="0.3">
      <c r="A687" s="1">
        <v>45580.043055555558</v>
      </c>
      <c r="B687">
        <v>1500.1859999999999</v>
      </c>
      <c r="C687">
        <v>1455</v>
      </c>
      <c r="D687">
        <v>26.184329999999999</v>
      </c>
      <c r="E687">
        <f t="shared" si="108"/>
        <v>1017048.9209999986</v>
      </c>
      <c r="F687">
        <f t="shared" si="100"/>
        <v>750741.47526391968</v>
      </c>
      <c r="G687">
        <f t="shared" si="101"/>
        <v>45.185999999999922</v>
      </c>
      <c r="H687">
        <f t="shared" si="109"/>
        <v>90120.000000181608</v>
      </c>
      <c r="I687">
        <f t="shared" si="102"/>
        <v>88197060.400177553</v>
      </c>
      <c r="J687">
        <f t="shared" si="103"/>
        <v>87446318.92491363</v>
      </c>
      <c r="K687" s="3" t="str">
        <f t="shared" si="104"/>
        <v/>
      </c>
      <c r="M687">
        <f t="shared" si="106"/>
        <v>1.0680577198012086E-5</v>
      </c>
      <c r="N687">
        <f t="shared" si="107"/>
        <v>21.782828587714373</v>
      </c>
      <c r="O687">
        <f t="shared" si="105"/>
        <v>-251.36717141228561</v>
      </c>
    </row>
    <row r="688" spans="1:15" x14ac:dyDescent="0.3">
      <c r="A688" s="1">
        <v>45580.044444444444</v>
      </c>
      <c r="B688">
        <v>1508.0445</v>
      </c>
      <c r="C688">
        <v>1455</v>
      </c>
      <c r="D688">
        <v>26.184329999999999</v>
      </c>
      <c r="E688">
        <f t="shared" si="108"/>
        <v>1018556.9654999985</v>
      </c>
      <c r="F688">
        <f t="shared" si="100"/>
        <v>751854.64841549273</v>
      </c>
      <c r="G688">
        <f t="shared" si="101"/>
        <v>53.044499999999971</v>
      </c>
      <c r="H688">
        <f t="shared" si="109"/>
        <v>90239.999999944121</v>
      </c>
      <c r="I688">
        <f t="shared" si="102"/>
        <v>88314380.799945369</v>
      </c>
      <c r="J688">
        <f t="shared" si="103"/>
        <v>87562526.151529878</v>
      </c>
      <c r="K688" s="3" t="str">
        <f t="shared" si="104"/>
        <v/>
      </c>
      <c r="M688">
        <f t="shared" si="106"/>
        <v>1.0658445082141651E-5</v>
      </c>
      <c r="N688">
        <f t="shared" si="107"/>
        <v>21.769922455500989</v>
      </c>
      <c r="O688">
        <f t="shared" si="105"/>
        <v>-251.38007754449899</v>
      </c>
    </row>
    <row r="689" spans="1:15" x14ac:dyDescent="0.3">
      <c r="A689" s="1">
        <v>45580.04583333333</v>
      </c>
      <c r="B689">
        <v>1506.3052499999999</v>
      </c>
      <c r="C689">
        <v>1455</v>
      </c>
      <c r="D689">
        <v>26.184329999999999</v>
      </c>
      <c r="E689">
        <f t="shared" si="108"/>
        <v>1020063.2707499985</v>
      </c>
      <c r="F689">
        <f t="shared" si="100"/>
        <v>752966.53772802546</v>
      </c>
      <c r="G689">
        <f t="shared" si="101"/>
        <v>51.305249999999887</v>
      </c>
      <c r="H689">
        <f t="shared" si="109"/>
        <v>90359.999999706633</v>
      </c>
      <c r="I689">
        <f t="shared" si="102"/>
        <v>88431701.199713185</v>
      </c>
      <c r="J689">
        <f t="shared" si="103"/>
        <v>87678734.661985159</v>
      </c>
      <c r="K689" s="3" t="str">
        <f t="shared" si="104"/>
        <v/>
      </c>
      <c r="M689">
        <f t="shared" si="106"/>
        <v>1.0636416859997055E-5</v>
      </c>
      <c r="N689">
        <f t="shared" si="107"/>
        <v>21.757057886051136</v>
      </c>
      <c r="O689">
        <f t="shared" si="105"/>
        <v>-251.39294211394883</v>
      </c>
    </row>
    <row r="690" spans="1:15" x14ac:dyDescent="0.3">
      <c r="A690" s="1">
        <v>45580.047222222223</v>
      </c>
      <c r="B690">
        <v>1506.6555000000001</v>
      </c>
      <c r="C690">
        <v>1455</v>
      </c>
      <c r="D690">
        <v>26.184329999999999</v>
      </c>
      <c r="E690">
        <f t="shared" si="108"/>
        <v>1021569.9262499985</v>
      </c>
      <c r="F690">
        <f t="shared" si="100"/>
        <v>754078.68557994231</v>
      </c>
      <c r="G690">
        <f t="shared" si="101"/>
        <v>51.655500000000075</v>
      </c>
      <c r="H690">
        <f t="shared" si="109"/>
        <v>90480.000000097789</v>
      </c>
      <c r="I690">
        <f t="shared" si="102"/>
        <v>88549021.6000956</v>
      </c>
      <c r="J690">
        <f t="shared" si="103"/>
        <v>87794942.914515659</v>
      </c>
      <c r="K690" s="3" t="str">
        <f t="shared" si="104"/>
        <v/>
      </c>
      <c r="M690">
        <f t="shared" si="106"/>
        <v>1.0614461473464566E-5</v>
      </c>
      <c r="N690">
        <f t="shared" si="107"/>
        <v>21.744216902664323</v>
      </c>
      <c r="O690">
        <f t="shared" si="105"/>
        <v>-251.40578309733564</v>
      </c>
    </row>
    <row r="691" spans="1:15" x14ac:dyDescent="0.3">
      <c r="A691" s="1">
        <v>45580.048611111109</v>
      </c>
      <c r="B691">
        <v>1507.674</v>
      </c>
      <c r="C691">
        <v>1455</v>
      </c>
      <c r="D691">
        <v>26.184329999999999</v>
      </c>
      <c r="E691">
        <f t="shared" si="108"/>
        <v>1023077.6002499985</v>
      </c>
      <c r="F691">
        <f t="shared" si="100"/>
        <v>755191.58524445805</v>
      </c>
      <c r="G691">
        <f t="shared" si="101"/>
        <v>52.673999999999978</v>
      </c>
      <c r="H691">
        <f t="shared" si="109"/>
        <v>90599.999999860302</v>
      </c>
      <c r="I691">
        <f t="shared" si="102"/>
        <v>88666341.999863416</v>
      </c>
      <c r="J691">
        <f t="shared" si="103"/>
        <v>87911150.414618954</v>
      </c>
      <c r="K691" s="3" t="str">
        <f t="shared" si="104"/>
        <v/>
      </c>
      <c r="M691">
        <f t="shared" si="106"/>
        <v>1.0592568900163948E-5</v>
      </c>
      <c r="N691">
        <f t="shared" si="107"/>
        <v>21.731393752082564</v>
      </c>
      <c r="O691">
        <f t="shared" si="105"/>
        <v>-251.41860624791741</v>
      </c>
    </row>
    <row r="692" spans="1:15" x14ac:dyDescent="0.3">
      <c r="A692" s="1">
        <v>45580.051388888889</v>
      </c>
      <c r="B692">
        <v>1501.0327499999901</v>
      </c>
      <c r="C692">
        <v>1455</v>
      </c>
      <c r="D692">
        <v>26.184329999999999</v>
      </c>
      <c r="E692">
        <f t="shared" si="108"/>
        <v>1024578.6329999985</v>
      </c>
      <c r="F692">
        <f t="shared" si="100"/>
        <v>756299.58262579003</v>
      </c>
      <c r="G692">
        <f t="shared" si="101"/>
        <v>46.032749999990074</v>
      </c>
      <c r="H692">
        <f t="shared" si="109"/>
        <v>90840.00000001397</v>
      </c>
      <c r="I692">
        <f t="shared" si="102"/>
        <v>88900982.800013661</v>
      </c>
      <c r="J692">
        <f t="shared" si="103"/>
        <v>88144683.21738787</v>
      </c>
      <c r="K692" s="3" t="str">
        <f t="shared" si="104"/>
        <v/>
      </c>
      <c r="M692">
        <f t="shared" si="106"/>
        <v>1.0570849546350276E-5</v>
      </c>
      <c r="N692">
        <f t="shared" si="107"/>
        <v>21.718653341376832</v>
      </c>
      <c r="O692">
        <f t="shared" si="105"/>
        <v>-251.43134665862314</v>
      </c>
    </row>
    <row r="693" spans="1:15" x14ac:dyDescent="0.3">
      <c r="A693" s="1">
        <v>45580.052777777775</v>
      </c>
      <c r="B693">
        <v>1503.0329999999999</v>
      </c>
      <c r="C693">
        <v>1455</v>
      </c>
      <c r="D693">
        <v>26.184329999999999</v>
      </c>
      <c r="E693">
        <f t="shared" si="108"/>
        <v>1026081.6659999986</v>
      </c>
      <c r="F693">
        <f t="shared" si="100"/>
        <v>757409.0565050611</v>
      </c>
      <c r="G693">
        <f t="shared" si="101"/>
        <v>48.032999999999902</v>
      </c>
      <c r="H693">
        <f t="shared" si="109"/>
        <v>90959.999999776483</v>
      </c>
      <c r="I693">
        <f t="shared" si="102"/>
        <v>89018303.199781477</v>
      </c>
      <c r="J693">
        <f t="shared" si="103"/>
        <v>88260894.143276423</v>
      </c>
      <c r="K693" s="3" t="str">
        <f t="shared" si="104"/>
        <v/>
      </c>
      <c r="M693">
        <f t="shared" si="106"/>
        <v>1.0549177634468599E-5</v>
      </c>
      <c r="N693">
        <f t="shared" si="107"/>
        <v>21.705922109438877</v>
      </c>
      <c r="O693">
        <f t="shared" si="105"/>
        <v>-251.44407789056109</v>
      </c>
    </row>
    <row r="694" spans="1:15" x14ac:dyDescent="0.3">
      <c r="A694" s="1">
        <v>45580.054166666669</v>
      </c>
      <c r="B694">
        <v>1510.1865</v>
      </c>
      <c r="C694">
        <v>1455</v>
      </c>
      <c r="D694">
        <v>26.184329999999999</v>
      </c>
      <c r="E694">
        <f t="shared" si="108"/>
        <v>1027591.8524999985</v>
      </c>
      <c r="F694">
        <f t="shared" si="100"/>
        <v>758523.81078828569</v>
      </c>
      <c r="G694">
        <f t="shared" si="101"/>
        <v>55.186500000000024</v>
      </c>
      <c r="H694">
        <f t="shared" si="109"/>
        <v>91080.000000167638</v>
      </c>
      <c r="I694">
        <f t="shared" si="102"/>
        <v>89135623.600163892</v>
      </c>
      <c r="J694">
        <f t="shared" si="103"/>
        <v>88377099.789375603</v>
      </c>
      <c r="K694" s="3" t="str">
        <f t="shared" si="104"/>
        <v/>
      </c>
      <c r="M694">
        <f t="shared" si="106"/>
        <v>1.0527479176801529E-5</v>
      </c>
      <c r="N694">
        <f t="shared" si="107"/>
        <v>21.693156553075273</v>
      </c>
      <c r="O694">
        <f t="shared" si="105"/>
        <v>-251.45684344692469</v>
      </c>
    </row>
    <row r="695" spans="1:15" x14ac:dyDescent="0.3">
      <c r="A695" s="1">
        <v>45580.055555555555</v>
      </c>
      <c r="B695">
        <v>1503.183</v>
      </c>
      <c r="C695">
        <v>1455</v>
      </c>
      <c r="D695">
        <v>26.184329999999999</v>
      </c>
      <c r="E695">
        <f t="shared" si="108"/>
        <v>1029095.0354999985</v>
      </c>
      <c r="F695">
        <f t="shared" si="100"/>
        <v>759633.39539106179</v>
      </c>
      <c r="G695">
        <f t="shared" si="101"/>
        <v>48.182999999999993</v>
      </c>
      <c r="H695">
        <f t="shared" si="109"/>
        <v>91199.999999930151</v>
      </c>
      <c r="I695">
        <f t="shared" si="102"/>
        <v>89252943.999931708</v>
      </c>
      <c r="J695">
        <f t="shared" si="103"/>
        <v>88493310.604540646</v>
      </c>
      <c r="K695" s="3" t="str">
        <f t="shared" si="104"/>
        <v/>
      </c>
      <c r="M695">
        <f t="shared" si="106"/>
        <v>1.0505957214312984E-5</v>
      </c>
      <c r="N695">
        <f t="shared" si="107"/>
        <v>21.680476253003441</v>
      </c>
      <c r="O695">
        <f t="shared" si="105"/>
        <v>-251.46952374699654</v>
      </c>
    </row>
    <row r="696" spans="1:15" x14ac:dyDescent="0.3">
      <c r="A696" s="1">
        <v>45580.056944444441</v>
      </c>
      <c r="B696">
        <v>1509.3885</v>
      </c>
      <c r="C696">
        <v>1455</v>
      </c>
      <c r="D696">
        <v>26.184329999999999</v>
      </c>
      <c r="E696">
        <f t="shared" si="108"/>
        <v>1030604.4239999985</v>
      </c>
      <c r="F696">
        <f t="shared" si="100"/>
        <v>760747.56062523962</v>
      </c>
      <c r="G696">
        <f t="shared" si="101"/>
        <v>54.388500000000022</v>
      </c>
      <c r="H696">
        <f t="shared" si="109"/>
        <v>91319.999999692664</v>
      </c>
      <c r="I696">
        <f t="shared" si="102"/>
        <v>89370264.399699524</v>
      </c>
      <c r="J696">
        <f t="shared" si="103"/>
        <v>88609516.839074284</v>
      </c>
      <c r="K696" s="3" t="str">
        <f t="shared" si="104"/>
        <v/>
      </c>
      <c r="M696">
        <f t="shared" si="106"/>
        <v>1.0484422186781135E-5</v>
      </c>
      <c r="N696">
        <f t="shared" si="107"/>
        <v>21.667769670316641</v>
      </c>
      <c r="O696">
        <f t="shared" si="105"/>
        <v>-251.48223032968335</v>
      </c>
    </row>
    <row r="697" spans="1:15" x14ac:dyDescent="0.3">
      <c r="A697" s="1">
        <v>45580.058333333334</v>
      </c>
      <c r="B697">
        <v>1507.0934999999999</v>
      </c>
      <c r="C697">
        <v>1455</v>
      </c>
      <c r="D697">
        <v>26.184329999999999</v>
      </c>
      <c r="E697">
        <f t="shared" si="108"/>
        <v>1032111.5174999984</v>
      </c>
      <c r="F697">
        <f t="shared" si="100"/>
        <v>761860.03178979107</v>
      </c>
      <c r="G697">
        <f t="shared" si="101"/>
        <v>52.093499999999949</v>
      </c>
      <c r="H697">
        <f t="shared" si="109"/>
        <v>91440.000000083819</v>
      </c>
      <c r="I697">
        <f t="shared" si="102"/>
        <v>89487584.800081939</v>
      </c>
      <c r="J697">
        <f t="shared" si="103"/>
        <v>88725724.768292144</v>
      </c>
      <c r="K697" s="3" t="str">
        <f t="shared" si="104"/>
        <v/>
      </c>
      <c r="M697">
        <f t="shared" si="106"/>
        <v>1.0462995292764357E-5</v>
      </c>
      <c r="N697">
        <f t="shared" si="107"/>
        <v>21.655108375302724</v>
      </c>
      <c r="O697">
        <f t="shared" si="105"/>
        <v>-251.49489162469726</v>
      </c>
    </row>
    <row r="698" spans="1:15" x14ac:dyDescent="0.3">
      <c r="A698" s="1">
        <v>45580.05972222222</v>
      </c>
      <c r="B698">
        <v>1504.6109999999901</v>
      </c>
      <c r="C698">
        <v>1455</v>
      </c>
      <c r="D698">
        <v>26.184329999999999</v>
      </c>
      <c r="E698">
        <f t="shared" si="108"/>
        <v>1033616.1284999985</v>
      </c>
      <c r="F698">
        <f t="shared" si="100"/>
        <v>762970.67048033478</v>
      </c>
      <c r="G698">
        <f t="shared" si="101"/>
        <v>49.610999999990099</v>
      </c>
      <c r="H698">
        <f t="shared" si="109"/>
        <v>91559.999999846332</v>
      </c>
      <c r="I698">
        <f t="shared" si="102"/>
        <v>89604905.199849755</v>
      </c>
      <c r="J698">
        <f t="shared" si="103"/>
        <v>88841934.529369414</v>
      </c>
      <c r="K698" s="3" t="str">
        <f t="shared" si="104"/>
        <v/>
      </c>
      <c r="M698">
        <f t="shared" si="106"/>
        <v>1.0441678467413734E-5</v>
      </c>
      <c r="N698">
        <f t="shared" si="107"/>
        <v>21.642493729184519</v>
      </c>
      <c r="O698">
        <f t="shared" si="105"/>
        <v>-251.50750627081547</v>
      </c>
    </row>
    <row r="699" spans="1:15" x14ac:dyDescent="0.3">
      <c r="A699" s="1">
        <v>45580.061111111114</v>
      </c>
      <c r="B699">
        <v>1504.896</v>
      </c>
      <c r="C699">
        <v>1455</v>
      </c>
      <c r="D699">
        <v>26.184329999999999</v>
      </c>
      <c r="E699">
        <f t="shared" si="108"/>
        <v>1035121.0244999984</v>
      </c>
      <c r="F699">
        <f t="shared" si="100"/>
        <v>764081.519545538</v>
      </c>
      <c r="G699">
        <f t="shared" si="101"/>
        <v>49.895999999999958</v>
      </c>
      <c r="H699">
        <f t="shared" si="109"/>
        <v>91680.000000237487</v>
      </c>
      <c r="I699">
        <f t="shared" si="102"/>
        <v>89722225.600232184</v>
      </c>
      <c r="J699">
        <f t="shared" si="103"/>
        <v>88958144.080686644</v>
      </c>
      <c r="K699" s="3" t="str">
        <f t="shared" si="104"/>
        <v/>
      </c>
      <c r="M699">
        <f t="shared" si="106"/>
        <v>1.0420431968476712E-5</v>
      </c>
      <c r="N699">
        <f t="shared" si="107"/>
        <v>21.629902382744255</v>
      </c>
      <c r="O699">
        <f t="shared" si="105"/>
        <v>-251.52009761725571</v>
      </c>
    </row>
    <row r="700" spans="1:15" x14ac:dyDescent="0.3">
      <c r="A700" s="1">
        <v>45580.0625</v>
      </c>
      <c r="B700">
        <v>1505.54775</v>
      </c>
      <c r="C700">
        <v>1455</v>
      </c>
      <c r="D700">
        <v>26.184329999999999</v>
      </c>
      <c r="E700">
        <f t="shared" si="108"/>
        <v>1036626.5722499985</v>
      </c>
      <c r="F700">
        <f t="shared" si="100"/>
        <v>765192.84970437048</v>
      </c>
      <c r="G700">
        <f t="shared" si="101"/>
        <v>50.547749999999951</v>
      </c>
      <c r="H700">
        <f t="shared" si="109"/>
        <v>91800</v>
      </c>
      <c r="I700">
        <f t="shared" si="102"/>
        <v>89839546</v>
      </c>
      <c r="J700">
        <f t="shared" si="103"/>
        <v>89074353.15029563</v>
      </c>
      <c r="K700" s="3" t="str">
        <f t="shared" si="104"/>
        <v/>
      </c>
      <c r="M700">
        <f t="shared" si="106"/>
        <v>1.0399250320283295E-5</v>
      </c>
      <c r="N700">
        <f t="shared" si="107"/>
        <v>21.617331201786335</v>
      </c>
      <c r="O700">
        <f t="shared" si="105"/>
        <v>-251.53266879821365</v>
      </c>
    </row>
    <row r="701" spans="1:15" x14ac:dyDescent="0.3">
      <c r="A701" s="1">
        <v>45580.063888888886</v>
      </c>
      <c r="B701">
        <v>1505.634</v>
      </c>
      <c r="C701">
        <v>1455</v>
      </c>
      <c r="D701">
        <v>26.184329999999999</v>
      </c>
      <c r="E701">
        <f t="shared" si="108"/>
        <v>1038132.2062499984</v>
      </c>
      <c r="F701">
        <f t="shared" si="100"/>
        <v>766304.24352921825</v>
      </c>
      <c r="G701">
        <f t="shared" si="101"/>
        <v>50.634000000000015</v>
      </c>
      <c r="H701">
        <f t="shared" si="109"/>
        <v>91919.999999762513</v>
      </c>
      <c r="I701">
        <f t="shared" si="102"/>
        <v>89956866.399767816</v>
      </c>
      <c r="J701">
        <f t="shared" si="103"/>
        <v>89190562.156238601</v>
      </c>
      <c r="K701" s="3" t="str">
        <f t="shared" si="104"/>
        <v/>
      </c>
      <c r="M701">
        <f t="shared" si="106"/>
        <v>1.0378141168244872E-5</v>
      </c>
      <c r="N701">
        <f t="shared" si="107"/>
        <v>21.604784837798107</v>
      </c>
      <c r="O701">
        <f t="shared" si="105"/>
        <v>-251.54521516220188</v>
      </c>
    </row>
    <row r="702" spans="1:15" x14ac:dyDescent="0.3">
      <c r="A702" s="1">
        <v>45580.06527777778</v>
      </c>
      <c r="B702">
        <v>1509.903</v>
      </c>
      <c r="C702">
        <v>1455</v>
      </c>
      <c r="D702">
        <v>26.184329999999999</v>
      </c>
      <c r="E702">
        <f t="shared" si="108"/>
        <v>1039642.1092499985</v>
      </c>
      <c r="F702">
        <f t="shared" si="100"/>
        <v>767418.78854501829</v>
      </c>
      <c r="G702">
        <f t="shared" si="101"/>
        <v>54.90300000000002</v>
      </c>
      <c r="H702">
        <f t="shared" si="109"/>
        <v>92040.000000153668</v>
      </c>
      <c r="I702">
        <f t="shared" si="102"/>
        <v>90074186.800150231</v>
      </c>
      <c r="J702">
        <f t="shared" si="103"/>
        <v>89306768.011605218</v>
      </c>
      <c r="K702" s="3" t="str">
        <f t="shared" si="104"/>
        <v/>
      </c>
      <c r="M702">
        <f t="shared" si="106"/>
        <v>1.0357045825150213E-5</v>
      </c>
      <c r="N702">
        <f t="shared" si="107"/>
        <v>21.592228457805607</v>
      </c>
      <c r="O702">
        <f t="shared" si="105"/>
        <v>-251.55777154219436</v>
      </c>
    </row>
    <row r="703" spans="1:15" x14ac:dyDescent="0.3">
      <c r="A703" s="1">
        <v>45580.068055555559</v>
      </c>
      <c r="B703">
        <v>1509.42</v>
      </c>
      <c r="C703">
        <v>1455</v>
      </c>
      <c r="D703">
        <v>26.184329999999999</v>
      </c>
      <c r="E703">
        <f t="shared" si="108"/>
        <v>1041151.5292499985</v>
      </c>
      <c r="F703">
        <f t="shared" si="100"/>
        <v>768532.97703113232</v>
      </c>
      <c r="G703">
        <f t="shared" si="101"/>
        <v>54.420000000000073</v>
      </c>
      <c r="H703">
        <f t="shared" si="109"/>
        <v>92280.000000307336</v>
      </c>
      <c r="I703">
        <f t="shared" si="102"/>
        <v>90308827.600300476</v>
      </c>
      <c r="J703">
        <f t="shared" si="103"/>
        <v>89540294.623269349</v>
      </c>
      <c r="K703" s="3" t="str">
        <f t="shared" si="104"/>
        <v/>
      </c>
      <c r="M703">
        <f t="shared" si="106"/>
        <v>1.0336030596823114E-5</v>
      </c>
      <c r="N703">
        <f t="shared" si="107"/>
        <v>21.579701586703464</v>
      </c>
      <c r="O703">
        <f t="shared" si="105"/>
        <v>-251.57029841329651</v>
      </c>
    </row>
    <row r="704" spans="1:15" x14ac:dyDescent="0.3">
      <c r="A704" s="1">
        <v>45580.069444444445</v>
      </c>
      <c r="B704">
        <v>1511.2574999999999</v>
      </c>
      <c r="C704">
        <v>1455</v>
      </c>
      <c r="D704">
        <v>26.184329999999999</v>
      </c>
      <c r="E704">
        <f t="shared" si="108"/>
        <v>1042662.7867499985</v>
      </c>
      <c r="F704">
        <f t="shared" si="100"/>
        <v>769648.52188018255</v>
      </c>
      <c r="G704">
        <f t="shared" si="101"/>
        <v>56.257499999999936</v>
      </c>
      <c r="H704">
        <f t="shared" si="109"/>
        <v>92400.000000069849</v>
      </c>
      <c r="I704">
        <f t="shared" si="102"/>
        <v>90426148.000068292</v>
      </c>
      <c r="J704">
        <f t="shared" si="103"/>
        <v>89656499.478188112</v>
      </c>
      <c r="K704" s="3" t="str">
        <f t="shared" si="104"/>
        <v/>
      </c>
      <c r="M704">
        <f t="shared" si="106"/>
        <v>1.0315062912591544E-5</v>
      </c>
      <c r="N704">
        <f t="shared" si="107"/>
        <v>21.567184911887491</v>
      </c>
      <c r="O704">
        <f t="shared" si="105"/>
        <v>-251.58281508811248</v>
      </c>
    </row>
    <row r="705" spans="1:15" x14ac:dyDescent="0.3">
      <c r="A705" s="1">
        <v>45580.070833333331</v>
      </c>
      <c r="B705">
        <v>1508.9385</v>
      </c>
      <c r="C705">
        <v>1455</v>
      </c>
      <c r="D705">
        <v>26.184329999999999</v>
      </c>
      <c r="E705">
        <f t="shared" si="108"/>
        <v>1044171.7252499985</v>
      </c>
      <c r="F705">
        <f t="shared" si="100"/>
        <v>770762.35494384554</v>
      </c>
      <c r="G705">
        <f t="shared" si="101"/>
        <v>53.938499999999976</v>
      </c>
      <c r="H705">
        <f t="shared" si="109"/>
        <v>92519.999999832362</v>
      </c>
      <c r="I705">
        <f t="shared" si="102"/>
        <v>90543468.399836108</v>
      </c>
      <c r="J705">
        <f t="shared" si="103"/>
        <v>89772706.044892266</v>
      </c>
      <c r="K705" s="3" t="str">
        <f t="shared" si="104"/>
        <v/>
      </c>
      <c r="M705">
        <f t="shared" si="106"/>
        <v>1.029420004735851E-5</v>
      </c>
      <c r="N705">
        <f t="shared" si="107"/>
        <v>21.554712758347925</v>
      </c>
      <c r="O705">
        <f t="shared" si="105"/>
        <v>-251.59528724165204</v>
      </c>
    </row>
    <row r="706" spans="1:15" x14ac:dyDescent="0.3">
      <c r="A706" s="1">
        <v>45580.072222222225</v>
      </c>
      <c r="B706">
        <v>1506.0172499999901</v>
      </c>
      <c r="C706">
        <v>1455</v>
      </c>
      <c r="D706">
        <v>26.184329999999999</v>
      </c>
      <c r="E706">
        <f t="shared" si="108"/>
        <v>1045677.7424999985</v>
      </c>
      <c r="F706">
        <f t="shared" si="100"/>
        <v>771874.0316672487</v>
      </c>
      <c r="G706">
        <f t="shared" si="101"/>
        <v>51.017249999990099</v>
      </c>
      <c r="H706">
        <f t="shared" si="109"/>
        <v>92640.000000223517</v>
      </c>
      <c r="I706">
        <f t="shared" si="102"/>
        <v>90660788.800218523</v>
      </c>
      <c r="J706">
        <f t="shared" si="103"/>
        <v>89888914.768551275</v>
      </c>
      <c r="K706" s="3" t="str">
        <f t="shared" si="104"/>
        <v/>
      </c>
      <c r="M706">
        <f t="shared" si="106"/>
        <v>1.0273449594908594E-5</v>
      </c>
      <c r="N706">
        <f t="shared" si="107"/>
        <v>21.542289884864786</v>
      </c>
      <c r="O706">
        <f t="shared" si="105"/>
        <v>-251.60771011513521</v>
      </c>
    </row>
    <row r="707" spans="1:15" x14ac:dyDescent="0.3">
      <c r="A707" s="1">
        <v>45580.073611111111</v>
      </c>
      <c r="B707">
        <v>1507.9815000000001</v>
      </c>
      <c r="C707">
        <v>1455</v>
      </c>
      <c r="D707">
        <v>26.184329999999999</v>
      </c>
      <c r="E707">
        <f t="shared" si="108"/>
        <v>1047185.7239999985</v>
      </c>
      <c r="F707">
        <f t="shared" ref="F707:F770" si="110">E707*(1-(D707/100))</f>
        <v>772987.15831494972</v>
      </c>
      <c r="G707">
        <f t="shared" ref="G707:G770" si="111">ABS(C707-B707)</f>
        <v>52.981500000000096</v>
      </c>
      <c r="H707">
        <f t="shared" si="109"/>
        <v>92759.99999998603</v>
      </c>
      <c r="I707">
        <f t="shared" ref="I707:I770" si="112">(977.67*H707)+89440</f>
        <v>90778109.199986339</v>
      </c>
      <c r="J707">
        <f t="shared" ref="J707:J770" si="113">ABS(I707-F707)</f>
        <v>90005122.041671395</v>
      </c>
      <c r="K707" s="3" t="str">
        <f t="shared" ref="K707:K770" si="114">IF(ABS(J707) &gt; 3.2 * $K$1, "Hydrate", "")</f>
        <v/>
      </c>
      <c r="M707">
        <f t="shared" si="106"/>
        <v>1.0252743819590432E-5</v>
      </c>
      <c r="N707">
        <f t="shared" si="107"/>
        <v>21.529875880870492</v>
      </c>
      <c r="O707">
        <f t="shared" ref="O707:O770" si="115">N707-273.15</f>
        <v>-251.62012411912949</v>
      </c>
    </row>
    <row r="708" spans="1:15" x14ac:dyDescent="0.3">
      <c r="A708" s="1">
        <v>45580.074999999997</v>
      </c>
      <c r="B708">
        <v>1510.1849999999999</v>
      </c>
      <c r="C708">
        <v>1455</v>
      </c>
      <c r="D708">
        <v>26.184329999999999</v>
      </c>
      <c r="E708">
        <f t="shared" si="108"/>
        <v>1048695.9089999986</v>
      </c>
      <c r="F708">
        <f t="shared" si="110"/>
        <v>774101.91149093921</v>
      </c>
      <c r="G708">
        <f t="shared" si="111"/>
        <v>55.184999999999945</v>
      </c>
      <c r="H708">
        <f t="shared" si="109"/>
        <v>92879.999999748543</v>
      </c>
      <c r="I708">
        <f t="shared" si="112"/>
        <v>90895429.599754155</v>
      </c>
      <c r="J708">
        <f t="shared" si="113"/>
        <v>90121327.688263223</v>
      </c>
      <c r="K708" s="3" t="str">
        <f t="shared" si="114"/>
        <v/>
      </c>
      <c r="M708">
        <f t="shared" ref="M708:M771" si="116">M707*(F707/F708)^(7/5)</f>
        <v>1.0232079382276593E-5</v>
      </c>
      <c r="N708">
        <f t="shared" ref="N708:N771" si="117">N707*(F707/F708)^(2/5)</f>
        <v>21.517468794011215</v>
      </c>
      <c r="O708">
        <f t="shared" si="115"/>
        <v>-251.63253120598876</v>
      </c>
    </row>
    <row r="709" spans="1:15" x14ac:dyDescent="0.3">
      <c r="A709" s="1">
        <v>45580.076388888891</v>
      </c>
      <c r="B709">
        <v>1511.2349999999999</v>
      </c>
      <c r="C709">
        <v>1455</v>
      </c>
      <c r="D709">
        <v>26.184329999999999</v>
      </c>
      <c r="E709">
        <f t="shared" ref="E709:E772" si="118">B709+E708</f>
        <v>1050207.1439999987</v>
      </c>
      <c r="F709">
        <f t="shared" si="110"/>
        <v>775217.43973146379</v>
      </c>
      <c r="G709">
        <f t="shared" si="111"/>
        <v>56.2349999999999</v>
      </c>
      <c r="H709">
        <f t="shared" ref="H709:H772" si="119">($A709 - $A$2) * 86400</f>
        <v>93000.000000139698</v>
      </c>
      <c r="I709">
        <f t="shared" si="112"/>
        <v>91012750.000136569</v>
      </c>
      <c r="J709">
        <f t="shared" si="113"/>
        <v>90237532.560405105</v>
      </c>
      <c r="K709" s="3" t="str">
        <f t="shared" si="114"/>
        <v/>
      </c>
      <c r="M709">
        <f t="shared" si="116"/>
        <v>1.0211471947752774E-5</v>
      </c>
      <c r="N709">
        <f t="shared" si="117"/>
        <v>21.505078095356865</v>
      </c>
      <c r="O709">
        <f t="shared" si="115"/>
        <v>-251.64492190464313</v>
      </c>
    </row>
    <row r="710" spans="1:15" x14ac:dyDescent="0.3">
      <c r="A710" s="1">
        <v>45580.077777777777</v>
      </c>
      <c r="B710">
        <v>1512.41175</v>
      </c>
      <c r="C710">
        <v>1455</v>
      </c>
      <c r="D710">
        <v>26.184329999999999</v>
      </c>
      <c r="E710">
        <f t="shared" si="118"/>
        <v>1051719.5557499987</v>
      </c>
      <c r="F710">
        <f t="shared" si="110"/>
        <v>776333.83659788501</v>
      </c>
      <c r="G710">
        <f t="shared" si="111"/>
        <v>57.411749999999984</v>
      </c>
      <c r="H710">
        <f t="shared" si="119"/>
        <v>93119.999999902211</v>
      </c>
      <c r="I710">
        <f t="shared" si="112"/>
        <v>91130070.399904385</v>
      </c>
      <c r="J710">
        <f t="shared" si="113"/>
        <v>90353736.563306496</v>
      </c>
      <c r="K710" s="3" t="str">
        <f t="shared" si="114"/>
        <v/>
      </c>
      <c r="M710">
        <f t="shared" si="116"/>
        <v>1.0190919596318642E-5</v>
      </c>
      <c r="N710">
        <f t="shared" si="117"/>
        <v>21.49270271454921</v>
      </c>
      <c r="O710">
        <f t="shared" si="115"/>
        <v>-251.65729728545077</v>
      </c>
    </row>
    <row r="711" spans="1:15" x14ac:dyDescent="0.3">
      <c r="A711" s="1">
        <v>45580.07916666667</v>
      </c>
      <c r="B711">
        <v>1509.4245000000001</v>
      </c>
      <c r="C711">
        <v>1455</v>
      </c>
      <c r="D711">
        <v>26.184329999999999</v>
      </c>
      <c r="E711">
        <f t="shared" si="118"/>
        <v>1053228.9802499986</v>
      </c>
      <c r="F711">
        <f t="shared" si="110"/>
        <v>777448.02840570419</v>
      </c>
      <c r="G711">
        <f t="shared" si="111"/>
        <v>54.42450000000008</v>
      </c>
      <c r="H711">
        <f t="shared" si="119"/>
        <v>93240.000000293367</v>
      </c>
      <c r="I711">
        <f t="shared" si="112"/>
        <v>91247390.800286815</v>
      </c>
      <c r="J711">
        <f t="shared" si="113"/>
        <v>90469942.771881104</v>
      </c>
      <c r="K711" s="3" t="str">
        <f t="shared" si="114"/>
        <v/>
      </c>
      <c r="M711">
        <f t="shared" si="116"/>
        <v>1.0170478439466912E-5</v>
      </c>
      <c r="N711">
        <f t="shared" si="117"/>
        <v>21.480376593130615</v>
      </c>
      <c r="O711">
        <f t="shared" si="115"/>
        <v>-251.66962340686936</v>
      </c>
    </row>
    <row r="712" spans="1:15" x14ac:dyDescent="0.3">
      <c r="A712" s="1">
        <v>45580.080555555556</v>
      </c>
      <c r="B712">
        <v>1509.1769999999999</v>
      </c>
      <c r="C712">
        <v>1455</v>
      </c>
      <c r="D712">
        <v>26.184329999999999</v>
      </c>
      <c r="E712">
        <f t="shared" si="118"/>
        <v>1054738.1572499985</v>
      </c>
      <c r="F712">
        <f t="shared" si="110"/>
        <v>778562.03751973994</v>
      </c>
      <c r="G712">
        <f t="shared" si="111"/>
        <v>54.176999999999907</v>
      </c>
      <c r="H712">
        <f t="shared" si="119"/>
        <v>93360.000000055879</v>
      </c>
      <c r="I712">
        <f t="shared" si="112"/>
        <v>91364711.200054631</v>
      </c>
      <c r="J712">
        <f t="shared" si="113"/>
        <v>90586149.162534893</v>
      </c>
      <c r="K712" s="3" t="str">
        <f t="shared" si="114"/>
        <v/>
      </c>
      <c r="M712">
        <f t="shared" si="116"/>
        <v>1.0150110804472615E-5</v>
      </c>
      <c r="N712">
        <f t="shared" si="117"/>
        <v>21.468077193051922</v>
      </c>
      <c r="O712">
        <f t="shared" si="115"/>
        <v>-251.68192280694805</v>
      </c>
    </row>
    <row r="713" spans="1:15" x14ac:dyDescent="0.3">
      <c r="A713" s="1">
        <v>45580.083333333336</v>
      </c>
      <c r="B713">
        <v>1511.26125</v>
      </c>
      <c r="C713">
        <v>1455</v>
      </c>
      <c r="D713">
        <v>26.184329999999999</v>
      </c>
      <c r="E713">
        <f t="shared" si="118"/>
        <v>1056249.4184999985</v>
      </c>
      <c r="F713">
        <f t="shared" si="110"/>
        <v>779677.58513687784</v>
      </c>
      <c r="G713">
        <f t="shared" si="111"/>
        <v>56.261250000000018</v>
      </c>
      <c r="H713">
        <f t="shared" si="119"/>
        <v>93600.000000209548</v>
      </c>
      <c r="I713">
        <f t="shared" si="112"/>
        <v>91599352.000204861</v>
      </c>
      <c r="J713">
        <f t="shared" si="113"/>
        <v>90819674.415067986</v>
      </c>
      <c r="K713" s="3" t="str">
        <f t="shared" si="114"/>
        <v/>
      </c>
      <c r="M713">
        <f t="shared" si="116"/>
        <v>1.0129785008891755E-5</v>
      </c>
      <c r="N713">
        <f t="shared" si="117"/>
        <v>21.455785471319555</v>
      </c>
      <c r="O713">
        <f t="shared" si="115"/>
        <v>-251.69421452868042</v>
      </c>
    </row>
    <row r="714" spans="1:15" x14ac:dyDescent="0.3">
      <c r="A714" s="1">
        <v>45580.084722222222</v>
      </c>
      <c r="B714">
        <v>1511.796</v>
      </c>
      <c r="C714">
        <v>1455</v>
      </c>
      <c r="D714">
        <v>26.184329999999999</v>
      </c>
      <c r="E714">
        <f t="shared" si="118"/>
        <v>1057761.2144999986</v>
      </c>
      <c r="F714">
        <f t="shared" si="110"/>
        <v>780793.52748331113</v>
      </c>
      <c r="G714">
        <f t="shared" si="111"/>
        <v>56.796000000000049</v>
      </c>
      <c r="H714">
        <f t="shared" si="119"/>
        <v>93719.99999997206</v>
      </c>
      <c r="I714">
        <f t="shared" si="112"/>
        <v>91716672.399972677</v>
      </c>
      <c r="J714">
        <f t="shared" si="113"/>
        <v>90935878.872489363</v>
      </c>
      <c r="K714" s="3" t="str">
        <f t="shared" si="114"/>
        <v/>
      </c>
      <c r="M714">
        <f t="shared" si="116"/>
        <v>1.0109521734672718E-5</v>
      </c>
      <c r="N714">
        <f t="shared" si="117"/>
        <v>21.443514010119991</v>
      </c>
      <c r="O714">
        <f t="shared" si="115"/>
        <v>-251.70648598987998</v>
      </c>
    </row>
    <row r="715" spans="1:15" x14ac:dyDescent="0.3">
      <c r="A715" s="1">
        <v>45580.086111111108</v>
      </c>
      <c r="B715">
        <v>1515.5654999999999</v>
      </c>
      <c r="C715">
        <v>1455</v>
      </c>
      <c r="D715">
        <v>26.184329999999999</v>
      </c>
      <c r="E715">
        <f t="shared" si="118"/>
        <v>1059276.7799999986</v>
      </c>
      <c r="F715">
        <f t="shared" si="110"/>
        <v>781912.25231142493</v>
      </c>
      <c r="G715">
        <f t="shared" si="111"/>
        <v>60.565499999999929</v>
      </c>
      <c r="H715">
        <f t="shared" si="119"/>
        <v>93839.999999734573</v>
      </c>
      <c r="I715">
        <f t="shared" si="112"/>
        <v>91833992.799740493</v>
      </c>
      <c r="J715">
        <f t="shared" si="113"/>
        <v>91052080.54742907</v>
      </c>
      <c r="K715" s="3" t="str">
        <f t="shared" si="114"/>
        <v/>
      </c>
      <c r="M715">
        <f t="shared" si="116"/>
        <v>1.00892775832567E-5</v>
      </c>
      <c r="N715">
        <f t="shared" si="117"/>
        <v>21.431236573002995</v>
      </c>
      <c r="O715">
        <f t="shared" si="115"/>
        <v>-251.71876342699699</v>
      </c>
    </row>
    <row r="716" spans="1:15" x14ac:dyDescent="0.3">
      <c r="A716" s="1">
        <v>45580.087500000001</v>
      </c>
      <c r="B716">
        <v>1514.2394999999999</v>
      </c>
      <c r="C716">
        <v>1455</v>
      </c>
      <c r="D716">
        <v>26.184329999999999</v>
      </c>
      <c r="E716">
        <f t="shared" si="118"/>
        <v>1060791.0194999985</v>
      </c>
      <c r="F716">
        <f t="shared" si="110"/>
        <v>783029.99834375456</v>
      </c>
      <c r="G716">
        <f t="shared" si="111"/>
        <v>59.239499999999907</v>
      </c>
      <c r="H716">
        <f t="shared" si="119"/>
        <v>93960.000000125729</v>
      </c>
      <c r="I716">
        <f t="shared" si="112"/>
        <v>91951313.200122923</v>
      </c>
      <c r="J716">
        <f t="shared" si="113"/>
        <v>91168283.201779172</v>
      </c>
      <c r="K716" s="3" t="str">
        <f t="shared" si="114"/>
        <v/>
      </c>
      <c r="M716">
        <f t="shared" si="116"/>
        <v>1.0069120448370454E-5</v>
      </c>
      <c r="N716">
        <f t="shared" si="117"/>
        <v>21.418994413270738</v>
      </c>
      <c r="O716">
        <f t="shared" si="115"/>
        <v>-251.73100558672922</v>
      </c>
    </row>
    <row r="717" spans="1:15" x14ac:dyDescent="0.3">
      <c r="A717" s="1">
        <v>45580.088888888888</v>
      </c>
      <c r="B717">
        <v>1518.18</v>
      </c>
      <c r="C717">
        <v>1455</v>
      </c>
      <c r="D717">
        <v>26.184329999999999</v>
      </c>
      <c r="E717">
        <f t="shared" si="118"/>
        <v>1062309.1994999985</v>
      </c>
      <c r="F717">
        <f t="shared" si="110"/>
        <v>784150.65308256052</v>
      </c>
      <c r="G717">
        <f t="shared" si="111"/>
        <v>63.180000000000064</v>
      </c>
      <c r="H717">
        <f t="shared" si="119"/>
        <v>94079.999999888241</v>
      </c>
      <c r="I717">
        <f t="shared" si="112"/>
        <v>92068633.599890739</v>
      </c>
      <c r="J717">
        <f t="shared" si="113"/>
        <v>91284482.946808174</v>
      </c>
      <c r="K717" s="3" t="str">
        <f t="shared" si="114"/>
        <v/>
      </c>
      <c r="M717">
        <f t="shared" si="116"/>
        <v>1.0048980066114669E-5</v>
      </c>
      <c r="N717">
        <f t="shared" si="117"/>
        <v>21.406744932123065</v>
      </c>
      <c r="O717">
        <f t="shared" si="115"/>
        <v>-251.7432550678769</v>
      </c>
    </row>
    <row r="718" spans="1:15" x14ac:dyDescent="0.3">
      <c r="A718" s="1">
        <v>45580.090277777781</v>
      </c>
      <c r="B718">
        <v>1520.97675</v>
      </c>
      <c r="C718">
        <v>1455</v>
      </c>
      <c r="D718">
        <v>26.184329999999999</v>
      </c>
      <c r="E718">
        <f t="shared" si="118"/>
        <v>1063830.1762499984</v>
      </c>
      <c r="F718">
        <f t="shared" si="110"/>
        <v>785273.37226111721</v>
      </c>
      <c r="G718">
        <f t="shared" si="111"/>
        <v>65.976750000000038</v>
      </c>
      <c r="H718">
        <f t="shared" si="119"/>
        <v>94200.000000279397</v>
      </c>
      <c r="I718">
        <f t="shared" si="112"/>
        <v>92185954.000273153</v>
      </c>
      <c r="J718">
        <f t="shared" si="113"/>
        <v>91400680.628012031</v>
      </c>
      <c r="K718" s="3" t="str">
        <f t="shared" si="114"/>
        <v/>
      </c>
      <c r="M718">
        <f t="shared" si="116"/>
        <v>1.0028871733812937E-5</v>
      </c>
      <c r="N718">
        <f t="shared" si="117"/>
        <v>21.39449743704624</v>
      </c>
      <c r="O718">
        <f t="shared" si="115"/>
        <v>-251.75550256295372</v>
      </c>
    </row>
    <row r="719" spans="1:15" x14ac:dyDescent="0.3">
      <c r="A719" s="1">
        <v>45580.091666666667</v>
      </c>
      <c r="B719">
        <v>1519.5045</v>
      </c>
      <c r="C719">
        <v>1455</v>
      </c>
      <c r="D719">
        <v>26.184329999999999</v>
      </c>
      <c r="E719">
        <f t="shared" si="118"/>
        <v>1065349.6807499984</v>
      </c>
      <c r="F719">
        <f t="shared" si="110"/>
        <v>786395.00468847237</v>
      </c>
      <c r="G719">
        <f t="shared" si="111"/>
        <v>64.504500000000007</v>
      </c>
      <c r="H719">
        <f t="shared" si="119"/>
        <v>94320.00000004191</v>
      </c>
      <c r="I719">
        <f t="shared" si="112"/>
        <v>92303274.400040969</v>
      </c>
      <c r="J719">
        <f t="shared" si="113"/>
        <v>91516879.395352498</v>
      </c>
      <c r="K719" s="3" t="str">
        <f t="shared" si="114"/>
        <v/>
      </c>
      <c r="M719">
        <f t="shared" si="116"/>
        <v>1.0008851645751471E-5</v>
      </c>
      <c r="N719">
        <f t="shared" si="117"/>
        <v>21.382286251717538</v>
      </c>
      <c r="O719">
        <f t="shared" si="115"/>
        <v>-251.76771374828243</v>
      </c>
    </row>
    <row r="720" spans="1:15" x14ac:dyDescent="0.3">
      <c r="A720" s="1">
        <v>45580.093055555553</v>
      </c>
      <c r="B720">
        <v>1526.4269999999999</v>
      </c>
      <c r="C720">
        <v>1455</v>
      </c>
      <c r="D720">
        <v>26.184329999999999</v>
      </c>
      <c r="E720">
        <f t="shared" si="118"/>
        <v>1066876.1077499983</v>
      </c>
      <c r="F720">
        <f t="shared" si="110"/>
        <v>787521.74700558325</v>
      </c>
      <c r="G720">
        <f t="shared" si="111"/>
        <v>71.426999999999907</v>
      </c>
      <c r="H720">
        <f t="shared" si="119"/>
        <v>94439.999999804422</v>
      </c>
      <c r="I720">
        <f t="shared" si="112"/>
        <v>92420594.799808785</v>
      </c>
      <c r="J720">
        <f t="shared" si="113"/>
        <v>91633073.052803203</v>
      </c>
      <c r="K720" s="3" t="str">
        <f t="shared" si="114"/>
        <v/>
      </c>
      <c r="M720">
        <f t="shared" si="116"/>
        <v>9.988809232549192E-6</v>
      </c>
      <c r="N720">
        <f t="shared" si="117"/>
        <v>21.370043960893405</v>
      </c>
      <c r="O720">
        <f t="shared" si="115"/>
        <v>-251.77995603910657</v>
      </c>
    </row>
    <row r="721" spans="1:15" x14ac:dyDescent="0.3">
      <c r="A721" s="1">
        <v>45580.094444444447</v>
      </c>
      <c r="B721">
        <v>1519.4092499999999</v>
      </c>
      <c r="C721">
        <v>1455</v>
      </c>
      <c r="D721">
        <v>26.184329999999999</v>
      </c>
      <c r="E721">
        <f t="shared" si="118"/>
        <v>1068395.5169999984</v>
      </c>
      <c r="F721">
        <f t="shared" si="110"/>
        <v>788643.30912351271</v>
      </c>
      <c r="G721">
        <f t="shared" si="111"/>
        <v>64.409249999999929</v>
      </c>
      <c r="H721">
        <f t="shared" si="119"/>
        <v>94560.000000195578</v>
      </c>
      <c r="I721">
        <f t="shared" si="112"/>
        <v>92537915.2001912</v>
      </c>
      <c r="J721">
        <f t="shared" si="113"/>
        <v>91749271.891067684</v>
      </c>
      <c r="K721" s="3" t="str">
        <f t="shared" si="114"/>
        <v/>
      </c>
      <c r="M721">
        <f t="shared" si="116"/>
        <v>9.9689271952001531E-6</v>
      </c>
      <c r="N721">
        <f t="shared" si="117"/>
        <v>21.357882282759409</v>
      </c>
      <c r="O721">
        <f t="shared" si="115"/>
        <v>-251.79211771724056</v>
      </c>
    </row>
    <row r="722" spans="1:15" x14ac:dyDescent="0.3">
      <c r="A722" s="1">
        <v>45580.095833333333</v>
      </c>
      <c r="B722">
        <v>1526.316</v>
      </c>
      <c r="C722">
        <v>1455</v>
      </c>
      <c r="D722">
        <v>26.184329999999999</v>
      </c>
      <c r="E722">
        <f t="shared" si="118"/>
        <v>1069921.8329999985</v>
      </c>
      <c r="F722">
        <f t="shared" si="110"/>
        <v>789769.96950522996</v>
      </c>
      <c r="G722">
        <f t="shared" si="111"/>
        <v>71.316000000000031</v>
      </c>
      <c r="H722">
        <f t="shared" si="119"/>
        <v>94679.99999995809</v>
      </c>
      <c r="I722">
        <f t="shared" si="112"/>
        <v>92655235.599959016</v>
      </c>
      <c r="J722">
        <f t="shared" si="113"/>
        <v>91865465.63045378</v>
      </c>
      <c r="K722" s="3" t="str">
        <f t="shared" si="114"/>
        <v/>
      </c>
      <c r="M722">
        <f t="shared" si="116"/>
        <v>9.9490229870940084E-6</v>
      </c>
      <c r="N722">
        <f t="shared" si="117"/>
        <v>21.34568967637442</v>
      </c>
      <c r="O722">
        <f t="shared" si="115"/>
        <v>-251.80431032362554</v>
      </c>
    </row>
    <row r="723" spans="1:15" x14ac:dyDescent="0.3">
      <c r="A723" s="1">
        <v>45580.097222222219</v>
      </c>
      <c r="B723">
        <v>1520.16525</v>
      </c>
      <c r="C723">
        <v>1455</v>
      </c>
      <c r="D723">
        <v>26.184329999999999</v>
      </c>
      <c r="E723">
        <f t="shared" si="118"/>
        <v>1071441.9982499985</v>
      </c>
      <c r="F723">
        <f t="shared" si="110"/>
        <v>790892.08966962469</v>
      </c>
      <c r="G723">
        <f t="shared" si="111"/>
        <v>65.165250000000015</v>
      </c>
      <c r="H723">
        <f t="shared" si="119"/>
        <v>94799.999999720603</v>
      </c>
      <c r="I723">
        <f t="shared" si="112"/>
        <v>92772555.999726832</v>
      </c>
      <c r="J723">
        <f t="shared" si="113"/>
        <v>91981663.910057202</v>
      </c>
      <c r="K723" s="3" t="str">
        <f t="shared" si="114"/>
        <v/>
      </c>
      <c r="M723">
        <f t="shared" si="116"/>
        <v>9.9292666095630053E-6</v>
      </c>
      <c r="N723">
        <f t="shared" si="117"/>
        <v>21.333570383753994</v>
      </c>
      <c r="O723">
        <f t="shared" si="115"/>
        <v>-251.81642961624598</v>
      </c>
    </row>
    <row r="724" spans="1:15" x14ac:dyDescent="0.3">
      <c r="A724" s="1">
        <v>45580.1</v>
      </c>
      <c r="B724">
        <v>1521.3434999999999</v>
      </c>
      <c r="C724">
        <v>1455</v>
      </c>
      <c r="D724">
        <v>26.184329999999999</v>
      </c>
      <c r="E724">
        <f t="shared" si="118"/>
        <v>1072963.3417499985</v>
      </c>
      <c r="F724">
        <f t="shared" si="110"/>
        <v>792015.07956715114</v>
      </c>
      <c r="G724">
        <f t="shared" si="111"/>
        <v>66.343499999999949</v>
      </c>
      <c r="H724">
        <f t="shared" si="119"/>
        <v>95039.999999874271</v>
      </c>
      <c r="I724">
        <f t="shared" si="112"/>
        <v>93007196.799877077</v>
      </c>
      <c r="J724">
        <f t="shared" si="113"/>
        <v>92215181.720309928</v>
      </c>
      <c r="K724" s="3" t="str">
        <f t="shared" si="114"/>
        <v/>
      </c>
      <c r="M724">
        <f t="shared" si="116"/>
        <v>9.9095621558982911E-6</v>
      </c>
      <c r="N724">
        <f t="shared" si="117"/>
        <v>21.321465774623132</v>
      </c>
      <c r="O724">
        <f t="shared" si="115"/>
        <v>-251.82853422537684</v>
      </c>
    </row>
    <row r="725" spans="1:15" x14ac:dyDescent="0.3">
      <c r="A725" s="1">
        <v>45580.101388888892</v>
      </c>
      <c r="B725">
        <v>1522.788</v>
      </c>
      <c r="C725">
        <v>1455</v>
      </c>
      <c r="D725">
        <v>26.184329999999999</v>
      </c>
      <c r="E725">
        <f t="shared" si="118"/>
        <v>1074486.1297499985</v>
      </c>
      <c r="F725">
        <f t="shared" si="110"/>
        <v>793139.13573203073</v>
      </c>
      <c r="G725">
        <f t="shared" si="111"/>
        <v>67.788000000000011</v>
      </c>
      <c r="H725">
        <f t="shared" si="119"/>
        <v>95160.000000265427</v>
      </c>
      <c r="I725">
        <f t="shared" si="112"/>
        <v>93124517.200259492</v>
      </c>
      <c r="J725">
        <f t="shared" si="113"/>
        <v>92331378.064527467</v>
      </c>
      <c r="K725" s="3" t="str">
        <f t="shared" si="114"/>
        <v/>
      </c>
      <c r="M725">
        <f t="shared" si="116"/>
        <v>9.8899060273856811E-6</v>
      </c>
      <c r="N725">
        <f t="shared" si="117"/>
        <v>21.30937371084233</v>
      </c>
      <c r="O725">
        <f t="shared" si="115"/>
        <v>-251.84062628915765</v>
      </c>
    </row>
    <row r="726" spans="1:15" x14ac:dyDescent="0.3">
      <c r="A726" s="1">
        <v>45580.102777777778</v>
      </c>
      <c r="B726">
        <v>1519.00875</v>
      </c>
      <c r="C726">
        <v>1455</v>
      </c>
      <c r="D726">
        <v>26.184329999999999</v>
      </c>
      <c r="E726">
        <f t="shared" si="118"/>
        <v>1076005.1384999985</v>
      </c>
      <c r="F726">
        <f t="shared" si="110"/>
        <v>794260.40221820178</v>
      </c>
      <c r="G726">
        <f t="shared" si="111"/>
        <v>64.008749999999964</v>
      </c>
      <c r="H726">
        <f t="shared" si="119"/>
        <v>95280.00000002794</v>
      </c>
      <c r="I726">
        <f t="shared" si="112"/>
        <v>93241837.600027308</v>
      </c>
      <c r="J726">
        <f t="shared" si="113"/>
        <v>92447577.1978091</v>
      </c>
      <c r="K726" s="3" t="str">
        <f t="shared" si="114"/>
        <v/>
      </c>
      <c r="M726">
        <f t="shared" si="116"/>
        <v>9.870365177014545E-6</v>
      </c>
      <c r="N726">
        <f t="shared" si="117"/>
        <v>21.297335536281544</v>
      </c>
      <c r="O726">
        <f t="shared" si="115"/>
        <v>-251.85266446371844</v>
      </c>
    </row>
    <row r="727" spans="1:15" x14ac:dyDescent="0.3">
      <c r="A727" s="1">
        <v>45580.104166666664</v>
      </c>
      <c r="B727">
        <v>1521.6315</v>
      </c>
      <c r="C727">
        <v>1455</v>
      </c>
      <c r="D727">
        <v>26.184329999999999</v>
      </c>
      <c r="E727">
        <f t="shared" si="118"/>
        <v>1077526.7699999984</v>
      </c>
      <c r="F727">
        <f t="shared" si="110"/>
        <v>795383.6047048578</v>
      </c>
      <c r="G727">
        <f t="shared" si="111"/>
        <v>66.63149999999996</v>
      </c>
      <c r="H727">
        <f t="shared" si="119"/>
        <v>95399.999999790452</v>
      </c>
      <c r="I727">
        <f t="shared" si="112"/>
        <v>93359157.999795124</v>
      </c>
      <c r="J727">
        <f t="shared" si="113"/>
        <v>92563774.395090267</v>
      </c>
      <c r="K727" s="3" t="str">
        <f t="shared" si="114"/>
        <v/>
      </c>
      <c r="M727">
        <f t="shared" si="116"/>
        <v>9.8508568526452813E-6</v>
      </c>
      <c r="N727">
        <f t="shared" si="117"/>
        <v>21.285300406640658</v>
      </c>
      <c r="O727">
        <f t="shared" si="115"/>
        <v>-251.86469959335932</v>
      </c>
    </row>
    <row r="728" spans="1:15" x14ac:dyDescent="0.3">
      <c r="A728" s="1">
        <v>45580.105555555558</v>
      </c>
      <c r="B728">
        <v>1518.2249999999999</v>
      </c>
      <c r="C728">
        <v>1455</v>
      </c>
      <c r="D728">
        <v>26.184329999999999</v>
      </c>
      <c r="E728">
        <f t="shared" si="118"/>
        <v>1079044.9949999985</v>
      </c>
      <c r="F728">
        <f t="shared" si="110"/>
        <v>796504.29266071541</v>
      </c>
      <c r="G728">
        <f t="shared" si="111"/>
        <v>63.224999999999909</v>
      </c>
      <c r="H728">
        <f t="shared" si="119"/>
        <v>95520.000000181608</v>
      </c>
      <c r="I728">
        <f t="shared" si="112"/>
        <v>93476478.400177553</v>
      </c>
      <c r="J728">
        <f t="shared" si="113"/>
        <v>92679974.10751684</v>
      </c>
      <c r="K728" s="3" t="str">
        <f t="shared" si="114"/>
        <v/>
      </c>
      <c r="M728">
        <f t="shared" si="116"/>
        <v>9.8314579856714932E-6</v>
      </c>
      <c r="N728">
        <f t="shared" si="117"/>
        <v>21.273315910641308</v>
      </c>
      <c r="O728">
        <f t="shared" si="115"/>
        <v>-251.87668408935866</v>
      </c>
    </row>
    <row r="729" spans="1:15" x14ac:dyDescent="0.3">
      <c r="A729" s="1">
        <v>45580.106944444444</v>
      </c>
      <c r="B729">
        <v>1522.635</v>
      </c>
      <c r="C729">
        <v>1455</v>
      </c>
      <c r="D729">
        <v>26.184329999999999</v>
      </c>
      <c r="E729">
        <f t="shared" si="118"/>
        <v>1080567.6299999985</v>
      </c>
      <c r="F729">
        <f t="shared" si="110"/>
        <v>797628.2358876199</v>
      </c>
      <c r="G729">
        <f t="shared" si="111"/>
        <v>67.634999999999991</v>
      </c>
      <c r="H729">
        <f t="shared" si="119"/>
        <v>95639.999999944121</v>
      </c>
      <c r="I729">
        <f t="shared" si="112"/>
        <v>93593798.799945369</v>
      </c>
      <c r="J729">
        <f t="shared" si="113"/>
        <v>92796170.564057752</v>
      </c>
      <c r="K729" s="3" t="str">
        <f t="shared" si="114"/>
        <v/>
      </c>
      <c r="M729">
        <f t="shared" si="116"/>
        <v>9.8120684516032523E-6</v>
      </c>
      <c r="N729">
        <f t="shared" si="117"/>
        <v>21.261320289934904</v>
      </c>
      <c r="O729">
        <f t="shared" si="115"/>
        <v>-251.88867971006508</v>
      </c>
    </row>
    <row r="730" spans="1:15" x14ac:dyDescent="0.3">
      <c r="A730" s="1">
        <v>45580.10833333333</v>
      </c>
      <c r="B730">
        <v>1527.2745</v>
      </c>
      <c r="C730">
        <v>1455</v>
      </c>
      <c r="D730">
        <v>26.184329999999999</v>
      </c>
      <c r="E730">
        <f t="shared" si="118"/>
        <v>1082094.9044999985</v>
      </c>
      <c r="F730">
        <f t="shared" si="110"/>
        <v>798755.60379253409</v>
      </c>
      <c r="G730">
        <f t="shared" si="111"/>
        <v>72.274499999999989</v>
      </c>
      <c r="H730">
        <f t="shared" si="119"/>
        <v>95759.999999706633</v>
      </c>
      <c r="I730">
        <f t="shared" si="112"/>
        <v>93711119.199713185</v>
      </c>
      <c r="J730">
        <f t="shared" si="113"/>
        <v>92912363.595920652</v>
      </c>
      <c r="K730" s="3" t="str">
        <f t="shared" si="114"/>
        <v/>
      </c>
      <c r="M730">
        <f t="shared" si="116"/>
        <v>9.7926855983118215E-6</v>
      </c>
      <c r="N730">
        <f t="shared" si="117"/>
        <v>21.24931186744579</v>
      </c>
      <c r="O730">
        <f t="shared" si="115"/>
        <v>-251.90068813255419</v>
      </c>
    </row>
    <row r="731" spans="1:15" x14ac:dyDescent="0.3">
      <c r="A731" s="1">
        <v>45580.109722222223</v>
      </c>
      <c r="B731">
        <v>1523.8454999999999</v>
      </c>
      <c r="C731">
        <v>1455</v>
      </c>
      <c r="D731">
        <v>26.184329999999999</v>
      </c>
      <c r="E731">
        <f t="shared" si="118"/>
        <v>1083618.7499999986</v>
      </c>
      <c r="F731">
        <f t="shared" si="110"/>
        <v>799880.44055812398</v>
      </c>
      <c r="G731">
        <f t="shared" si="111"/>
        <v>68.845499999999902</v>
      </c>
      <c r="H731">
        <f t="shared" si="119"/>
        <v>95880.000000097789</v>
      </c>
      <c r="I731">
        <f t="shared" si="112"/>
        <v>93828439.6000956</v>
      </c>
      <c r="J731">
        <f t="shared" si="113"/>
        <v>93028559.159537479</v>
      </c>
      <c r="K731" s="3" t="str">
        <f t="shared" si="114"/>
        <v/>
      </c>
      <c r="M731">
        <f t="shared" si="116"/>
        <v>9.7734115885131626E-6</v>
      </c>
      <c r="N731">
        <f t="shared" si="117"/>
        <v>21.237354031103035</v>
      </c>
      <c r="O731">
        <f t="shared" si="115"/>
        <v>-251.91264596889695</v>
      </c>
    </row>
    <row r="732" spans="1:15" x14ac:dyDescent="0.3">
      <c r="A732" s="1">
        <v>45580.111111111109</v>
      </c>
      <c r="B732">
        <v>1526.86249999999</v>
      </c>
      <c r="C732">
        <v>1455</v>
      </c>
      <c r="D732">
        <v>26.184329999999999</v>
      </c>
      <c r="E732">
        <f t="shared" si="118"/>
        <v>1085145.6124999986</v>
      </c>
      <c r="F732">
        <f t="shared" si="110"/>
        <v>801007.50434247777</v>
      </c>
      <c r="G732">
        <f t="shared" si="111"/>
        <v>71.86249999998995</v>
      </c>
      <c r="H732">
        <f t="shared" si="119"/>
        <v>95999.999999860302</v>
      </c>
      <c r="I732">
        <f t="shared" si="112"/>
        <v>93945759.999863416</v>
      </c>
      <c r="J732">
        <f t="shared" si="113"/>
        <v>93144752.495520934</v>
      </c>
      <c r="K732" s="3" t="str">
        <f t="shared" si="114"/>
        <v/>
      </c>
      <c r="M732">
        <f t="shared" si="116"/>
        <v>9.7541645521286845E-6</v>
      </c>
      <c r="N732">
        <f t="shared" si="117"/>
        <v>21.225396108711038</v>
      </c>
      <c r="O732">
        <f t="shared" si="115"/>
        <v>-251.92460389128894</v>
      </c>
    </row>
    <row r="733" spans="1:15" x14ac:dyDescent="0.3">
      <c r="A733" s="1">
        <v>45580.112500000003</v>
      </c>
      <c r="B733">
        <v>1503.81824999999</v>
      </c>
      <c r="C733">
        <v>1455</v>
      </c>
      <c r="D733">
        <v>26.184329999999999</v>
      </c>
      <c r="E733">
        <f t="shared" si="118"/>
        <v>1086649.4307499987</v>
      </c>
      <c r="F733">
        <f t="shared" si="110"/>
        <v>802117.55785929749</v>
      </c>
      <c r="G733">
        <f t="shared" si="111"/>
        <v>48.81824999999003</v>
      </c>
      <c r="H733">
        <f t="shared" si="119"/>
        <v>96120.000000251457</v>
      </c>
      <c r="I733">
        <f t="shared" si="112"/>
        <v>94063080.400245845</v>
      </c>
      <c r="J733">
        <f t="shared" si="113"/>
        <v>93260962.842386544</v>
      </c>
      <c r="K733" s="3" t="str">
        <f t="shared" si="114"/>
        <v/>
      </c>
      <c r="M733">
        <f t="shared" si="116"/>
        <v>9.7352714290657545E-6</v>
      </c>
      <c r="N733">
        <f t="shared" si="117"/>
        <v>21.213641664702649</v>
      </c>
      <c r="O733">
        <f t="shared" si="115"/>
        <v>-251.93635833529731</v>
      </c>
    </row>
    <row r="734" spans="1:15" x14ac:dyDescent="0.3">
      <c r="A734" s="1">
        <v>45580.113888888889</v>
      </c>
      <c r="B734">
        <v>1489.7208000000001</v>
      </c>
      <c r="C734">
        <v>1455</v>
      </c>
      <c r="D734">
        <v>26.184329999999999</v>
      </c>
      <c r="E734">
        <f t="shared" si="118"/>
        <v>1088139.1515499987</v>
      </c>
      <c r="F734">
        <f t="shared" si="110"/>
        <v>803217.20524894691</v>
      </c>
      <c r="G734">
        <f t="shared" si="111"/>
        <v>34.720800000000054</v>
      </c>
      <c r="H734">
        <f t="shared" si="119"/>
        <v>96240.00000001397</v>
      </c>
      <c r="I734">
        <f t="shared" si="112"/>
        <v>94180400.800013661</v>
      </c>
      <c r="J734">
        <f t="shared" si="113"/>
        <v>93377183.594764709</v>
      </c>
      <c r="K734" s="3" t="str">
        <f t="shared" si="114"/>
        <v/>
      </c>
      <c r="M734">
        <f t="shared" si="116"/>
        <v>9.716617188124831E-6</v>
      </c>
      <c r="N734">
        <f t="shared" si="117"/>
        <v>21.202019845089868</v>
      </c>
      <c r="O734">
        <f t="shared" si="115"/>
        <v>-251.94798015491011</v>
      </c>
    </row>
    <row r="735" spans="1:15" x14ac:dyDescent="0.3">
      <c r="A735" s="1">
        <v>45580.116666666669</v>
      </c>
      <c r="B735">
        <v>1495.6883250000001</v>
      </c>
      <c r="C735">
        <v>1455</v>
      </c>
      <c r="D735">
        <v>26.184329999999999</v>
      </c>
      <c r="E735">
        <f t="shared" si="118"/>
        <v>1089634.8398749987</v>
      </c>
      <c r="F735">
        <f t="shared" si="110"/>
        <v>804321.25760715746</v>
      </c>
      <c r="G735">
        <f t="shared" si="111"/>
        <v>40.688325000000077</v>
      </c>
      <c r="H735">
        <f t="shared" si="119"/>
        <v>96480.000000167638</v>
      </c>
      <c r="I735">
        <f t="shared" si="112"/>
        <v>94415041.600163892</v>
      </c>
      <c r="J735">
        <f t="shared" si="113"/>
        <v>93610720.34255673</v>
      </c>
      <c r="K735" s="3" t="str">
        <f t="shared" si="114"/>
        <v/>
      </c>
      <c r="M735">
        <f t="shared" si="116"/>
        <v>9.6979497820317793E-6</v>
      </c>
      <c r="N735">
        <f t="shared" si="117"/>
        <v>21.190373858508131</v>
      </c>
      <c r="O735">
        <f t="shared" si="115"/>
        <v>-251.95962614149184</v>
      </c>
    </row>
    <row r="736" spans="1:15" x14ac:dyDescent="0.3">
      <c r="A736" s="1">
        <v>45580.118055555555</v>
      </c>
      <c r="B736">
        <v>1495.565775</v>
      </c>
      <c r="C736">
        <v>1455</v>
      </c>
      <c r="D736">
        <v>26.184329999999999</v>
      </c>
      <c r="E736">
        <f t="shared" si="118"/>
        <v>1091130.4056499987</v>
      </c>
      <c r="F736">
        <f t="shared" si="110"/>
        <v>805425.21950426442</v>
      </c>
      <c r="G736">
        <f t="shared" si="111"/>
        <v>40.565775000000031</v>
      </c>
      <c r="H736">
        <f t="shared" si="119"/>
        <v>96599.999999930151</v>
      </c>
      <c r="I736">
        <f t="shared" si="112"/>
        <v>94532361.999931708</v>
      </c>
      <c r="J736">
        <f t="shared" si="113"/>
        <v>93726936.780427441</v>
      </c>
      <c r="K736" s="3" t="str">
        <f t="shared" si="114"/>
        <v/>
      </c>
      <c r="M736">
        <f t="shared" si="116"/>
        <v>9.6793452939806521E-6</v>
      </c>
      <c r="N736">
        <f t="shared" si="117"/>
        <v>21.178751182146765</v>
      </c>
      <c r="O736">
        <f t="shared" si="115"/>
        <v>-251.97124881785322</v>
      </c>
    </row>
    <row r="737" spans="1:15" x14ac:dyDescent="0.3">
      <c r="A737" s="1">
        <v>45580.119444444441</v>
      </c>
      <c r="B737">
        <v>1499.60489999999</v>
      </c>
      <c r="C737">
        <v>1455</v>
      </c>
      <c r="D737">
        <v>26.184329999999999</v>
      </c>
      <c r="E737">
        <f t="shared" si="118"/>
        <v>1092630.0105499986</v>
      </c>
      <c r="F737">
        <f t="shared" si="110"/>
        <v>806532.16290855221</v>
      </c>
      <c r="G737">
        <f t="shared" si="111"/>
        <v>44.604899999990039</v>
      </c>
      <c r="H737">
        <f t="shared" si="119"/>
        <v>96719.999999692664</v>
      </c>
      <c r="I737">
        <f t="shared" si="112"/>
        <v>94649682.399699524</v>
      </c>
      <c r="J737">
        <f t="shared" si="113"/>
        <v>93843150.23679097</v>
      </c>
      <c r="K737" s="3" t="str">
        <f t="shared" si="114"/>
        <v/>
      </c>
      <c r="M737">
        <f t="shared" si="116"/>
        <v>9.6607519080420962E-6</v>
      </c>
      <c r="N737">
        <f t="shared" si="117"/>
        <v>21.167119487925135</v>
      </c>
      <c r="O737">
        <f t="shared" si="115"/>
        <v>-251.98288051207484</v>
      </c>
    </row>
    <row r="738" spans="1:15" x14ac:dyDescent="0.3">
      <c r="A738" s="1">
        <v>45580.120833333334</v>
      </c>
      <c r="B738">
        <v>1488.1997999999901</v>
      </c>
      <c r="C738">
        <v>1455</v>
      </c>
      <c r="D738">
        <v>26.184329999999999</v>
      </c>
      <c r="E738">
        <f t="shared" si="118"/>
        <v>1094118.2103499987</v>
      </c>
      <c r="F738">
        <f t="shared" si="110"/>
        <v>807630.68756186089</v>
      </c>
      <c r="G738">
        <f t="shared" si="111"/>
        <v>33.199799999990091</v>
      </c>
      <c r="H738">
        <f t="shared" si="119"/>
        <v>96840.000000083819</v>
      </c>
      <c r="I738">
        <f t="shared" si="112"/>
        <v>94767002.800081939</v>
      </c>
      <c r="J738">
        <f t="shared" si="113"/>
        <v>93959372.112520084</v>
      </c>
      <c r="K738" s="3" t="str">
        <f t="shared" si="114"/>
        <v/>
      </c>
      <c r="M738">
        <f t="shared" si="116"/>
        <v>9.6423603819194191E-6</v>
      </c>
      <c r="N738">
        <f t="shared" si="117"/>
        <v>21.155598331943654</v>
      </c>
      <c r="O738">
        <f t="shared" si="115"/>
        <v>-251.99440166805633</v>
      </c>
    </row>
    <row r="739" spans="1:15" x14ac:dyDescent="0.3">
      <c r="A739" s="1">
        <v>45580.12222222222</v>
      </c>
      <c r="B739">
        <v>1482.3005249999901</v>
      </c>
      <c r="C739">
        <v>1455</v>
      </c>
      <c r="D739">
        <v>26.184329999999999</v>
      </c>
      <c r="E739">
        <f t="shared" si="118"/>
        <v>1095600.5108749988</v>
      </c>
      <c r="F739">
        <f t="shared" si="110"/>
        <v>808724.85762580321</v>
      </c>
      <c r="G739">
        <f t="shared" si="111"/>
        <v>27.300524999990103</v>
      </c>
      <c r="H739">
        <f t="shared" si="119"/>
        <v>96959.999999846332</v>
      </c>
      <c r="I739">
        <f t="shared" si="112"/>
        <v>94884323.199849755</v>
      </c>
      <c r="J739">
        <f t="shared" si="113"/>
        <v>94075598.342223957</v>
      </c>
      <c r="K739" s="3" t="str">
        <f t="shared" si="114"/>
        <v/>
      </c>
      <c r="M739">
        <f t="shared" si="116"/>
        <v>9.6241013449868117E-6</v>
      </c>
      <c r="N739">
        <f t="shared" si="117"/>
        <v>21.14414463450867</v>
      </c>
      <c r="O739">
        <f t="shared" si="115"/>
        <v>-252.0058553654913</v>
      </c>
    </row>
    <row r="740" spans="1:15" x14ac:dyDescent="0.3">
      <c r="A740" s="1">
        <v>45580.123611111114</v>
      </c>
      <c r="B740">
        <v>1479.1465499999999</v>
      </c>
      <c r="C740">
        <v>1455</v>
      </c>
      <c r="D740">
        <v>26.184329999999999</v>
      </c>
      <c r="E740">
        <f t="shared" si="118"/>
        <v>1097079.6574249987</v>
      </c>
      <c r="F740">
        <f t="shared" si="110"/>
        <v>809816.69956196751</v>
      </c>
      <c r="G740">
        <f t="shared" si="111"/>
        <v>24.146549999999934</v>
      </c>
      <c r="H740">
        <f t="shared" si="119"/>
        <v>97080.000000237487</v>
      </c>
      <c r="I740">
        <f t="shared" si="112"/>
        <v>95001643.600232184</v>
      </c>
      <c r="J740">
        <f t="shared" si="113"/>
        <v>94191826.900670215</v>
      </c>
      <c r="K740" s="3" t="str">
        <f t="shared" si="114"/>
        <v/>
      </c>
      <c r="M740">
        <f t="shared" si="116"/>
        <v>9.6059401630000727E-6</v>
      </c>
      <c r="N740">
        <f t="shared" si="117"/>
        <v>21.132736913062047</v>
      </c>
      <c r="O740">
        <f t="shared" si="115"/>
        <v>-252.01726308693793</v>
      </c>
    </row>
    <row r="741" spans="1:15" x14ac:dyDescent="0.3">
      <c r="A741" s="1">
        <v>45580.125</v>
      </c>
      <c r="B741">
        <v>1487.2482</v>
      </c>
      <c r="C741">
        <v>1455</v>
      </c>
      <c r="D741">
        <v>26.184329999999999</v>
      </c>
      <c r="E741">
        <f t="shared" si="118"/>
        <v>1098566.9056249987</v>
      </c>
      <c r="F741">
        <f t="shared" si="110"/>
        <v>810914.52178536053</v>
      </c>
      <c r="G741">
        <f t="shared" si="111"/>
        <v>32.248199999999997</v>
      </c>
      <c r="H741">
        <f t="shared" si="119"/>
        <v>97200</v>
      </c>
      <c r="I741">
        <f t="shared" si="112"/>
        <v>95118964</v>
      </c>
      <c r="J741">
        <f t="shared" si="113"/>
        <v>94308049.478214636</v>
      </c>
      <c r="K741" s="3" t="str">
        <f t="shared" si="114"/>
        <v/>
      </c>
      <c r="M741">
        <f t="shared" si="116"/>
        <v>9.5877386615374179E-6</v>
      </c>
      <c r="N741">
        <f t="shared" si="117"/>
        <v>21.121288398129323</v>
      </c>
      <c r="O741">
        <f t="shared" si="115"/>
        <v>-252.02871160187067</v>
      </c>
    </row>
    <row r="742" spans="1:15" x14ac:dyDescent="0.3">
      <c r="A742" s="1">
        <v>45580.126388888886</v>
      </c>
      <c r="B742">
        <v>1486.2567750000001</v>
      </c>
      <c r="C742">
        <v>1455</v>
      </c>
      <c r="D742">
        <v>26.184329999999999</v>
      </c>
      <c r="E742">
        <f t="shared" si="118"/>
        <v>1100053.1623999986</v>
      </c>
      <c r="F742">
        <f t="shared" si="110"/>
        <v>812011.6121817471</v>
      </c>
      <c r="G742">
        <f t="shared" si="111"/>
        <v>31.256775000000061</v>
      </c>
      <c r="H742">
        <f t="shared" si="119"/>
        <v>97319.999999762513</v>
      </c>
      <c r="I742">
        <f t="shared" si="112"/>
        <v>95236284.399767816</v>
      </c>
      <c r="J742">
        <f t="shared" si="113"/>
        <v>94424272.787586063</v>
      </c>
      <c r="K742" s="3" t="str">
        <f t="shared" si="114"/>
        <v/>
      </c>
      <c r="M742">
        <f t="shared" si="116"/>
        <v>9.569608277801649E-6</v>
      </c>
      <c r="N742">
        <f t="shared" si="117"/>
        <v>21.109869171497525</v>
      </c>
      <c r="O742">
        <f t="shared" si="115"/>
        <v>-252.04013082850244</v>
      </c>
    </row>
    <row r="743" spans="1:15" x14ac:dyDescent="0.3">
      <c r="A743" s="1">
        <v>45580.12777777778</v>
      </c>
      <c r="B743">
        <v>1486.9334249999999</v>
      </c>
      <c r="C743">
        <v>1455</v>
      </c>
      <c r="D743">
        <v>26.184329999999999</v>
      </c>
      <c r="E743">
        <f t="shared" si="118"/>
        <v>1101540.0958249986</v>
      </c>
      <c r="F743">
        <f t="shared" si="110"/>
        <v>813109.2020518647</v>
      </c>
      <c r="G743">
        <f t="shared" si="111"/>
        <v>31.933424999999943</v>
      </c>
      <c r="H743">
        <f t="shared" si="119"/>
        <v>97440.000000153668</v>
      </c>
      <c r="I743">
        <f t="shared" si="112"/>
        <v>95353604.800150231</v>
      </c>
      <c r="J743">
        <f t="shared" si="113"/>
        <v>94540495.598098367</v>
      </c>
      <c r="K743" s="3" t="str">
        <f t="shared" si="114"/>
        <v/>
      </c>
      <c r="M743">
        <f t="shared" si="116"/>
        <v>9.5515283740150227E-6</v>
      </c>
      <c r="N743">
        <f t="shared" si="117"/>
        <v>21.098466339904174</v>
      </c>
      <c r="O743">
        <f t="shared" si="115"/>
        <v>-252.0515336600958</v>
      </c>
    </row>
    <row r="744" spans="1:15" x14ac:dyDescent="0.3">
      <c r="A744" s="1">
        <v>45580.129166666666</v>
      </c>
      <c r="B744">
        <v>1483.2221999999999</v>
      </c>
      <c r="C744">
        <v>1455</v>
      </c>
      <c r="D744">
        <v>19.655519999999999</v>
      </c>
      <c r="E744">
        <f t="shared" si="118"/>
        <v>1103023.3180249985</v>
      </c>
      <c r="F744">
        <f t="shared" si="110"/>
        <v>886218.34914593142</v>
      </c>
      <c r="G744">
        <f t="shared" si="111"/>
        <v>28.22219999999993</v>
      </c>
      <c r="H744">
        <f t="shared" si="119"/>
        <v>97559.999999916181</v>
      </c>
      <c r="I744">
        <f t="shared" si="112"/>
        <v>95470925.199918047</v>
      </c>
      <c r="J744">
        <f t="shared" si="113"/>
        <v>94584706.850772113</v>
      </c>
      <c r="K744" s="3" t="str">
        <f t="shared" si="114"/>
        <v/>
      </c>
      <c r="M744">
        <f t="shared" si="116"/>
        <v>8.4668967470911191E-6</v>
      </c>
      <c r="N744">
        <f t="shared" si="117"/>
        <v>20.384222099285104</v>
      </c>
      <c r="O744">
        <f t="shared" si="115"/>
        <v>-252.76577790071488</v>
      </c>
    </row>
    <row r="745" spans="1:15" x14ac:dyDescent="0.3">
      <c r="A745" s="1">
        <v>45580.130555555559</v>
      </c>
      <c r="B745">
        <v>1480.1853000000001</v>
      </c>
      <c r="C745">
        <v>1455</v>
      </c>
      <c r="D745">
        <v>19.655519999999999</v>
      </c>
      <c r="E745">
        <f t="shared" si="118"/>
        <v>1104503.5033249985</v>
      </c>
      <c r="F745">
        <f t="shared" si="110"/>
        <v>887407.59632825281</v>
      </c>
      <c r="G745">
        <f t="shared" si="111"/>
        <v>25.185300000000097</v>
      </c>
      <c r="H745">
        <f t="shared" si="119"/>
        <v>97680.000000307336</v>
      </c>
      <c r="I745">
        <f t="shared" si="112"/>
        <v>95588245.600300476</v>
      </c>
      <c r="J745">
        <f t="shared" si="113"/>
        <v>94700838.003972217</v>
      </c>
      <c r="K745" s="3" t="str">
        <f t="shared" si="114"/>
        <v/>
      </c>
      <c r="M745">
        <f t="shared" si="116"/>
        <v>8.4510154913709247E-6</v>
      </c>
      <c r="N745">
        <f t="shared" si="117"/>
        <v>20.373290648170777</v>
      </c>
      <c r="O745">
        <f t="shared" si="115"/>
        <v>-252.7767093518292</v>
      </c>
    </row>
    <row r="746" spans="1:15" x14ac:dyDescent="0.3">
      <c r="A746" s="1">
        <v>45580.133333333331</v>
      </c>
      <c r="B746">
        <v>1476.2680499999999</v>
      </c>
      <c r="C746">
        <v>1455</v>
      </c>
      <c r="D746">
        <v>19.655519999999999</v>
      </c>
      <c r="E746">
        <f t="shared" si="118"/>
        <v>1105979.7713749986</v>
      </c>
      <c r="F746">
        <f t="shared" si="110"/>
        <v>888593.69621643156</v>
      </c>
      <c r="G746">
        <f t="shared" si="111"/>
        <v>21.268049999999903</v>
      </c>
      <c r="H746">
        <f t="shared" si="119"/>
        <v>97919.999999832362</v>
      </c>
      <c r="I746">
        <f t="shared" si="112"/>
        <v>95822886.399836108</v>
      </c>
      <c r="J746">
        <f t="shared" si="113"/>
        <v>94934292.703619674</v>
      </c>
      <c r="K746" s="3" t="str">
        <f t="shared" si="114"/>
        <v/>
      </c>
      <c r="M746">
        <f t="shared" si="116"/>
        <v>8.4352270599782868E-6</v>
      </c>
      <c r="N746">
        <f t="shared" si="117"/>
        <v>20.362408535757044</v>
      </c>
      <c r="O746">
        <f t="shared" si="115"/>
        <v>-252.78759146424292</v>
      </c>
    </row>
    <row r="747" spans="1:15" x14ac:dyDescent="0.3">
      <c r="A747" s="1">
        <v>45580.134722222225</v>
      </c>
      <c r="B747">
        <v>1482.020325</v>
      </c>
      <c r="C747">
        <v>1455</v>
      </c>
      <c r="D747">
        <v>19.655519999999999</v>
      </c>
      <c r="E747">
        <f t="shared" si="118"/>
        <v>1107461.7916999985</v>
      </c>
      <c r="F747">
        <f t="shared" si="110"/>
        <v>889784.41774004709</v>
      </c>
      <c r="G747">
        <f t="shared" si="111"/>
        <v>27.020324999999957</v>
      </c>
      <c r="H747">
        <f t="shared" si="119"/>
        <v>98040.000000223517</v>
      </c>
      <c r="I747">
        <f t="shared" si="112"/>
        <v>95940206.800218523</v>
      </c>
      <c r="J747">
        <f t="shared" si="113"/>
        <v>95050422.382478476</v>
      </c>
      <c r="K747" s="3" t="str">
        <f t="shared" si="114"/>
        <v/>
      </c>
      <c r="M747">
        <f t="shared" si="116"/>
        <v>8.4194279021052489E-6</v>
      </c>
      <c r="N747">
        <f t="shared" si="117"/>
        <v>20.351504456761546</v>
      </c>
      <c r="O747">
        <f t="shared" si="115"/>
        <v>-252.79849554323843</v>
      </c>
    </row>
    <row r="748" spans="1:15" x14ac:dyDescent="0.3">
      <c r="A748" s="1">
        <v>45580.136111111111</v>
      </c>
      <c r="B748">
        <v>1480.7409749999999</v>
      </c>
      <c r="C748">
        <v>1455</v>
      </c>
      <c r="D748">
        <v>19.655519999999999</v>
      </c>
      <c r="E748">
        <f t="shared" si="118"/>
        <v>1108942.5326749985</v>
      </c>
      <c r="F748">
        <f t="shared" si="110"/>
        <v>890974.11137655773</v>
      </c>
      <c r="G748">
        <f t="shared" si="111"/>
        <v>25.740974999999935</v>
      </c>
      <c r="H748">
        <f t="shared" si="119"/>
        <v>98159.99999998603</v>
      </c>
      <c r="I748">
        <f t="shared" si="112"/>
        <v>96057527.199986339</v>
      </c>
      <c r="J748">
        <f t="shared" si="113"/>
        <v>95166553.088609785</v>
      </c>
      <c r="K748" s="3" t="str">
        <f t="shared" si="114"/>
        <v/>
      </c>
      <c r="M748">
        <f t="shared" si="116"/>
        <v>8.4036929782845652E-6</v>
      </c>
      <c r="N748">
        <f t="shared" si="117"/>
        <v>20.340630173946725</v>
      </c>
      <c r="O748">
        <f t="shared" si="115"/>
        <v>-252.80936982605326</v>
      </c>
    </row>
    <row r="749" spans="1:15" x14ac:dyDescent="0.3">
      <c r="A749" s="1">
        <v>45580.137499999997</v>
      </c>
      <c r="B749">
        <v>1479.3243749999999</v>
      </c>
      <c r="C749">
        <v>1455</v>
      </c>
      <c r="D749">
        <v>19.655519999999999</v>
      </c>
      <c r="E749">
        <f t="shared" si="118"/>
        <v>1110421.8570499986</v>
      </c>
      <c r="F749">
        <f t="shared" si="110"/>
        <v>892162.66685316479</v>
      </c>
      <c r="G749">
        <f t="shared" si="111"/>
        <v>24.324374999999918</v>
      </c>
      <c r="H749">
        <f t="shared" si="119"/>
        <v>98279.999999748543</v>
      </c>
      <c r="I749">
        <f t="shared" si="112"/>
        <v>96174847.599754155</v>
      </c>
      <c r="J749">
        <f t="shared" si="113"/>
        <v>95282684.932900995</v>
      </c>
      <c r="K749" s="3" t="str">
        <f t="shared" si="114"/>
        <v/>
      </c>
      <c r="M749">
        <f t="shared" si="116"/>
        <v>8.3880233799769146E-6</v>
      </c>
      <c r="N749">
        <f t="shared" si="117"/>
        <v>20.329786574472838</v>
      </c>
      <c r="O749">
        <f t="shared" si="115"/>
        <v>-252.82021342552713</v>
      </c>
    </row>
    <row r="750" spans="1:15" x14ac:dyDescent="0.3">
      <c r="A750" s="1">
        <v>45580.138888888891</v>
      </c>
      <c r="B750">
        <v>1481.952675</v>
      </c>
      <c r="C750">
        <v>1455</v>
      </c>
      <c r="D750">
        <v>19.655519999999999</v>
      </c>
      <c r="E750">
        <f t="shared" si="118"/>
        <v>1111903.8097249987</v>
      </c>
      <c r="F750">
        <f t="shared" si="110"/>
        <v>893353.33402373968</v>
      </c>
      <c r="G750">
        <f t="shared" si="111"/>
        <v>26.952674999999999</v>
      </c>
      <c r="H750">
        <f t="shared" si="119"/>
        <v>98400.000000139698</v>
      </c>
      <c r="I750">
        <f t="shared" si="112"/>
        <v>96292168.000136569</v>
      </c>
      <c r="J750">
        <f t="shared" si="113"/>
        <v>95398814.666112825</v>
      </c>
      <c r="K750" s="3" t="str">
        <f t="shared" si="114"/>
        <v/>
      </c>
      <c r="M750">
        <f t="shared" si="116"/>
        <v>8.3723760957181068E-6</v>
      </c>
      <c r="N750">
        <f t="shared" si="117"/>
        <v>20.318943968753064</v>
      </c>
      <c r="O750">
        <f t="shared" si="115"/>
        <v>-252.8310560312469</v>
      </c>
    </row>
    <row r="751" spans="1:15" x14ac:dyDescent="0.3">
      <c r="A751" s="1">
        <v>45580.140277777777</v>
      </c>
      <c r="B751">
        <v>1481.0169000000001</v>
      </c>
      <c r="C751">
        <v>1455</v>
      </c>
      <c r="D751">
        <v>19.655519999999999</v>
      </c>
      <c r="E751">
        <f t="shared" si="118"/>
        <v>1113384.8266249986</v>
      </c>
      <c r="F751">
        <f t="shared" si="110"/>
        <v>894543.24935075676</v>
      </c>
      <c r="G751">
        <f t="shared" si="111"/>
        <v>26.016900000000078</v>
      </c>
      <c r="H751">
        <f t="shared" si="119"/>
        <v>98519.999999902211</v>
      </c>
      <c r="I751">
        <f t="shared" si="112"/>
        <v>96409488.399904385</v>
      </c>
      <c r="J751">
        <f t="shared" si="113"/>
        <v>95514945.150553629</v>
      </c>
      <c r="K751" s="3" t="str">
        <f t="shared" si="114"/>
        <v/>
      </c>
      <c r="M751">
        <f t="shared" si="116"/>
        <v>8.3567886162142735E-6</v>
      </c>
      <c r="N751">
        <f t="shared" si="117"/>
        <v>20.30812840312084</v>
      </c>
      <c r="O751">
        <f t="shared" si="115"/>
        <v>-252.84187159687914</v>
      </c>
    </row>
    <row r="752" spans="1:15" x14ac:dyDescent="0.3">
      <c r="A752" s="1">
        <v>45580.14166666667</v>
      </c>
      <c r="B752">
        <v>1478.5047</v>
      </c>
      <c r="C752">
        <v>1455</v>
      </c>
      <c r="D752">
        <v>19.655519999999999</v>
      </c>
      <c r="E752">
        <f t="shared" si="118"/>
        <v>1114863.3313249985</v>
      </c>
      <c r="F752">
        <f t="shared" si="110"/>
        <v>895731.14626374724</v>
      </c>
      <c r="G752">
        <f t="shared" si="111"/>
        <v>23.504699999999957</v>
      </c>
      <c r="H752">
        <f t="shared" si="119"/>
        <v>98640.000000293367</v>
      </c>
      <c r="I752">
        <f t="shared" si="112"/>
        <v>96526808.800286815</v>
      </c>
      <c r="J752">
        <f t="shared" si="113"/>
        <v>95631077.654023066</v>
      </c>
      <c r="K752" s="3" t="str">
        <f t="shared" si="114"/>
        <v/>
      </c>
      <c r="M752">
        <f t="shared" si="116"/>
        <v>8.3412771341662983E-6</v>
      </c>
      <c r="N752">
        <f t="shared" si="117"/>
        <v>20.297351255215244</v>
      </c>
      <c r="O752">
        <f t="shared" si="115"/>
        <v>-252.85264874478474</v>
      </c>
    </row>
    <row r="753" spans="1:15" x14ac:dyDescent="0.3">
      <c r="A753" s="1">
        <v>45580.143055555556</v>
      </c>
      <c r="B753">
        <v>1477.1272999999901</v>
      </c>
      <c r="C753">
        <v>1455</v>
      </c>
      <c r="D753">
        <v>19.655519999999999</v>
      </c>
      <c r="E753">
        <f t="shared" si="118"/>
        <v>1116340.4586249986</v>
      </c>
      <c r="F753">
        <f t="shared" si="110"/>
        <v>896917.93651187036</v>
      </c>
      <c r="G753">
        <f t="shared" si="111"/>
        <v>22.1272999999901</v>
      </c>
      <c r="H753">
        <f t="shared" si="119"/>
        <v>98760.000000055879</v>
      </c>
      <c r="I753">
        <f t="shared" si="112"/>
        <v>96644129.200054631</v>
      </c>
      <c r="J753">
        <f t="shared" si="113"/>
        <v>95747211.263542756</v>
      </c>
      <c r="K753" s="3" t="str">
        <f t="shared" si="114"/>
        <v/>
      </c>
      <c r="M753">
        <f t="shared" si="116"/>
        <v>8.3258293259154134E-6</v>
      </c>
      <c r="N753">
        <f t="shared" si="117"/>
        <v>20.286604110370959</v>
      </c>
      <c r="O753">
        <f t="shared" si="115"/>
        <v>-252.86339588962903</v>
      </c>
    </row>
    <row r="754" spans="1:15" x14ac:dyDescent="0.3">
      <c r="A754" s="1">
        <v>45580.144444444442</v>
      </c>
      <c r="B754">
        <v>1470.3901499999999</v>
      </c>
      <c r="C754">
        <v>1455</v>
      </c>
      <c r="D754">
        <v>19.655519999999999</v>
      </c>
      <c r="E754">
        <f t="shared" si="118"/>
        <v>1117810.8487749987</v>
      </c>
      <c r="F754">
        <f t="shared" si="110"/>
        <v>898099.31383185915</v>
      </c>
      <c r="G754">
        <f t="shared" si="111"/>
        <v>15.390149999999949</v>
      </c>
      <c r="H754">
        <f t="shared" si="119"/>
        <v>98879.999999818392</v>
      </c>
      <c r="I754">
        <f t="shared" si="112"/>
        <v>96761449.599822447</v>
      </c>
      <c r="J754">
        <f t="shared" si="113"/>
        <v>95863350.285990581</v>
      </c>
      <c r="K754" s="3" t="str">
        <f t="shared" si="114"/>
        <v/>
      </c>
      <c r="M754">
        <f t="shared" si="116"/>
        <v>8.3105006196199266E-6</v>
      </c>
      <c r="N754">
        <f t="shared" si="117"/>
        <v>20.275925737534969</v>
      </c>
      <c r="O754">
        <f t="shared" si="115"/>
        <v>-252.874074262465</v>
      </c>
    </row>
    <row r="755" spans="1:15" x14ac:dyDescent="0.3">
      <c r="A755" s="1">
        <v>45580.145833333336</v>
      </c>
      <c r="B755">
        <v>1476.7052249999999</v>
      </c>
      <c r="C755">
        <v>1455</v>
      </c>
      <c r="D755">
        <v>19.655519999999999</v>
      </c>
      <c r="E755">
        <f t="shared" si="118"/>
        <v>1119287.5539999986</v>
      </c>
      <c r="F755">
        <f t="shared" si="110"/>
        <v>899285.76496601815</v>
      </c>
      <c r="G755">
        <f t="shared" si="111"/>
        <v>21.705224999999928</v>
      </c>
      <c r="H755">
        <f t="shared" si="119"/>
        <v>99000.000000209548</v>
      </c>
      <c r="I755">
        <f t="shared" si="112"/>
        <v>96878770.000204861</v>
      </c>
      <c r="J755">
        <f t="shared" si="113"/>
        <v>95979484.23523885</v>
      </c>
      <c r="K755" s="3" t="str">
        <f t="shared" si="114"/>
        <v/>
      </c>
      <c r="M755">
        <f t="shared" si="116"/>
        <v>8.2951547070975569E-6</v>
      </c>
      <c r="N755">
        <f t="shared" si="117"/>
        <v>20.265221276639885</v>
      </c>
      <c r="O755">
        <f t="shared" si="115"/>
        <v>-252.88477872336009</v>
      </c>
    </row>
    <row r="756" spans="1:15" x14ac:dyDescent="0.3">
      <c r="A756" s="1">
        <v>45580.147222222222</v>
      </c>
      <c r="B756">
        <v>1475.0109</v>
      </c>
      <c r="C756">
        <v>1455</v>
      </c>
      <c r="D756">
        <v>19.655519999999999</v>
      </c>
      <c r="E756">
        <f t="shared" si="118"/>
        <v>1120762.5648999987</v>
      </c>
      <c r="F756">
        <f t="shared" si="110"/>
        <v>900470.85480356659</v>
      </c>
      <c r="G756">
        <f t="shared" si="111"/>
        <v>20.010899999999992</v>
      </c>
      <c r="H756">
        <f t="shared" si="119"/>
        <v>99119.99999997206</v>
      </c>
      <c r="I756">
        <f t="shared" si="112"/>
        <v>96996090.399972677</v>
      </c>
      <c r="J756">
        <f t="shared" si="113"/>
        <v>96095619.545169115</v>
      </c>
      <c r="K756" s="3" t="str">
        <f t="shared" si="114"/>
        <v/>
      </c>
      <c r="M756">
        <f t="shared" si="116"/>
        <v>8.2798748328228267E-6</v>
      </c>
      <c r="N756">
        <f t="shared" si="117"/>
        <v>20.254548817250573</v>
      </c>
      <c r="O756">
        <f t="shared" si="115"/>
        <v>-252.89545118274941</v>
      </c>
    </row>
    <row r="757" spans="1:15" x14ac:dyDescent="0.3">
      <c r="A757" s="1">
        <v>45580.15</v>
      </c>
      <c r="B757">
        <v>1480.5751499999999</v>
      </c>
      <c r="C757">
        <v>1455</v>
      </c>
      <c r="D757">
        <v>19.655519999999999</v>
      </c>
      <c r="E757">
        <f t="shared" si="118"/>
        <v>1122243.1400499986</v>
      </c>
      <c r="F757">
        <f t="shared" si="110"/>
        <v>901660.41520884319</v>
      </c>
      <c r="G757">
        <f t="shared" si="111"/>
        <v>25.575149999999894</v>
      </c>
      <c r="H757">
        <f t="shared" si="119"/>
        <v>99360.000000125729</v>
      </c>
      <c r="I757">
        <f t="shared" si="112"/>
        <v>97230731.200122923</v>
      </c>
      <c r="J757">
        <f t="shared" si="113"/>
        <v>96329070.784914076</v>
      </c>
      <c r="K757" s="3" t="str">
        <f t="shared" si="114"/>
        <v/>
      </c>
      <c r="M757">
        <f t="shared" si="116"/>
        <v>8.2645857770297055E-6</v>
      </c>
      <c r="N757">
        <f t="shared" si="117"/>
        <v>20.24385585490008</v>
      </c>
      <c r="O757">
        <f t="shared" si="115"/>
        <v>-252.90614414509989</v>
      </c>
    </row>
    <row r="758" spans="1:15" x14ac:dyDescent="0.3">
      <c r="A758" s="1">
        <v>45580.151388888888</v>
      </c>
      <c r="B758">
        <v>1476.5715</v>
      </c>
      <c r="C758">
        <v>1455</v>
      </c>
      <c r="D758">
        <v>19.655519999999999</v>
      </c>
      <c r="E758">
        <f t="shared" si="118"/>
        <v>1123719.7115499987</v>
      </c>
      <c r="F758">
        <f t="shared" si="110"/>
        <v>902846.75890234648</v>
      </c>
      <c r="G758">
        <f t="shared" si="111"/>
        <v>21.571500000000015</v>
      </c>
      <c r="H758">
        <f t="shared" si="119"/>
        <v>99479.999999888241</v>
      </c>
      <c r="I758">
        <f t="shared" si="112"/>
        <v>97348051.599890739</v>
      </c>
      <c r="J758">
        <f t="shared" si="113"/>
        <v>96445204.840988398</v>
      </c>
      <c r="K758" s="3" t="str">
        <f t="shared" si="114"/>
        <v/>
      </c>
      <c r="M758">
        <f t="shared" si="116"/>
        <v>8.2493862024768438E-6</v>
      </c>
      <c r="N758">
        <f t="shared" si="117"/>
        <v>20.233211459568132</v>
      </c>
      <c r="O758">
        <f t="shared" si="115"/>
        <v>-252.91678854043184</v>
      </c>
    </row>
    <row r="759" spans="1:15" x14ac:dyDescent="0.3">
      <c r="A759" s="1">
        <v>45580.152777777781</v>
      </c>
      <c r="B759">
        <v>1477.086675</v>
      </c>
      <c r="C759">
        <v>1455</v>
      </c>
      <c r="D759">
        <v>19.655519999999999</v>
      </c>
      <c r="E759">
        <f t="shared" si="118"/>
        <v>1125196.7982249986</v>
      </c>
      <c r="F759">
        <f t="shared" si="110"/>
        <v>904033.51651052444</v>
      </c>
      <c r="G759">
        <f t="shared" si="111"/>
        <v>22.086675000000014</v>
      </c>
      <c r="H759">
        <f t="shared" si="119"/>
        <v>99600.000000279397</v>
      </c>
      <c r="I759">
        <f t="shared" si="112"/>
        <v>97465372.000273153</v>
      </c>
      <c r="J759">
        <f t="shared" si="113"/>
        <v>96561338.483762622</v>
      </c>
      <c r="K759" s="3" t="str">
        <f t="shared" si="114"/>
        <v/>
      </c>
      <c r="M759">
        <f t="shared" si="116"/>
        <v>8.2342292078546881E-6</v>
      </c>
      <c r="N759">
        <f t="shared" si="117"/>
        <v>20.222582924134496</v>
      </c>
      <c r="O759">
        <f t="shared" si="115"/>
        <v>-252.92741707586549</v>
      </c>
    </row>
    <row r="760" spans="1:15" x14ac:dyDescent="0.3">
      <c r="A760" s="1">
        <v>45580.154166666667</v>
      </c>
      <c r="B760">
        <v>1470.6650999999999</v>
      </c>
      <c r="C760">
        <v>1455</v>
      </c>
      <c r="D760">
        <v>19.655519999999999</v>
      </c>
      <c r="E760">
        <f t="shared" si="118"/>
        <v>1126667.4633249987</v>
      </c>
      <c r="F760">
        <f t="shared" si="110"/>
        <v>905215.11473766097</v>
      </c>
      <c r="G760">
        <f t="shared" si="111"/>
        <v>15.665099999999939</v>
      </c>
      <c r="H760">
        <f t="shared" si="119"/>
        <v>99720.00000004191</v>
      </c>
      <c r="I760">
        <f t="shared" si="112"/>
        <v>97582692.400040969</v>
      </c>
      <c r="J760">
        <f t="shared" si="113"/>
        <v>96677477.28530331</v>
      </c>
      <c r="K760" s="3" t="str">
        <f t="shared" si="114"/>
        <v/>
      </c>
      <c r="M760">
        <f t="shared" si="116"/>
        <v>8.2191854755100561E-6</v>
      </c>
      <c r="N760">
        <f t="shared" si="117"/>
        <v>20.212019984361074</v>
      </c>
      <c r="O760">
        <f t="shared" si="115"/>
        <v>-252.93798001563891</v>
      </c>
    </row>
    <row r="761" spans="1:15" x14ac:dyDescent="0.3">
      <c r="A761" s="1">
        <v>45580.155555555553</v>
      </c>
      <c r="B761">
        <v>1475.2577249999999</v>
      </c>
      <c r="C761">
        <v>1455</v>
      </c>
      <c r="D761">
        <v>19.655519999999999</v>
      </c>
      <c r="E761">
        <f t="shared" si="118"/>
        <v>1128142.7210499987</v>
      </c>
      <c r="F761">
        <f t="shared" si="110"/>
        <v>906400.40288547205</v>
      </c>
      <c r="G761">
        <f t="shared" si="111"/>
        <v>20.257724999999937</v>
      </c>
      <c r="H761">
        <f t="shared" si="119"/>
        <v>99839.999999804422</v>
      </c>
      <c r="I761">
        <f t="shared" si="112"/>
        <v>97700012.799808785</v>
      </c>
      <c r="J761">
        <f t="shared" si="113"/>
        <v>96793612.396923319</v>
      </c>
      <c r="K761" s="3" t="str">
        <f t="shared" si="114"/>
        <v/>
      </c>
      <c r="M761">
        <f t="shared" si="116"/>
        <v>8.20414203961898E-6</v>
      </c>
      <c r="N761">
        <f t="shared" si="117"/>
        <v>20.201443434430299</v>
      </c>
      <c r="O761">
        <f t="shared" si="115"/>
        <v>-252.94855656556967</v>
      </c>
    </row>
    <row r="762" spans="1:15" x14ac:dyDescent="0.3">
      <c r="A762" s="1">
        <v>45580.156944444447</v>
      </c>
      <c r="B762">
        <v>1474.24965</v>
      </c>
      <c r="C762">
        <v>1455</v>
      </c>
      <c r="D762">
        <v>19.655519999999999</v>
      </c>
      <c r="E762">
        <f t="shared" si="118"/>
        <v>1129616.9706999986</v>
      </c>
      <c r="F762">
        <f t="shared" si="110"/>
        <v>907584.88110066624</v>
      </c>
      <c r="G762">
        <f t="shared" si="111"/>
        <v>19.249649999999974</v>
      </c>
      <c r="H762">
        <f t="shared" si="119"/>
        <v>99960.000000195578</v>
      </c>
      <c r="I762">
        <f t="shared" si="112"/>
        <v>97817333.2001912</v>
      </c>
      <c r="J762">
        <f t="shared" si="113"/>
        <v>96909748.31909053</v>
      </c>
      <c r="K762" s="3" t="str">
        <f t="shared" si="114"/>
        <v/>
      </c>
      <c r="M762">
        <f t="shared" si="116"/>
        <v>8.1891559740470604E-6</v>
      </c>
      <c r="N762">
        <f t="shared" si="117"/>
        <v>20.19089343731191</v>
      </c>
      <c r="O762">
        <f t="shared" si="115"/>
        <v>-252.95910656268808</v>
      </c>
    </row>
    <row r="763" spans="1:15" x14ac:dyDescent="0.3">
      <c r="A763" s="1">
        <v>45580.158333333333</v>
      </c>
      <c r="B763">
        <v>1471.419975</v>
      </c>
      <c r="C763">
        <v>1455</v>
      </c>
      <c r="D763">
        <v>19.655519999999999</v>
      </c>
      <c r="E763">
        <f t="shared" si="118"/>
        <v>1131088.3906749985</v>
      </c>
      <c r="F763">
        <f t="shared" si="110"/>
        <v>908767.08582819614</v>
      </c>
      <c r="G763">
        <f t="shared" si="111"/>
        <v>16.419975000000022</v>
      </c>
      <c r="H763">
        <f t="shared" si="119"/>
        <v>100079.99999995809</v>
      </c>
      <c r="I763">
        <f t="shared" si="112"/>
        <v>97934653.599959016</v>
      </c>
      <c r="J763">
        <f t="shared" si="113"/>
        <v>97025886.514130816</v>
      </c>
      <c r="K763" s="3" t="str">
        <f t="shared" si="114"/>
        <v/>
      </c>
      <c r="M763">
        <f t="shared" si="116"/>
        <v>8.1742454041373781E-6</v>
      </c>
      <c r="N763">
        <f t="shared" si="117"/>
        <v>20.180382893041998</v>
      </c>
      <c r="O763">
        <f t="shared" si="115"/>
        <v>-252.96961710695797</v>
      </c>
    </row>
    <row r="764" spans="1:15" x14ac:dyDescent="0.3">
      <c r="A764" s="1">
        <v>45580.159722222219</v>
      </c>
      <c r="B764">
        <v>1467.3683999999901</v>
      </c>
      <c r="C764">
        <v>1455</v>
      </c>
      <c r="D764">
        <v>19.655519999999999</v>
      </c>
      <c r="E764">
        <f t="shared" si="118"/>
        <v>1132555.7590749986</v>
      </c>
      <c r="F764">
        <f t="shared" si="110"/>
        <v>909946.03533886047</v>
      </c>
      <c r="G764">
        <f t="shared" si="111"/>
        <v>12.368399999990061</v>
      </c>
      <c r="H764">
        <f t="shared" si="119"/>
        <v>100199.9999997206</v>
      </c>
      <c r="I764">
        <f t="shared" si="112"/>
        <v>98051973.999726832</v>
      </c>
      <c r="J764">
        <f t="shared" si="113"/>
        <v>97142027.964387968</v>
      </c>
      <c r="K764" s="3" t="str">
        <f t="shared" si="114"/>
        <v/>
      </c>
      <c r="M764">
        <f t="shared" si="116"/>
        <v>8.1594221792824502E-6</v>
      </c>
      <c r="N764">
        <f t="shared" si="117"/>
        <v>20.169920335689746</v>
      </c>
      <c r="O764">
        <f t="shared" si="115"/>
        <v>-252.98007966431024</v>
      </c>
    </row>
    <row r="765" spans="1:15" x14ac:dyDescent="0.3">
      <c r="A765" s="1">
        <v>45580.161111111112</v>
      </c>
      <c r="B765">
        <v>1469.6505749999999</v>
      </c>
      <c r="C765">
        <v>1455</v>
      </c>
      <c r="D765">
        <v>19.655519999999999</v>
      </c>
      <c r="E765">
        <f t="shared" si="118"/>
        <v>1134025.4096499986</v>
      </c>
      <c r="F765">
        <f t="shared" si="110"/>
        <v>911126.81845116126</v>
      </c>
      <c r="G765">
        <f t="shared" si="111"/>
        <v>14.65057499999989</v>
      </c>
      <c r="H765">
        <f t="shared" si="119"/>
        <v>100320.00000011176</v>
      </c>
      <c r="I765">
        <f t="shared" si="112"/>
        <v>98169294.400109261</v>
      </c>
      <c r="J765">
        <f t="shared" si="113"/>
        <v>97258167.581658095</v>
      </c>
      <c r="K765" s="3" t="str">
        <f t="shared" si="114"/>
        <v/>
      </c>
      <c r="M765">
        <f t="shared" si="116"/>
        <v>8.1446220286975458E-6</v>
      </c>
      <c r="N765">
        <f t="shared" si="117"/>
        <v>20.159460510902424</v>
      </c>
      <c r="O765">
        <f t="shared" si="115"/>
        <v>-252.99053948909756</v>
      </c>
    </row>
    <row r="766" spans="1:15" x14ac:dyDescent="0.3">
      <c r="A766" s="1">
        <v>45580.162499999999</v>
      </c>
      <c r="B766">
        <v>1471.1107500000001</v>
      </c>
      <c r="C766">
        <v>1455</v>
      </c>
      <c r="D766">
        <v>19.655519999999999</v>
      </c>
      <c r="E766">
        <f t="shared" si="118"/>
        <v>1135496.5203999986</v>
      </c>
      <c r="F766">
        <f t="shared" si="110"/>
        <v>912308.77473347296</v>
      </c>
      <c r="G766">
        <f t="shared" si="111"/>
        <v>16.110750000000053</v>
      </c>
      <c r="H766">
        <f t="shared" si="119"/>
        <v>100439.99999987427</v>
      </c>
      <c r="I766">
        <f t="shared" si="112"/>
        <v>98286614.799877077</v>
      </c>
      <c r="J766">
        <f t="shared" si="113"/>
        <v>97374306.025143608</v>
      </c>
      <c r="K766" s="3" t="str">
        <f t="shared" si="114"/>
        <v/>
      </c>
      <c r="M766">
        <f t="shared" si="116"/>
        <v>8.1298532032899991E-6</v>
      </c>
      <c r="N766">
        <f t="shared" si="117"/>
        <v>20.149009282488155</v>
      </c>
      <c r="O766">
        <f t="shared" si="115"/>
        <v>-253.00099071751183</v>
      </c>
    </row>
    <row r="767" spans="1:15" x14ac:dyDescent="0.3">
      <c r="A767" s="1">
        <v>45580.163888888892</v>
      </c>
      <c r="B767">
        <v>1466.430075</v>
      </c>
      <c r="C767">
        <v>1455</v>
      </c>
      <c r="D767">
        <v>19.655519999999999</v>
      </c>
      <c r="E767">
        <f t="shared" si="118"/>
        <v>1136962.9504749987</v>
      </c>
      <c r="F767">
        <f t="shared" si="110"/>
        <v>913486.97035179532</v>
      </c>
      <c r="G767">
        <f t="shared" si="111"/>
        <v>11.430074999999988</v>
      </c>
      <c r="H767">
        <f t="shared" si="119"/>
        <v>100560.00000026543</v>
      </c>
      <c r="I767">
        <f t="shared" si="112"/>
        <v>98403935.200259492</v>
      </c>
      <c r="J767">
        <f t="shared" si="113"/>
        <v>97490448.229907691</v>
      </c>
      <c r="K767" s="3" t="str">
        <f t="shared" si="114"/>
        <v/>
      </c>
      <c r="M767">
        <f t="shared" si="116"/>
        <v>8.1151770001775621E-6</v>
      </c>
      <c r="N767">
        <f t="shared" si="117"/>
        <v>20.138610156001562</v>
      </c>
      <c r="O767">
        <f t="shared" si="115"/>
        <v>-253.01138984399842</v>
      </c>
    </row>
    <row r="768" spans="1:15" x14ac:dyDescent="0.3">
      <c r="A768" s="1">
        <v>45580.166666666664</v>
      </c>
      <c r="B768">
        <v>1468.18155</v>
      </c>
      <c r="C768">
        <v>1455</v>
      </c>
      <c r="D768">
        <v>19.655519999999999</v>
      </c>
      <c r="E768">
        <f t="shared" si="118"/>
        <v>1138431.1320249988</v>
      </c>
      <c r="F768">
        <f t="shared" si="110"/>
        <v>914666.57318359881</v>
      </c>
      <c r="G768">
        <f t="shared" si="111"/>
        <v>13.181550000000016</v>
      </c>
      <c r="H768">
        <f t="shared" si="119"/>
        <v>100799.99999979045</v>
      </c>
      <c r="I768">
        <f t="shared" si="112"/>
        <v>98638575.999795124</v>
      </c>
      <c r="J768">
        <f t="shared" si="113"/>
        <v>97723909.426611528</v>
      </c>
      <c r="K768" s="3" t="str">
        <f t="shared" si="114"/>
        <v/>
      </c>
      <c r="M768">
        <f t="shared" si="116"/>
        <v>8.1005287088179189E-6</v>
      </c>
      <c r="N768">
        <f t="shared" si="117"/>
        <v>20.128217403265495</v>
      </c>
      <c r="O768">
        <f t="shared" si="115"/>
        <v>-253.02178259673448</v>
      </c>
    </row>
    <row r="769" spans="1:15" x14ac:dyDescent="0.3">
      <c r="A769" s="1">
        <v>45580.168055555558</v>
      </c>
      <c r="B769">
        <v>1470.2274749999999</v>
      </c>
      <c r="C769">
        <v>1455</v>
      </c>
      <c r="D769">
        <v>19.655519999999999</v>
      </c>
      <c r="E769">
        <f t="shared" si="118"/>
        <v>1139901.3594999989</v>
      </c>
      <c r="F769">
        <f t="shared" si="110"/>
        <v>915847.81980320474</v>
      </c>
      <c r="G769">
        <f t="shared" si="111"/>
        <v>15.227474999999913</v>
      </c>
      <c r="H769">
        <f t="shared" si="119"/>
        <v>100920.00000018161</v>
      </c>
      <c r="I769">
        <f t="shared" si="112"/>
        <v>98755896.400177553</v>
      </c>
      <c r="J769">
        <f t="shared" si="113"/>
        <v>97840048.580374345</v>
      </c>
      <c r="K769" s="3" t="str">
        <f t="shared" si="114"/>
        <v/>
      </c>
      <c r="M769">
        <f t="shared" si="116"/>
        <v>8.0859053683582441E-6</v>
      </c>
      <c r="N769">
        <f t="shared" si="117"/>
        <v>20.117828954654964</v>
      </c>
      <c r="O769">
        <f t="shared" si="115"/>
        <v>-253.03217104534502</v>
      </c>
    </row>
    <row r="770" spans="1:15" x14ac:dyDescent="0.3">
      <c r="A770" s="1">
        <v>45580.169444444444</v>
      </c>
      <c r="B770">
        <v>1473.337575</v>
      </c>
      <c r="C770">
        <v>1455</v>
      </c>
      <c r="D770">
        <v>19.655519999999999</v>
      </c>
      <c r="E770">
        <f t="shared" si="118"/>
        <v>1141374.6970749989</v>
      </c>
      <c r="F770">
        <f t="shared" si="110"/>
        <v>917031.56521648308</v>
      </c>
      <c r="G770">
        <f t="shared" si="111"/>
        <v>18.337575000000015</v>
      </c>
      <c r="H770">
        <f t="shared" si="119"/>
        <v>101039.99999994412</v>
      </c>
      <c r="I770">
        <f t="shared" si="112"/>
        <v>98873216.799945369</v>
      </c>
      <c r="J770">
        <f t="shared" si="113"/>
        <v>97956185.234728888</v>
      </c>
      <c r="K770" s="3" t="str">
        <f t="shared" si="114"/>
        <v/>
      </c>
      <c r="M770">
        <f t="shared" si="116"/>
        <v>8.0712964335973744E-6</v>
      </c>
      <c r="N770">
        <f t="shared" si="117"/>
        <v>20.107437331416826</v>
      </c>
      <c r="O770">
        <f t="shared" si="115"/>
        <v>-253.04256266858314</v>
      </c>
    </row>
    <row r="771" spans="1:15" x14ac:dyDescent="0.3">
      <c r="A771" s="1">
        <v>45580.17083333333</v>
      </c>
      <c r="B771">
        <v>1481.7094499999901</v>
      </c>
      <c r="C771">
        <v>1455</v>
      </c>
      <c r="D771">
        <v>19.655519999999999</v>
      </c>
      <c r="E771">
        <f t="shared" si="118"/>
        <v>1142856.4065249988</v>
      </c>
      <c r="F771">
        <f t="shared" ref="F771:F834" si="120">E771*(1-(D771/100))</f>
        <v>918222.03696919652</v>
      </c>
      <c r="G771">
        <f t="shared" ref="G771:G834" si="121">ABS(C771-B771)</f>
        <v>26.709449999990056</v>
      </c>
      <c r="H771">
        <f t="shared" si="119"/>
        <v>101159.99999970663</v>
      </c>
      <c r="I771">
        <f t="shared" ref="I771:I834" si="122">(977.67*H771)+89440</f>
        <v>98990537.199713185</v>
      </c>
      <c r="J771">
        <f t="shared" ref="J771:J834" si="123">ABS(I771-F771)</f>
        <v>98072315.162743986</v>
      </c>
      <c r="K771" s="3" t="str">
        <f t="shared" ref="K771:K834" si="124">IF(ABS(J771) &gt; 3.2 * $K$1, "Hydrate", "")</f>
        <v/>
      </c>
      <c r="M771">
        <f t="shared" si="116"/>
        <v>8.0566500615792497E-6</v>
      </c>
      <c r="N771">
        <f t="shared" si="117"/>
        <v>20.097005583084012</v>
      </c>
      <c r="O771">
        <f t="shared" ref="O771:O834" si="125">N771-273.15</f>
        <v>-253.05299441691596</v>
      </c>
    </row>
    <row r="772" spans="1:15" x14ac:dyDescent="0.3">
      <c r="A772" s="1">
        <v>45580.172222222223</v>
      </c>
      <c r="B772">
        <v>1472.6176499999999</v>
      </c>
      <c r="C772">
        <v>1455</v>
      </c>
      <c r="D772">
        <v>19.655519999999999</v>
      </c>
      <c r="E772">
        <f t="shared" si="118"/>
        <v>1144329.0241749987</v>
      </c>
      <c r="F772">
        <f t="shared" si="120"/>
        <v>919405.20396247716</v>
      </c>
      <c r="G772">
        <f t="shared" si="121"/>
        <v>17.617649999999912</v>
      </c>
      <c r="H772">
        <f t="shared" si="119"/>
        <v>101280.00000009779</v>
      </c>
      <c r="I772">
        <f t="shared" si="122"/>
        <v>99107857.6000956</v>
      </c>
      <c r="J772">
        <f t="shared" si="123"/>
        <v>98188452.396133125</v>
      </c>
      <c r="K772" s="3" t="str">
        <f t="shared" si="124"/>
        <v/>
      </c>
      <c r="M772">
        <f t="shared" ref="M772:M835" si="126">M771*(F771/F772)^(7/5)</f>
        <v>8.0421386451885664E-6</v>
      </c>
      <c r="N772">
        <f t="shared" ref="N772:N835" si="127">N771*(F771/F772)^(2/5)</f>
        <v>20.086656587986514</v>
      </c>
      <c r="O772">
        <f t="shared" si="125"/>
        <v>-253.06334341201347</v>
      </c>
    </row>
    <row r="773" spans="1:15" x14ac:dyDescent="0.3">
      <c r="A773" s="1">
        <v>45580.173611111109</v>
      </c>
      <c r="B773">
        <v>1475.2908</v>
      </c>
      <c r="C773">
        <v>1455</v>
      </c>
      <c r="D773">
        <v>19.655519999999999</v>
      </c>
      <c r="E773">
        <f t="shared" ref="E773:E836" si="128">B773+E772</f>
        <v>1145804.3149749988</v>
      </c>
      <c r="F773">
        <f t="shared" si="120"/>
        <v>920590.51868422504</v>
      </c>
      <c r="G773">
        <f t="shared" si="121"/>
        <v>20.29079999999999</v>
      </c>
      <c r="H773">
        <f t="shared" ref="H773:H836" si="129">($A773 - $A$2) * 86400</f>
        <v>101399.9999998603</v>
      </c>
      <c r="I773">
        <f t="shared" si="122"/>
        <v>99225177.999863416</v>
      </c>
      <c r="J773">
        <f t="shared" si="123"/>
        <v>98304587.481179193</v>
      </c>
      <c r="K773" s="3" t="str">
        <f t="shared" si="124"/>
        <v/>
      </c>
      <c r="M773">
        <f t="shared" si="126"/>
        <v>8.0276457586175025E-6</v>
      </c>
      <c r="N773">
        <f t="shared" si="127"/>
        <v>20.076307486076832</v>
      </c>
      <c r="O773">
        <f t="shared" si="125"/>
        <v>-253.07369251392313</v>
      </c>
    </row>
    <row r="774" spans="1:15" x14ac:dyDescent="0.3">
      <c r="A774" s="1">
        <v>45580.175000000003</v>
      </c>
      <c r="B774">
        <v>1478.8226999999999</v>
      </c>
      <c r="C774">
        <v>1455</v>
      </c>
      <c r="D774">
        <v>19.655519999999999</v>
      </c>
      <c r="E774">
        <f t="shared" si="128"/>
        <v>1147283.1376749987</v>
      </c>
      <c r="F774">
        <f t="shared" si="120"/>
        <v>921778.67109266191</v>
      </c>
      <c r="G774">
        <f t="shared" si="121"/>
        <v>23.822699999999941</v>
      </c>
      <c r="H774">
        <f t="shared" si="129"/>
        <v>101520.00000025146</v>
      </c>
      <c r="I774">
        <f t="shared" si="122"/>
        <v>99342498.400245845</v>
      </c>
      <c r="J774">
        <f t="shared" si="123"/>
        <v>98420719.729153186</v>
      </c>
      <c r="K774" s="3" t="str">
        <f t="shared" si="124"/>
        <v/>
      </c>
      <c r="M774">
        <f t="shared" si="126"/>
        <v>8.0131630520745897E-6</v>
      </c>
      <c r="N774">
        <f t="shared" si="127"/>
        <v>20.065952313296133</v>
      </c>
      <c r="O774">
        <f t="shared" si="125"/>
        <v>-253.08404768670385</v>
      </c>
    </row>
    <row r="775" spans="1:15" x14ac:dyDescent="0.3">
      <c r="A775" s="1">
        <v>45580.176388888889</v>
      </c>
      <c r="B775">
        <v>1483.2132999999999</v>
      </c>
      <c r="C775">
        <v>1455</v>
      </c>
      <c r="D775">
        <v>19.655519999999999</v>
      </c>
      <c r="E775">
        <f t="shared" si="128"/>
        <v>1148766.3509749987</v>
      </c>
      <c r="F775">
        <f t="shared" si="120"/>
        <v>922970.35110583773</v>
      </c>
      <c r="G775">
        <f t="shared" si="121"/>
        <v>28.21329999999989</v>
      </c>
      <c r="H775">
        <f t="shared" si="129"/>
        <v>101640.00000001397</v>
      </c>
      <c r="I775">
        <f t="shared" si="122"/>
        <v>99459818.800013646</v>
      </c>
      <c r="J775">
        <f t="shared" si="123"/>
        <v>98536848.448907807</v>
      </c>
      <c r="K775" s="3" t="str">
        <f t="shared" si="124"/>
        <v/>
      </c>
      <c r="M775">
        <f t="shared" si="126"/>
        <v>7.9986822795741113E-6</v>
      </c>
      <c r="N775">
        <f t="shared" si="127"/>
        <v>20.055585149133847</v>
      </c>
      <c r="O775">
        <f t="shared" si="125"/>
        <v>-253.09441485086614</v>
      </c>
    </row>
    <row r="776" spans="1:15" x14ac:dyDescent="0.3">
      <c r="A776" s="1">
        <v>45580.177777777775</v>
      </c>
      <c r="B776">
        <v>1481.6114250000001</v>
      </c>
      <c r="C776">
        <v>1455</v>
      </c>
      <c r="D776">
        <v>19.655519999999999</v>
      </c>
      <c r="E776">
        <f t="shared" si="128"/>
        <v>1150247.9623999987</v>
      </c>
      <c r="F776">
        <f t="shared" si="120"/>
        <v>924160.74410087452</v>
      </c>
      <c r="G776">
        <f t="shared" si="121"/>
        <v>26.611425000000054</v>
      </c>
      <c r="H776">
        <f t="shared" si="129"/>
        <v>101759.99999977648</v>
      </c>
      <c r="I776">
        <f t="shared" si="122"/>
        <v>99577139.199781463</v>
      </c>
      <c r="J776">
        <f t="shared" si="123"/>
        <v>98652978.455680594</v>
      </c>
      <c r="K776" s="3" t="str">
        <f t="shared" si="124"/>
        <v/>
      </c>
      <c r="M776">
        <f t="shared" si="126"/>
        <v>7.9842618763890229E-6</v>
      </c>
      <c r="N776">
        <f t="shared" si="127"/>
        <v>20.045247873907233</v>
      </c>
      <c r="O776">
        <f t="shared" si="125"/>
        <v>-253.10475212609273</v>
      </c>
    </row>
    <row r="777" spans="1:15" x14ac:dyDescent="0.3">
      <c r="A777" s="1">
        <v>45580.179166666669</v>
      </c>
      <c r="B777">
        <v>1475.9022749999999</v>
      </c>
      <c r="C777">
        <v>1455</v>
      </c>
      <c r="D777">
        <v>19.655519999999999</v>
      </c>
      <c r="E777">
        <f t="shared" si="128"/>
        <v>1151723.8646749987</v>
      </c>
      <c r="F777">
        <f t="shared" si="120"/>
        <v>925346.55010903149</v>
      </c>
      <c r="G777">
        <f t="shared" si="121"/>
        <v>20.902274999999918</v>
      </c>
      <c r="H777">
        <f t="shared" si="129"/>
        <v>101880.00000016764</v>
      </c>
      <c r="I777">
        <f t="shared" si="122"/>
        <v>99694459.600163892</v>
      </c>
      <c r="J777">
        <f t="shared" si="123"/>
        <v>98769113.050054863</v>
      </c>
      <c r="K777" s="3" t="str">
        <f t="shared" si="124"/>
        <v/>
      </c>
      <c r="M777">
        <f t="shared" si="126"/>
        <v>7.9699412935165947E-6</v>
      </c>
      <c r="N777">
        <f t="shared" si="127"/>
        <v>20.034968948804146</v>
      </c>
      <c r="O777">
        <f t="shared" si="125"/>
        <v>-253.11503105119584</v>
      </c>
    </row>
    <row r="778" spans="1:15" x14ac:dyDescent="0.3">
      <c r="A778" s="1">
        <v>45580.181944444441</v>
      </c>
      <c r="B778">
        <v>1476.7502999999999</v>
      </c>
      <c r="C778">
        <v>1455</v>
      </c>
      <c r="D778">
        <v>19.655519999999999</v>
      </c>
      <c r="E778">
        <f t="shared" si="128"/>
        <v>1153200.6149749986</v>
      </c>
      <c r="F778">
        <f t="shared" si="120"/>
        <v>926533.03745846485</v>
      </c>
      <c r="G778">
        <f t="shared" si="121"/>
        <v>21.750299999999925</v>
      </c>
      <c r="H778">
        <f t="shared" si="129"/>
        <v>102119.99999969266</v>
      </c>
      <c r="I778">
        <f t="shared" si="122"/>
        <v>99929100.399699524</v>
      </c>
      <c r="J778">
        <f t="shared" si="123"/>
        <v>99002567.36224106</v>
      </c>
      <c r="K778" s="3" t="str">
        <f t="shared" si="124"/>
        <v/>
      </c>
      <c r="M778">
        <f t="shared" si="126"/>
        <v>7.9556564959866123E-6</v>
      </c>
      <c r="N778">
        <f t="shared" si="127"/>
        <v>20.024702557998317</v>
      </c>
      <c r="O778">
        <f t="shared" si="125"/>
        <v>-253.12529744200165</v>
      </c>
    </row>
    <row r="779" spans="1:15" x14ac:dyDescent="0.3">
      <c r="A779" s="1">
        <v>45580.183333333334</v>
      </c>
      <c r="B779">
        <v>1473.823875</v>
      </c>
      <c r="C779">
        <v>1455</v>
      </c>
      <c r="D779">
        <v>19.655519999999999</v>
      </c>
      <c r="E779">
        <f t="shared" si="128"/>
        <v>1154674.4388499986</v>
      </c>
      <c r="F779">
        <f t="shared" si="120"/>
        <v>927717.17358694947</v>
      </c>
      <c r="G779">
        <f t="shared" si="121"/>
        <v>18.823875000000044</v>
      </c>
      <c r="H779">
        <f t="shared" si="129"/>
        <v>102240.00000008382</v>
      </c>
      <c r="I779">
        <f t="shared" si="122"/>
        <v>100046420.80008194</v>
      </c>
      <c r="J779">
        <f t="shared" si="123"/>
        <v>99118703.626494989</v>
      </c>
      <c r="K779" s="3" t="str">
        <f t="shared" si="124"/>
        <v/>
      </c>
      <c r="M779">
        <f t="shared" si="126"/>
        <v>7.9414437110159993E-6</v>
      </c>
      <c r="N779">
        <f t="shared" si="127"/>
        <v>20.014474846193167</v>
      </c>
      <c r="O779">
        <f t="shared" si="125"/>
        <v>-253.13552515380681</v>
      </c>
    </row>
    <row r="780" spans="1:15" x14ac:dyDescent="0.3">
      <c r="A780" s="1">
        <v>45580.18472222222</v>
      </c>
      <c r="B780">
        <v>1480.01505</v>
      </c>
      <c r="C780">
        <v>1455</v>
      </c>
      <c r="D780">
        <v>19.655519999999999</v>
      </c>
      <c r="E780">
        <f t="shared" si="128"/>
        <v>1156154.4538999987</v>
      </c>
      <c r="F780">
        <f t="shared" si="120"/>
        <v>928906.2839827938</v>
      </c>
      <c r="G780">
        <f t="shared" si="121"/>
        <v>25.015049999999974</v>
      </c>
      <c r="H780">
        <f t="shared" si="129"/>
        <v>102359.99999984633</v>
      </c>
      <c r="I780">
        <f t="shared" si="122"/>
        <v>100163741.19984975</v>
      </c>
      <c r="J780">
        <f t="shared" si="123"/>
        <v>99234834.915866956</v>
      </c>
      <c r="K780" s="3" t="str">
        <f t="shared" si="124"/>
        <v/>
      </c>
      <c r="M780">
        <f t="shared" si="126"/>
        <v>7.9272149678483813E-6</v>
      </c>
      <c r="N780">
        <f t="shared" si="127"/>
        <v>20.004222545573285</v>
      </c>
      <c r="O780">
        <f t="shared" si="125"/>
        <v>-253.14577745442671</v>
      </c>
    </row>
    <row r="781" spans="1:15" x14ac:dyDescent="0.3">
      <c r="A781" s="1">
        <v>45580.186111111114</v>
      </c>
      <c r="B781">
        <v>1484.1692250000001</v>
      </c>
      <c r="C781">
        <v>1455</v>
      </c>
      <c r="D781">
        <v>19.655519999999999</v>
      </c>
      <c r="E781">
        <f t="shared" si="128"/>
        <v>1157638.6231249988</v>
      </c>
      <c r="F781">
        <f t="shared" si="120"/>
        <v>930098.73202894011</v>
      </c>
      <c r="G781">
        <f t="shared" si="121"/>
        <v>29.169225000000097</v>
      </c>
      <c r="H781">
        <f t="shared" si="129"/>
        <v>102480.00000023749</v>
      </c>
      <c r="I781">
        <f t="shared" si="122"/>
        <v>100281061.60023218</v>
      </c>
      <c r="J781">
        <f t="shared" si="123"/>
        <v>99350962.868203238</v>
      </c>
      <c r="K781" s="3" t="str">
        <f t="shared" si="124"/>
        <v/>
      </c>
      <c r="M781">
        <f t="shared" si="126"/>
        <v>7.9129901182443438E-6</v>
      </c>
      <c r="N781">
        <f t="shared" si="127"/>
        <v>19.993959903010353</v>
      </c>
      <c r="O781">
        <f t="shared" si="125"/>
        <v>-253.15604009698961</v>
      </c>
    </row>
    <row r="782" spans="1:15" x14ac:dyDescent="0.3">
      <c r="A782" s="1">
        <v>45580.1875</v>
      </c>
      <c r="B782">
        <v>1480.7853</v>
      </c>
      <c r="C782">
        <v>1455</v>
      </c>
      <c r="D782">
        <v>19.655519999999999</v>
      </c>
      <c r="E782">
        <f t="shared" si="128"/>
        <v>1159119.4084249989</v>
      </c>
      <c r="F782">
        <f t="shared" si="120"/>
        <v>931288.46127814159</v>
      </c>
      <c r="G782">
        <f t="shared" si="121"/>
        <v>25.785300000000007</v>
      </c>
      <c r="H782">
        <f t="shared" si="129"/>
        <v>102600</v>
      </c>
      <c r="I782">
        <f t="shared" si="122"/>
        <v>100398382</v>
      </c>
      <c r="J782">
        <f t="shared" si="123"/>
        <v>99467093.538721859</v>
      </c>
      <c r="K782" s="3" t="str">
        <f t="shared" si="124"/>
        <v/>
      </c>
      <c r="M782">
        <f t="shared" si="126"/>
        <v>7.8988412543077817E-6</v>
      </c>
      <c r="N782">
        <f t="shared" si="127"/>
        <v>19.983739000381874</v>
      </c>
      <c r="O782">
        <f t="shared" si="125"/>
        <v>-253.16626099961809</v>
      </c>
    </row>
    <row r="783" spans="1:15" x14ac:dyDescent="0.3">
      <c r="A783" s="1">
        <v>45580.188888888886</v>
      </c>
      <c r="B783">
        <v>1485.8054999999999</v>
      </c>
      <c r="C783">
        <v>1455</v>
      </c>
      <c r="D783">
        <v>19.655519999999999</v>
      </c>
      <c r="E783">
        <f t="shared" si="128"/>
        <v>1160605.2139249989</v>
      </c>
      <c r="F783">
        <f t="shared" si="120"/>
        <v>932482.22398092807</v>
      </c>
      <c r="G783">
        <f t="shared" si="121"/>
        <v>30.805499999999938</v>
      </c>
      <c r="H783">
        <f t="shared" si="129"/>
        <v>102719.99999976251</v>
      </c>
      <c r="I783">
        <f t="shared" si="122"/>
        <v>100515702.39976782</v>
      </c>
      <c r="J783">
        <f t="shared" si="123"/>
        <v>99583220.175786883</v>
      </c>
      <c r="K783" s="3" t="str">
        <f t="shared" si="124"/>
        <v/>
      </c>
      <c r="M783">
        <f t="shared" si="126"/>
        <v>7.88468795710607E-6</v>
      </c>
      <c r="N783">
        <f t="shared" si="127"/>
        <v>19.973501803363096</v>
      </c>
      <c r="O783">
        <f t="shared" si="125"/>
        <v>-253.17649819663689</v>
      </c>
    </row>
    <row r="784" spans="1:15" x14ac:dyDescent="0.3">
      <c r="A784" s="1">
        <v>45580.19027777778</v>
      </c>
      <c r="B784">
        <v>1484.59755</v>
      </c>
      <c r="C784">
        <v>1455</v>
      </c>
      <c r="D784">
        <v>19.655519999999999</v>
      </c>
      <c r="E784">
        <f t="shared" si="128"/>
        <v>1162089.8114749989</v>
      </c>
      <c r="F784">
        <f t="shared" si="120"/>
        <v>933675.01616256835</v>
      </c>
      <c r="G784">
        <f t="shared" si="121"/>
        <v>29.597549999999956</v>
      </c>
      <c r="H784">
        <f t="shared" si="129"/>
        <v>102840.00000015367</v>
      </c>
      <c r="I784">
        <f t="shared" si="122"/>
        <v>100633022.80015023</v>
      </c>
      <c r="J784">
        <f t="shared" si="123"/>
        <v>99699347.783987656</v>
      </c>
      <c r="K784" s="3" t="str">
        <f t="shared" si="124"/>
        <v/>
      </c>
      <c r="M784">
        <f t="shared" si="126"/>
        <v>7.8705895325320911E-6</v>
      </c>
      <c r="N784">
        <f t="shared" si="127"/>
        <v>19.963291238267235</v>
      </c>
      <c r="O784">
        <f t="shared" si="125"/>
        <v>-253.18670876173275</v>
      </c>
    </row>
    <row r="785" spans="1:15" x14ac:dyDescent="0.3">
      <c r="A785" s="1">
        <v>45580.191666666666</v>
      </c>
      <c r="B785">
        <v>1478.3910000000001</v>
      </c>
      <c r="C785">
        <v>1455</v>
      </c>
      <c r="D785">
        <v>19.655519999999999</v>
      </c>
      <c r="E785">
        <f t="shared" si="128"/>
        <v>1163568.202474999</v>
      </c>
      <c r="F785">
        <f t="shared" si="120"/>
        <v>934862.82172388514</v>
      </c>
      <c r="G785">
        <f t="shared" si="121"/>
        <v>23.391000000000076</v>
      </c>
      <c r="H785">
        <f t="shared" si="129"/>
        <v>102959.99999991618</v>
      </c>
      <c r="I785">
        <f t="shared" si="122"/>
        <v>100750343.19991805</v>
      </c>
      <c r="J785">
        <f t="shared" si="123"/>
        <v>99815480.378194168</v>
      </c>
      <c r="K785" s="3" t="str">
        <f t="shared" si="124"/>
        <v/>
      </c>
      <c r="M785">
        <f t="shared" si="126"/>
        <v>7.856592938611373E-6</v>
      </c>
      <c r="N785">
        <f t="shared" si="127"/>
        <v>19.953141491189644</v>
      </c>
      <c r="O785">
        <f t="shared" si="125"/>
        <v>-253.19685850881032</v>
      </c>
    </row>
    <row r="786" spans="1:15" x14ac:dyDescent="0.3">
      <c r="A786" s="1">
        <v>45580.193055555559</v>
      </c>
      <c r="B786">
        <v>1483.2092250000001</v>
      </c>
      <c r="C786">
        <v>1455</v>
      </c>
      <c r="D786">
        <v>19.655519999999999</v>
      </c>
      <c r="E786">
        <f t="shared" si="128"/>
        <v>1165051.4116999991</v>
      </c>
      <c r="F786">
        <f t="shared" si="120"/>
        <v>936054.49846302357</v>
      </c>
      <c r="G786">
        <f t="shared" si="121"/>
        <v>28.20922500000006</v>
      </c>
      <c r="H786">
        <f t="shared" si="129"/>
        <v>103080.00000030734</v>
      </c>
      <c r="I786">
        <f t="shared" si="122"/>
        <v>100867663.60030048</v>
      </c>
      <c r="J786">
        <f t="shared" si="123"/>
        <v>99931609.101837456</v>
      </c>
      <c r="K786" s="3" t="str">
        <f t="shared" si="124"/>
        <v/>
      </c>
      <c r="M786">
        <f t="shared" si="126"/>
        <v>7.8425935524131086E-6</v>
      </c>
      <c r="N786">
        <f t="shared" si="127"/>
        <v>19.942976791546911</v>
      </c>
      <c r="O786">
        <f t="shared" si="125"/>
        <v>-253.20702320845305</v>
      </c>
    </row>
    <row r="787" spans="1:15" x14ac:dyDescent="0.3">
      <c r="A787" s="1">
        <v>45580.194444444445</v>
      </c>
      <c r="B787">
        <v>1522.55475</v>
      </c>
      <c r="C787">
        <v>1455</v>
      </c>
      <c r="D787">
        <v>19.655519999999999</v>
      </c>
      <c r="E787">
        <f t="shared" si="128"/>
        <v>1166573.966449999</v>
      </c>
      <c r="F787">
        <f t="shared" si="120"/>
        <v>937277.78715962626</v>
      </c>
      <c r="G787">
        <f t="shared" si="121"/>
        <v>67.554750000000013</v>
      </c>
      <c r="H787">
        <f t="shared" si="129"/>
        <v>103200.00000006985</v>
      </c>
      <c r="I787">
        <f t="shared" si="122"/>
        <v>100984984.00006829</v>
      </c>
      <c r="J787">
        <f t="shared" si="123"/>
        <v>100047706.21290867</v>
      </c>
      <c r="K787" s="3" t="str">
        <f t="shared" si="124"/>
        <v/>
      </c>
      <c r="M787">
        <f t="shared" si="126"/>
        <v>7.828267221662692E-6</v>
      </c>
      <c r="N787">
        <f t="shared" si="127"/>
        <v>19.932561276651203</v>
      </c>
      <c r="O787">
        <f t="shared" si="125"/>
        <v>-253.21743872334878</v>
      </c>
    </row>
    <row r="788" spans="1:15" x14ac:dyDescent="0.3">
      <c r="A788" s="1">
        <v>45580.195833333331</v>
      </c>
      <c r="B788">
        <v>1516.7159999999999</v>
      </c>
      <c r="C788">
        <v>1455</v>
      </c>
      <c r="D788">
        <v>19.655519999999999</v>
      </c>
      <c r="E788">
        <f t="shared" si="128"/>
        <v>1168090.682449999</v>
      </c>
      <c r="F788">
        <f t="shared" si="120"/>
        <v>938496.38474290306</v>
      </c>
      <c r="G788">
        <f t="shared" si="121"/>
        <v>61.715999999999894</v>
      </c>
      <c r="H788">
        <f t="shared" si="129"/>
        <v>103319.99999983236</v>
      </c>
      <c r="I788">
        <f t="shared" si="122"/>
        <v>101102304.39983611</v>
      </c>
      <c r="J788">
        <f t="shared" si="123"/>
        <v>100163808.01509321</v>
      </c>
      <c r="K788" s="3" t="str">
        <f t="shared" si="124"/>
        <v/>
      </c>
      <c r="M788">
        <f t="shared" si="126"/>
        <v>7.8140403779794076E-6</v>
      </c>
      <c r="N788">
        <f t="shared" si="127"/>
        <v>19.922204608379225</v>
      </c>
      <c r="O788">
        <f t="shared" si="125"/>
        <v>-253.22779539162076</v>
      </c>
    </row>
    <row r="789" spans="1:15" x14ac:dyDescent="0.3">
      <c r="A789" s="1">
        <v>45580.198611111111</v>
      </c>
      <c r="B789">
        <v>1516.2202499999901</v>
      </c>
      <c r="C789">
        <v>1455</v>
      </c>
      <c r="D789">
        <v>19.655519999999999</v>
      </c>
      <c r="E789">
        <f t="shared" si="128"/>
        <v>1169606.902699999</v>
      </c>
      <c r="F789">
        <f t="shared" si="120"/>
        <v>939714.58401842031</v>
      </c>
      <c r="G789">
        <f t="shared" si="121"/>
        <v>61.220249999990074</v>
      </c>
      <c r="H789">
        <f t="shared" si="129"/>
        <v>103559.99999998603</v>
      </c>
      <c r="I789">
        <f t="shared" si="122"/>
        <v>101336945.19998634</v>
      </c>
      <c r="J789">
        <f t="shared" si="123"/>
        <v>100397230.61596791</v>
      </c>
      <c r="K789" s="3" t="str">
        <f t="shared" si="124"/>
        <v/>
      </c>
      <c r="M789">
        <f t="shared" si="126"/>
        <v>7.7998624288669833E-6</v>
      </c>
      <c r="N789">
        <f t="shared" si="127"/>
        <v>19.911870125724207</v>
      </c>
      <c r="O789">
        <f t="shared" si="125"/>
        <v>-253.23812987427578</v>
      </c>
    </row>
    <row r="790" spans="1:15" x14ac:dyDescent="0.3">
      <c r="A790" s="1">
        <v>45580.2</v>
      </c>
      <c r="B790">
        <v>1520.9775</v>
      </c>
      <c r="C790">
        <v>1455</v>
      </c>
      <c r="D790">
        <v>19.655519999999999</v>
      </c>
      <c r="E790">
        <f t="shared" si="128"/>
        <v>1171127.8801999991</v>
      </c>
      <c r="F790">
        <f t="shared" si="120"/>
        <v>940936.60548171226</v>
      </c>
      <c r="G790">
        <f t="shared" si="121"/>
        <v>65.977499999999964</v>
      </c>
      <c r="H790">
        <f t="shared" si="129"/>
        <v>103679.99999974854</v>
      </c>
      <c r="I790">
        <f t="shared" si="122"/>
        <v>101454265.59975415</v>
      </c>
      <c r="J790">
        <f t="shared" si="123"/>
        <v>100513328.99427244</v>
      </c>
      <c r="K790" s="3" t="str">
        <f t="shared" si="124"/>
        <v/>
      </c>
      <c r="M790">
        <f t="shared" si="126"/>
        <v>7.7856842452036701E-6</v>
      </c>
      <c r="N790">
        <f t="shared" si="127"/>
        <v>19.901522045063075</v>
      </c>
      <c r="O790">
        <f t="shared" si="125"/>
        <v>-253.2484779549369</v>
      </c>
    </row>
    <row r="791" spans="1:15" x14ac:dyDescent="0.3">
      <c r="A791" s="1">
        <v>45580.201388888891</v>
      </c>
      <c r="B791">
        <v>1516.0192499999901</v>
      </c>
      <c r="C791">
        <v>1455</v>
      </c>
      <c r="D791">
        <v>19.655519999999999</v>
      </c>
      <c r="E791">
        <f t="shared" si="128"/>
        <v>1172643.899449999</v>
      </c>
      <c r="F791">
        <f t="shared" si="120"/>
        <v>942154.64326482464</v>
      </c>
      <c r="G791">
        <f t="shared" si="121"/>
        <v>61.019249999990052</v>
      </c>
      <c r="H791">
        <f t="shared" si="129"/>
        <v>103800.0000001397</v>
      </c>
      <c r="I791">
        <f t="shared" si="122"/>
        <v>101571586.00013657</v>
      </c>
      <c r="J791">
        <f t="shared" si="123"/>
        <v>100629431.35687174</v>
      </c>
      <c r="K791" s="3" t="str">
        <f t="shared" si="124"/>
        <v/>
      </c>
      <c r="M791">
        <f t="shared" si="126"/>
        <v>7.7715961897326707E-6</v>
      </c>
      <c r="N791">
        <f t="shared" si="127"/>
        <v>19.891226404463449</v>
      </c>
      <c r="O791">
        <f t="shared" si="125"/>
        <v>-253.25877359553652</v>
      </c>
    </row>
    <row r="792" spans="1:15" x14ac:dyDescent="0.3">
      <c r="A792" s="1">
        <v>45580.202777777777</v>
      </c>
      <c r="B792">
        <v>1523.48899999999</v>
      </c>
      <c r="C792">
        <v>1455</v>
      </c>
      <c r="D792">
        <v>19.655519999999999</v>
      </c>
      <c r="E792">
        <f t="shared" si="128"/>
        <v>1174167.388449999</v>
      </c>
      <c r="F792">
        <f t="shared" si="120"/>
        <v>943378.68257973192</v>
      </c>
      <c r="G792">
        <f t="shared" si="121"/>
        <v>68.488999999990028</v>
      </c>
      <c r="H792">
        <f t="shared" si="129"/>
        <v>103919.99999990221</v>
      </c>
      <c r="I792">
        <f t="shared" si="122"/>
        <v>101688906.39990439</v>
      </c>
      <c r="J792">
        <f t="shared" si="123"/>
        <v>100745527.71732466</v>
      </c>
      <c r="K792" s="3" t="str">
        <f t="shared" si="124"/>
        <v/>
      </c>
      <c r="M792">
        <f t="shared" si="126"/>
        <v>7.7574826864904735E-6</v>
      </c>
      <c r="N792">
        <f t="shared" si="127"/>
        <v>19.880898790529855</v>
      </c>
      <c r="O792">
        <f t="shared" si="125"/>
        <v>-253.26910120947014</v>
      </c>
    </row>
    <row r="793" spans="1:15" x14ac:dyDescent="0.3">
      <c r="A793" s="1">
        <v>45580.20416666667</v>
      </c>
      <c r="B793">
        <v>1510.9575</v>
      </c>
      <c r="C793">
        <v>1455</v>
      </c>
      <c r="D793">
        <v>19.655519999999999</v>
      </c>
      <c r="E793">
        <f t="shared" si="128"/>
        <v>1175678.3459499991</v>
      </c>
      <c r="F793">
        <f t="shared" si="120"/>
        <v>944592.65352612792</v>
      </c>
      <c r="G793">
        <f t="shared" si="121"/>
        <v>55.957499999999982</v>
      </c>
      <c r="H793">
        <f t="shared" si="129"/>
        <v>104040.00000029337</v>
      </c>
      <c r="I793">
        <f t="shared" si="122"/>
        <v>101806226.80028681</v>
      </c>
      <c r="J793">
        <f t="shared" si="123"/>
        <v>100861634.14676069</v>
      </c>
      <c r="K793" s="3" t="str">
        <f t="shared" si="124"/>
        <v/>
      </c>
      <c r="M793">
        <f t="shared" si="126"/>
        <v>7.7435286161525126E-6</v>
      </c>
      <c r="N793">
        <f t="shared" si="127"/>
        <v>19.870674639372233</v>
      </c>
      <c r="O793">
        <f t="shared" si="125"/>
        <v>-253.27932536062775</v>
      </c>
    </row>
    <row r="794" spans="1:15" x14ac:dyDescent="0.3">
      <c r="A794" s="1">
        <v>45580.205555555556</v>
      </c>
      <c r="B794">
        <v>1506.444</v>
      </c>
      <c r="C794">
        <v>1455</v>
      </c>
      <c r="D794">
        <v>19.655519999999999</v>
      </c>
      <c r="E794">
        <f t="shared" si="128"/>
        <v>1177184.789949999</v>
      </c>
      <c r="F794">
        <f t="shared" si="120"/>
        <v>945802.99812441901</v>
      </c>
      <c r="G794">
        <f t="shared" si="121"/>
        <v>51.44399999999996</v>
      </c>
      <c r="H794">
        <f t="shared" si="129"/>
        <v>104160.00000005588</v>
      </c>
      <c r="I794">
        <f t="shared" si="122"/>
        <v>101923547.20005463</v>
      </c>
      <c r="J794">
        <f t="shared" si="123"/>
        <v>100977744.20193021</v>
      </c>
      <c r="K794" s="3" t="str">
        <f t="shared" si="124"/>
        <v/>
      </c>
      <c r="M794">
        <f t="shared" si="126"/>
        <v>7.7296590110115107E-6</v>
      </c>
      <c r="N794">
        <f t="shared" si="127"/>
        <v>19.860499326649482</v>
      </c>
      <c r="O794">
        <f t="shared" si="125"/>
        <v>-253.28950067335049</v>
      </c>
    </row>
    <row r="795" spans="1:15" x14ac:dyDescent="0.3">
      <c r="A795" s="1">
        <v>45580.206944444442</v>
      </c>
      <c r="B795">
        <v>1502.6295</v>
      </c>
      <c r="C795">
        <v>1455</v>
      </c>
      <c r="D795">
        <v>19.655519999999999</v>
      </c>
      <c r="E795">
        <f t="shared" si="128"/>
        <v>1178687.419449999</v>
      </c>
      <c r="F795">
        <f t="shared" si="120"/>
        <v>947010.27798252064</v>
      </c>
      <c r="G795">
        <f t="shared" si="121"/>
        <v>47.629500000000007</v>
      </c>
      <c r="H795">
        <f t="shared" si="129"/>
        <v>104279.99999981839</v>
      </c>
      <c r="I795">
        <f t="shared" si="122"/>
        <v>102040867.59982245</v>
      </c>
      <c r="J795">
        <f t="shared" si="123"/>
        <v>101093857.32183993</v>
      </c>
      <c r="K795" s="3" t="str">
        <f t="shared" si="124"/>
        <v/>
      </c>
      <c r="M795">
        <f t="shared" si="126"/>
        <v>7.7158668962863245E-6</v>
      </c>
      <c r="N795">
        <f t="shared" si="127"/>
        <v>19.850367923569177</v>
      </c>
      <c r="O795">
        <f t="shared" si="125"/>
        <v>-253.29963207643081</v>
      </c>
    </row>
    <row r="796" spans="1:15" x14ac:dyDescent="0.3">
      <c r="A796" s="1">
        <v>45580.208333333336</v>
      </c>
      <c r="B796">
        <v>1510.6965</v>
      </c>
      <c r="C796">
        <v>1455</v>
      </c>
      <c r="D796">
        <v>19.655519999999999</v>
      </c>
      <c r="E796">
        <f t="shared" si="128"/>
        <v>1180198.1159499991</v>
      </c>
      <c r="F796">
        <f t="shared" si="120"/>
        <v>948224.03922982386</v>
      </c>
      <c r="G796">
        <f t="shared" si="121"/>
        <v>55.696500000000015</v>
      </c>
      <c r="H796">
        <f t="shared" si="129"/>
        <v>104400.00000020955</v>
      </c>
      <c r="I796">
        <f t="shared" si="122"/>
        <v>102158188.00020486</v>
      </c>
      <c r="J796">
        <f t="shared" si="123"/>
        <v>101209963.96097504</v>
      </c>
      <c r="K796" s="3" t="str">
        <f t="shared" si="124"/>
        <v/>
      </c>
      <c r="M796">
        <f t="shared" si="126"/>
        <v>7.7020432108206961E-6</v>
      </c>
      <c r="N796">
        <f t="shared" si="127"/>
        <v>19.840200340861799</v>
      </c>
      <c r="O796">
        <f t="shared" si="125"/>
        <v>-253.30979965913818</v>
      </c>
    </row>
    <row r="797" spans="1:15" x14ac:dyDescent="0.3">
      <c r="A797" s="1">
        <v>45580.209722222222</v>
      </c>
      <c r="B797">
        <v>1510.66849999999</v>
      </c>
      <c r="C797">
        <v>1455</v>
      </c>
      <c r="D797">
        <v>19.655519999999999</v>
      </c>
      <c r="E797">
        <f t="shared" si="128"/>
        <v>1181708.784449999</v>
      </c>
      <c r="F797">
        <f t="shared" si="120"/>
        <v>949437.77798067266</v>
      </c>
      <c r="G797">
        <f t="shared" si="121"/>
        <v>55.66849999998999</v>
      </c>
      <c r="H797">
        <f t="shared" si="129"/>
        <v>104519.99999997206</v>
      </c>
      <c r="I797">
        <f t="shared" si="122"/>
        <v>102275508.39997268</v>
      </c>
      <c r="J797">
        <f t="shared" si="123"/>
        <v>101326070.62199201</v>
      </c>
      <c r="K797" s="3" t="str">
        <f t="shared" si="124"/>
        <v/>
      </c>
      <c r="M797">
        <f t="shared" si="126"/>
        <v>7.6882621828206046E-6</v>
      </c>
      <c r="N797">
        <f t="shared" si="127"/>
        <v>19.830051150617329</v>
      </c>
      <c r="O797">
        <f t="shared" si="125"/>
        <v>-253.31994884938265</v>
      </c>
    </row>
    <row r="798" spans="1:15" x14ac:dyDescent="0.3">
      <c r="A798" s="1">
        <v>45580.211111111108</v>
      </c>
      <c r="B798">
        <v>1503.2247</v>
      </c>
      <c r="C798">
        <v>1455</v>
      </c>
      <c r="D798">
        <v>19.655519999999999</v>
      </c>
      <c r="E798">
        <f t="shared" si="128"/>
        <v>1183212.0091499989</v>
      </c>
      <c r="F798">
        <f t="shared" si="120"/>
        <v>950645.53604911908</v>
      </c>
      <c r="G798">
        <f t="shared" si="121"/>
        <v>48.224699999999984</v>
      </c>
      <c r="H798">
        <f t="shared" si="129"/>
        <v>104639.99999973457</v>
      </c>
      <c r="I798">
        <f t="shared" si="122"/>
        <v>102392828.79974049</v>
      </c>
      <c r="J798">
        <f t="shared" si="123"/>
        <v>101442183.26369138</v>
      </c>
      <c r="K798" s="3" t="str">
        <f t="shared" si="124"/>
        <v/>
      </c>
      <c r="M798">
        <f t="shared" si="126"/>
        <v>7.6745909662834314E-6</v>
      </c>
      <c r="N798">
        <f t="shared" si="127"/>
        <v>19.819969984596032</v>
      </c>
      <c r="O798">
        <f t="shared" si="125"/>
        <v>-253.33003001540393</v>
      </c>
    </row>
    <row r="799" spans="1:15" x14ac:dyDescent="0.3">
      <c r="A799" s="1">
        <v>45580.212500000001</v>
      </c>
      <c r="B799">
        <v>1503.713925</v>
      </c>
      <c r="C799">
        <v>1455</v>
      </c>
      <c r="D799">
        <v>19.655519999999999</v>
      </c>
      <c r="E799">
        <f t="shared" si="128"/>
        <v>1184715.7230749989</v>
      </c>
      <c r="F799">
        <f t="shared" si="120"/>
        <v>951853.68718284799</v>
      </c>
      <c r="G799">
        <f t="shared" si="121"/>
        <v>48.713925000000017</v>
      </c>
      <c r="H799">
        <f t="shared" si="129"/>
        <v>104760.00000012573</v>
      </c>
      <c r="I799">
        <f t="shared" si="122"/>
        <v>102510149.20012292</v>
      </c>
      <c r="J799">
        <f t="shared" si="123"/>
        <v>101558295.51294008</v>
      </c>
      <c r="K799" s="3" t="str">
        <f t="shared" si="124"/>
        <v/>
      </c>
      <c r="M799">
        <f t="shared" si="126"/>
        <v>7.6609569422770669E-6</v>
      </c>
      <c r="N799">
        <f t="shared" si="127"/>
        <v>19.809903461287163</v>
      </c>
      <c r="O799">
        <f t="shared" si="125"/>
        <v>-253.34009653871283</v>
      </c>
    </row>
    <row r="800" spans="1:15" x14ac:dyDescent="0.3">
      <c r="A800" s="1">
        <v>45580.215277777781</v>
      </c>
      <c r="B800">
        <v>1501.8697499999901</v>
      </c>
      <c r="C800">
        <v>1455</v>
      </c>
      <c r="D800">
        <v>19.655519999999999</v>
      </c>
      <c r="E800">
        <f t="shared" si="128"/>
        <v>1186217.592824999</v>
      </c>
      <c r="F800">
        <f t="shared" si="120"/>
        <v>953060.35662376287</v>
      </c>
      <c r="G800">
        <f t="shared" si="121"/>
        <v>46.869749999990063</v>
      </c>
      <c r="H800">
        <f t="shared" si="129"/>
        <v>105000.0000002794</v>
      </c>
      <c r="I800">
        <f t="shared" si="122"/>
        <v>102744790.00027315</v>
      </c>
      <c r="J800">
        <f t="shared" si="123"/>
        <v>101791729.64364938</v>
      </c>
      <c r="K800" s="3" t="str">
        <f t="shared" si="124"/>
        <v/>
      </c>
      <c r="M800">
        <f t="shared" si="126"/>
        <v>7.647381032204664E-6</v>
      </c>
      <c r="N800">
        <f t="shared" si="127"/>
        <v>19.799867122849548</v>
      </c>
      <c r="O800">
        <f t="shared" si="125"/>
        <v>-253.35013287715043</v>
      </c>
    </row>
    <row r="801" spans="1:15" x14ac:dyDescent="0.3">
      <c r="A801" s="1">
        <v>45580.216666666667</v>
      </c>
      <c r="B801">
        <v>1508.829</v>
      </c>
      <c r="C801">
        <v>1455</v>
      </c>
      <c r="D801">
        <v>19.655519999999999</v>
      </c>
      <c r="E801">
        <f t="shared" si="128"/>
        <v>1187726.4218249989</v>
      </c>
      <c r="F801">
        <f t="shared" si="120"/>
        <v>954272.61743790202</v>
      </c>
      <c r="G801">
        <f t="shared" si="121"/>
        <v>53.828999999999951</v>
      </c>
      <c r="H801">
        <f t="shared" si="129"/>
        <v>105120.00000004191</v>
      </c>
      <c r="I801">
        <f t="shared" si="122"/>
        <v>102862110.40004097</v>
      </c>
      <c r="J801">
        <f t="shared" si="123"/>
        <v>101907837.78260307</v>
      </c>
      <c r="K801" s="3" t="str">
        <f t="shared" si="124"/>
        <v/>
      </c>
      <c r="M801">
        <f t="shared" si="126"/>
        <v>7.6337836912766036E-6</v>
      </c>
      <c r="N801">
        <f t="shared" si="127"/>
        <v>19.789802176494103</v>
      </c>
      <c r="O801">
        <f t="shared" si="125"/>
        <v>-253.36019782350587</v>
      </c>
    </row>
    <row r="802" spans="1:15" x14ac:dyDescent="0.3">
      <c r="A802" s="1">
        <v>45580.218055555553</v>
      </c>
      <c r="B802">
        <v>1500.9837</v>
      </c>
      <c r="C802">
        <v>1455</v>
      </c>
      <c r="D802">
        <v>19.655519999999999</v>
      </c>
      <c r="E802">
        <f t="shared" si="128"/>
        <v>1189227.4055249989</v>
      </c>
      <c r="F802">
        <f t="shared" si="120"/>
        <v>955478.57498655177</v>
      </c>
      <c r="G802">
        <f t="shared" si="121"/>
        <v>45.983699999999999</v>
      </c>
      <c r="H802">
        <f t="shared" si="129"/>
        <v>105239.99999980442</v>
      </c>
      <c r="I802">
        <f t="shared" si="122"/>
        <v>102979430.79980879</v>
      </c>
      <c r="J802">
        <f t="shared" si="123"/>
        <v>102023952.22482224</v>
      </c>
      <c r="K802" s="3" t="str">
        <f t="shared" si="124"/>
        <v/>
      </c>
      <c r="M802">
        <f t="shared" si="126"/>
        <v>7.6202981220722979E-6</v>
      </c>
      <c r="N802">
        <f t="shared" si="127"/>
        <v>19.77980730914728</v>
      </c>
      <c r="O802">
        <f t="shared" si="125"/>
        <v>-253.37019269085269</v>
      </c>
    </row>
    <row r="803" spans="1:15" x14ac:dyDescent="0.3">
      <c r="A803" s="1">
        <v>45580.219444444447</v>
      </c>
      <c r="B803">
        <v>1501.15579999999</v>
      </c>
      <c r="C803">
        <v>1455</v>
      </c>
      <c r="D803">
        <v>19.655519999999999</v>
      </c>
      <c r="E803">
        <f t="shared" si="128"/>
        <v>1190728.561324999</v>
      </c>
      <c r="F803">
        <f t="shared" si="120"/>
        <v>956684.6708080516</v>
      </c>
      <c r="G803">
        <f t="shared" si="121"/>
        <v>46.155799999989995</v>
      </c>
      <c r="H803">
        <f t="shared" si="129"/>
        <v>105360.00000019558</v>
      </c>
      <c r="I803">
        <f t="shared" si="122"/>
        <v>103096751.2001912</v>
      </c>
      <c r="J803">
        <f t="shared" si="123"/>
        <v>102140066.52938315</v>
      </c>
      <c r="K803" s="3" t="str">
        <f t="shared" si="124"/>
        <v/>
      </c>
      <c r="M803">
        <f t="shared" si="126"/>
        <v>7.6068518018178035E-6</v>
      </c>
      <c r="N803">
        <f t="shared" si="127"/>
        <v>19.769828944288378</v>
      </c>
      <c r="O803">
        <f t="shared" si="125"/>
        <v>-253.3801710557116</v>
      </c>
    </row>
    <row r="804" spans="1:15" x14ac:dyDescent="0.3">
      <c r="A804" s="1">
        <v>45580.220833333333</v>
      </c>
      <c r="B804">
        <v>1506.6855</v>
      </c>
      <c r="C804">
        <v>1455</v>
      </c>
      <c r="D804">
        <v>19.655519999999999</v>
      </c>
      <c r="E804">
        <f t="shared" si="128"/>
        <v>1192235.2468249989</v>
      </c>
      <c r="F804">
        <f t="shared" si="120"/>
        <v>957895.20943826193</v>
      </c>
      <c r="G804">
        <f t="shared" si="121"/>
        <v>51.685500000000047</v>
      </c>
      <c r="H804">
        <f t="shared" si="129"/>
        <v>105479.99999995809</v>
      </c>
      <c r="I804">
        <f t="shared" si="122"/>
        <v>103214071.59995902</v>
      </c>
      <c r="J804">
        <f t="shared" si="123"/>
        <v>102256176.39052075</v>
      </c>
      <c r="K804" s="3" t="str">
        <f t="shared" si="124"/>
        <v/>
      </c>
      <c r="M804">
        <f t="shared" si="126"/>
        <v>7.5933967977532945E-6</v>
      </c>
      <c r="N804">
        <f t="shared" si="127"/>
        <v>19.759831516262171</v>
      </c>
      <c r="O804">
        <f t="shared" si="125"/>
        <v>-253.3901684837378</v>
      </c>
    </row>
    <row r="805" spans="1:15" x14ac:dyDescent="0.3">
      <c r="A805" s="1">
        <v>45580.222222222219</v>
      </c>
      <c r="B805">
        <v>1500.260475</v>
      </c>
      <c r="C805">
        <v>1455</v>
      </c>
      <c r="D805">
        <v>19.655519999999999</v>
      </c>
      <c r="E805">
        <f t="shared" si="128"/>
        <v>1193735.5072999988</v>
      </c>
      <c r="F805">
        <f t="shared" si="120"/>
        <v>959100.58591554617</v>
      </c>
      <c r="G805">
        <f t="shared" si="121"/>
        <v>45.260475000000042</v>
      </c>
      <c r="H805">
        <f t="shared" si="129"/>
        <v>105599.9999997206</v>
      </c>
      <c r="I805">
        <f t="shared" si="122"/>
        <v>103331391.99972683</v>
      </c>
      <c r="J805">
        <f t="shared" si="123"/>
        <v>102372291.41381128</v>
      </c>
      <c r="K805" s="3" t="str">
        <f t="shared" si="124"/>
        <v/>
      </c>
      <c r="M805">
        <f t="shared" si="126"/>
        <v>7.5800396576080261E-6</v>
      </c>
      <c r="N805">
        <f t="shared" si="127"/>
        <v>19.749894280200081</v>
      </c>
      <c r="O805">
        <f t="shared" si="125"/>
        <v>-253.40010571979991</v>
      </c>
    </row>
    <row r="806" spans="1:15" x14ac:dyDescent="0.3">
      <c r="A806" s="1">
        <v>45580.223611111112</v>
      </c>
      <c r="B806">
        <v>1503.3442500000001</v>
      </c>
      <c r="C806">
        <v>1455</v>
      </c>
      <c r="D806">
        <v>19.655519999999999</v>
      </c>
      <c r="E806">
        <f t="shared" si="128"/>
        <v>1195238.8515499989</v>
      </c>
      <c r="F806">
        <f t="shared" si="120"/>
        <v>960308.44003581861</v>
      </c>
      <c r="G806">
        <f t="shared" si="121"/>
        <v>48.344250000000102</v>
      </c>
      <c r="H806">
        <f t="shared" si="129"/>
        <v>105720.00000011176</v>
      </c>
      <c r="I806">
        <f t="shared" si="122"/>
        <v>103448712.40010926</v>
      </c>
      <c r="J806">
        <f t="shared" si="123"/>
        <v>102488403.96007344</v>
      </c>
      <c r="K806" s="3" t="str">
        <f t="shared" si="124"/>
        <v/>
      </c>
      <c r="M806">
        <f t="shared" si="126"/>
        <v>7.5666954139794556E-6</v>
      </c>
      <c r="N806">
        <f t="shared" si="127"/>
        <v>19.739954141174259</v>
      </c>
      <c r="O806">
        <f t="shared" si="125"/>
        <v>-253.41004585882573</v>
      </c>
    </row>
    <row r="807" spans="1:15" x14ac:dyDescent="0.3">
      <c r="A807" s="1">
        <v>45580.224999999999</v>
      </c>
      <c r="B807">
        <v>1504.1347499999999</v>
      </c>
      <c r="C807">
        <v>1455</v>
      </c>
      <c r="D807">
        <v>19.655519999999999</v>
      </c>
      <c r="E807">
        <f t="shared" si="128"/>
        <v>1196742.9862999988</v>
      </c>
      <c r="F807">
        <f t="shared" si="120"/>
        <v>961516.92927920539</v>
      </c>
      <c r="G807">
        <f t="shared" si="121"/>
        <v>49.13474999999994</v>
      </c>
      <c r="H807">
        <f t="shared" si="129"/>
        <v>105839.99999987427</v>
      </c>
      <c r="I807">
        <f t="shared" si="122"/>
        <v>103566032.79987708</v>
      </c>
      <c r="J807">
        <f t="shared" si="123"/>
        <v>102604515.87059787</v>
      </c>
      <c r="K807" s="3" t="str">
        <f t="shared" si="124"/>
        <v/>
      </c>
      <c r="M807">
        <f t="shared" si="126"/>
        <v>7.5533844063705531E-6</v>
      </c>
      <c r="N807">
        <f t="shared" si="127"/>
        <v>19.730026277214293</v>
      </c>
      <c r="O807">
        <f t="shared" si="125"/>
        <v>-253.4199737227857</v>
      </c>
    </row>
    <row r="808" spans="1:15" x14ac:dyDescent="0.3">
      <c r="A808" s="1">
        <v>45580.226388888892</v>
      </c>
      <c r="B808">
        <v>1504.0809999999999</v>
      </c>
      <c r="C808">
        <v>1455</v>
      </c>
      <c r="D808">
        <v>19.655519999999999</v>
      </c>
      <c r="E808">
        <f t="shared" si="128"/>
        <v>1198247.0672999988</v>
      </c>
      <c r="F808">
        <f t="shared" si="120"/>
        <v>962725.37533743423</v>
      </c>
      <c r="G808">
        <f t="shared" si="121"/>
        <v>49.080999999999904</v>
      </c>
      <c r="H808">
        <f t="shared" si="129"/>
        <v>105960.00000026543</v>
      </c>
      <c r="I808">
        <f t="shared" si="122"/>
        <v>103683353.20025949</v>
      </c>
      <c r="J808">
        <f t="shared" si="123"/>
        <v>102720627.82492206</v>
      </c>
      <c r="K808" s="3" t="str">
        <f t="shared" si="124"/>
        <v/>
      </c>
      <c r="M808">
        <f t="shared" si="126"/>
        <v>7.5401139638849342E-6</v>
      </c>
      <c r="N808">
        <f t="shared" si="127"/>
        <v>19.720116220804336</v>
      </c>
      <c r="O808">
        <f t="shared" si="125"/>
        <v>-253.42988377919565</v>
      </c>
    </row>
    <row r="809" spans="1:15" x14ac:dyDescent="0.3">
      <c r="A809" s="1">
        <v>45580.227777777778</v>
      </c>
      <c r="B809">
        <v>1511.1892499999999</v>
      </c>
      <c r="C809">
        <v>1455</v>
      </c>
      <c r="D809">
        <v>19.655519999999999</v>
      </c>
      <c r="E809">
        <f t="shared" si="128"/>
        <v>1199758.2565499989</v>
      </c>
      <c r="F809">
        <f t="shared" si="120"/>
        <v>963939.53248216258</v>
      </c>
      <c r="G809">
        <f t="shared" si="121"/>
        <v>56.189249999999902</v>
      </c>
      <c r="H809">
        <f t="shared" si="129"/>
        <v>106080.00000002794</v>
      </c>
      <c r="I809">
        <f t="shared" si="122"/>
        <v>103800673.60002731</v>
      </c>
      <c r="J809">
        <f t="shared" si="123"/>
        <v>102836734.06754515</v>
      </c>
      <c r="K809" s="3" t="str">
        <f t="shared" si="124"/>
        <v/>
      </c>
      <c r="M809">
        <f t="shared" si="126"/>
        <v>7.5268210066704019E-6</v>
      </c>
      <c r="N809">
        <f t="shared" si="127"/>
        <v>19.710176853105541</v>
      </c>
      <c r="O809">
        <f t="shared" si="125"/>
        <v>-253.43982314689444</v>
      </c>
    </row>
    <row r="810" spans="1:15" x14ac:dyDescent="0.3">
      <c r="A810" s="1">
        <v>45580.229166666664</v>
      </c>
      <c r="B810">
        <v>1509.2819999999999</v>
      </c>
      <c r="C810">
        <v>1455</v>
      </c>
      <c r="D810">
        <v>19.655519999999999</v>
      </c>
      <c r="E810">
        <f t="shared" si="128"/>
        <v>1201267.5385499988</v>
      </c>
      <c r="F810">
        <f t="shared" si="120"/>
        <v>965152.15725679614</v>
      </c>
      <c r="G810">
        <f t="shared" si="121"/>
        <v>54.281999999999925</v>
      </c>
      <c r="H810">
        <f t="shared" si="129"/>
        <v>106199.99999979045</v>
      </c>
      <c r="I810">
        <f t="shared" si="122"/>
        <v>103917993.99979512</v>
      </c>
      <c r="J810">
        <f t="shared" si="123"/>
        <v>102952841.84253833</v>
      </c>
      <c r="K810" s="3" t="str">
        <f t="shared" si="124"/>
        <v/>
      </c>
      <c r="M810">
        <f t="shared" si="126"/>
        <v>7.5135848742378862E-6</v>
      </c>
      <c r="N810">
        <f t="shared" si="127"/>
        <v>19.700267508359794</v>
      </c>
      <c r="O810">
        <f t="shared" si="125"/>
        <v>-253.44973249164019</v>
      </c>
    </row>
    <row r="811" spans="1:15" x14ac:dyDescent="0.3">
      <c r="A811" s="1">
        <v>45580.231944444444</v>
      </c>
      <c r="B811">
        <v>1509.22425</v>
      </c>
      <c r="C811">
        <v>1455</v>
      </c>
      <c r="D811">
        <v>19.655519999999999</v>
      </c>
      <c r="E811">
        <f t="shared" si="128"/>
        <v>1202776.7627999987</v>
      </c>
      <c r="F811">
        <f t="shared" si="120"/>
        <v>966364.73563249246</v>
      </c>
      <c r="G811">
        <f t="shared" si="121"/>
        <v>54.224249999999984</v>
      </c>
      <c r="H811">
        <f t="shared" si="129"/>
        <v>106439.99999994412</v>
      </c>
      <c r="I811">
        <f t="shared" si="122"/>
        <v>104152634.79994537</v>
      </c>
      <c r="J811">
        <f t="shared" si="123"/>
        <v>103186270.06431288</v>
      </c>
      <c r="K811" s="3" t="str">
        <f t="shared" si="124"/>
        <v/>
      </c>
      <c r="M811">
        <f t="shared" si="126"/>
        <v>7.500389097840631E-6</v>
      </c>
      <c r="N811">
        <f t="shared" si="127"/>
        <v>19.69037595671616</v>
      </c>
      <c r="O811">
        <f t="shared" si="125"/>
        <v>-253.45962404328381</v>
      </c>
    </row>
    <row r="812" spans="1:15" x14ac:dyDescent="0.3">
      <c r="A812" s="1">
        <v>45580.23333333333</v>
      </c>
      <c r="B812">
        <v>1499.9472000000001</v>
      </c>
      <c r="C812">
        <v>1455</v>
      </c>
      <c r="D812">
        <v>19.655519999999999</v>
      </c>
      <c r="E812">
        <f t="shared" si="128"/>
        <v>1204276.7099999988</v>
      </c>
      <c r="F812">
        <f t="shared" si="120"/>
        <v>967569.86041060707</v>
      </c>
      <c r="G812">
        <f t="shared" si="121"/>
        <v>44.947200000000066</v>
      </c>
      <c r="H812">
        <f t="shared" si="129"/>
        <v>106559.99999970663</v>
      </c>
      <c r="I812">
        <f t="shared" si="122"/>
        <v>104269955.19971319</v>
      </c>
      <c r="J812">
        <f t="shared" si="123"/>
        <v>103302385.33930258</v>
      </c>
      <c r="K812" s="3" t="str">
        <f t="shared" si="124"/>
        <v/>
      </c>
      <c r="M812">
        <f t="shared" si="126"/>
        <v>7.4873137488581966E-6</v>
      </c>
      <c r="N812">
        <f t="shared" si="127"/>
        <v>19.680562409015423</v>
      </c>
      <c r="O812">
        <f t="shared" si="125"/>
        <v>-253.46943759098457</v>
      </c>
    </row>
    <row r="813" spans="1:15" x14ac:dyDescent="0.3">
      <c r="A813" s="1">
        <v>45580.234722222223</v>
      </c>
      <c r="B813">
        <v>1497.8203999999901</v>
      </c>
      <c r="C813">
        <v>1455</v>
      </c>
      <c r="D813">
        <v>19.655519999999999</v>
      </c>
      <c r="E813">
        <f t="shared" si="128"/>
        <v>1205774.5303999989</v>
      </c>
      <c r="F813">
        <f t="shared" si="120"/>
        <v>968773.2764223211</v>
      </c>
      <c r="G813">
        <f t="shared" si="121"/>
        <v>42.820399999990059</v>
      </c>
      <c r="H813">
        <f t="shared" si="129"/>
        <v>106680.00000009779</v>
      </c>
      <c r="I813">
        <f t="shared" si="122"/>
        <v>104387275.6000956</v>
      </c>
      <c r="J813">
        <f t="shared" si="123"/>
        <v>103418502.32367328</v>
      </c>
      <c r="K813" s="3" t="str">
        <f t="shared" si="124"/>
        <v/>
      </c>
      <c r="M813">
        <f t="shared" si="126"/>
        <v>7.4742958837727034E-6</v>
      </c>
      <c r="N813">
        <f t="shared" si="127"/>
        <v>19.670779836998712</v>
      </c>
      <c r="O813">
        <f t="shared" si="125"/>
        <v>-253.47922016300126</v>
      </c>
    </row>
    <row r="814" spans="1:15" x14ac:dyDescent="0.3">
      <c r="A814" s="1">
        <v>45580.236111111109</v>
      </c>
      <c r="B814">
        <v>1496.8254750000001</v>
      </c>
      <c r="C814">
        <v>1455</v>
      </c>
      <c r="D814">
        <v>19.655519999999999</v>
      </c>
      <c r="E814">
        <f t="shared" si="128"/>
        <v>1207271.355874999</v>
      </c>
      <c r="F814">
        <f t="shared" si="120"/>
        <v>969975.89306671743</v>
      </c>
      <c r="G814">
        <f t="shared" si="121"/>
        <v>41.825475000000097</v>
      </c>
      <c r="H814">
        <f t="shared" si="129"/>
        <v>106799.9999998603</v>
      </c>
      <c r="I814">
        <f t="shared" si="122"/>
        <v>104504595.99986342</v>
      </c>
      <c r="J814">
        <f t="shared" si="123"/>
        <v>103534620.1067967</v>
      </c>
      <c r="K814" s="3" t="str">
        <f t="shared" si="124"/>
        <v/>
      </c>
      <c r="M814">
        <f t="shared" si="126"/>
        <v>7.4613253795345166E-6</v>
      </c>
      <c r="N814">
        <f t="shared" si="127"/>
        <v>19.661020744100377</v>
      </c>
      <c r="O814">
        <f t="shared" si="125"/>
        <v>-253.48897925589961</v>
      </c>
    </row>
    <row r="815" spans="1:15" x14ac:dyDescent="0.3">
      <c r="A815" s="1">
        <v>45580.237500000003</v>
      </c>
      <c r="B815">
        <v>1502.1611250000001</v>
      </c>
      <c r="C815">
        <v>1455</v>
      </c>
      <c r="D815">
        <v>19.655519999999999</v>
      </c>
      <c r="E815">
        <f t="shared" si="128"/>
        <v>1208773.5169999991</v>
      </c>
      <c r="F815">
        <f t="shared" si="120"/>
        <v>971182.79661136097</v>
      </c>
      <c r="G815">
        <f t="shared" si="121"/>
        <v>47.161125000000084</v>
      </c>
      <c r="H815">
        <f t="shared" si="129"/>
        <v>106920.00000025146</v>
      </c>
      <c r="I815">
        <f t="shared" si="122"/>
        <v>104621916.40024583</v>
      </c>
      <c r="J815">
        <f t="shared" si="123"/>
        <v>103650733.60363448</v>
      </c>
      <c r="K815" s="3" t="str">
        <f t="shared" si="124"/>
        <v/>
      </c>
      <c r="M815">
        <f t="shared" si="126"/>
        <v>7.4483473841296293E-6</v>
      </c>
      <c r="N815">
        <f t="shared" si="127"/>
        <v>19.651243878992059</v>
      </c>
      <c r="O815">
        <f t="shared" si="125"/>
        <v>-253.49875612100791</v>
      </c>
    </row>
    <row r="816" spans="1:15" x14ac:dyDescent="0.3">
      <c r="A816" s="1">
        <v>45580.238888888889</v>
      </c>
      <c r="B816">
        <v>1500.9026249999999</v>
      </c>
      <c r="C816">
        <v>1455</v>
      </c>
      <c r="D816">
        <v>19.655519999999999</v>
      </c>
      <c r="E816">
        <f t="shared" si="128"/>
        <v>1210274.4196249992</v>
      </c>
      <c r="F816">
        <f t="shared" si="120"/>
        <v>972388.68902072357</v>
      </c>
      <c r="G816">
        <f t="shared" si="121"/>
        <v>45.902624999999944</v>
      </c>
      <c r="H816">
        <f t="shared" si="129"/>
        <v>107040.00000001397</v>
      </c>
      <c r="I816">
        <f t="shared" si="122"/>
        <v>104739236.80001365</v>
      </c>
      <c r="J816">
        <f t="shared" si="123"/>
        <v>103766848.11099292</v>
      </c>
      <c r="K816" s="3" t="str">
        <f t="shared" si="124"/>
        <v/>
      </c>
      <c r="M816">
        <f t="shared" si="126"/>
        <v>7.4354188625260947E-6</v>
      </c>
      <c r="N816">
        <f t="shared" si="127"/>
        <v>19.641492178555517</v>
      </c>
      <c r="O816">
        <f t="shared" si="125"/>
        <v>-253.50850782144445</v>
      </c>
    </row>
    <row r="817" spans="1:15" x14ac:dyDescent="0.3">
      <c r="A817" s="1">
        <v>45580.240277777775</v>
      </c>
      <c r="B817">
        <v>1501.8411000000001</v>
      </c>
      <c r="C817">
        <v>1455</v>
      </c>
      <c r="D817">
        <v>19.655519999999999</v>
      </c>
      <c r="E817">
        <f t="shared" si="128"/>
        <v>1211776.2607249992</v>
      </c>
      <c r="F817">
        <f t="shared" si="120"/>
        <v>973595.33544294501</v>
      </c>
      <c r="G817">
        <f t="shared" si="121"/>
        <v>46.841100000000097</v>
      </c>
      <c r="H817">
        <f t="shared" si="129"/>
        <v>107159.99999977648</v>
      </c>
      <c r="I817">
        <f t="shared" si="122"/>
        <v>104856557.19978146</v>
      </c>
      <c r="J817">
        <f t="shared" si="123"/>
        <v>103882961.86433852</v>
      </c>
      <c r="K817" s="3" t="str">
        <f t="shared" si="124"/>
        <v/>
      </c>
      <c r="M817">
        <f t="shared" si="126"/>
        <v>7.422520715325095E-6</v>
      </c>
      <c r="N817">
        <f t="shared" si="127"/>
        <v>19.63175131259699</v>
      </c>
      <c r="O817">
        <f t="shared" si="125"/>
        <v>-253.518248687403</v>
      </c>
    </row>
    <row r="818" spans="1:15" x14ac:dyDescent="0.3">
      <c r="A818" s="1">
        <v>45580.241666666669</v>
      </c>
      <c r="B818">
        <v>1500.8476499999999</v>
      </c>
      <c r="C818">
        <v>1455</v>
      </c>
      <c r="D818">
        <v>19.655519999999999</v>
      </c>
      <c r="E818">
        <f t="shared" si="128"/>
        <v>1213277.1083749991</v>
      </c>
      <c r="F818">
        <f t="shared" si="120"/>
        <v>974801.18368292961</v>
      </c>
      <c r="G818">
        <f t="shared" si="121"/>
        <v>45.847649999999931</v>
      </c>
      <c r="H818">
        <f t="shared" si="129"/>
        <v>107280.00000016764</v>
      </c>
      <c r="I818">
        <f t="shared" si="122"/>
        <v>104973877.60016389</v>
      </c>
      <c r="J818">
        <f t="shared" si="123"/>
        <v>103999076.41648096</v>
      </c>
      <c r="K818" s="3" t="str">
        <f t="shared" si="124"/>
        <v/>
      </c>
      <c r="M818">
        <f t="shared" si="126"/>
        <v>7.4096693705811332E-6</v>
      </c>
      <c r="N818">
        <f t="shared" si="127"/>
        <v>19.622033760290829</v>
      </c>
      <c r="O818">
        <f t="shared" si="125"/>
        <v>-253.52796623970914</v>
      </c>
    </row>
    <row r="819" spans="1:15" x14ac:dyDescent="0.3">
      <c r="A819" s="1">
        <v>45580.243055555555</v>
      </c>
      <c r="B819">
        <v>1508.1079999999899</v>
      </c>
      <c r="C819">
        <v>1455</v>
      </c>
      <c r="D819">
        <v>19.655519999999999</v>
      </c>
      <c r="E819">
        <f t="shared" si="128"/>
        <v>1214785.2163749991</v>
      </c>
      <c r="F819">
        <f t="shared" si="120"/>
        <v>976012.86521336797</v>
      </c>
      <c r="G819">
        <f t="shared" si="121"/>
        <v>53.107999999989943</v>
      </c>
      <c r="H819">
        <f t="shared" si="129"/>
        <v>107399.99999993015</v>
      </c>
      <c r="I819">
        <f t="shared" si="122"/>
        <v>105091197.99993171</v>
      </c>
      <c r="J819">
        <f t="shared" si="123"/>
        <v>104115185.13471834</v>
      </c>
      <c r="K819" s="3" t="str">
        <f t="shared" si="124"/>
        <v/>
      </c>
      <c r="M819">
        <f t="shared" si="126"/>
        <v>7.3967942312095246E-6</v>
      </c>
      <c r="N819">
        <f t="shared" si="127"/>
        <v>19.612286136022945</v>
      </c>
      <c r="O819">
        <f t="shared" si="125"/>
        <v>-253.53771386397705</v>
      </c>
    </row>
    <row r="820" spans="1:15" x14ac:dyDescent="0.3">
      <c r="A820" s="1">
        <v>45580.244444444441</v>
      </c>
      <c r="B820">
        <v>1506.528</v>
      </c>
      <c r="C820">
        <v>1455</v>
      </c>
      <c r="D820">
        <v>19.655519999999999</v>
      </c>
      <c r="E820">
        <f t="shared" si="128"/>
        <v>1216291.7443749991</v>
      </c>
      <c r="F820">
        <f t="shared" si="120"/>
        <v>977223.27730102232</v>
      </c>
      <c r="G820">
        <f t="shared" si="121"/>
        <v>51.52800000000002</v>
      </c>
      <c r="H820">
        <f t="shared" si="129"/>
        <v>107519.99999969266</v>
      </c>
      <c r="I820">
        <f t="shared" si="122"/>
        <v>105208518.39969952</v>
      </c>
      <c r="J820">
        <f t="shared" si="123"/>
        <v>104231295.1223985</v>
      </c>
      <c r="K820" s="3" t="str">
        <f t="shared" si="124"/>
        <v/>
      </c>
      <c r="M820">
        <f t="shared" si="126"/>
        <v>7.3839708250983264E-6</v>
      </c>
      <c r="N820">
        <f t="shared" si="127"/>
        <v>19.602565624578922</v>
      </c>
      <c r="O820">
        <f t="shared" si="125"/>
        <v>-253.54743437542106</v>
      </c>
    </row>
    <row r="821" spans="1:15" x14ac:dyDescent="0.3">
      <c r="A821" s="1">
        <v>45580.245833333334</v>
      </c>
      <c r="B821">
        <v>1507.7257500000001</v>
      </c>
      <c r="C821">
        <v>1455</v>
      </c>
      <c r="D821">
        <v>19.655519999999999</v>
      </c>
      <c r="E821">
        <f t="shared" si="128"/>
        <v>1217799.4701249991</v>
      </c>
      <c r="F821">
        <f t="shared" si="120"/>
        <v>978434.65171468596</v>
      </c>
      <c r="G821">
        <f t="shared" si="121"/>
        <v>52.725750000000062</v>
      </c>
      <c r="H821">
        <f t="shared" si="129"/>
        <v>107640.00000008382</v>
      </c>
      <c r="I821">
        <f t="shared" si="122"/>
        <v>105325838.80008194</v>
      </c>
      <c r="J821">
        <f t="shared" si="123"/>
        <v>104347404.14836726</v>
      </c>
      <c r="K821" s="3" t="str">
        <f t="shared" si="124"/>
        <v/>
      </c>
      <c r="M821">
        <f t="shared" si="126"/>
        <v>7.371175332751705E-6</v>
      </c>
      <c r="N821">
        <f t="shared" si="127"/>
        <v>19.592854246497708</v>
      </c>
      <c r="O821">
        <f t="shared" si="125"/>
        <v>-253.55714575350225</v>
      </c>
    </row>
    <row r="822" spans="1:15" x14ac:dyDescent="0.3">
      <c r="A822" s="1">
        <v>45580.248611111114</v>
      </c>
      <c r="B822">
        <v>1508.1592499999999</v>
      </c>
      <c r="C822">
        <v>1455</v>
      </c>
      <c r="D822">
        <v>19.655519999999999</v>
      </c>
      <c r="E822">
        <f t="shared" si="128"/>
        <v>1219307.6293749991</v>
      </c>
      <c r="F822">
        <f t="shared" si="120"/>
        <v>979646.37442167033</v>
      </c>
      <c r="G822">
        <f t="shared" si="121"/>
        <v>53.159249999999929</v>
      </c>
      <c r="H822">
        <f t="shared" si="129"/>
        <v>107880.00000023749</v>
      </c>
      <c r="I822">
        <f t="shared" si="122"/>
        <v>105560479.60023218</v>
      </c>
      <c r="J822">
        <f t="shared" si="123"/>
        <v>104580833.22581051</v>
      </c>
      <c r="K822" s="3" t="str">
        <f t="shared" si="124"/>
        <v/>
      </c>
      <c r="M822">
        <f t="shared" si="126"/>
        <v>7.3584141416429921E-6</v>
      </c>
      <c r="N822">
        <f t="shared" si="127"/>
        <v>19.583156901651655</v>
      </c>
      <c r="O822">
        <f t="shared" si="125"/>
        <v>-253.56684309834833</v>
      </c>
    </row>
    <row r="823" spans="1:15" x14ac:dyDescent="0.3">
      <c r="A823" s="1">
        <v>45580.25</v>
      </c>
      <c r="B823">
        <v>1498.8144</v>
      </c>
      <c r="C823">
        <v>1455</v>
      </c>
      <c r="D823">
        <v>19.655519999999999</v>
      </c>
      <c r="E823">
        <f t="shared" si="128"/>
        <v>1220806.4437749991</v>
      </c>
      <c r="F823">
        <f t="shared" si="120"/>
        <v>980850.58905751549</v>
      </c>
      <c r="G823">
        <f t="shared" si="121"/>
        <v>43.814399999999978</v>
      </c>
      <c r="H823">
        <f t="shared" si="129"/>
        <v>108000</v>
      </c>
      <c r="I823">
        <f t="shared" si="122"/>
        <v>105677800</v>
      </c>
      <c r="J823">
        <f t="shared" si="123"/>
        <v>104696949.41094248</v>
      </c>
      <c r="K823" s="3" t="str">
        <f t="shared" si="124"/>
        <v/>
      </c>
      <c r="M823">
        <f t="shared" si="126"/>
        <v>7.3457694970079856E-6</v>
      </c>
      <c r="N823">
        <f t="shared" si="127"/>
        <v>19.573536265891775</v>
      </c>
      <c r="O823">
        <f t="shared" si="125"/>
        <v>-253.57646373410819</v>
      </c>
    </row>
    <row r="824" spans="1:15" x14ac:dyDescent="0.3">
      <c r="A824" s="1">
        <v>45580.251388888886</v>
      </c>
      <c r="B824">
        <v>1507.758</v>
      </c>
      <c r="C824">
        <v>1455</v>
      </c>
      <c r="D824">
        <v>19.655519999999999</v>
      </c>
      <c r="E824">
        <f t="shared" si="128"/>
        <v>1222314.201774999</v>
      </c>
      <c r="F824">
        <f t="shared" si="120"/>
        <v>982061.98938227387</v>
      </c>
      <c r="G824">
        <f t="shared" si="121"/>
        <v>52.758000000000038</v>
      </c>
      <c r="H824">
        <f t="shared" si="129"/>
        <v>108119.99999976251</v>
      </c>
      <c r="I824">
        <f t="shared" si="122"/>
        <v>105795120.39976782</v>
      </c>
      <c r="J824">
        <f t="shared" si="123"/>
        <v>104813058.41038555</v>
      </c>
      <c r="K824" s="3" t="str">
        <f t="shared" si="124"/>
        <v/>
      </c>
      <c r="M824">
        <f t="shared" si="126"/>
        <v>7.3330869367805504E-6</v>
      </c>
      <c r="N824">
        <f t="shared" si="127"/>
        <v>19.563874892651935</v>
      </c>
      <c r="O824">
        <f t="shared" si="125"/>
        <v>-253.58612510734804</v>
      </c>
    </row>
    <row r="825" spans="1:15" x14ac:dyDescent="0.3">
      <c r="A825" s="1">
        <v>45580.25277777778</v>
      </c>
      <c r="B825">
        <v>1511.085</v>
      </c>
      <c r="C825">
        <v>1455</v>
      </c>
      <c r="D825">
        <v>19.655519999999999</v>
      </c>
      <c r="E825">
        <f t="shared" si="128"/>
        <v>1223825.286774999</v>
      </c>
      <c r="F825">
        <f t="shared" si="120"/>
        <v>983276.06276788178</v>
      </c>
      <c r="G825">
        <f t="shared" si="121"/>
        <v>56.085000000000036</v>
      </c>
      <c r="H825">
        <f t="shared" si="129"/>
        <v>108240.00000015367</v>
      </c>
      <c r="I825">
        <f t="shared" si="122"/>
        <v>105912440.80015023</v>
      </c>
      <c r="J825">
        <f t="shared" si="123"/>
        <v>104929164.73738235</v>
      </c>
      <c r="K825" s="3" t="str">
        <f t="shared" si="124"/>
        <v/>
      </c>
      <c r="M825">
        <f t="shared" si="126"/>
        <v>7.3204140062215877E-6</v>
      </c>
      <c r="N825">
        <f t="shared" si="127"/>
        <v>19.554208926131228</v>
      </c>
      <c r="O825">
        <f t="shared" si="125"/>
        <v>-253.59579107386875</v>
      </c>
    </row>
    <row r="826" spans="1:15" x14ac:dyDescent="0.3">
      <c r="A826" s="1">
        <v>45580.254166666666</v>
      </c>
      <c r="B826">
        <v>1507.75574999999</v>
      </c>
      <c r="C826">
        <v>1455</v>
      </c>
      <c r="D826">
        <v>19.655519999999999</v>
      </c>
      <c r="E826">
        <f t="shared" si="128"/>
        <v>1225333.042524999</v>
      </c>
      <c r="F826">
        <f t="shared" si="120"/>
        <v>984487.46128488937</v>
      </c>
      <c r="G826">
        <f t="shared" si="121"/>
        <v>52.75574999999003</v>
      </c>
      <c r="H826">
        <f t="shared" si="129"/>
        <v>108359.99999991618</v>
      </c>
      <c r="I826">
        <f t="shared" si="122"/>
        <v>106029761.19991805</v>
      </c>
      <c r="J826">
        <f t="shared" si="123"/>
        <v>105045273.73863316</v>
      </c>
      <c r="K826" s="3" t="str">
        <f t="shared" si="124"/>
        <v/>
      </c>
      <c r="M826">
        <f t="shared" si="126"/>
        <v>7.3078063717425117E-6</v>
      </c>
      <c r="N826">
        <f t="shared" si="127"/>
        <v>19.544580895028229</v>
      </c>
      <c r="O826">
        <f t="shared" si="125"/>
        <v>-253.60541910497176</v>
      </c>
    </row>
    <row r="827" spans="1:15" x14ac:dyDescent="0.3">
      <c r="A827" s="1">
        <v>45580.255555555559</v>
      </c>
      <c r="B827">
        <v>1502.9894999999999</v>
      </c>
      <c r="C827">
        <v>1455</v>
      </c>
      <c r="D827">
        <v>19.655519999999999</v>
      </c>
      <c r="E827">
        <f t="shared" si="128"/>
        <v>1226836.0320249989</v>
      </c>
      <c r="F827">
        <f t="shared" si="120"/>
        <v>985695.03038311889</v>
      </c>
      <c r="G827">
        <f t="shared" si="121"/>
        <v>47.989499999999907</v>
      </c>
      <c r="H827">
        <f t="shared" si="129"/>
        <v>108480.00000030734</v>
      </c>
      <c r="I827">
        <f t="shared" si="122"/>
        <v>106147081.60030048</v>
      </c>
      <c r="J827">
        <f t="shared" si="123"/>
        <v>105161386.56991735</v>
      </c>
      <c r="K827" s="3" t="str">
        <f t="shared" si="124"/>
        <v/>
      </c>
      <c r="M827">
        <f t="shared" si="126"/>
        <v>7.2952755935710232E-6</v>
      </c>
      <c r="N827">
        <f t="shared" si="127"/>
        <v>19.534999792937612</v>
      </c>
      <c r="O827">
        <f t="shared" si="125"/>
        <v>-253.61500020706237</v>
      </c>
    </row>
    <row r="828" spans="1:15" x14ac:dyDescent="0.3">
      <c r="A828" s="1">
        <v>45580.256944444445</v>
      </c>
      <c r="B828">
        <v>1510.7662499999999</v>
      </c>
      <c r="C828">
        <v>1455</v>
      </c>
      <c r="D828">
        <v>19.655519999999999</v>
      </c>
      <c r="E828">
        <f t="shared" si="128"/>
        <v>1228346.798274999</v>
      </c>
      <c r="F828">
        <f t="shared" si="120"/>
        <v>986908.84767069703</v>
      </c>
      <c r="G828">
        <f t="shared" si="121"/>
        <v>55.7662499999999</v>
      </c>
      <c r="H828">
        <f t="shared" si="129"/>
        <v>108600.00000006985</v>
      </c>
      <c r="I828">
        <f t="shared" si="122"/>
        <v>106264402.00006829</v>
      </c>
      <c r="J828">
        <f t="shared" si="123"/>
        <v>105277493.15239759</v>
      </c>
      <c r="K828" s="3" t="str">
        <f t="shared" si="124"/>
        <v/>
      </c>
      <c r="M828">
        <f t="shared" si="126"/>
        <v>7.282717053782598E-6</v>
      </c>
      <c r="N828">
        <f t="shared" si="127"/>
        <v>19.525385662765874</v>
      </c>
      <c r="O828">
        <f t="shared" si="125"/>
        <v>-253.62461433723411</v>
      </c>
    </row>
    <row r="829" spans="1:15" x14ac:dyDescent="0.3">
      <c r="A829" s="1">
        <v>45580.258333333331</v>
      </c>
      <c r="B829">
        <v>1504.2090000000001</v>
      </c>
      <c r="C829">
        <v>1455</v>
      </c>
      <c r="D829">
        <v>19.655519999999999</v>
      </c>
      <c r="E829">
        <f t="shared" si="128"/>
        <v>1229851.0072749991</v>
      </c>
      <c r="F829">
        <f t="shared" si="120"/>
        <v>988117.39656986028</v>
      </c>
      <c r="G829">
        <f t="shared" si="121"/>
        <v>49.20900000000006</v>
      </c>
      <c r="H829">
        <f t="shared" si="129"/>
        <v>108719.99999983236</v>
      </c>
      <c r="I829">
        <f t="shared" si="122"/>
        <v>106381722.39983611</v>
      </c>
      <c r="J829">
        <f t="shared" si="123"/>
        <v>105393605.00326625</v>
      </c>
      <c r="K829" s="3" t="str">
        <f t="shared" si="124"/>
        <v/>
      </c>
      <c r="M829">
        <f t="shared" si="126"/>
        <v>7.2702497977061125E-6</v>
      </c>
      <c r="N829">
        <f t="shared" si="127"/>
        <v>19.515829693993137</v>
      </c>
      <c r="O829">
        <f t="shared" si="125"/>
        <v>-253.63417030600684</v>
      </c>
    </row>
    <row r="830" spans="1:15" x14ac:dyDescent="0.3">
      <c r="A830" s="1">
        <v>45580.259722222225</v>
      </c>
      <c r="B830">
        <v>1511.0062499999999</v>
      </c>
      <c r="C830">
        <v>1455</v>
      </c>
      <c r="D830">
        <v>19.655519999999999</v>
      </c>
      <c r="E830">
        <f t="shared" si="128"/>
        <v>1231362.0135249991</v>
      </c>
      <c r="F830">
        <f t="shared" si="120"/>
        <v>989331.40668419027</v>
      </c>
      <c r="G830">
        <f t="shared" si="121"/>
        <v>56.006249999999909</v>
      </c>
      <c r="H830">
        <f t="shared" si="129"/>
        <v>108840.00000022352</v>
      </c>
      <c r="I830">
        <f t="shared" si="122"/>
        <v>106499042.80021852</v>
      </c>
      <c r="J830">
        <f t="shared" si="123"/>
        <v>105509711.39353433</v>
      </c>
      <c r="K830" s="3" t="str">
        <f t="shared" si="124"/>
        <v/>
      </c>
      <c r="M830">
        <f t="shared" si="126"/>
        <v>7.2577629948917398E-6</v>
      </c>
      <c r="N830">
        <f t="shared" si="127"/>
        <v>19.506247003262704</v>
      </c>
      <c r="O830">
        <f t="shared" si="125"/>
        <v>-253.64375299673728</v>
      </c>
    </row>
    <row r="831" spans="1:15" x14ac:dyDescent="0.3">
      <c r="A831" s="1">
        <v>45580.261111111111</v>
      </c>
      <c r="B831">
        <v>1511.6025</v>
      </c>
      <c r="C831">
        <v>1455</v>
      </c>
      <c r="D831">
        <v>19.655519999999999</v>
      </c>
      <c r="E831">
        <f t="shared" si="128"/>
        <v>1232873.6160249992</v>
      </c>
      <c r="F831">
        <f t="shared" si="120"/>
        <v>990545.8958524823</v>
      </c>
      <c r="G831">
        <f t="shared" si="121"/>
        <v>56.602499999999964</v>
      </c>
      <c r="H831">
        <f t="shared" si="129"/>
        <v>108959.99999998603</v>
      </c>
      <c r="I831">
        <f t="shared" si="122"/>
        <v>106616363.19998634</v>
      </c>
      <c r="J831">
        <f t="shared" si="123"/>
        <v>105625817.30413386</v>
      </c>
      <c r="K831" s="3" t="str">
        <f t="shared" si="124"/>
        <v/>
      </c>
      <c r="M831">
        <f t="shared" si="126"/>
        <v>7.2453080065484254E-6</v>
      </c>
      <c r="N831">
        <f t="shared" si="127"/>
        <v>19.496676989272313</v>
      </c>
      <c r="O831">
        <f t="shared" si="125"/>
        <v>-253.65332301072766</v>
      </c>
    </row>
    <row r="832" spans="1:15" x14ac:dyDescent="0.3">
      <c r="A832" s="1">
        <v>45580.262499999997</v>
      </c>
      <c r="B832">
        <v>1509.40425</v>
      </c>
      <c r="C832">
        <v>1455</v>
      </c>
      <c r="D832">
        <v>19.655519999999999</v>
      </c>
      <c r="E832">
        <f t="shared" si="128"/>
        <v>1234383.0202749991</v>
      </c>
      <c r="F832">
        <f t="shared" si="120"/>
        <v>991758.61884824268</v>
      </c>
      <c r="G832">
        <f t="shared" si="121"/>
        <v>54.404250000000047</v>
      </c>
      <c r="H832">
        <f t="shared" si="129"/>
        <v>109079.99999974854</v>
      </c>
      <c r="I832">
        <f t="shared" si="122"/>
        <v>106733683.59975415</v>
      </c>
      <c r="J832">
        <f t="shared" si="123"/>
        <v>105741924.98090591</v>
      </c>
      <c r="K832" s="3" t="str">
        <f t="shared" si="124"/>
        <v/>
      </c>
      <c r="M832">
        <f t="shared" si="126"/>
        <v>7.2329076472902521E-6</v>
      </c>
      <c r="N832">
        <f t="shared" si="127"/>
        <v>19.487137269694813</v>
      </c>
      <c r="O832">
        <f t="shared" si="125"/>
        <v>-253.66286273030516</v>
      </c>
    </row>
    <row r="833" spans="1:15" x14ac:dyDescent="0.3">
      <c r="A833" s="1">
        <v>45580.265277777777</v>
      </c>
      <c r="B833">
        <v>1510.34925</v>
      </c>
      <c r="C833">
        <v>1455</v>
      </c>
      <c r="D833">
        <v>19.655519999999999</v>
      </c>
      <c r="E833">
        <f t="shared" si="128"/>
        <v>1235893.3695249991</v>
      </c>
      <c r="F833">
        <f t="shared" si="120"/>
        <v>992972.10109933908</v>
      </c>
      <c r="G833">
        <f t="shared" si="121"/>
        <v>55.349249999999984</v>
      </c>
      <c r="H833">
        <f t="shared" si="129"/>
        <v>109319.99999990221</v>
      </c>
      <c r="I833">
        <f t="shared" si="122"/>
        <v>106968324.39990439</v>
      </c>
      <c r="J833">
        <f t="shared" si="123"/>
        <v>105975352.29880504</v>
      </c>
      <c r="K833" s="3" t="str">
        <f t="shared" si="124"/>
        <v/>
      </c>
      <c r="M833">
        <f t="shared" si="126"/>
        <v>7.2205358968521782E-6</v>
      </c>
      <c r="N833">
        <f t="shared" si="127"/>
        <v>19.477607910136239</v>
      </c>
      <c r="O833">
        <f t="shared" si="125"/>
        <v>-253.67239208986373</v>
      </c>
    </row>
    <row r="834" spans="1:15" x14ac:dyDescent="0.3">
      <c r="A834" s="1">
        <v>45580.26666666667</v>
      </c>
      <c r="B834">
        <v>1508.046</v>
      </c>
      <c r="C834">
        <v>1455</v>
      </c>
      <c r="D834">
        <v>19.655519999999999</v>
      </c>
      <c r="E834">
        <f t="shared" si="128"/>
        <v>1237401.4155249991</v>
      </c>
      <c r="F834">
        <f t="shared" si="120"/>
        <v>994183.73281619989</v>
      </c>
      <c r="G834">
        <f t="shared" si="121"/>
        <v>53.046000000000049</v>
      </c>
      <c r="H834">
        <f t="shared" si="129"/>
        <v>109440.00000029337</v>
      </c>
      <c r="I834">
        <f t="shared" si="122"/>
        <v>107085644.80028681</v>
      </c>
      <c r="J834">
        <f t="shared" si="123"/>
        <v>106091461.06747061</v>
      </c>
      <c r="K834" s="3" t="str">
        <f t="shared" si="124"/>
        <v/>
      </c>
      <c r="M834">
        <f t="shared" si="126"/>
        <v>7.2082191631354702E-6</v>
      </c>
      <c r="N834">
        <f t="shared" si="127"/>
        <v>19.468109335267144</v>
      </c>
      <c r="O834">
        <f t="shared" si="125"/>
        <v>-253.68189066473283</v>
      </c>
    </row>
    <row r="835" spans="1:15" x14ac:dyDescent="0.3">
      <c r="A835" s="1">
        <v>45580.268055555556</v>
      </c>
      <c r="B835">
        <v>1511.866</v>
      </c>
      <c r="C835">
        <v>1455</v>
      </c>
      <c r="D835">
        <v>19.655519999999999</v>
      </c>
      <c r="E835">
        <f t="shared" si="128"/>
        <v>1238913.2815249991</v>
      </c>
      <c r="F835">
        <f t="shared" ref="F835:F898" si="130">E835*(1-(D835/100))</f>
        <v>995398.43369219662</v>
      </c>
      <c r="G835">
        <f t="shared" ref="G835:G898" si="131">ABS(C835-B835)</f>
        <v>56.865999999999985</v>
      </c>
      <c r="H835">
        <f t="shared" si="129"/>
        <v>109560.00000005588</v>
      </c>
      <c r="I835">
        <f t="shared" ref="I835:I898" si="132">(977.67*H835)+89440</f>
        <v>107202965.20005463</v>
      </c>
      <c r="J835">
        <f t="shared" ref="J835:J898" si="133">ABS(I835-F835)</f>
        <v>106207566.76636243</v>
      </c>
      <c r="K835" s="3" t="str">
        <f t="shared" ref="K835:K898" si="134">IF(ABS(J835) &gt; 3.2 * $K$1, "Hydrate", "")</f>
        <v/>
      </c>
      <c r="M835">
        <f t="shared" si="126"/>
        <v>7.1959073397767619E-6</v>
      </c>
      <c r="N835">
        <f t="shared" si="127"/>
        <v>19.458602954028212</v>
      </c>
      <c r="O835">
        <f t="shared" ref="O835:O898" si="135">N835-273.15</f>
        <v>-253.69139704597177</v>
      </c>
    </row>
    <row r="836" spans="1:15" x14ac:dyDescent="0.3">
      <c r="A836" s="1">
        <v>45580.269444444442</v>
      </c>
      <c r="B836">
        <v>1510.4737499999901</v>
      </c>
      <c r="C836">
        <v>1455</v>
      </c>
      <c r="D836">
        <v>19.655519999999999</v>
      </c>
      <c r="E836">
        <f t="shared" si="128"/>
        <v>1240423.755274999</v>
      </c>
      <c r="F836">
        <f t="shared" si="130"/>
        <v>996612.01597217051</v>
      </c>
      <c r="G836">
        <f t="shared" si="131"/>
        <v>55.473749999990105</v>
      </c>
      <c r="H836">
        <f t="shared" si="129"/>
        <v>109679.99999981839</v>
      </c>
      <c r="I836">
        <f t="shared" si="132"/>
        <v>107320285.59982245</v>
      </c>
      <c r="J836">
        <f t="shared" si="133"/>
        <v>106323673.58385028</v>
      </c>
      <c r="K836" s="3" t="str">
        <f t="shared" si="134"/>
        <v/>
      </c>
      <c r="M836">
        <f t="shared" ref="M836:M899" si="136">M835*(F835/F836)^(7/5)</f>
        <v>7.1836428101099095E-6</v>
      </c>
      <c r="N836">
        <f t="shared" ref="N836:N899" si="137">N835*(F835/F836)^(2/5)</f>
        <v>19.449121531899085</v>
      </c>
      <c r="O836">
        <f t="shared" si="135"/>
        <v>-253.70087846810088</v>
      </c>
    </row>
    <row r="837" spans="1:15" x14ac:dyDescent="0.3">
      <c r="A837" s="1">
        <v>45580.270833333336</v>
      </c>
      <c r="B837">
        <v>1509.5805</v>
      </c>
      <c r="C837">
        <v>1455</v>
      </c>
      <c r="D837">
        <v>19.655519999999999</v>
      </c>
      <c r="E837">
        <f t="shared" ref="E837:E900" si="138">B837+E836</f>
        <v>1241933.3357749989</v>
      </c>
      <c r="F837">
        <f t="shared" si="130"/>
        <v>997824.88057507691</v>
      </c>
      <c r="G837">
        <f t="shared" si="131"/>
        <v>54.580500000000029</v>
      </c>
      <c r="H837">
        <f t="shared" ref="H837:H900" si="139">($A837 - $A$2) * 86400</f>
        <v>109800.00000020955</v>
      </c>
      <c r="I837">
        <f t="shared" si="132"/>
        <v>107437606.00020486</v>
      </c>
      <c r="J837">
        <f t="shared" si="133"/>
        <v>106439781.11962979</v>
      </c>
      <c r="K837" s="3" t="str">
        <f t="shared" si="134"/>
        <v/>
      </c>
      <c r="M837">
        <f t="shared" si="136"/>
        <v>7.1714212923828007E-6</v>
      </c>
      <c r="N837">
        <f t="shared" si="137"/>
        <v>19.43966185257149</v>
      </c>
      <c r="O837">
        <f t="shared" si="135"/>
        <v>-253.7103381474285</v>
      </c>
    </row>
    <row r="838" spans="1:15" x14ac:dyDescent="0.3">
      <c r="A838" s="1">
        <v>45580.272222222222</v>
      </c>
      <c r="B838">
        <v>1502.454375</v>
      </c>
      <c r="C838">
        <v>1455</v>
      </c>
      <c r="D838">
        <v>19.655519999999999</v>
      </c>
      <c r="E838">
        <f t="shared" si="138"/>
        <v>1243435.7901499989</v>
      </c>
      <c r="F838">
        <f t="shared" si="130"/>
        <v>999032.01972990786</v>
      </c>
      <c r="G838">
        <f t="shared" si="131"/>
        <v>47.454375000000027</v>
      </c>
      <c r="H838">
        <f t="shared" si="139"/>
        <v>109919.99999997206</v>
      </c>
      <c r="I838">
        <f t="shared" si="132"/>
        <v>107554926.39997268</v>
      </c>
      <c r="J838">
        <f t="shared" si="133"/>
        <v>106555894.38024276</v>
      </c>
      <c r="K838" s="3" t="str">
        <f t="shared" si="134"/>
        <v/>
      </c>
      <c r="M838">
        <f t="shared" si="136"/>
        <v>7.1592928170125851E-6</v>
      </c>
      <c r="N838">
        <f t="shared" si="137"/>
        <v>19.430262798931505</v>
      </c>
      <c r="O838">
        <f t="shared" si="135"/>
        <v>-253.71973720106848</v>
      </c>
    </row>
    <row r="839" spans="1:15" x14ac:dyDescent="0.3">
      <c r="A839" s="1">
        <v>45580.273611111108</v>
      </c>
      <c r="B839">
        <v>1504.5705</v>
      </c>
      <c r="C839">
        <v>1455</v>
      </c>
      <c r="D839">
        <v>19.655519999999999</v>
      </c>
      <c r="E839">
        <f t="shared" si="138"/>
        <v>1244940.3606499988</v>
      </c>
      <c r="F839">
        <f t="shared" si="130"/>
        <v>1000240.8590743662</v>
      </c>
      <c r="G839">
        <f t="shared" si="131"/>
        <v>49.570500000000038</v>
      </c>
      <c r="H839">
        <f t="shared" si="139"/>
        <v>110039.99999973457</v>
      </c>
      <c r="I839">
        <f t="shared" si="132"/>
        <v>107672246.79974049</v>
      </c>
      <c r="J839">
        <f t="shared" si="133"/>
        <v>106672005.94066612</v>
      </c>
      <c r="K839" s="3" t="str">
        <f t="shared" si="134"/>
        <v/>
      </c>
      <c r="M839">
        <f t="shared" si="136"/>
        <v>7.1471824544461264E-6</v>
      </c>
      <c r="N839">
        <f t="shared" si="137"/>
        <v>19.420866427102425</v>
      </c>
      <c r="O839">
        <f t="shared" si="135"/>
        <v>-253.72913357289755</v>
      </c>
    </row>
    <row r="840" spans="1:15" x14ac:dyDescent="0.3">
      <c r="A840" s="1">
        <v>45580.275000000001</v>
      </c>
      <c r="B840">
        <v>1503.4627499999999</v>
      </c>
      <c r="C840">
        <v>1455</v>
      </c>
      <c r="D840">
        <v>19.655519999999999</v>
      </c>
      <c r="E840">
        <f t="shared" si="138"/>
        <v>1246443.8233999987</v>
      </c>
      <c r="F840">
        <f t="shared" si="130"/>
        <v>1001448.8084028474</v>
      </c>
      <c r="G840">
        <f t="shared" si="131"/>
        <v>48.462749999999915</v>
      </c>
      <c r="H840">
        <f t="shared" si="139"/>
        <v>110160.00000012573</v>
      </c>
      <c r="I840">
        <f t="shared" si="132"/>
        <v>107789567.20012292</v>
      </c>
      <c r="J840">
        <f t="shared" si="133"/>
        <v>106788118.39172007</v>
      </c>
      <c r="K840" s="3" t="str">
        <f t="shared" si="134"/>
        <v/>
      </c>
      <c r="M840">
        <f t="shared" si="136"/>
        <v>7.1351160449462585E-6</v>
      </c>
      <c r="N840">
        <f t="shared" si="137"/>
        <v>19.411492840807568</v>
      </c>
      <c r="O840">
        <f t="shared" si="135"/>
        <v>-253.73850715919241</v>
      </c>
    </row>
    <row r="841" spans="1:15" x14ac:dyDescent="0.3">
      <c r="A841" s="1">
        <v>45580.276388888888</v>
      </c>
      <c r="B841">
        <v>1496.8542</v>
      </c>
      <c r="C841">
        <v>1455</v>
      </c>
      <c r="D841">
        <v>19.655519999999999</v>
      </c>
      <c r="E841">
        <f t="shared" si="138"/>
        <v>1247940.6775999987</v>
      </c>
      <c r="F841">
        <f t="shared" si="130"/>
        <v>1002651.4481261955</v>
      </c>
      <c r="G841">
        <f t="shared" si="131"/>
        <v>41.854199999999992</v>
      </c>
      <c r="H841">
        <f t="shared" si="139"/>
        <v>110279.99999988824</v>
      </c>
      <c r="I841">
        <f t="shared" si="132"/>
        <v>107906887.59989074</v>
      </c>
      <c r="J841">
        <f t="shared" si="133"/>
        <v>106904236.15176454</v>
      </c>
      <c r="K841" s="3" t="str">
        <f t="shared" si="134"/>
        <v/>
      </c>
      <c r="M841">
        <f t="shared" si="136"/>
        <v>7.1231373249202334E-6</v>
      </c>
      <c r="N841">
        <f t="shared" si="137"/>
        <v>19.402176168208243</v>
      </c>
      <c r="O841">
        <f t="shared" si="135"/>
        <v>-253.74782383179172</v>
      </c>
    </row>
    <row r="842" spans="1:15" x14ac:dyDescent="0.3">
      <c r="A842" s="1">
        <v>45580.277777777781</v>
      </c>
      <c r="B842">
        <v>1495.0664999999999</v>
      </c>
      <c r="C842">
        <v>1455</v>
      </c>
      <c r="D842">
        <v>19.655519999999999</v>
      </c>
      <c r="E842">
        <f t="shared" si="138"/>
        <v>1249435.7440999986</v>
      </c>
      <c r="F842">
        <f t="shared" si="130"/>
        <v>1003852.6515312747</v>
      </c>
      <c r="G842">
        <f t="shared" si="131"/>
        <v>40.066499999999905</v>
      </c>
      <c r="H842">
        <f t="shared" si="139"/>
        <v>110400.0000002794</v>
      </c>
      <c r="I842">
        <f t="shared" si="132"/>
        <v>108024208.00027315</v>
      </c>
      <c r="J842">
        <f t="shared" si="133"/>
        <v>107020355.34874187</v>
      </c>
      <c r="K842" s="3" t="str">
        <f t="shared" si="134"/>
        <v/>
      </c>
      <c r="M842">
        <f t="shared" si="136"/>
        <v>7.1112072831346275E-6</v>
      </c>
      <c r="N842">
        <f t="shared" si="137"/>
        <v>19.392886226416856</v>
      </c>
      <c r="O842">
        <f t="shared" si="135"/>
        <v>-253.75711377358311</v>
      </c>
    </row>
    <row r="843" spans="1:15" x14ac:dyDescent="0.3">
      <c r="A843" s="1">
        <v>45580.280555555553</v>
      </c>
      <c r="B843">
        <v>1498.60905</v>
      </c>
      <c r="C843">
        <v>1455</v>
      </c>
      <c r="D843">
        <v>19.655519999999999</v>
      </c>
      <c r="E843">
        <f t="shared" si="138"/>
        <v>1250934.3531499987</v>
      </c>
      <c r="F843">
        <f t="shared" si="130"/>
        <v>1005056.7011797301</v>
      </c>
      <c r="G843">
        <f t="shared" si="131"/>
        <v>43.609050000000025</v>
      </c>
      <c r="H843">
        <f t="shared" si="139"/>
        <v>110639.99999980442</v>
      </c>
      <c r="I843">
        <f t="shared" si="132"/>
        <v>108258848.79980879</v>
      </c>
      <c r="J843">
        <f t="shared" si="133"/>
        <v>107253792.09862906</v>
      </c>
      <c r="K843" s="3" t="str">
        <f t="shared" si="134"/>
        <v/>
      </c>
      <c r="M843">
        <f t="shared" si="136"/>
        <v>7.0992833066283402E-6</v>
      </c>
      <c r="N843">
        <f t="shared" si="137"/>
        <v>19.383589877220405</v>
      </c>
      <c r="O843">
        <f t="shared" si="135"/>
        <v>-253.76641012277958</v>
      </c>
    </row>
    <row r="844" spans="1:15" x14ac:dyDescent="0.3">
      <c r="A844" s="1">
        <v>45580.281944444447</v>
      </c>
      <c r="B844">
        <v>1495.2807</v>
      </c>
      <c r="C844">
        <v>1455</v>
      </c>
      <c r="D844">
        <v>19.655519999999999</v>
      </c>
      <c r="E844">
        <f t="shared" si="138"/>
        <v>1252429.6338499987</v>
      </c>
      <c r="F844">
        <f t="shared" si="130"/>
        <v>1006258.0766826855</v>
      </c>
      <c r="G844">
        <f t="shared" si="131"/>
        <v>40.280700000000024</v>
      </c>
      <c r="H844">
        <f t="shared" si="139"/>
        <v>110760.00000019558</v>
      </c>
      <c r="I844">
        <f t="shared" si="132"/>
        <v>108376169.2001912</v>
      </c>
      <c r="J844">
        <f t="shared" si="133"/>
        <v>107369911.12350851</v>
      </c>
      <c r="K844" s="3" t="str">
        <f t="shared" si="134"/>
        <v/>
      </c>
      <c r="M844">
        <f t="shared" si="136"/>
        <v>7.0874199332893502E-6</v>
      </c>
      <c r="N844">
        <f t="shared" si="137"/>
        <v>19.374329701679191</v>
      </c>
      <c r="O844">
        <f t="shared" si="135"/>
        <v>-253.77567029832079</v>
      </c>
    </row>
    <row r="845" spans="1:15" x14ac:dyDescent="0.3">
      <c r="A845" s="1">
        <v>45580.283333333333</v>
      </c>
      <c r="B845">
        <v>1497.14905</v>
      </c>
      <c r="C845">
        <v>1455</v>
      </c>
      <c r="D845">
        <v>19.655519999999999</v>
      </c>
      <c r="E845">
        <f t="shared" si="138"/>
        <v>1253926.7828999986</v>
      </c>
      <c r="F845">
        <f t="shared" si="130"/>
        <v>1007460.9533017329</v>
      </c>
      <c r="G845">
        <f t="shared" si="131"/>
        <v>42.149049999999988</v>
      </c>
      <c r="H845">
        <f t="shared" si="139"/>
        <v>110879.99999995809</v>
      </c>
      <c r="I845">
        <f t="shared" si="132"/>
        <v>108493489.59995902</v>
      </c>
      <c r="J845">
        <f t="shared" si="133"/>
        <v>107486028.64665729</v>
      </c>
      <c r="K845" s="3" t="str">
        <f t="shared" si="134"/>
        <v/>
      </c>
      <c r="M845">
        <f t="shared" si="136"/>
        <v>7.0755757445913406E-6</v>
      </c>
      <c r="N845">
        <f t="shared" si="137"/>
        <v>19.365073449690033</v>
      </c>
      <c r="O845">
        <f t="shared" si="135"/>
        <v>-253.78492655030993</v>
      </c>
    </row>
    <row r="846" spans="1:15" x14ac:dyDescent="0.3">
      <c r="A846" s="1">
        <v>45580.284722222219</v>
      </c>
      <c r="B846">
        <v>1496.4889499999999</v>
      </c>
      <c r="C846">
        <v>1455</v>
      </c>
      <c r="D846">
        <v>19.655519999999999</v>
      </c>
      <c r="E846">
        <f t="shared" si="138"/>
        <v>1255423.2718499985</v>
      </c>
      <c r="F846">
        <f t="shared" si="130"/>
        <v>1008663.2995668678</v>
      </c>
      <c r="G846">
        <f t="shared" si="131"/>
        <v>41.488949999999932</v>
      </c>
      <c r="H846">
        <f t="shared" si="139"/>
        <v>110999.9999997206</v>
      </c>
      <c r="I846">
        <f t="shared" si="132"/>
        <v>108610809.99972683</v>
      </c>
      <c r="J846">
        <f t="shared" si="133"/>
        <v>107602146.70015997</v>
      </c>
      <c r="K846" s="3" t="str">
        <f t="shared" si="134"/>
        <v/>
      </c>
      <c r="M846">
        <f t="shared" si="136"/>
        <v>7.0637706469080969E-6</v>
      </c>
      <c r="N846">
        <f t="shared" si="137"/>
        <v>19.355836728033673</v>
      </c>
      <c r="O846">
        <f t="shared" si="135"/>
        <v>-253.79416327196631</v>
      </c>
    </row>
    <row r="847" spans="1:15" x14ac:dyDescent="0.3">
      <c r="A847" s="1">
        <v>45580.286111111112</v>
      </c>
      <c r="B847">
        <v>1489.8235500000001</v>
      </c>
      <c r="C847">
        <v>1455</v>
      </c>
      <c r="D847">
        <v>19.655519999999999</v>
      </c>
      <c r="E847">
        <f t="shared" si="138"/>
        <v>1256913.0953999986</v>
      </c>
      <c r="F847">
        <f t="shared" si="130"/>
        <v>1009860.2905510329</v>
      </c>
      <c r="G847">
        <f t="shared" si="131"/>
        <v>34.823550000000068</v>
      </c>
      <c r="H847">
        <f t="shared" si="139"/>
        <v>111120.00000011176</v>
      </c>
      <c r="I847">
        <f t="shared" si="132"/>
        <v>108728130.40010926</v>
      </c>
      <c r="J847">
        <f t="shared" si="133"/>
        <v>107718270.10955822</v>
      </c>
      <c r="K847" s="3" t="str">
        <f t="shared" si="134"/>
        <v/>
      </c>
      <c r="M847">
        <f t="shared" si="136"/>
        <v>7.0520516289825354E-6</v>
      </c>
      <c r="N847">
        <f t="shared" si="137"/>
        <v>19.346656445933984</v>
      </c>
      <c r="O847">
        <f t="shared" si="135"/>
        <v>-253.803343554066</v>
      </c>
    </row>
    <row r="848" spans="1:15" x14ac:dyDescent="0.3">
      <c r="A848" s="1">
        <v>45580.287499999999</v>
      </c>
      <c r="B848">
        <v>1491.8136750000001</v>
      </c>
      <c r="C848">
        <v>1455</v>
      </c>
      <c r="D848">
        <v>19.655519999999999</v>
      </c>
      <c r="E848">
        <f t="shared" si="138"/>
        <v>1258404.9090749987</v>
      </c>
      <c r="F848">
        <f t="shared" si="130"/>
        <v>1011058.8804907806</v>
      </c>
      <c r="G848">
        <f t="shared" si="131"/>
        <v>36.813675000000103</v>
      </c>
      <c r="H848">
        <f t="shared" si="139"/>
        <v>111239.99999987427</v>
      </c>
      <c r="I848">
        <f t="shared" si="132"/>
        <v>108845450.79987708</v>
      </c>
      <c r="J848">
        <f t="shared" si="133"/>
        <v>107834391.9193863</v>
      </c>
      <c r="K848" s="3" t="str">
        <f t="shared" si="134"/>
        <v/>
      </c>
      <c r="M848">
        <f t="shared" si="136"/>
        <v>7.0403503133881029E-6</v>
      </c>
      <c r="N848">
        <f t="shared" si="137"/>
        <v>19.337479152554355</v>
      </c>
      <c r="O848">
        <f t="shared" si="135"/>
        <v>-253.81252084744563</v>
      </c>
    </row>
    <row r="849" spans="1:15" x14ac:dyDescent="0.3">
      <c r="A849" s="1">
        <v>45580.288888888892</v>
      </c>
      <c r="B849">
        <v>1490.465925</v>
      </c>
      <c r="C849">
        <v>1455</v>
      </c>
      <c r="D849">
        <v>19.655519999999999</v>
      </c>
      <c r="E849">
        <f t="shared" si="138"/>
        <v>1259895.3749999986</v>
      </c>
      <c r="F849">
        <f t="shared" si="130"/>
        <v>1012256.387587799</v>
      </c>
      <c r="G849">
        <f t="shared" si="131"/>
        <v>35.46592499999997</v>
      </c>
      <c r="H849">
        <f t="shared" si="139"/>
        <v>111360.00000026543</v>
      </c>
      <c r="I849">
        <f t="shared" si="132"/>
        <v>108962771.20025949</v>
      </c>
      <c r="J849">
        <f t="shared" si="133"/>
        <v>107950514.81267169</v>
      </c>
      <c r="K849" s="3" t="str">
        <f t="shared" si="134"/>
        <v/>
      </c>
      <c r="M849">
        <f t="shared" si="136"/>
        <v>7.0286927688407388E-6</v>
      </c>
      <c r="N849">
        <f t="shared" si="137"/>
        <v>19.328325348285961</v>
      </c>
      <c r="O849">
        <f t="shared" si="135"/>
        <v>-253.82167465171401</v>
      </c>
    </row>
    <row r="850" spans="1:15" x14ac:dyDescent="0.3">
      <c r="A850" s="1">
        <v>45580.290277777778</v>
      </c>
      <c r="B850">
        <v>1490.30655</v>
      </c>
      <c r="C850">
        <v>1455</v>
      </c>
      <c r="D850">
        <v>19.655519999999999</v>
      </c>
      <c r="E850">
        <f t="shared" si="138"/>
        <v>1261385.6815499987</v>
      </c>
      <c r="F850">
        <f t="shared" si="130"/>
        <v>1013453.7666358025</v>
      </c>
      <c r="G850">
        <f t="shared" si="131"/>
        <v>35.306550000000016</v>
      </c>
      <c r="H850">
        <f t="shared" si="139"/>
        <v>111480.00000002794</v>
      </c>
      <c r="I850">
        <f t="shared" si="132"/>
        <v>109080091.60002731</v>
      </c>
      <c r="J850">
        <f t="shared" si="133"/>
        <v>108066637.8333915</v>
      </c>
      <c r="K850" s="3" t="str">
        <f t="shared" si="134"/>
        <v/>
      </c>
      <c r="M850">
        <f t="shared" si="136"/>
        <v>7.0170695169246958E-6</v>
      </c>
      <c r="N850">
        <f t="shared" si="137"/>
        <v>19.319187668490191</v>
      </c>
      <c r="O850">
        <f t="shared" si="135"/>
        <v>-253.83081233150978</v>
      </c>
    </row>
    <row r="851" spans="1:15" x14ac:dyDescent="0.3">
      <c r="A851" s="1">
        <v>45580.291666666664</v>
      </c>
      <c r="B851">
        <v>1501.2465</v>
      </c>
      <c r="C851">
        <v>1455</v>
      </c>
      <c r="D851">
        <v>19.374749999999999</v>
      </c>
      <c r="E851">
        <f t="shared" si="138"/>
        <v>1262886.9280499986</v>
      </c>
      <c r="F851">
        <f t="shared" si="130"/>
        <v>1018205.7429576316</v>
      </c>
      <c r="G851">
        <f t="shared" si="131"/>
        <v>46.246499999999969</v>
      </c>
      <c r="H851">
        <f t="shared" si="139"/>
        <v>111599.99999979045</v>
      </c>
      <c r="I851">
        <f t="shared" si="132"/>
        <v>109197411.99979512</v>
      </c>
      <c r="J851">
        <f t="shared" si="133"/>
        <v>108179206.25683749</v>
      </c>
      <c r="K851" s="3" t="str">
        <f t="shared" si="134"/>
        <v/>
      </c>
      <c r="M851">
        <f t="shared" si="136"/>
        <v>6.9712641253253537E-6</v>
      </c>
      <c r="N851">
        <f t="shared" si="137"/>
        <v>19.283071911176158</v>
      </c>
      <c r="O851">
        <f t="shared" si="135"/>
        <v>-253.86692808882381</v>
      </c>
    </row>
    <row r="852" spans="1:15" x14ac:dyDescent="0.3">
      <c r="A852" s="1">
        <v>45580.293055555558</v>
      </c>
      <c r="B852">
        <v>1495.4291250000001</v>
      </c>
      <c r="C852">
        <v>1455</v>
      </c>
      <c r="D852">
        <v>19.374749999999999</v>
      </c>
      <c r="E852">
        <f t="shared" si="138"/>
        <v>1264382.3571749986</v>
      </c>
      <c r="F852">
        <f t="shared" si="130"/>
        <v>1019411.4364282356</v>
      </c>
      <c r="G852">
        <f t="shared" si="131"/>
        <v>40.429125000000113</v>
      </c>
      <c r="H852">
        <f t="shared" si="139"/>
        <v>111720.00000018161</v>
      </c>
      <c r="I852">
        <f t="shared" si="132"/>
        <v>109314732.40017755</v>
      </c>
      <c r="J852">
        <f t="shared" si="133"/>
        <v>108295320.96374932</v>
      </c>
      <c r="K852" s="3" t="str">
        <f t="shared" si="134"/>
        <v/>
      </c>
      <c r="M852">
        <f t="shared" si="136"/>
        <v>6.9597236362777779E-6</v>
      </c>
      <c r="N852">
        <f t="shared" si="137"/>
        <v>19.273945967455219</v>
      </c>
      <c r="O852">
        <f t="shared" si="135"/>
        <v>-253.87605403254474</v>
      </c>
    </row>
    <row r="853" spans="1:15" x14ac:dyDescent="0.3">
      <c r="A853" s="1">
        <v>45580.294444444444</v>
      </c>
      <c r="B853">
        <v>1497.0724499999999</v>
      </c>
      <c r="C853">
        <v>1455</v>
      </c>
      <c r="D853">
        <v>19.374749999999999</v>
      </c>
      <c r="E853">
        <f t="shared" si="138"/>
        <v>1265879.4296249987</v>
      </c>
      <c r="F853">
        <f t="shared" si="130"/>
        <v>1020618.4548337293</v>
      </c>
      <c r="G853">
        <f t="shared" si="131"/>
        <v>42.07244999999989</v>
      </c>
      <c r="H853">
        <f t="shared" si="139"/>
        <v>111839.99999994412</v>
      </c>
      <c r="I853">
        <f t="shared" si="132"/>
        <v>109432052.79994537</v>
      </c>
      <c r="J853">
        <f t="shared" si="133"/>
        <v>108411434.34511164</v>
      </c>
      <c r="K853" s="3" t="str">
        <f t="shared" si="134"/>
        <v/>
      </c>
      <c r="M853">
        <f t="shared" si="136"/>
        <v>6.9482032312759322E-6</v>
      </c>
      <c r="N853">
        <f t="shared" si="137"/>
        <v>19.264825118631418</v>
      </c>
      <c r="O853">
        <f t="shared" si="135"/>
        <v>-253.88517488136856</v>
      </c>
    </row>
    <row r="854" spans="1:15" x14ac:dyDescent="0.3">
      <c r="A854" s="1">
        <v>45580.297222222223</v>
      </c>
      <c r="B854">
        <v>1495.35105</v>
      </c>
      <c r="C854">
        <v>1455</v>
      </c>
      <c r="D854">
        <v>19.374749999999999</v>
      </c>
      <c r="E854">
        <f t="shared" si="138"/>
        <v>1267374.7806749986</v>
      </c>
      <c r="F854">
        <f t="shared" si="130"/>
        <v>1021824.0853561694</v>
      </c>
      <c r="G854">
        <f t="shared" si="131"/>
        <v>40.351049999999987</v>
      </c>
      <c r="H854">
        <f t="shared" si="139"/>
        <v>112080.00000009779</v>
      </c>
      <c r="I854">
        <f t="shared" si="132"/>
        <v>109666693.6000956</v>
      </c>
      <c r="J854">
        <f t="shared" si="133"/>
        <v>108644869.51473942</v>
      </c>
      <c r="K854" s="3" t="str">
        <f t="shared" si="134"/>
        <v/>
      </c>
      <c r="M854">
        <f t="shared" si="136"/>
        <v>6.9367286689775999E-6</v>
      </c>
      <c r="N854">
        <f t="shared" si="137"/>
        <v>19.255729820155661</v>
      </c>
      <c r="O854">
        <f t="shared" si="135"/>
        <v>-253.89427017984431</v>
      </c>
    </row>
    <row r="855" spans="1:15" x14ac:dyDescent="0.3">
      <c r="A855" s="1">
        <v>45580.298611111109</v>
      </c>
      <c r="B855">
        <v>1497.4542750000001</v>
      </c>
      <c r="C855">
        <v>1455</v>
      </c>
      <c r="D855">
        <v>19.374749999999999</v>
      </c>
      <c r="E855">
        <f t="shared" si="138"/>
        <v>1268872.2349499986</v>
      </c>
      <c r="F855">
        <f t="shared" si="130"/>
        <v>1023031.4116090238</v>
      </c>
      <c r="G855">
        <f t="shared" si="131"/>
        <v>42.454275000000052</v>
      </c>
      <c r="H855">
        <f t="shared" si="139"/>
        <v>112199.9999998603</v>
      </c>
      <c r="I855">
        <f t="shared" si="132"/>
        <v>109784013.99986342</v>
      </c>
      <c r="J855">
        <f t="shared" si="133"/>
        <v>108760982.58825439</v>
      </c>
      <c r="K855" s="3" t="str">
        <f t="shared" si="134"/>
        <v/>
      </c>
      <c r="M855">
        <f t="shared" si="136"/>
        <v>6.9252704827579859E-6</v>
      </c>
      <c r="N855">
        <f t="shared" si="137"/>
        <v>19.24663677224293</v>
      </c>
      <c r="O855">
        <f t="shared" si="135"/>
        <v>-253.90336322775704</v>
      </c>
    </row>
    <row r="856" spans="1:15" x14ac:dyDescent="0.3">
      <c r="A856" s="1">
        <v>45580.3</v>
      </c>
      <c r="B856">
        <v>1492.6192000000001</v>
      </c>
      <c r="C856">
        <v>1455</v>
      </c>
      <c r="D856">
        <v>19.374749999999999</v>
      </c>
      <c r="E856">
        <f t="shared" si="138"/>
        <v>1270364.8541499986</v>
      </c>
      <c r="F856">
        <f t="shared" si="130"/>
        <v>1024234.8395705718</v>
      </c>
      <c r="G856">
        <f t="shared" si="131"/>
        <v>37.619200000000092</v>
      </c>
      <c r="H856">
        <f t="shared" si="139"/>
        <v>112320.00000025146</v>
      </c>
      <c r="I856">
        <f t="shared" si="132"/>
        <v>109901334.40024583</v>
      </c>
      <c r="J856">
        <f t="shared" si="133"/>
        <v>108877099.56067526</v>
      </c>
      <c r="K856" s="3" t="str">
        <f t="shared" si="134"/>
        <v/>
      </c>
      <c r="M856">
        <f t="shared" si="136"/>
        <v>6.9138815444957226E-6</v>
      </c>
      <c r="N856">
        <f t="shared" si="137"/>
        <v>19.237588023131508</v>
      </c>
      <c r="O856">
        <f t="shared" si="135"/>
        <v>-253.91241197686847</v>
      </c>
    </row>
    <row r="857" spans="1:15" x14ac:dyDescent="0.3">
      <c r="A857" s="1">
        <v>45580.301388888889</v>
      </c>
      <c r="B857">
        <v>1496.7175499999901</v>
      </c>
      <c r="C857">
        <v>1455</v>
      </c>
      <c r="D857">
        <v>19.374749999999999</v>
      </c>
      <c r="E857">
        <f t="shared" si="138"/>
        <v>1271861.5716999986</v>
      </c>
      <c r="F857">
        <f t="shared" si="130"/>
        <v>1025441.5718370532</v>
      </c>
      <c r="G857">
        <f t="shared" si="131"/>
        <v>41.717549999990069</v>
      </c>
      <c r="H857">
        <f t="shared" si="139"/>
        <v>112440.00000001397</v>
      </c>
      <c r="I857">
        <f t="shared" si="132"/>
        <v>110018654.80001365</v>
      </c>
      <c r="J857">
        <f t="shared" si="133"/>
        <v>108993213.22817659</v>
      </c>
      <c r="K857" s="3" t="str">
        <f t="shared" si="134"/>
        <v/>
      </c>
      <c r="M857">
        <f t="shared" si="136"/>
        <v>6.9024935375180057E-6</v>
      </c>
      <c r="N857">
        <f t="shared" si="137"/>
        <v>19.228529362113264</v>
      </c>
      <c r="O857">
        <f t="shared" si="135"/>
        <v>-253.92147063788673</v>
      </c>
    </row>
    <row r="858" spans="1:15" x14ac:dyDescent="0.3">
      <c r="A858" s="1">
        <v>45580.302777777775</v>
      </c>
      <c r="B858">
        <v>1498.6406500000001</v>
      </c>
      <c r="C858">
        <v>1455</v>
      </c>
      <c r="D858">
        <v>19.374749999999999</v>
      </c>
      <c r="E858">
        <f t="shared" si="138"/>
        <v>1273360.2123499985</v>
      </c>
      <c r="F858">
        <f t="shared" si="130"/>
        <v>1026649.8546077173</v>
      </c>
      <c r="G858">
        <f t="shared" si="131"/>
        <v>43.640650000000051</v>
      </c>
      <c r="H858">
        <f t="shared" si="139"/>
        <v>112559.99999977648</v>
      </c>
      <c r="I858">
        <f t="shared" si="132"/>
        <v>110135975.19978146</v>
      </c>
      <c r="J858">
        <f t="shared" si="133"/>
        <v>109109325.34517375</v>
      </c>
      <c r="K858" s="3" t="str">
        <f t="shared" si="134"/>
        <v/>
      </c>
      <c r="M858">
        <f t="shared" si="136"/>
        <v>6.8911230780281978E-6</v>
      </c>
      <c r="N858">
        <f t="shared" si="137"/>
        <v>19.219474002504448</v>
      </c>
      <c r="O858">
        <f t="shared" si="135"/>
        <v>-253.93052599749552</v>
      </c>
    </row>
    <row r="859" spans="1:15" x14ac:dyDescent="0.3">
      <c r="A859" s="1">
        <v>45580.304166666669</v>
      </c>
      <c r="B859">
        <v>1498.4313</v>
      </c>
      <c r="C859">
        <v>1455</v>
      </c>
      <c r="D859">
        <v>19.374749999999999</v>
      </c>
      <c r="E859">
        <f t="shared" si="138"/>
        <v>1274858.6436499986</v>
      </c>
      <c r="F859">
        <f t="shared" si="130"/>
        <v>1027857.9685894205</v>
      </c>
      <c r="G859">
        <f t="shared" si="131"/>
        <v>43.431299999999965</v>
      </c>
      <c r="H859">
        <f t="shared" si="139"/>
        <v>112680.00000016764</v>
      </c>
      <c r="I859">
        <f t="shared" si="132"/>
        <v>110253295.60016389</v>
      </c>
      <c r="J859">
        <f t="shared" si="133"/>
        <v>109225437.63157447</v>
      </c>
      <c r="K859" s="3" t="str">
        <f t="shared" si="134"/>
        <v/>
      </c>
      <c r="M859">
        <f t="shared" si="136"/>
        <v>6.8797862719392338E-6</v>
      </c>
      <c r="N859">
        <f t="shared" si="137"/>
        <v>19.210434812850114</v>
      </c>
      <c r="O859">
        <f t="shared" si="135"/>
        <v>-253.93956518714987</v>
      </c>
    </row>
    <row r="860" spans="1:15" x14ac:dyDescent="0.3">
      <c r="A860" s="1">
        <v>45580.305555555555</v>
      </c>
      <c r="B860">
        <v>1497.6018750000001</v>
      </c>
      <c r="C860">
        <v>1455</v>
      </c>
      <c r="D860">
        <v>19.374749999999999</v>
      </c>
      <c r="E860">
        <f t="shared" si="138"/>
        <v>1276356.2455249985</v>
      </c>
      <c r="F860">
        <f t="shared" si="130"/>
        <v>1029065.4138451439</v>
      </c>
      <c r="G860">
        <f t="shared" si="131"/>
        <v>42.601875000000064</v>
      </c>
      <c r="H860">
        <f t="shared" si="139"/>
        <v>112799.99999993015</v>
      </c>
      <c r="I860">
        <f t="shared" si="132"/>
        <v>110370615.99993171</v>
      </c>
      <c r="J860">
        <f t="shared" si="133"/>
        <v>109341550.58608657</v>
      </c>
      <c r="K860" s="3" t="str">
        <f t="shared" si="134"/>
        <v/>
      </c>
      <c r="M860">
        <f t="shared" si="136"/>
        <v>6.8684876494407705E-6</v>
      </c>
      <c r="N860">
        <f t="shared" si="137"/>
        <v>19.201415476249409</v>
      </c>
      <c r="O860">
        <f t="shared" si="135"/>
        <v>-253.94858452375058</v>
      </c>
    </row>
    <row r="861" spans="1:15" x14ac:dyDescent="0.3">
      <c r="A861" s="1">
        <v>45580.306944444441</v>
      </c>
      <c r="B861">
        <v>1498.4846250000001</v>
      </c>
      <c r="C861">
        <v>1455</v>
      </c>
      <c r="D861">
        <v>19.374749999999999</v>
      </c>
      <c r="E861">
        <f t="shared" si="138"/>
        <v>1277854.7301499986</v>
      </c>
      <c r="F861">
        <f t="shared" si="130"/>
        <v>1030273.5708202617</v>
      </c>
      <c r="G861">
        <f t="shared" si="131"/>
        <v>43.484625000000051</v>
      </c>
      <c r="H861">
        <f t="shared" si="139"/>
        <v>112919.99999969266</v>
      </c>
      <c r="I861">
        <f t="shared" si="132"/>
        <v>110487936.39969952</v>
      </c>
      <c r="J861">
        <f t="shared" si="133"/>
        <v>109457662.82887927</v>
      </c>
      <c r="K861" s="3" t="str">
        <f t="shared" si="134"/>
        <v/>
      </c>
      <c r="M861">
        <f t="shared" si="136"/>
        <v>6.8572141675323107E-6</v>
      </c>
      <c r="N861">
        <f t="shared" si="137"/>
        <v>19.192405640064347</v>
      </c>
      <c r="O861">
        <f t="shared" si="135"/>
        <v>-253.95759435993563</v>
      </c>
    </row>
    <row r="862" spans="1:15" x14ac:dyDescent="0.3">
      <c r="A862" s="1">
        <v>45580.308333333334</v>
      </c>
      <c r="B862">
        <v>1498.26685</v>
      </c>
      <c r="C862">
        <v>1455</v>
      </c>
      <c r="D862">
        <v>19.374749999999999</v>
      </c>
      <c r="E862">
        <f t="shared" si="138"/>
        <v>1279352.9969999986</v>
      </c>
      <c r="F862">
        <f t="shared" si="130"/>
        <v>1031481.5522137413</v>
      </c>
      <c r="G862">
        <f t="shared" si="131"/>
        <v>43.266849999999977</v>
      </c>
      <c r="H862">
        <f t="shared" si="139"/>
        <v>113040.00000008382</v>
      </c>
      <c r="I862">
        <f t="shared" si="132"/>
        <v>110605256.80008194</v>
      </c>
      <c r="J862">
        <f t="shared" si="133"/>
        <v>109573775.2478682</v>
      </c>
      <c r="K862" s="3" t="str">
        <f t="shared" si="134"/>
        <v/>
      </c>
      <c r="M862">
        <f t="shared" si="136"/>
        <v>6.8459740003229431E-6</v>
      </c>
      <c r="N862">
        <f t="shared" si="137"/>
        <v>19.183411889550875</v>
      </c>
      <c r="O862">
        <f t="shared" si="135"/>
        <v>-253.96658811044909</v>
      </c>
    </row>
    <row r="863" spans="1:15" x14ac:dyDescent="0.3">
      <c r="A863" s="1">
        <v>45580.30972222222</v>
      </c>
      <c r="B863">
        <v>1500.8595749999999</v>
      </c>
      <c r="C863">
        <v>1455</v>
      </c>
      <c r="D863">
        <v>19.374749999999999</v>
      </c>
      <c r="E863">
        <f t="shared" si="138"/>
        <v>1280853.8565749985</v>
      </c>
      <c r="F863">
        <f t="shared" si="130"/>
        <v>1032691.623998234</v>
      </c>
      <c r="G863">
        <f t="shared" si="131"/>
        <v>45.85957499999995</v>
      </c>
      <c r="H863">
        <f t="shared" si="139"/>
        <v>113159.99999984633</v>
      </c>
      <c r="I863">
        <f t="shared" si="132"/>
        <v>110722577.19984975</v>
      </c>
      <c r="J863">
        <f t="shared" si="133"/>
        <v>109689885.57585151</v>
      </c>
      <c r="K863" s="3" t="str">
        <f t="shared" si="134"/>
        <v/>
      </c>
      <c r="M863">
        <f t="shared" si="136"/>
        <v>6.8347460121345465E-6</v>
      </c>
      <c r="N863">
        <f t="shared" si="137"/>
        <v>19.174417347450369</v>
      </c>
      <c r="O863">
        <f t="shared" si="135"/>
        <v>-253.9755826525496</v>
      </c>
    </row>
    <row r="864" spans="1:15" x14ac:dyDescent="0.3">
      <c r="A864" s="1">
        <v>45580.311111111114</v>
      </c>
      <c r="B864">
        <v>1496.4819749999999</v>
      </c>
      <c r="C864">
        <v>1455</v>
      </c>
      <c r="D864">
        <v>19.374749999999999</v>
      </c>
      <c r="E864">
        <f t="shared" si="138"/>
        <v>1282350.3385499984</v>
      </c>
      <c r="F864">
        <f t="shared" si="130"/>
        <v>1033898.1663317826</v>
      </c>
      <c r="G864">
        <f t="shared" si="131"/>
        <v>41.48197499999992</v>
      </c>
      <c r="H864">
        <f t="shared" si="139"/>
        <v>113280.00000023749</v>
      </c>
      <c r="I864">
        <f t="shared" si="132"/>
        <v>110839897.60023218</v>
      </c>
      <c r="J864">
        <f t="shared" si="133"/>
        <v>109805999.4339004</v>
      </c>
      <c r="K864" s="3" t="str">
        <f t="shared" si="134"/>
        <v/>
      </c>
      <c r="M864">
        <f t="shared" si="136"/>
        <v>6.8235821666505748E-6</v>
      </c>
      <c r="N864">
        <f t="shared" si="137"/>
        <v>19.165463718781332</v>
      </c>
      <c r="O864">
        <f t="shared" si="135"/>
        <v>-253.98453628121865</v>
      </c>
    </row>
    <row r="865" spans="1:15" x14ac:dyDescent="0.3">
      <c r="A865" s="1">
        <v>45580.313888888886</v>
      </c>
      <c r="B865">
        <v>1493.5876499999999</v>
      </c>
      <c r="C865">
        <v>1455</v>
      </c>
      <c r="D865">
        <v>19.374749999999999</v>
      </c>
      <c r="E865">
        <f t="shared" si="138"/>
        <v>1283843.9261999982</v>
      </c>
      <c r="F865">
        <f t="shared" si="130"/>
        <v>1035102.3751085642</v>
      </c>
      <c r="G865">
        <f t="shared" si="131"/>
        <v>38.58764999999994</v>
      </c>
      <c r="H865">
        <f t="shared" si="139"/>
        <v>113519.99999976251</v>
      </c>
      <c r="I865">
        <f t="shared" si="132"/>
        <v>111074538.39976782</v>
      </c>
      <c r="J865">
        <f t="shared" si="133"/>
        <v>110039436.02465925</v>
      </c>
      <c r="K865" s="3" t="str">
        <f t="shared" si="134"/>
        <v/>
      </c>
      <c r="M865">
        <f t="shared" si="136"/>
        <v>6.8124710460922383E-6</v>
      </c>
      <c r="N865">
        <f t="shared" si="137"/>
        <v>19.156541981148003</v>
      </c>
      <c r="O865">
        <f t="shared" si="135"/>
        <v>-253.99345801885198</v>
      </c>
    </row>
    <row r="866" spans="1:15" x14ac:dyDescent="0.3">
      <c r="A866" s="1">
        <v>45580.31527777778</v>
      </c>
      <c r="B866">
        <v>1501.3867499999999</v>
      </c>
      <c r="C866">
        <v>1455</v>
      </c>
      <c r="D866">
        <v>19.374749999999999</v>
      </c>
      <c r="E866">
        <f t="shared" si="138"/>
        <v>1285345.3129499983</v>
      </c>
      <c r="F866">
        <f t="shared" si="130"/>
        <v>1036312.8719292185</v>
      </c>
      <c r="G866">
        <f t="shared" si="131"/>
        <v>46.386749999999893</v>
      </c>
      <c r="H866">
        <f t="shared" si="139"/>
        <v>113640.00000015367</v>
      </c>
      <c r="I866">
        <f t="shared" si="132"/>
        <v>111191858.80015023</v>
      </c>
      <c r="J866">
        <f t="shared" si="133"/>
        <v>110155545.92822102</v>
      </c>
      <c r="K866" s="3" t="str">
        <f t="shared" si="134"/>
        <v/>
      </c>
      <c r="M866">
        <f t="shared" si="136"/>
        <v>6.8013331292252657E-6</v>
      </c>
      <c r="N866">
        <f t="shared" si="137"/>
        <v>19.147588289721664</v>
      </c>
      <c r="O866">
        <f t="shared" si="135"/>
        <v>-254.00241171027832</v>
      </c>
    </row>
    <row r="867" spans="1:15" x14ac:dyDescent="0.3">
      <c r="A867" s="1">
        <v>45580.316666666666</v>
      </c>
      <c r="B867">
        <v>1496.5430999999901</v>
      </c>
      <c r="C867">
        <v>1455</v>
      </c>
      <c r="D867">
        <v>19.374749999999999</v>
      </c>
      <c r="E867">
        <f t="shared" si="138"/>
        <v>1286841.8560499982</v>
      </c>
      <c r="F867">
        <f t="shared" si="130"/>
        <v>1037519.4635449512</v>
      </c>
      <c r="G867">
        <f t="shared" si="131"/>
        <v>41.543099999990091</v>
      </c>
      <c r="H867">
        <f t="shared" si="139"/>
        <v>113759.99999991618</v>
      </c>
      <c r="I867">
        <f t="shared" si="132"/>
        <v>111309179.19991805</v>
      </c>
      <c r="J867">
        <f t="shared" si="133"/>
        <v>110271659.7363731</v>
      </c>
      <c r="K867" s="3" t="str">
        <f t="shared" si="134"/>
        <v/>
      </c>
      <c r="M867">
        <f t="shared" si="136"/>
        <v>6.7902621742435798E-6</v>
      </c>
      <c r="N867">
        <f t="shared" si="137"/>
        <v>19.138678043402585</v>
      </c>
      <c r="O867">
        <f t="shared" si="135"/>
        <v>-254.01132195659738</v>
      </c>
    </row>
    <row r="868" spans="1:15" x14ac:dyDescent="0.3">
      <c r="A868" s="1">
        <v>45580.318055555559</v>
      </c>
      <c r="B868">
        <v>1489.5447999999999</v>
      </c>
      <c r="C868">
        <v>1455</v>
      </c>
      <c r="D868">
        <v>19.374749999999999</v>
      </c>
      <c r="E868">
        <f t="shared" si="138"/>
        <v>1288331.4008499982</v>
      </c>
      <c r="F868">
        <f t="shared" si="130"/>
        <v>1038720.4127638133</v>
      </c>
      <c r="G868">
        <f t="shared" si="131"/>
        <v>34.544799999999896</v>
      </c>
      <c r="H868">
        <f t="shared" si="139"/>
        <v>113880.00000030734</v>
      </c>
      <c r="I868">
        <f t="shared" si="132"/>
        <v>111426499.60030048</v>
      </c>
      <c r="J868">
        <f t="shared" si="133"/>
        <v>110387779.18753666</v>
      </c>
      <c r="K868" s="3" t="str">
        <f t="shared" si="134"/>
        <v/>
      </c>
      <c r="M868">
        <f t="shared" si="136"/>
        <v>6.7792736316312253E-6</v>
      </c>
      <c r="N868">
        <f t="shared" si="137"/>
        <v>19.12982385804656</v>
      </c>
      <c r="O868">
        <f t="shared" si="135"/>
        <v>-254.02017614195341</v>
      </c>
    </row>
    <row r="869" spans="1:15" x14ac:dyDescent="0.3">
      <c r="A869" s="1">
        <v>45580.319444444445</v>
      </c>
      <c r="B869">
        <v>1498.2639750000001</v>
      </c>
      <c r="C869">
        <v>1455</v>
      </c>
      <c r="D869">
        <v>19.374749999999999</v>
      </c>
      <c r="E869">
        <f t="shared" si="138"/>
        <v>1289829.6648249982</v>
      </c>
      <c r="F869">
        <f t="shared" si="130"/>
        <v>1039928.3918393169</v>
      </c>
      <c r="G869">
        <f t="shared" si="131"/>
        <v>43.263975000000073</v>
      </c>
      <c r="H869">
        <f t="shared" si="139"/>
        <v>114000.00000006985</v>
      </c>
      <c r="I869">
        <f t="shared" si="132"/>
        <v>111543820.00006829</v>
      </c>
      <c r="J869">
        <f t="shared" si="133"/>
        <v>110503891.60822898</v>
      </c>
      <c r="K869" s="3" t="str">
        <f t="shared" si="134"/>
        <v/>
      </c>
      <c r="M869">
        <f t="shared" si="136"/>
        <v>6.7682514834536788E-6</v>
      </c>
      <c r="N869">
        <f t="shared" si="137"/>
        <v>19.120932290155682</v>
      </c>
      <c r="O869">
        <f t="shared" si="135"/>
        <v>-254.0290677098443</v>
      </c>
    </row>
    <row r="870" spans="1:15" x14ac:dyDescent="0.3">
      <c r="A870" s="1">
        <v>45580.320833333331</v>
      </c>
      <c r="B870">
        <v>1494.2181</v>
      </c>
      <c r="C870">
        <v>1455</v>
      </c>
      <c r="D870">
        <v>19.374749999999999</v>
      </c>
      <c r="E870">
        <f t="shared" si="138"/>
        <v>1291323.8829249982</v>
      </c>
      <c r="F870">
        <f t="shared" si="130"/>
        <v>1041133.1089179871</v>
      </c>
      <c r="G870">
        <f t="shared" si="131"/>
        <v>39.218100000000049</v>
      </c>
      <c r="H870">
        <f t="shared" si="139"/>
        <v>114119.99999983236</v>
      </c>
      <c r="I870">
        <f t="shared" si="132"/>
        <v>111661140.39983609</v>
      </c>
      <c r="J870">
        <f t="shared" si="133"/>
        <v>110620007.29091811</v>
      </c>
      <c r="K870" s="3" t="str">
        <f t="shared" si="134"/>
        <v/>
      </c>
      <c r="M870">
        <f t="shared" si="136"/>
        <v>6.7572896603046988E-6</v>
      </c>
      <c r="N870">
        <f t="shared" si="137"/>
        <v>19.112079122457757</v>
      </c>
      <c r="O870">
        <f t="shared" si="135"/>
        <v>-254.03792087754221</v>
      </c>
    </row>
    <row r="871" spans="1:15" x14ac:dyDescent="0.3">
      <c r="A871" s="1">
        <v>45580.322222222225</v>
      </c>
      <c r="B871">
        <v>1495.87635</v>
      </c>
      <c r="C871">
        <v>1455</v>
      </c>
      <c r="D871">
        <v>19.374749999999999</v>
      </c>
      <c r="E871">
        <f t="shared" si="138"/>
        <v>1292819.7592749982</v>
      </c>
      <c r="F871">
        <f t="shared" si="130"/>
        <v>1042339.1629648656</v>
      </c>
      <c r="G871">
        <f t="shared" si="131"/>
        <v>40.876350000000002</v>
      </c>
      <c r="H871">
        <f t="shared" si="139"/>
        <v>114240.00000022352</v>
      </c>
      <c r="I871">
        <f t="shared" si="132"/>
        <v>111778460.80021852</v>
      </c>
      <c r="J871">
        <f t="shared" si="133"/>
        <v>110736121.63725366</v>
      </c>
      <c r="K871" s="3" t="str">
        <f t="shared" si="134"/>
        <v/>
      </c>
      <c r="M871">
        <f t="shared" si="136"/>
        <v>6.7463461223083864E-6</v>
      </c>
      <c r="N871">
        <f t="shared" si="137"/>
        <v>19.103230483817406</v>
      </c>
      <c r="O871">
        <f t="shared" si="135"/>
        <v>-254.04676951618256</v>
      </c>
    </row>
    <row r="872" spans="1:15" x14ac:dyDescent="0.3">
      <c r="A872" s="1">
        <v>45580.323611111111</v>
      </c>
      <c r="B872">
        <v>1493.4304</v>
      </c>
      <c r="C872">
        <v>1455</v>
      </c>
      <c r="D872">
        <v>19.374749999999999</v>
      </c>
      <c r="E872">
        <f t="shared" si="138"/>
        <v>1294313.1896749982</v>
      </c>
      <c r="F872">
        <f t="shared" si="130"/>
        <v>1043543.2449584415</v>
      </c>
      <c r="G872">
        <f t="shared" si="131"/>
        <v>38.430399999999963</v>
      </c>
      <c r="H872">
        <f t="shared" si="139"/>
        <v>114359.99999998603</v>
      </c>
      <c r="I872">
        <f t="shared" si="132"/>
        <v>111895781.19998634</v>
      </c>
      <c r="J872">
        <f t="shared" si="133"/>
        <v>110852237.95502789</v>
      </c>
      <c r="K872" s="3" t="str">
        <f t="shared" si="134"/>
        <v/>
      </c>
      <c r="M872">
        <f t="shared" si="136"/>
        <v>6.7354507516536874E-6</v>
      </c>
      <c r="N872">
        <f t="shared" si="137"/>
        <v>19.094410600981476</v>
      </c>
      <c r="O872">
        <f t="shared" si="135"/>
        <v>-254.05558939901852</v>
      </c>
    </row>
    <row r="873" spans="1:15" x14ac:dyDescent="0.3">
      <c r="A873" s="1">
        <v>45580.324999999997</v>
      </c>
      <c r="B873">
        <v>1497.429975</v>
      </c>
      <c r="C873">
        <v>1455</v>
      </c>
      <c r="D873">
        <v>19.374749999999999</v>
      </c>
      <c r="E873">
        <f t="shared" si="138"/>
        <v>1295810.6196499981</v>
      </c>
      <c r="F873">
        <f t="shared" si="130"/>
        <v>1044750.5516193602</v>
      </c>
      <c r="G873">
        <f t="shared" si="131"/>
        <v>42.429975000000013</v>
      </c>
      <c r="H873">
        <f t="shared" si="139"/>
        <v>114479.99999974854</v>
      </c>
      <c r="I873">
        <f t="shared" si="132"/>
        <v>112013101.59975415</v>
      </c>
      <c r="J873">
        <f t="shared" si="133"/>
        <v>110968351.04813479</v>
      </c>
      <c r="K873" s="3" t="str">
        <f t="shared" si="134"/>
        <v/>
      </c>
      <c r="M873">
        <f t="shared" si="136"/>
        <v>6.7245564529205613E-6</v>
      </c>
      <c r="N873">
        <f t="shared" si="137"/>
        <v>19.085581390640542</v>
      </c>
      <c r="O873">
        <f t="shared" si="135"/>
        <v>-254.06441860935945</v>
      </c>
    </row>
    <row r="874" spans="1:15" x14ac:dyDescent="0.3">
      <c r="A874" s="1">
        <v>45580.326388888891</v>
      </c>
      <c r="B874">
        <v>1499.2416000000001</v>
      </c>
      <c r="C874">
        <v>1455</v>
      </c>
      <c r="D874">
        <v>19.374749999999999</v>
      </c>
      <c r="E874">
        <f t="shared" si="138"/>
        <v>1297309.8612499982</v>
      </c>
      <c r="F874">
        <f t="shared" si="130"/>
        <v>1045959.3189074643</v>
      </c>
      <c r="G874">
        <f t="shared" si="131"/>
        <v>44.241600000000062</v>
      </c>
      <c r="H874">
        <f t="shared" si="139"/>
        <v>114600.0000001397</v>
      </c>
      <c r="I874">
        <f t="shared" si="132"/>
        <v>112130422.00013657</v>
      </c>
      <c r="J874">
        <f t="shared" si="133"/>
        <v>111084462.6812291</v>
      </c>
      <c r="K874" s="3" t="str">
        <f t="shared" si="134"/>
        <v/>
      </c>
      <c r="M874">
        <f t="shared" si="136"/>
        <v>6.7136792014069299E-6</v>
      </c>
      <c r="N874">
        <f t="shared" si="137"/>
        <v>19.076755797037553</v>
      </c>
      <c r="O874">
        <f t="shared" si="135"/>
        <v>-254.07324420296243</v>
      </c>
    </row>
    <row r="875" spans="1:15" x14ac:dyDescent="0.3">
      <c r="A875" s="1">
        <v>45580.327777777777</v>
      </c>
      <c r="B875">
        <v>1494.4209000000001</v>
      </c>
      <c r="C875">
        <v>1455</v>
      </c>
      <c r="D875">
        <v>19.374749999999999</v>
      </c>
      <c r="E875">
        <f t="shared" si="138"/>
        <v>1298804.2821499982</v>
      </c>
      <c r="F875">
        <f t="shared" si="130"/>
        <v>1047164.1994941415</v>
      </c>
      <c r="G875">
        <f t="shared" si="131"/>
        <v>39.420900000000074</v>
      </c>
      <c r="H875">
        <f t="shared" si="139"/>
        <v>114719.99999990221</v>
      </c>
      <c r="I875">
        <f t="shared" si="132"/>
        <v>112247742.39990439</v>
      </c>
      <c r="J875">
        <f t="shared" si="133"/>
        <v>111200578.20041025</v>
      </c>
      <c r="K875" s="3" t="str">
        <f t="shared" si="134"/>
        <v/>
      </c>
      <c r="M875">
        <f t="shared" si="136"/>
        <v>6.7028669068978217E-6</v>
      </c>
      <c r="N875">
        <f t="shared" si="137"/>
        <v>19.067972780305471</v>
      </c>
      <c r="O875">
        <f t="shared" si="135"/>
        <v>-254.08202721969451</v>
      </c>
    </row>
    <row r="876" spans="1:15" x14ac:dyDescent="0.3">
      <c r="A876" s="1">
        <v>45580.330555555556</v>
      </c>
      <c r="B876">
        <v>1495.4363249999999</v>
      </c>
      <c r="C876">
        <v>1455</v>
      </c>
      <c r="D876">
        <v>19.374749999999999</v>
      </c>
      <c r="E876">
        <f t="shared" si="138"/>
        <v>1300299.7184749981</v>
      </c>
      <c r="F876">
        <f t="shared" si="130"/>
        <v>1048369.8987697635</v>
      </c>
      <c r="G876">
        <f t="shared" si="131"/>
        <v>40.436324999999897</v>
      </c>
      <c r="H876">
        <f t="shared" si="139"/>
        <v>114960.00000005588</v>
      </c>
      <c r="I876">
        <f t="shared" si="132"/>
        <v>112482383.20005463</v>
      </c>
      <c r="J876">
        <f t="shared" si="133"/>
        <v>111434013.30128486</v>
      </c>
      <c r="K876" s="3" t="str">
        <f t="shared" si="134"/>
        <v/>
      </c>
      <c r="M876">
        <f t="shared" si="136"/>
        <v>6.6920771127133574E-6</v>
      </c>
      <c r="N876">
        <f t="shared" si="137"/>
        <v>19.059197946924996</v>
      </c>
      <c r="O876">
        <f t="shared" si="135"/>
        <v>-254.09080205307498</v>
      </c>
    </row>
    <row r="877" spans="1:15" x14ac:dyDescent="0.3">
      <c r="A877" s="1">
        <v>45580.331944444442</v>
      </c>
      <c r="B877">
        <v>1493.9908499999999</v>
      </c>
      <c r="C877">
        <v>1455</v>
      </c>
      <c r="D877">
        <v>19.374749999999999</v>
      </c>
      <c r="E877">
        <f t="shared" si="138"/>
        <v>1301793.7093249981</v>
      </c>
      <c r="F877">
        <f t="shared" si="130"/>
        <v>1049574.4326275531</v>
      </c>
      <c r="G877">
        <f t="shared" si="131"/>
        <v>38.990849999999909</v>
      </c>
      <c r="H877">
        <f t="shared" si="139"/>
        <v>115079.99999981839</v>
      </c>
      <c r="I877">
        <f t="shared" si="132"/>
        <v>112599703.59982245</v>
      </c>
      <c r="J877">
        <f t="shared" si="133"/>
        <v>111550129.16719489</v>
      </c>
      <c r="K877" s="3" t="str">
        <f t="shared" si="134"/>
        <v/>
      </c>
      <c r="M877">
        <f t="shared" si="136"/>
        <v>6.6813274453836181E-6</v>
      </c>
      <c r="N877">
        <f t="shared" si="137"/>
        <v>19.05044569175385</v>
      </c>
      <c r="O877">
        <f t="shared" si="135"/>
        <v>-254.09955430824613</v>
      </c>
    </row>
    <row r="878" spans="1:15" x14ac:dyDescent="0.3">
      <c r="A878" s="1">
        <v>45580.333333333336</v>
      </c>
      <c r="B878">
        <v>1494.1780000000001</v>
      </c>
      <c r="C878">
        <v>1455</v>
      </c>
      <c r="D878">
        <v>19.374749999999999</v>
      </c>
      <c r="E878">
        <f t="shared" si="138"/>
        <v>1303287.8873249982</v>
      </c>
      <c r="F878">
        <f t="shared" si="130"/>
        <v>1050779.1173754982</v>
      </c>
      <c r="G878">
        <f t="shared" si="131"/>
        <v>39.178000000000111</v>
      </c>
      <c r="H878">
        <f t="shared" si="139"/>
        <v>115200.00000020955</v>
      </c>
      <c r="I878">
        <f t="shared" si="132"/>
        <v>112717024.00020486</v>
      </c>
      <c r="J878">
        <f t="shared" si="133"/>
        <v>111666244.88282937</v>
      </c>
      <c r="K878" s="3" t="str">
        <f t="shared" si="134"/>
        <v/>
      </c>
      <c r="M878">
        <f t="shared" si="136"/>
        <v>6.6706060044885537E-6</v>
      </c>
      <c r="N878">
        <f t="shared" si="137"/>
        <v>19.041706393770284</v>
      </c>
      <c r="O878">
        <f t="shared" si="135"/>
        <v>-254.10829360622969</v>
      </c>
    </row>
    <row r="879" spans="1:15" x14ac:dyDescent="0.3">
      <c r="A879" s="1">
        <v>45580.334722222222</v>
      </c>
      <c r="B879">
        <v>1496.3841749999999</v>
      </c>
      <c r="C879">
        <v>1455</v>
      </c>
      <c r="D879">
        <v>19.374749999999999</v>
      </c>
      <c r="E879">
        <f t="shared" si="138"/>
        <v>1304784.2714999982</v>
      </c>
      <c r="F879">
        <f t="shared" si="130"/>
        <v>1051985.5808575524</v>
      </c>
      <c r="G879">
        <f t="shared" si="131"/>
        <v>41.384174999999914</v>
      </c>
      <c r="H879">
        <f t="shared" si="139"/>
        <v>115319.99999997206</v>
      </c>
      <c r="I879">
        <f t="shared" si="132"/>
        <v>112834344.39997268</v>
      </c>
      <c r="J879">
        <f t="shared" si="133"/>
        <v>111782358.81911513</v>
      </c>
      <c r="K879" s="3" t="str">
        <f t="shared" si="134"/>
        <v/>
      </c>
      <c r="M879">
        <f t="shared" si="136"/>
        <v>6.6598982582183556E-6</v>
      </c>
      <c r="N879">
        <f t="shared" si="137"/>
        <v>19.032968238938579</v>
      </c>
      <c r="O879">
        <f t="shared" si="135"/>
        <v>-254.11703176106141</v>
      </c>
    </row>
    <row r="880" spans="1:15" x14ac:dyDescent="0.3">
      <c r="A880" s="1">
        <v>45580.336111111108</v>
      </c>
      <c r="B880">
        <v>1490.1276</v>
      </c>
      <c r="C880">
        <v>1455</v>
      </c>
      <c r="D880">
        <v>19.374749999999999</v>
      </c>
      <c r="E880">
        <f t="shared" si="138"/>
        <v>1306274.3990999982</v>
      </c>
      <c r="F880">
        <f t="shared" si="130"/>
        <v>1053186.9999603713</v>
      </c>
      <c r="G880">
        <f t="shared" si="131"/>
        <v>35.127600000000029</v>
      </c>
      <c r="H880">
        <f t="shared" si="139"/>
        <v>115439.99999973457</v>
      </c>
      <c r="I880">
        <f t="shared" si="132"/>
        <v>112951664.79974049</v>
      </c>
      <c r="J880">
        <f t="shared" si="133"/>
        <v>111898477.79978012</v>
      </c>
      <c r="K880" s="3" t="str">
        <f t="shared" si="134"/>
        <v/>
      </c>
      <c r="M880">
        <f t="shared" si="136"/>
        <v>6.649264530013034E-6</v>
      </c>
      <c r="N880">
        <f t="shared" si="137"/>
        <v>19.024280550283994</v>
      </c>
      <c r="O880">
        <f t="shared" si="135"/>
        <v>-254.12571944971597</v>
      </c>
    </row>
    <row r="881" spans="1:15" x14ac:dyDescent="0.3">
      <c r="A881" s="1">
        <v>45580.337500000001</v>
      </c>
      <c r="B881">
        <v>1490.8355999999901</v>
      </c>
      <c r="C881">
        <v>1455</v>
      </c>
      <c r="D881">
        <v>19.374749999999999</v>
      </c>
      <c r="E881">
        <f t="shared" si="138"/>
        <v>1307765.2346999981</v>
      </c>
      <c r="F881">
        <f t="shared" si="130"/>
        <v>1054388.9898899603</v>
      </c>
      <c r="G881">
        <f t="shared" si="131"/>
        <v>35.835599999990109</v>
      </c>
      <c r="H881">
        <f t="shared" si="139"/>
        <v>115560.00000012573</v>
      </c>
      <c r="I881">
        <f t="shared" si="132"/>
        <v>113068985.20012292</v>
      </c>
      <c r="J881">
        <f t="shared" si="133"/>
        <v>112014596.21023296</v>
      </c>
      <c r="K881" s="3" t="str">
        <f t="shared" si="134"/>
        <v/>
      </c>
      <c r="M881">
        <f t="shared" si="136"/>
        <v>6.638654843263469E-6</v>
      </c>
      <c r="N881">
        <f t="shared" si="137"/>
        <v>19.015602607308256</v>
      </c>
      <c r="O881">
        <f t="shared" si="135"/>
        <v>-254.13439739269171</v>
      </c>
    </row>
    <row r="882" spans="1:15" x14ac:dyDescent="0.3">
      <c r="A882" s="1">
        <v>45580.338888888888</v>
      </c>
      <c r="B882">
        <v>1495.441875</v>
      </c>
      <c r="C882">
        <v>1455</v>
      </c>
      <c r="D882">
        <v>19.374749999999999</v>
      </c>
      <c r="E882">
        <f t="shared" si="138"/>
        <v>1309260.6765749981</v>
      </c>
      <c r="F882">
        <f t="shared" si="130"/>
        <v>1055594.6936402838</v>
      </c>
      <c r="G882">
        <f t="shared" si="131"/>
        <v>40.441874999999982</v>
      </c>
      <c r="H882">
        <f t="shared" si="139"/>
        <v>115679.99999988824</v>
      </c>
      <c r="I882">
        <f t="shared" si="132"/>
        <v>113186305.59989074</v>
      </c>
      <c r="J882">
        <f t="shared" si="133"/>
        <v>112130710.90625046</v>
      </c>
      <c r="K882" s="3" t="str">
        <f t="shared" si="134"/>
        <v/>
      </c>
      <c r="M882">
        <f t="shared" si="136"/>
        <v>6.6280414979655447E-6</v>
      </c>
      <c r="N882">
        <f t="shared" si="137"/>
        <v>19.006911754822067</v>
      </c>
      <c r="O882">
        <f t="shared" si="135"/>
        <v>-254.14308824517792</v>
      </c>
    </row>
    <row r="883" spans="1:15" x14ac:dyDescent="0.3">
      <c r="A883" s="1">
        <v>45580.340277777781</v>
      </c>
      <c r="B883">
        <v>1489.335675</v>
      </c>
      <c r="C883">
        <v>1455</v>
      </c>
      <c r="D883">
        <v>19.374749999999999</v>
      </c>
      <c r="E883">
        <f t="shared" si="138"/>
        <v>1310750.012249998</v>
      </c>
      <c r="F883">
        <f t="shared" si="130"/>
        <v>1056795.4742515916</v>
      </c>
      <c r="G883">
        <f t="shared" si="131"/>
        <v>34.335675000000037</v>
      </c>
      <c r="H883">
        <f t="shared" si="139"/>
        <v>115800.0000002794</v>
      </c>
      <c r="I883">
        <f t="shared" si="132"/>
        <v>113303626.00027315</v>
      </c>
      <c r="J883">
        <f t="shared" si="133"/>
        <v>112246830.52602156</v>
      </c>
      <c r="K883" s="3" t="str">
        <f t="shared" si="134"/>
        <v/>
      </c>
      <c r="M883">
        <f t="shared" si="136"/>
        <v>6.6175003660122019E-6</v>
      </c>
      <c r="N883">
        <f t="shared" si="137"/>
        <v>18.998270190317253</v>
      </c>
      <c r="O883">
        <f t="shared" si="135"/>
        <v>-254.15172980968273</v>
      </c>
    </row>
    <row r="884" spans="1:15" x14ac:dyDescent="0.3">
      <c r="A884" s="1">
        <v>45580.341666666667</v>
      </c>
      <c r="B884">
        <v>1490.661525</v>
      </c>
      <c r="C884">
        <v>1455</v>
      </c>
      <c r="D884">
        <v>19.374749999999999</v>
      </c>
      <c r="E884">
        <f t="shared" si="138"/>
        <v>1312240.6737749979</v>
      </c>
      <c r="F884">
        <f t="shared" si="130"/>
        <v>1057997.3238327766</v>
      </c>
      <c r="G884">
        <f t="shared" si="131"/>
        <v>35.661524999999983</v>
      </c>
      <c r="H884">
        <f t="shared" si="139"/>
        <v>115920.00000004191</v>
      </c>
      <c r="I884">
        <f t="shared" si="132"/>
        <v>113420946.40004097</v>
      </c>
      <c r="J884">
        <f t="shared" si="133"/>
        <v>112362949.07620819</v>
      </c>
      <c r="K884" s="3" t="str">
        <f t="shared" si="134"/>
        <v/>
      </c>
      <c r="M884">
        <f t="shared" si="136"/>
        <v>6.6069785947913715E-6</v>
      </c>
      <c r="N884">
        <f t="shared" si="137"/>
        <v>18.989634686784854</v>
      </c>
      <c r="O884">
        <f t="shared" si="135"/>
        <v>-254.16036531321512</v>
      </c>
    </row>
    <row r="885" spans="1:15" x14ac:dyDescent="0.3">
      <c r="A885" s="1">
        <v>45580.343055555553</v>
      </c>
      <c r="B885">
        <v>1494.3903</v>
      </c>
      <c r="C885">
        <v>1455</v>
      </c>
      <c r="D885">
        <v>19.374749999999999</v>
      </c>
      <c r="E885">
        <f t="shared" si="138"/>
        <v>1313735.064074998</v>
      </c>
      <c r="F885">
        <f t="shared" si="130"/>
        <v>1059202.1797481275</v>
      </c>
      <c r="G885">
        <f t="shared" si="131"/>
        <v>39.390300000000025</v>
      </c>
      <c r="H885">
        <f t="shared" si="139"/>
        <v>116039.99999980442</v>
      </c>
      <c r="I885">
        <f t="shared" si="132"/>
        <v>113538266.79980879</v>
      </c>
      <c r="J885">
        <f t="shared" si="133"/>
        <v>112479064.62006065</v>
      </c>
      <c r="K885" s="3" t="str">
        <f t="shared" si="134"/>
        <v/>
      </c>
      <c r="M885">
        <f t="shared" si="136"/>
        <v>6.5964592583119035E-6</v>
      </c>
      <c r="N885">
        <f t="shared" si="137"/>
        <v>18.980991356296883</v>
      </c>
      <c r="O885">
        <f t="shared" si="135"/>
        <v>-254.16900864370308</v>
      </c>
    </row>
    <row r="886" spans="1:15" x14ac:dyDescent="0.3">
      <c r="A886" s="1">
        <v>45580.344444444447</v>
      </c>
      <c r="B886">
        <v>1502.97</v>
      </c>
      <c r="C886">
        <v>1455</v>
      </c>
      <c r="D886">
        <v>19.374749999999999</v>
      </c>
      <c r="E886">
        <f t="shared" si="138"/>
        <v>1315238.034074998</v>
      </c>
      <c r="F886">
        <f t="shared" si="130"/>
        <v>1060413.9530680524</v>
      </c>
      <c r="G886">
        <f t="shared" si="131"/>
        <v>47.970000000000027</v>
      </c>
      <c r="H886">
        <f t="shared" si="139"/>
        <v>116160.00000019558</v>
      </c>
      <c r="I886">
        <f t="shared" si="132"/>
        <v>113655587.2001912</v>
      </c>
      <c r="J886">
        <f t="shared" si="133"/>
        <v>112595173.24712315</v>
      </c>
      <c r="K886" s="3" t="str">
        <f t="shared" si="134"/>
        <v/>
      </c>
      <c r="M886">
        <f t="shared" si="136"/>
        <v>6.5859084536655561E-6</v>
      </c>
      <c r="N886">
        <f t="shared" si="137"/>
        <v>18.9723122744123</v>
      </c>
      <c r="O886">
        <f t="shared" si="135"/>
        <v>-254.17768772558767</v>
      </c>
    </row>
    <row r="887" spans="1:15" x14ac:dyDescent="0.3">
      <c r="A887" s="1">
        <v>45580.347222222219</v>
      </c>
      <c r="B887">
        <v>1497.3024</v>
      </c>
      <c r="C887">
        <v>1455</v>
      </c>
      <c r="D887">
        <v>19.374749999999999</v>
      </c>
      <c r="E887">
        <f t="shared" si="138"/>
        <v>1316735.3364749979</v>
      </c>
      <c r="F887">
        <f t="shared" si="130"/>
        <v>1061621.1568713083</v>
      </c>
      <c r="G887">
        <f t="shared" si="131"/>
        <v>42.302400000000034</v>
      </c>
      <c r="H887">
        <f t="shared" si="139"/>
        <v>116399.9999997206</v>
      </c>
      <c r="I887">
        <f t="shared" si="132"/>
        <v>113890227.99972683</v>
      </c>
      <c r="J887">
        <f t="shared" si="133"/>
        <v>112828606.84285553</v>
      </c>
      <c r="K887" s="3" t="str">
        <f t="shared" si="134"/>
        <v/>
      </c>
      <c r="M887">
        <f t="shared" si="136"/>
        <v>6.575426168952424E-6</v>
      </c>
      <c r="N887">
        <f t="shared" si="137"/>
        <v>18.963679716402854</v>
      </c>
      <c r="O887">
        <f t="shared" si="135"/>
        <v>-254.18632028359713</v>
      </c>
    </row>
    <row r="888" spans="1:15" x14ac:dyDescent="0.3">
      <c r="A888" s="1">
        <v>45580.348611111112</v>
      </c>
      <c r="B888">
        <v>1490.3444999999999</v>
      </c>
      <c r="C888">
        <v>1455</v>
      </c>
      <c r="D888">
        <v>19.374749999999999</v>
      </c>
      <c r="E888">
        <f t="shared" si="138"/>
        <v>1318225.6809749978</v>
      </c>
      <c r="F888">
        <f t="shared" si="130"/>
        <v>1062822.7508502945</v>
      </c>
      <c r="G888">
        <f t="shared" si="131"/>
        <v>35.344499999999925</v>
      </c>
      <c r="H888">
        <f t="shared" si="139"/>
        <v>116520.00000011176</v>
      </c>
      <c r="I888">
        <f t="shared" si="132"/>
        <v>114007548.40010926</v>
      </c>
      <c r="J888">
        <f t="shared" si="133"/>
        <v>112944725.64925897</v>
      </c>
      <c r="K888" s="3" t="str">
        <f t="shared" si="134"/>
        <v/>
      </c>
      <c r="M888">
        <f t="shared" si="136"/>
        <v>6.5650209647121422E-6</v>
      </c>
      <c r="N888">
        <f t="shared" si="137"/>
        <v>18.95510090998545</v>
      </c>
      <c r="O888">
        <f t="shared" si="135"/>
        <v>-254.19489909001453</v>
      </c>
    </row>
    <row r="889" spans="1:15" x14ac:dyDescent="0.3">
      <c r="A889" s="1">
        <v>45580.35</v>
      </c>
      <c r="B889">
        <v>1497.9673499999999</v>
      </c>
      <c r="C889">
        <v>1455</v>
      </c>
      <c r="D889">
        <v>19.374749999999999</v>
      </c>
      <c r="E889">
        <f t="shared" si="138"/>
        <v>1319723.6483249979</v>
      </c>
      <c r="F889">
        <f t="shared" si="130"/>
        <v>1064030.4907711504</v>
      </c>
      <c r="G889">
        <f t="shared" si="131"/>
        <v>42.967349999999897</v>
      </c>
      <c r="H889">
        <f t="shared" si="139"/>
        <v>116639.99999987427</v>
      </c>
      <c r="I889">
        <f t="shared" si="132"/>
        <v>114124868.79987708</v>
      </c>
      <c r="J889">
        <f t="shared" si="133"/>
        <v>113060838.30910593</v>
      </c>
      <c r="K889" s="3" t="str">
        <f t="shared" si="134"/>
        <v/>
      </c>
      <c r="M889">
        <f t="shared" si="136"/>
        <v>6.55459095103917E-6</v>
      </c>
      <c r="N889">
        <f t="shared" si="137"/>
        <v>18.946491896456255</v>
      </c>
      <c r="O889">
        <f t="shared" si="135"/>
        <v>-254.20350810354373</v>
      </c>
    </row>
    <row r="890" spans="1:15" x14ac:dyDescent="0.3">
      <c r="A890" s="1">
        <v>45580.351388888892</v>
      </c>
      <c r="B890">
        <v>1490.3834999999999</v>
      </c>
      <c r="C890">
        <v>1455</v>
      </c>
      <c r="D890">
        <v>19.374749999999999</v>
      </c>
      <c r="E890">
        <f t="shared" si="138"/>
        <v>1321214.0318249979</v>
      </c>
      <c r="F890">
        <f t="shared" si="130"/>
        <v>1065232.1161939842</v>
      </c>
      <c r="G890">
        <f t="shared" si="131"/>
        <v>35.383499999999913</v>
      </c>
      <c r="H890">
        <f t="shared" si="139"/>
        <v>116760.00000026543</v>
      </c>
      <c r="I890">
        <f t="shared" si="132"/>
        <v>114242189.20025949</v>
      </c>
      <c r="J890">
        <f t="shared" si="133"/>
        <v>113176957.08406551</v>
      </c>
      <c r="K890" s="3" t="str">
        <f t="shared" si="134"/>
        <v/>
      </c>
      <c r="M890">
        <f t="shared" si="136"/>
        <v>6.5442419013385881E-6</v>
      </c>
      <c r="N890">
        <f t="shared" si="137"/>
        <v>18.93794003433306</v>
      </c>
      <c r="O890">
        <f t="shared" si="135"/>
        <v>-254.21205996566692</v>
      </c>
    </row>
    <row r="891" spans="1:15" x14ac:dyDescent="0.3">
      <c r="A891" s="1">
        <v>45580.352777777778</v>
      </c>
      <c r="B891">
        <v>1494.0426</v>
      </c>
      <c r="C891">
        <v>1455</v>
      </c>
      <c r="D891">
        <v>19.374749999999999</v>
      </c>
      <c r="E891">
        <f t="shared" si="138"/>
        <v>1322708.0744249979</v>
      </c>
      <c r="F891">
        <f t="shared" si="130"/>
        <v>1066436.6917753406</v>
      </c>
      <c r="G891">
        <f t="shared" si="131"/>
        <v>39.042599999999993</v>
      </c>
      <c r="H891">
        <f t="shared" si="139"/>
        <v>116880.00000002794</v>
      </c>
      <c r="I891">
        <f t="shared" si="132"/>
        <v>114359509.60002731</v>
      </c>
      <c r="J891">
        <f t="shared" si="133"/>
        <v>113293072.90825197</v>
      </c>
      <c r="K891" s="3" t="str">
        <f t="shared" si="134"/>
        <v/>
      </c>
      <c r="M891">
        <f t="shared" si="136"/>
        <v>6.5338955263965718E-6</v>
      </c>
      <c r="N891">
        <f t="shared" si="137"/>
        <v>18.929380720837287</v>
      </c>
      <c r="O891">
        <f t="shared" si="135"/>
        <v>-254.22061927916269</v>
      </c>
    </row>
    <row r="892" spans="1:15" x14ac:dyDescent="0.3">
      <c r="A892" s="1">
        <v>45580.354166666664</v>
      </c>
      <c r="B892">
        <v>1491.9276749999999</v>
      </c>
      <c r="C892">
        <v>1455</v>
      </c>
      <c r="D892">
        <v>19.374749999999999</v>
      </c>
      <c r="E892">
        <f t="shared" si="138"/>
        <v>1324200.0020999978</v>
      </c>
      <c r="F892">
        <f t="shared" si="130"/>
        <v>1067639.5621931285</v>
      </c>
      <c r="G892">
        <f t="shared" si="131"/>
        <v>36.927674999999908</v>
      </c>
      <c r="H892">
        <f t="shared" si="139"/>
        <v>116999.99999979045</v>
      </c>
      <c r="I892">
        <f t="shared" si="132"/>
        <v>114476829.99979512</v>
      </c>
      <c r="J892">
        <f t="shared" si="133"/>
        <v>113409190.437602</v>
      </c>
      <c r="K892" s="3" t="str">
        <f t="shared" si="134"/>
        <v/>
      </c>
      <c r="M892">
        <f t="shared" si="136"/>
        <v>6.5235917479042749E-6</v>
      </c>
      <c r="N892">
        <f t="shared" si="137"/>
        <v>18.920847019528193</v>
      </c>
      <c r="O892">
        <f t="shared" si="135"/>
        <v>-254.22915298047178</v>
      </c>
    </row>
    <row r="893" spans="1:15" x14ac:dyDescent="0.3">
      <c r="A893" s="1">
        <v>45580.355555555558</v>
      </c>
      <c r="B893">
        <v>1494.305625</v>
      </c>
      <c r="C893">
        <v>1455</v>
      </c>
      <c r="D893">
        <v>19.374749999999999</v>
      </c>
      <c r="E893">
        <f t="shared" si="138"/>
        <v>1325694.3077249979</v>
      </c>
      <c r="F893">
        <f t="shared" si="130"/>
        <v>1068844.3498390489</v>
      </c>
      <c r="G893">
        <f t="shared" si="131"/>
        <v>39.305624999999964</v>
      </c>
      <c r="H893">
        <f t="shared" si="139"/>
        <v>117120.00000018161</v>
      </c>
      <c r="I893">
        <f t="shared" si="132"/>
        <v>114594150.40017755</v>
      </c>
      <c r="J893">
        <f t="shared" si="133"/>
        <v>113525306.05033851</v>
      </c>
      <c r="K893" s="3" t="str">
        <f t="shared" si="134"/>
        <v/>
      </c>
      <c r="M893">
        <f t="shared" si="136"/>
        <v>6.5132994366656637E-6</v>
      </c>
      <c r="N893">
        <f t="shared" si="137"/>
        <v>18.912313198545288</v>
      </c>
      <c r="O893">
        <f t="shared" si="135"/>
        <v>-254.23768680145469</v>
      </c>
    </row>
    <row r="894" spans="1:15" x14ac:dyDescent="0.3">
      <c r="A894" s="1">
        <v>45580.356944444444</v>
      </c>
      <c r="B894">
        <v>1494.789</v>
      </c>
      <c r="C894">
        <v>1455</v>
      </c>
      <c r="D894">
        <v>19.374749999999999</v>
      </c>
      <c r="E894">
        <f t="shared" si="138"/>
        <v>1327189.096724998</v>
      </c>
      <c r="F894">
        <f t="shared" si="130"/>
        <v>1070049.5272072714</v>
      </c>
      <c r="G894">
        <f t="shared" si="131"/>
        <v>39.788999999999987</v>
      </c>
      <c r="H894">
        <f t="shared" si="139"/>
        <v>117239.99999994412</v>
      </c>
      <c r="I894">
        <f t="shared" si="132"/>
        <v>114711470.79994537</v>
      </c>
      <c r="J894">
        <f t="shared" si="133"/>
        <v>113641421.2727381</v>
      </c>
      <c r="K894" s="3" t="str">
        <f t="shared" si="134"/>
        <v/>
      </c>
      <c r="M894">
        <f t="shared" si="136"/>
        <v>6.5030316152249112E-6</v>
      </c>
      <c r="N894">
        <f t="shared" si="137"/>
        <v>18.90379007986866</v>
      </c>
      <c r="O894">
        <f t="shared" si="135"/>
        <v>-254.24620992013132</v>
      </c>
    </row>
    <row r="895" spans="1:15" x14ac:dyDescent="0.3">
      <c r="A895" s="1">
        <v>45580.35833333333</v>
      </c>
      <c r="B895">
        <v>1495.3475249999999</v>
      </c>
      <c r="C895">
        <v>1455</v>
      </c>
      <c r="D895">
        <v>19.374749999999999</v>
      </c>
      <c r="E895">
        <f t="shared" si="138"/>
        <v>1328684.4442499981</v>
      </c>
      <c r="F895">
        <f t="shared" si="130"/>
        <v>1071255.1548876716</v>
      </c>
      <c r="G895">
        <f t="shared" si="131"/>
        <v>40.347524999999905</v>
      </c>
      <c r="H895">
        <f t="shared" si="139"/>
        <v>117359.99999970663</v>
      </c>
      <c r="I895">
        <f t="shared" si="132"/>
        <v>114828791.19971319</v>
      </c>
      <c r="J895">
        <f t="shared" si="133"/>
        <v>113757536.04482551</v>
      </c>
      <c r="K895" s="3" t="str">
        <f t="shared" si="134"/>
        <v/>
      </c>
      <c r="M895">
        <f t="shared" si="136"/>
        <v>6.492787689997624E-6</v>
      </c>
      <c r="N895">
        <f t="shared" si="137"/>
        <v>18.895277212690569</v>
      </c>
      <c r="O895">
        <f t="shared" si="135"/>
        <v>-254.25472278730942</v>
      </c>
    </row>
    <row r="896" spans="1:15" x14ac:dyDescent="0.3">
      <c r="A896" s="1">
        <v>45580.359722222223</v>
      </c>
      <c r="B896">
        <v>1487.7003749999999</v>
      </c>
      <c r="C896">
        <v>1455</v>
      </c>
      <c r="D896">
        <v>19.374749999999999</v>
      </c>
      <c r="E896">
        <f t="shared" si="138"/>
        <v>1330172.1446249981</v>
      </c>
      <c r="F896">
        <f t="shared" si="130"/>
        <v>1072454.6170342662</v>
      </c>
      <c r="G896">
        <f t="shared" si="131"/>
        <v>32.700374999999894</v>
      </c>
      <c r="H896">
        <f t="shared" si="139"/>
        <v>117480.00000009779</v>
      </c>
      <c r="I896">
        <f t="shared" si="132"/>
        <v>114946111.6000956</v>
      </c>
      <c r="J896">
        <f t="shared" si="133"/>
        <v>113873656.98306133</v>
      </c>
      <c r="K896" s="3" t="str">
        <f t="shared" si="134"/>
        <v/>
      </c>
      <c r="M896">
        <f t="shared" si="136"/>
        <v>6.4826235723514373E-6</v>
      </c>
      <c r="N896">
        <f t="shared" si="137"/>
        <v>18.886821179806478</v>
      </c>
      <c r="O896">
        <f t="shared" si="135"/>
        <v>-254.2631788201935</v>
      </c>
    </row>
    <row r="897" spans="1:15" x14ac:dyDescent="0.3">
      <c r="A897" s="1">
        <v>45580.361111111109</v>
      </c>
      <c r="B897">
        <v>1485.4347</v>
      </c>
      <c r="C897">
        <v>1455</v>
      </c>
      <c r="D897">
        <v>19.374749999999999</v>
      </c>
      <c r="E897">
        <f t="shared" si="138"/>
        <v>1331657.5793249982</v>
      </c>
      <c r="F897">
        <f t="shared" si="130"/>
        <v>1073652.2524747283</v>
      </c>
      <c r="G897">
        <f t="shared" si="131"/>
        <v>30.434700000000021</v>
      </c>
      <c r="H897">
        <f t="shared" si="139"/>
        <v>117599.9999998603</v>
      </c>
      <c r="I897">
        <f t="shared" si="132"/>
        <v>115063431.99986342</v>
      </c>
      <c r="J897">
        <f t="shared" si="133"/>
        <v>113989779.74738869</v>
      </c>
      <c r="K897" s="3" t="str">
        <f t="shared" si="134"/>
        <v/>
      </c>
      <c r="M897">
        <f t="shared" si="136"/>
        <v>6.4725021180699985E-6</v>
      </c>
      <c r="N897">
        <f t="shared" si="137"/>
        <v>18.878391224825428</v>
      </c>
      <c r="O897">
        <f t="shared" si="135"/>
        <v>-254.27160877517454</v>
      </c>
    </row>
    <row r="898" spans="1:15" x14ac:dyDescent="0.3">
      <c r="A898" s="1">
        <v>45580.363888888889</v>
      </c>
      <c r="B898">
        <v>1489.7507249999901</v>
      </c>
      <c r="C898">
        <v>1455</v>
      </c>
      <c r="D898">
        <v>19.374749999999999</v>
      </c>
      <c r="E898">
        <f t="shared" si="138"/>
        <v>1333147.3300499981</v>
      </c>
      <c r="F898">
        <f t="shared" si="130"/>
        <v>1074853.3677211362</v>
      </c>
      <c r="G898">
        <f t="shared" si="131"/>
        <v>34.750724999990098</v>
      </c>
      <c r="H898">
        <f t="shared" si="139"/>
        <v>117840.00000001397</v>
      </c>
      <c r="I898">
        <f t="shared" si="132"/>
        <v>115298072.80001365</v>
      </c>
      <c r="J898">
        <f t="shared" si="133"/>
        <v>114223219.43229251</v>
      </c>
      <c r="K898" s="3" t="str">
        <f t="shared" si="134"/>
        <v/>
      </c>
      <c r="M898">
        <f t="shared" si="136"/>
        <v>6.4623784336086916E-6</v>
      </c>
      <c r="N898">
        <f t="shared" si="137"/>
        <v>18.869949987958506</v>
      </c>
      <c r="O898">
        <f t="shared" si="135"/>
        <v>-254.28005001204147</v>
      </c>
    </row>
    <row r="899" spans="1:15" x14ac:dyDescent="0.3">
      <c r="A899" s="1">
        <v>45580.365277777775</v>
      </c>
      <c r="B899">
        <v>1487.04135</v>
      </c>
      <c r="C899">
        <v>1455</v>
      </c>
      <c r="D899">
        <v>19.374749999999999</v>
      </c>
      <c r="E899">
        <f t="shared" si="138"/>
        <v>1334634.3713999982</v>
      </c>
      <c r="F899">
        <f t="shared" ref="F899:F961" si="140">E899*(1-(D899/100))</f>
        <v>1076052.2985271772</v>
      </c>
      <c r="G899">
        <f t="shared" ref="G899:G962" si="141">ABS(C899-B899)</f>
        <v>32.041349999999966</v>
      </c>
      <c r="H899">
        <f t="shared" si="139"/>
        <v>117959.99999977648</v>
      </c>
      <c r="I899">
        <f t="shared" ref="I899:I962" si="142">(977.67*H899)+89440</f>
        <v>115415393.19978146</v>
      </c>
      <c r="J899">
        <f t="shared" ref="J899:J962" si="143">ABS(I899-F899)</f>
        <v>114339340.90125428</v>
      </c>
      <c r="K899" s="3" t="str">
        <f t="shared" ref="K899:K962" si="144">IF(ABS(J899) &gt; 3.2 * $K$1, "Hydrate", "")</f>
        <v/>
      </c>
      <c r="M899">
        <f t="shared" si="136"/>
        <v>6.452300201598285E-6</v>
      </c>
      <c r="N899">
        <f t="shared" si="137"/>
        <v>18.861537262646024</v>
      </c>
      <c r="O899">
        <f t="shared" ref="O899:O962" si="145">N899-273.15</f>
        <v>-254.28846273735394</v>
      </c>
    </row>
    <row r="900" spans="1:15" x14ac:dyDescent="0.3">
      <c r="A900" s="1">
        <v>45580.366666666669</v>
      </c>
      <c r="B900">
        <v>1487.1029249999999</v>
      </c>
      <c r="C900">
        <v>1455</v>
      </c>
      <c r="D900">
        <v>19.374749999999999</v>
      </c>
      <c r="E900">
        <f t="shared" si="138"/>
        <v>1336121.4743249982</v>
      </c>
      <c r="F900">
        <f t="shared" si="140"/>
        <v>1077251.2789782158</v>
      </c>
      <c r="G900">
        <f t="shared" si="141"/>
        <v>32.102924999999914</v>
      </c>
      <c r="H900">
        <f t="shared" si="139"/>
        <v>118080.00000016764</v>
      </c>
      <c r="I900">
        <f t="shared" si="142"/>
        <v>115532713.60016389</v>
      </c>
      <c r="J900">
        <f t="shared" si="143"/>
        <v>114455462.32118568</v>
      </c>
      <c r="K900" s="3" t="str">
        <f t="shared" si="144"/>
        <v/>
      </c>
      <c r="M900">
        <f t="shared" ref="M900:M963" si="146">M899*(F899/F900)^(7/5)</f>
        <v>6.4422484678018383E-6</v>
      </c>
      <c r="N900">
        <f t="shared" ref="N900:N963" si="147">N899*(F899/F900)^(2/5)</f>
        <v>18.853137302339718</v>
      </c>
      <c r="O900">
        <f t="shared" si="145"/>
        <v>-254.29686269766026</v>
      </c>
    </row>
    <row r="901" spans="1:15" x14ac:dyDescent="0.3">
      <c r="A901" s="1">
        <v>45580.368055555555</v>
      </c>
      <c r="B901">
        <v>1486.32915</v>
      </c>
      <c r="C901">
        <v>1455</v>
      </c>
      <c r="D901">
        <v>19.374749999999999</v>
      </c>
      <c r="E901">
        <f t="shared" ref="E901:E964" si="148">B901+E900</f>
        <v>1337607.8034749981</v>
      </c>
      <c r="F901">
        <f t="shared" si="140"/>
        <v>1078449.635571226</v>
      </c>
      <c r="G901">
        <f t="shared" si="141"/>
        <v>31.329150000000027</v>
      </c>
      <c r="H901">
        <f t="shared" ref="H901:H964" si="149">($A901 - $A$2) * 86400</f>
        <v>118199.99999993015</v>
      </c>
      <c r="I901">
        <f t="shared" si="142"/>
        <v>115650033.99993171</v>
      </c>
      <c r="J901">
        <f t="shared" si="143"/>
        <v>114571584.36436048</v>
      </c>
      <c r="K901" s="3" t="str">
        <f t="shared" si="144"/>
        <v/>
      </c>
      <c r="M901">
        <f t="shared" si="146"/>
        <v>6.4322287576236831E-6</v>
      </c>
      <c r="N901">
        <f t="shared" si="147"/>
        <v>18.844754781160667</v>
      </c>
      <c r="O901">
        <f t="shared" si="145"/>
        <v>-254.3052452188393</v>
      </c>
    </row>
    <row r="902" spans="1:15" x14ac:dyDescent="0.3">
      <c r="A902" s="1">
        <v>45580.369444444441</v>
      </c>
      <c r="B902">
        <v>1487.2978499999999</v>
      </c>
      <c r="C902">
        <v>1455</v>
      </c>
      <c r="D902">
        <v>19.374749999999999</v>
      </c>
      <c r="E902">
        <f t="shared" si="148"/>
        <v>1339095.1013249981</v>
      </c>
      <c r="F902">
        <f t="shared" si="140"/>
        <v>1079648.7731810331</v>
      </c>
      <c r="G902">
        <f t="shared" si="141"/>
        <v>32.297849999999926</v>
      </c>
      <c r="H902">
        <f t="shared" si="149"/>
        <v>118319.99999969266</v>
      </c>
      <c r="I902">
        <f t="shared" si="142"/>
        <v>115767354.39969952</v>
      </c>
      <c r="J902">
        <f t="shared" si="143"/>
        <v>114687705.62651849</v>
      </c>
      <c r="K902" s="3" t="str">
        <f t="shared" si="144"/>
        <v/>
      </c>
      <c r="M902">
        <f t="shared" si="146"/>
        <v>6.4222292286793491E-6</v>
      </c>
      <c r="N902">
        <f t="shared" si="147"/>
        <v>18.836379839697948</v>
      </c>
      <c r="O902">
        <f t="shared" si="145"/>
        <v>-254.31362016030204</v>
      </c>
    </row>
    <row r="903" spans="1:15" x14ac:dyDescent="0.3">
      <c r="A903" s="1">
        <v>45580.370833333334</v>
      </c>
      <c r="B903">
        <v>1481.9395500000001</v>
      </c>
      <c r="C903">
        <v>1455</v>
      </c>
      <c r="D903">
        <v>19.374749999999999</v>
      </c>
      <c r="E903">
        <f t="shared" si="148"/>
        <v>1340577.0408749981</v>
      </c>
      <c r="F903">
        <f t="shared" si="140"/>
        <v>1080843.5906480695</v>
      </c>
      <c r="G903">
        <f t="shared" si="141"/>
        <v>26.939550000000054</v>
      </c>
      <c r="H903">
        <f t="shared" si="149"/>
        <v>118440.00000008382</v>
      </c>
      <c r="I903">
        <f t="shared" si="142"/>
        <v>115884674.80008194</v>
      </c>
      <c r="J903">
        <f t="shared" si="143"/>
        <v>114803831.20943387</v>
      </c>
      <c r="K903" s="3" t="str">
        <f t="shared" si="144"/>
        <v/>
      </c>
      <c r="M903">
        <f t="shared" si="146"/>
        <v>6.4122922009917749E-6</v>
      </c>
      <c r="N903">
        <f t="shared" si="147"/>
        <v>18.828048012954842</v>
      </c>
      <c r="O903">
        <f t="shared" si="145"/>
        <v>-254.32195198704514</v>
      </c>
    </row>
    <row r="904" spans="1:15" x14ac:dyDescent="0.3">
      <c r="A904" s="1">
        <v>45580.37222222222</v>
      </c>
      <c r="B904">
        <v>1487.0948249999999</v>
      </c>
      <c r="C904">
        <v>1455</v>
      </c>
      <c r="D904">
        <v>19.374749999999999</v>
      </c>
      <c r="E904">
        <f t="shared" si="148"/>
        <v>1342064.1356999981</v>
      </c>
      <c r="F904">
        <f t="shared" si="140"/>
        <v>1082042.5645684628</v>
      </c>
      <c r="G904">
        <f t="shared" si="141"/>
        <v>32.094824999999901</v>
      </c>
      <c r="H904">
        <f t="shared" si="149"/>
        <v>118559.99999984633</v>
      </c>
      <c r="I904">
        <f t="shared" si="142"/>
        <v>116001995.19984975</v>
      </c>
      <c r="J904">
        <f t="shared" si="143"/>
        <v>114919952.63528129</v>
      </c>
      <c r="K904" s="3" t="str">
        <f t="shared" si="144"/>
        <v/>
      </c>
      <c r="M904">
        <f t="shared" si="146"/>
        <v>6.4023470712242027E-6</v>
      </c>
      <c r="N904">
        <f t="shared" si="147"/>
        <v>18.819700153870627</v>
      </c>
      <c r="O904">
        <f t="shared" si="145"/>
        <v>-254.33029984612935</v>
      </c>
    </row>
    <row r="905" spans="1:15" x14ac:dyDescent="0.3">
      <c r="A905" s="1">
        <v>45580.373611111114</v>
      </c>
      <c r="B905">
        <v>1487.7197249999999</v>
      </c>
      <c r="C905">
        <v>1455</v>
      </c>
      <c r="D905">
        <v>19.374749999999999</v>
      </c>
      <c r="E905">
        <f t="shared" si="148"/>
        <v>1343551.8554249981</v>
      </c>
      <c r="F905">
        <f t="shared" si="140"/>
        <v>1083242.0423160433</v>
      </c>
      <c r="G905">
        <f t="shared" si="141"/>
        <v>32.719724999999926</v>
      </c>
      <c r="H905">
        <f t="shared" si="149"/>
        <v>118680.00000023749</v>
      </c>
      <c r="I905">
        <f t="shared" si="142"/>
        <v>116119315.60023218</v>
      </c>
      <c r="J905">
        <f t="shared" si="143"/>
        <v>115036073.55791613</v>
      </c>
      <c r="K905" s="3" t="str">
        <f t="shared" si="144"/>
        <v/>
      </c>
      <c r="M905">
        <f t="shared" si="146"/>
        <v>6.3924241915238265E-6</v>
      </c>
      <c r="N905">
        <f t="shared" si="147"/>
        <v>18.811361734969321</v>
      </c>
      <c r="O905">
        <f t="shared" si="145"/>
        <v>-254.33863826503065</v>
      </c>
    </row>
    <row r="906" spans="1:15" x14ac:dyDescent="0.3">
      <c r="A906" s="1">
        <v>45580.375</v>
      </c>
      <c r="B906">
        <v>1484.9114999999999</v>
      </c>
      <c r="C906">
        <v>1455</v>
      </c>
      <c r="D906">
        <v>19.374749999999999</v>
      </c>
      <c r="E906">
        <f t="shared" si="148"/>
        <v>1345036.766924998</v>
      </c>
      <c r="F906">
        <f t="shared" si="140"/>
        <v>1084439.2559251969</v>
      </c>
      <c r="G906">
        <f t="shared" si="141"/>
        <v>29.911499999999933</v>
      </c>
      <c r="H906">
        <f t="shared" si="149"/>
        <v>118800</v>
      </c>
      <c r="I906">
        <f t="shared" si="142"/>
        <v>116236636</v>
      </c>
      <c r="J906">
        <f t="shared" si="143"/>
        <v>115152196.74407481</v>
      </c>
      <c r="K906" s="3" t="str">
        <f t="shared" si="144"/>
        <v/>
      </c>
      <c r="M906">
        <f t="shared" si="146"/>
        <v>6.3825463031676408E-6</v>
      </c>
      <c r="N906">
        <f t="shared" si="147"/>
        <v>18.80305193558516</v>
      </c>
      <c r="O906">
        <f t="shared" si="145"/>
        <v>-254.34694806441482</v>
      </c>
    </row>
    <row r="907" spans="1:15" x14ac:dyDescent="0.3">
      <c r="A907" s="1">
        <v>45580.376388888886</v>
      </c>
      <c r="B907">
        <v>1481.7966750000001</v>
      </c>
      <c r="C907">
        <v>1455</v>
      </c>
      <c r="D907">
        <v>19.374749999999999</v>
      </c>
      <c r="E907">
        <f t="shared" si="148"/>
        <v>1346518.5635999981</v>
      </c>
      <c r="F907">
        <f t="shared" si="140"/>
        <v>1085633.9581989076</v>
      </c>
      <c r="G907">
        <f t="shared" si="141"/>
        <v>26.79667500000005</v>
      </c>
      <c r="H907">
        <f t="shared" si="149"/>
        <v>118919.99999976251</v>
      </c>
      <c r="I907">
        <f t="shared" si="142"/>
        <v>116353956.39976782</v>
      </c>
      <c r="J907">
        <f t="shared" si="143"/>
        <v>115268322.44156891</v>
      </c>
      <c r="K907" s="3" t="str">
        <f t="shared" si="144"/>
        <v/>
      </c>
      <c r="M907">
        <f t="shared" si="146"/>
        <v>6.3727151907130538E-6</v>
      </c>
      <c r="N907">
        <f t="shared" si="147"/>
        <v>18.794772360556482</v>
      </c>
      <c r="O907">
        <f t="shared" si="145"/>
        <v>-254.35522763944348</v>
      </c>
    </row>
    <row r="908" spans="1:15" x14ac:dyDescent="0.3">
      <c r="A908" s="1">
        <v>45580.379166666666</v>
      </c>
      <c r="B908">
        <v>1478.116575</v>
      </c>
      <c r="C908">
        <v>1455</v>
      </c>
      <c r="D908">
        <v>19.374749999999999</v>
      </c>
      <c r="E908">
        <f t="shared" si="148"/>
        <v>1347996.6801749982</v>
      </c>
      <c r="F908">
        <f t="shared" si="140"/>
        <v>1086825.6933827929</v>
      </c>
      <c r="G908">
        <f t="shared" si="141"/>
        <v>23.116575000000012</v>
      </c>
      <c r="H908">
        <f t="shared" si="149"/>
        <v>119159.99999991618</v>
      </c>
      <c r="I908">
        <f t="shared" si="142"/>
        <v>116588597.19991805</v>
      </c>
      <c r="J908">
        <f t="shared" si="143"/>
        <v>115501771.50653525</v>
      </c>
      <c r="K908" s="3" t="str">
        <f t="shared" si="144"/>
        <v/>
      </c>
      <c r="M908">
        <f t="shared" si="146"/>
        <v>6.3629343286339979E-6</v>
      </c>
      <c r="N908">
        <f t="shared" si="147"/>
        <v>18.786526046879853</v>
      </c>
      <c r="O908">
        <f t="shared" si="145"/>
        <v>-254.36347395312012</v>
      </c>
    </row>
    <row r="909" spans="1:15" x14ac:dyDescent="0.3">
      <c r="A909" s="1">
        <v>45580.380555555559</v>
      </c>
      <c r="B909">
        <v>1477.3476000000001</v>
      </c>
      <c r="C909">
        <v>1411.5</v>
      </c>
      <c r="D909">
        <v>19.374749999999999</v>
      </c>
      <c r="E909">
        <f t="shared" si="148"/>
        <v>1349474.0277749982</v>
      </c>
      <c r="F909">
        <f t="shared" si="140"/>
        <v>1088016.8085786619</v>
      </c>
      <c r="G909">
        <f t="shared" si="141"/>
        <v>65.847600000000057</v>
      </c>
      <c r="H909">
        <f t="shared" si="149"/>
        <v>119280.00000030734</v>
      </c>
      <c r="I909">
        <f t="shared" si="142"/>
        <v>116705917.60030048</v>
      </c>
      <c r="J909">
        <f t="shared" si="143"/>
        <v>115617900.79172182</v>
      </c>
      <c r="K909" s="3" t="str">
        <f t="shared" si="144"/>
        <v/>
      </c>
      <c r="M909">
        <f t="shared" si="146"/>
        <v>6.3531842410618168E-6</v>
      </c>
      <c r="N909">
        <f t="shared" si="147"/>
        <v>18.778296662935531</v>
      </c>
      <c r="O909">
        <f t="shared" si="145"/>
        <v>-254.37170333706445</v>
      </c>
    </row>
    <row r="910" spans="1:15" x14ac:dyDescent="0.3">
      <c r="A910" s="1">
        <v>45580.381944444445</v>
      </c>
      <c r="B910">
        <v>1462.75335</v>
      </c>
      <c r="C910">
        <v>1411.5</v>
      </c>
      <c r="D910">
        <v>19.374749999999999</v>
      </c>
      <c r="E910">
        <f t="shared" si="148"/>
        <v>1350936.7811249981</v>
      </c>
      <c r="F910">
        <f t="shared" si="140"/>
        <v>1089196.1571239827</v>
      </c>
      <c r="G910">
        <f t="shared" si="141"/>
        <v>51.253349999999955</v>
      </c>
      <c r="H910">
        <f t="shared" si="149"/>
        <v>119400.00000006985</v>
      </c>
      <c r="I910">
        <f t="shared" si="142"/>
        <v>116823238.00006828</v>
      </c>
      <c r="J910">
        <f t="shared" si="143"/>
        <v>115734041.84294429</v>
      </c>
      <c r="K910" s="3" t="str">
        <f t="shared" si="144"/>
        <v/>
      </c>
      <c r="M910">
        <f t="shared" si="146"/>
        <v>6.3435556779321578E-6</v>
      </c>
      <c r="N910">
        <f t="shared" si="147"/>
        <v>18.770160991643902</v>
      </c>
      <c r="O910">
        <f t="shared" si="145"/>
        <v>-254.37983900835607</v>
      </c>
    </row>
    <row r="911" spans="1:15" x14ac:dyDescent="0.3">
      <c r="A911" s="1">
        <v>45580.383333333331</v>
      </c>
      <c r="B911">
        <v>1448.6610000000001</v>
      </c>
      <c r="C911">
        <v>1411.5</v>
      </c>
      <c r="D911">
        <v>19.374749999999999</v>
      </c>
      <c r="E911">
        <f t="shared" si="148"/>
        <v>1352385.4421249982</v>
      </c>
      <c r="F911">
        <f t="shared" si="140"/>
        <v>1090364.1436768852</v>
      </c>
      <c r="G911">
        <f t="shared" si="141"/>
        <v>37.161000000000058</v>
      </c>
      <c r="H911">
        <f t="shared" si="149"/>
        <v>119519.99999983236</v>
      </c>
      <c r="I911">
        <f t="shared" si="142"/>
        <v>116940558.39983609</v>
      </c>
      <c r="J911">
        <f t="shared" si="143"/>
        <v>115850194.2561592</v>
      </c>
      <c r="K911" s="3" t="str">
        <f t="shared" si="144"/>
        <v/>
      </c>
      <c r="M911">
        <f t="shared" si="146"/>
        <v>6.3340445066919761E-6</v>
      </c>
      <c r="N911">
        <f t="shared" si="147"/>
        <v>18.762115846362931</v>
      </c>
      <c r="O911">
        <f t="shared" si="145"/>
        <v>-254.38788415363706</v>
      </c>
    </row>
    <row r="912" spans="1:15" x14ac:dyDescent="0.3">
      <c r="A912" s="1">
        <v>45580.384722222225</v>
      </c>
      <c r="B912">
        <v>1445.36242499999</v>
      </c>
      <c r="C912">
        <v>1411.5</v>
      </c>
      <c r="D912">
        <v>19.374749999999999</v>
      </c>
      <c r="E912">
        <f t="shared" si="148"/>
        <v>1353830.8045499981</v>
      </c>
      <c r="F912">
        <f t="shared" si="140"/>
        <v>1091529.4707454473</v>
      </c>
      <c r="G912">
        <f t="shared" si="141"/>
        <v>33.862424999990026</v>
      </c>
      <c r="H912">
        <f t="shared" si="149"/>
        <v>119640.00000022352</v>
      </c>
      <c r="I912">
        <f t="shared" si="142"/>
        <v>117057878.80021852</v>
      </c>
      <c r="J912">
        <f t="shared" si="143"/>
        <v>115966349.32947308</v>
      </c>
      <c r="K912" s="3" t="str">
        <f t="shared" si="144"/>
        <v/>
      </c>
      <c r="M912">
        <f t="shared" si="146"/>
        <v>6.3245793293854104E-6</v>
      </c>
      <c r="N912">
        <f t="shared" si="147"/>
        <v>18.754101034596804</v>
      </c>
      <c r="O912">
        <f t="shared" si="145"/>
        <v>-254.39589896540318</v>
      </c>
    </row>
    <row r="913" spans="1:15" x14ac:dyDescent="0.3">
      <c r="A913" s="1">
        <v>45580.386111111111</v>
      </c>
      <c r="B913">
        <v>1443.3678</v>
      </c>
      <c r="C913">
        <v>1411.5</v>
      </c>
      <c r="D913">
        <v>19.374749999999999</v>
      </c>
      <c r="E913">
        <f t="shared" si="148"/>
        <v>1355274.172349998</v>
      </c>
      <c r="F913">
        <f t="shared" si="140"/>
        <v>1092693.1896426168</v>
      </c>
      <c r="G913">
        <f t="shared" si="141"/>
        <v>31.867799999999988</v>
      </c>
      <c r="H913">
        <f t="shared" si="149"/>
        <v>119759.99999998603</v>
      </c>
      <c r="I913">
        <f t="shared" si="142"/>
        <v>117175199.19998634</v>
      </c>
      <c r="J913">
        <f t="shared" si="143"/>
        <v>116082506.01034372</v>
      </c>
      <c r="K913" s="3" t="str">
        <f t="shared" si="144"/>
        <v/>
      </c>
      <c r="M913">
        <f t="shared" si="146"/>
        <v>6.3151513853456685E-6</v>
      </c>
      <c r="N913">
        <f t="shared" si="147"/>
        <v>18.746109229074118</v>
      </c>
      <c r="O913">
        <f t="shared" si="145"/>
        <v>-254.40389077092587</v>
      </c>
    </row>
    <row r="914" spans="1:15" x14ac:dyDescent="0.3">
      <c r="A914" s="1">
        <v>45580.387499999997</v>
      </c>
      <c r="B914">
        <v>1453.1886</v>
      </c>
      <c r="C914">
        <v>1411.5</v>
      </c>
      <c r="D914">
        <v>19.374749999999999</v>
      </c>
      <c r="E914">
        <f t="shared" si="148"/>
        <v>1356727.360949998</v>
      </c>
      <c r="F914">
        <f t="shared" si="140"/>
        <v>1093864.8265843384</v>
      </c>
      <c r="G914">
        <f t="shared" si="141"/>
        <v>41.688599999999951</v>
      </c>
      <c r="H914">
        <f t="shared" si="149"/>
        <v>119879.99999974854</v>
      </c>
      <c r="I914">
        <f t="shared" si="142"/>
        <v>117292519.59975415</v>
      </c>
      <c r="J914">
        <f t="shared" si="143"/>
        <v>116198654.77316982</v>
      </c>
      <c r="K914" s="3" t="str">
        <f t="shared" si="144"/>
        <v/>
      </c>
      <c r="M914">
        <f t="shared" si="146"/>
        <v>6.3056836058219847E-6</v>
      </c>
      <c r="N914">
        <f t="shared" si="147"/>
        <v>18.738075075255001</v>
      </c>
      <c r="O914">
        <f t="shared" si="145"/>
        <v>-254.41192492474497</v>
      </c>
    </row>
    <row r="915" spans="1:15" x14ac:dyDescent="0.3">
      <c r="A915" s="1">
        <v>45580.388888888891</v>
      </c>
      <c r="B915">
        <v>1440.6168</v>
      </c>
      <c r="C915">
        <v>1411.5</v>
      </c>
      <c r="D915">
        <v>19.374749999999999</v>
      </c>
      <c r="E915">
        <f t="shared" si="148"/>
        <v>1358167.977749998</v>
      </c>
      <c r="F915">
        <f t="shared" si="140"/>
        <v>1095026.3274808803</v>
      </c>
      <c r="G915">
        <f t="shared" si="141"/>
        <v>29.116800000000012</v>
      </c>
      <c r="H915">
        <f t="shared" si="149"/>
        <v>120000.0000001397</v>
      </c>
      <c r="I915">
        <f t="shared" si="142"/>
        <v>117409840.00013657</v>
      </c>
      <c r="J915">
        <f t="shared" si="143"/>
        <v>116314813.67265569</v>
      </c>
      <c r="K915" s="3" t="str">
        <f t="shared" si="144"/>
        <v/>
      </c>
      <c r="M915">
        <f t="shared" si="146"/>
        <v>6.296321726496039E-6</v>
      </c>
      <c r="N915">
        <f t="shared" si="147"/>
        <v>18.730122309179066</v>
      </c>
      <c r="O915">
        <f t="shared" si="145"/>
        <v>-254.4198776908209</v>
      </c>
    </row>
    <row r="916" spans="1:15" x14ac:dyDescent="0.3">
      <c r="A916" s="1">
        <v>45580.390277777777</v>
      </c>
      <c r="B916">
        <v>1439.38669999999</v>
      </c>
      <c r="C916">
        <v>1411.5</v>
      </c>
      <c r="D916">
        <v>19.374749999999999</v>
      </c>
      <c r="E916">
        <f t="shared" si="148"/>
        <v>1359607.3644499979</v>
      </c>
      <c r="F916">
        <f t="shared" si="140"/>
        <v>1096186.836606222</v>
      </c>
      <c r="G916">
        <f t="shared" si="141"/>
        <v>27.886699999990014</v>
      </c>
      <c r="H916">
        <f t="shared" si="149"/>
        <v>120119.99999990221</v>
      </c>
      <c r="I916">
        <f t="shared" si="142"/>
        <v>117527160.39990439</v>
      </c>
      <c r="J916">
        <f t="shared" si="143"/>
        <v>116430973.56329817</v>
      </c>
      <c r="K916" s="3" t="str">
        <f t="shared" si="144"/>
        <v/>
      </c>
      <c r="M916">
        <f t="shared" si="146"/>
        <v>6.2869916127307046E-6</v>
      </c>
      <c r="N916">
        <f t="shared" si="147"/>
        <v>18.722188119636265</v>
      </c>
      <c r="O916">
        <f t="shared" si="145"/>
        <v>-254.42781188036372</v>
      </c>
    </row>
    <row r="917" spans="1:15" x14ac:dyDescent="0.3">
      <c r="A917" s="1">
        <v>45580.39166666667</v>
      </c>
      <c r="B917">
        <v>1444.93995</v>
      </c>
      <c r="C917">
        <v>1411.5</v>
      </c>
      <c r="D917">
        <v>19.374749999999999</v>
      </c>
      <c r="E917">
        <f t="shared" si="148"/>
        <v>1361052.3043999979</v>
      </c>
      <c r="F917">
        <f t="shared" si="140"/>
        <v>1097351.8230532594</v>
      </c>
      <c r="G917">
        <f t="shared" si="141"/>
        <v>33.439949999999953</v>
      </c>
      <c r="H917">
        <f t="shared" si="149"/>
        <v>120240.00000029337</v>
      </c>
      <c r="I917">
        <f t="shared" si="142"/>
        <v>117644480.80028681</v>
      </c>
      <c r="J917">
        <f t="shared" si="143"/>
        <v>116547128.97723356</v>
      </c>
      <c r="K917" s="3" t="str">
        <f t="shared" si="144"/>
        <v/>
      </c>
      <c r="M917">
        <f t="shared" si="146"/>
        <v>6.2776493159759006E-6</v>
      </c>
      <c r="N917">
        <f t="shared" si="147"/>
        <v>18.714235138461543</v>
      </c>
      <c r="O917">
        <f t="shared" si="145"/>
        <v>-254.43576486153844</v>
      </c>
    </row>
    <row r="918" spans="1:15" x14ac:dyDescent="0.3">
      <c r="A918" s="1">
        <v>45580.393055555556</v>
      </c>
      <c r="B918">
        <v>1446.6748499999901</v>
      </c>
      <c r="C918">
        <v>1411.5</v>
      </c>
      <c r="D918">
        <v>19.374749999999999</v>
      </c>
      <c r="E918">
        <f t="shared" si="148"/>
        <v>1362498.979249998</v>
      </c>
      <c r="F918">
        <f t="shared" si="140"/>
        <v>1098518.2082677591</v>
      </c>
      <c r="G918">
        <f t="shared" si="141"/>
        <v>35.174849999990101</v>
      </c>
      <c r="H918">
        <f t="shared" si="149"/>
        <v>120360.00000005588</v>
      </c>
      <c r="I918">
        <f t="shared" si="142"/>
        <v>117761801.20005463</v>
      </c>
      <c r="J918">
        <f t="shared" si="143"/>
        <v>116663282.99178687</v>
      </c>
      <c r="K918" s="3" t="str">
        <f t="shared" si="144"/>
        <v/>
      </c>
      <c r="M918">
        <f t="shared" si="146"/>
        <v>6.2683196181381583E-6</v>
      </c>
      <c r="N918">
        <f t="shared" si="147"/>
        <v>18.706284441274143</v>
      </c>
      <c r="O918">
        <f t="shared" si="145"/>
        <v>-254.44371555872584</v>
      </c>
    </row>
    <row r="919" spans="1:15" x14ac:dyDescent="0.3">
      <c r="A919" s="1">
        <v>45580.395833333336</v>
      </c>
      <c r="B919">
        <v>1439.742225</v>
      </c>
      <c r="C919">
        <v>1411.5</v>
      </c>
      <c r="D919">
        <v>19.374749999999999</v>
      </c>
      <c r="E919">
        <f t="shared" si="148"/>
        <v>1363938.7214749979</v>
      </c>
      <c r="F919">
        <f t="shared" si="140"/>
        <v>1099679.0040360207</v>
      </c>
      <c r="G919">
        <f t="shared" si="141"/>
        <v>28.242224999999962</v>
      </c>
      <c r="H919">
        <f t="shared" si="149"/>
        <v>120600.00000020955</v>
      </c>
      <c r="I919">
        <f t="shared" si="142"/>
        <v>117996442.00020486</v>
      </c>
      <c r="J919">
        <f t="shared" si="143"/>
        <v>116896762.99616884</v>
      </c>
      <c r="K919" s="3" t="str">
        <f t="shared" si="144"/>
        <v/>
      </c>
      <c r="M919">
        <f t="shared" si="146"/>
        <v>6.2590582033310595E-6</v>
      </c>
      <c r="N919">
        <f t="shared" si="147"/>
        <v>18.6983835698714</v>
      </c>
      <c r="O919">
        <f t="shared" si="145"/>
        <v>-254.45161643012858</v>
      </c>
    </row>
    <row r="920" spans="1:15" x14ac:dyDescent="0.3">
      <c r="A920" s="1">
        <v>45580.397222222222</v>
      </c>
      <c r="B920">
        <v>1437.801825</v>
      </c>
      <c r="C920">
        <v>1411.5</v>
      </c>
      <c r="D920">
        <v>19.374749999999999</v>
      </c>
      <c r="E920">
        <f t="shared" si="148"/>
        <v>1365376.5232999979</v>
      </c>
      <c r="F920">
        <f t="shared" si="140"/>
        <v>1100838.2353519315</v>
      </c>
      <c r="G920">
        <f t="shared" si="141"/>
        <v>26.301825000000008</v>
      </c>
      <c r="H920">
        <f t="shared" si="149"/>
        <v>120719.99999997206</v>
      </c>
      <c r="I920">
        <f t="shared" si="142"/>
        <v>118113762.39997268</v>
      </c>
      <c r="J920">
        <f t="shared" si="143"/>
        <v>117012924.16462074</v>
      </c>
      <c r="K920" s="3" t="str">
        <f t="shared" si="144"/>
        <v/>
      </c>
      <c r="M920">
        <f t="shared" si="146"/>
        <v>6.2498326562414024E-6</v>
      </c>
      <c r="N920">
        <f t="shared" si="147"/>
        <v>18.690504990584948</v>
      </c>
      <c r="O920">
        <f t="shared" si="145"/>
        <v>-254.45949500941504</v>
      </c>
    </row>
    <row r="921" spans="1:15" x14ac:dyDescent="0.3">
      <c r="A921" s="1">
        <v>45580.398611111108</v>
      </c>
      <c r="B921">
        <v>1441.993575</v>
      </c>
      <c r="C921">
        <v>1411.5</v>
      </c>
      <c r="D921">
        <v>19.374749999999999</v>
      </c>
      <c r="E921">
        <f t="shared" si="148"/>
        <v>1366818.5168749979</v>
      </c>
      <c r="F921">
        <f t="shared" si="140"/>
        <v>1102000.8462767592</v>
      </c>
      <c r="G921">
        <f t="shared" si="141"/>
        <v>30.493574999999964</v>
      </c>
      <c r="H921">
        <f t="shared" si="149"/>
        <v>120839.99999973457</v>
      </c>
      <c r="I921">
        <f t="shared" si="142"/>
        <v>118231082.79974049</v>
      </c>
      <c r="J921">
        <f t="shared" si="143"/>
        <v>117129081.95346373</v>
      </c>
      <c r="K921" s="3" t="str">
        <f t="shared" si="144"/>
        <v/>
      </c>
      <c r="M921">
        <f t="shared" si="146"/>
        <v>6.2406036013068646E-6</v>
      </c>
      <c r="N921">
        <f t="shared" si="147"/>
        <v>18.68261509949615</v>
      </c>
      <c r="O921">
        <f t="shared" si="145"/>
        <v>-254.46738490050382</v>
      </c>
    </row>
    <row r="922" spans="1:15" x14ac:dyDescent="0.3">
      <c r="A922" s="1">
        <v>45580.4</v>
      </c>
      <c r="B922">
        <v>1440.8125500000001</v>
      </c>
      <c r="C922">
        <v>1411.5</v>
      </c>
      <c r="D922">
        <v>19.374749999999999</v>
      </c>
      <c r="E922">
        <f t="shared" si="148"/>
        <v>1368259.3294249978</v>
      </c>
      <c r="F922">
        <f t="shared" si="140"/>
        <v>1103162.504997228</v>
      </c>
      <c r="G922">
        <f t="shared" si="141"/>
        <v>29.312550000000101</v>
      </c>
      <c r="H922">
        <f t="shared" si="149"/>
        <v>120960.00000012573</v>
      </c>
      <c r="I922">
        <f t="shared" si="142"/>
        <v>118348403.20012292</v>
      </c>
      <c r="J922">
        <f t="shared" si="143"/>
        <v>117245240.6951257</v>
      </c>
      <c r="K922" s="3" t="str">
        <f t="shared" si="144"/>
        <v/>
      </c>
      <c r="M922">
        <f t="shared" si="146"/>
        <v>6.2314054149517547E-6</v>
      </c>
      <c r="N922">
        <f t="shared" si="147"/>
        <v>18.674743300881975</v>
      </c>
      <c r="O922">
        <f t="shared" si="145"/>
        <v>-254.47525669911801</v>
      </c>
    </row>
    <row r="923" spans="1:15" x14ac:dyDescent="0.3">
      <c r="A923" s="1">
        <v>45580.401388888888</v>
      </c>
      <c r="B923">
        <v>1437.7891500000001</v>
      </c>
      <c r="C923">
        <v>1411.5</v>
      </c>
      <c r="D923">
        <v>19.374749999999999</v>
      </c>
      <c r="E923">
        <f t="shared" si="148"/>
        <v>1369697.1185749979</v>
      </c>
      <c r="F923">
        <f t="shared" si="140"/>
        <v>1104321.7260938885</v>
      </c>
      <c r="G923">
        <f t="shared" si="141"/>
        <v>26.289150000000063</v>
      </c>
      <c r="H923">
        <f t="shared" si="149"/>
        <v>121079.99999988824</v>
      </c>
      <c r="I923">
        <f t="shared" si="142"/>
        <v>118465723.59989074</v>
      </c>
      <c r="J923">
        <f t="shared" si="143"/>
        <v>117361401.87379685</v>
      </c>
      <c r="K923" s="3" t="str">
        <f t="shared" si="144"/>
        <v/>
      </c>
      <c r="M923">
        <f t="shared" si="146"/>
        <v>6.2222496739841426E-6</v>
      </c>
      <c r="N923">
        <f t="shared" si="147"/>
        <v>18.666899580334473</v>
      </c>
      <c r="O923">
        <f t="shared" si="145"/>
        <v>-254.4831004196655</v>
      </c>
    </row>
    <row r="924" spans="1:15" x14ac:dyDescent="0.3">
      <c r="A924" s="1">
        <v>45580.402777777781</v>
      </c>
      <c r="B924">
        <v>1445.4519</v>
      </c>
      <c r="C924">
        <v>1411.5</v>
      </c>
      <c r="D924">
        <v>19.374749999999999</v>
      </c>
      <c r="E924">
        <f t="shared" si="148"/>
        <v>1371142.5704749979</v>
      </c>
      <c r="F924">
        <f t="shared" si="140"/>
        <v>1105487.1253018933</v>
      </c>
      <c r="G924">
        <f t="shared" si="141"/>
        <v>33.951900000000023</v>
      </c>
      <c r="H924">
        <f t="shared" si="149"/>
        <v>121200.0000002794</v>
      </c>
      <c r="I924">
        <f t="shared" si="142"/>
        <v>118583044.00027315</v>
      </c>
      <c r="J924">
        <f t="shared" si="143"/>
        <v>117477556.87497126</v>
      </c>
      <c r="K924" s="3" t="str">
        <f t="shared" si="144"/>
        <v/>
      </c>
      <c r="M924">
        <f t="shared" si="146"/>
        <v>6.2130683586488396E-6</v>
      </c>
      <c r="N924">
        <f t="shared" si="147"/>
        <v>18.659025667243458</v>
      </c>
      <c r="O924">
        <f t="shared" si="145"/>
        <v>-254.49097433275651</v>
      </c>
    </row>
    <row r="925" spans="1:15" x14ac:dyDescent="0.3">
      <c r="A925" s="1">
        <v>45580.404166666667</v>
      </c>
      <c r="B925">
        <v>1438.6679999999999</v>
      </c>
      <c r="C925">
        <v>1411.5</v>
      </c>
      <c r="D925">
        <v>19.374749999999999</v>
      </c>
      <c r="E925">
        <f t="shared" si="148"/>
        <v>1372581.2384749979</v>
      </c>
      <c r="F925">
        <f t="shared" si="140"/>
        <v>1106647.0549735634</v>
      </c>
      <c r="G925">
        <f t="shared" si="141"/>
        <v>27.167999999999893</v>
      </c>
      <c r="H925">
        <f t="shared" si="149"/>
        <v>121320.00000004191</v>
      </c>
      <c r="I925">
        <f t="shared" si="142"/>
        <v>118700364.40004097</v>
      </c>
      <c r="J925">
        <f t="shared" si="143"/>
        <v>117593717.34506741</v>
      </c>
      <c r="K925" s="3" t="str">
        <f t="shared" si="144"/>
        <v/>
      </c>
      <c r="M925">
        <f t="shared" si="146"/>
        <v>6.2039531707936855E-6</v>
      </c>
      <c r="N925">
        <f t="shared" si="147"/>
        <v>18.651200239328052</v>
      </c>
      <c r="O925">
        <f t="shared" si="145"/>
        <v>-254.49879976067191</v>
      </c>
    </row>
    <row r="926" spans="1:15" x14ac:dyDescent="0.3">
      <c r="A926" s="1">
        <v>45580.405555555553</v>
      </c>
      <c r="B926">
        <v>1439.6789999999901</v>
      </c>
      <c r="C926">
        <v>1411.5</v>
      </c>
      <c r="D926">
        <v>19.374749999999999</v>
      </c>
      <c r="E926">
        <f t="shared" si="148"/>
        <v>1374020.9174749979</v>
      </c>
      <c r="F926">
        <f t="shared" si="140"/>
        <v>1107807.7997665107</v>
      </c>
      <c r="G926">
        <f t="shared" si="141"/>
        <v>28.178999999990083</v>
      </c>
      <c r="H926">
        <f t="shared" si="149"/>
        <v>121439.99999980442</v>
      </c>
      <c r="I926">
        <f t="shared" si="142"/>
        <v>118817684.79980879</v>
      </c>
      <c r="J926">
        <f t="shared" si="143"/>
        <v>117709877.00004227</v>
      </c>
      <c r="K926" s="3" t="str">
        <f t="shared" si="144"/>
        <v/>
      </c>
      <c r="M926">
        <f t="shared" si="146"/>
        <v>6.194854502464961E-6</v>
      </c>
      <c r="N926">
        <f t="shared" si="147"/>
        <v>18.643380798984442</v>
      </c>
      <c r="O926">
        <f t="shared" si="145"/>
        <v>-254.50661920101552</v>
      </c>
    </row>
    <row r="927" spans="1:15" x14ac:dyDescent="0.3">
      <c r="A927" s="1">
        <v>45580.406944444447</v>
      </c>
      <c r="B927">
        <v>1437.81105</v>
      </c>
      <c r="C927">
        <v>1411.5</v>
      </c>
      <c r="D927">
        <v>19.374749999999999</v>
      </c>
      <c r="E927">
        <f t="shared" si="148"/>
        <v>1375458.7285249978</v>
      </c>
      <c r="F927">
        <f t="shared" si="140"/>
        <v>1108967.0385201008</v>
      </c>
      <c r="G927">
        <f t="shared" si="141"/>
        <v>26.311050000000023</v>
      </c>
      <c r="H927">
        <f t="shared" si="149"/>
        <v>121560.00000019558</v>
      </c>
      <c r="I927">
        <f t="shared" si="142"/>
        <v>118935005.2001912</v>
      </c>
      <c r="J927">
        <f t="shared" si="143"/>
        <v>117826038.1616711</v>
      </c>
      <c r="K927" s="3" t="str">
        <f t="shared" si="144"/>
        <v/>
      </c>
      <c r="M927">
        <f t="shared" si="146"/>
        <v>6.1857904465754026E-6</v>
      </c>
      <c r="N927">
        <f t="shared" si="147"/>
        <v>18.635582943825323</v>
      </c>
      <c r="O927">
        <f t="shared" si="145"/>
        <v>-254.51441705617466</v>
      </c>
    </row>
    <row r="928" spans="1:15" x14ac:dyDescent="0.3">
      <c r="A928" s="1">
        <v>45580.408333333333</v>
      </c>
      <c r="B928">
        <v>1445.2192500000001</v>
      </c>
      <c r="C928">
        <v>1411.5</v>
      </c>
      <c r="D928">
        <v>19.374749999999999</v>
      </c>
      <c r="E928">
        <f t="shared" si="148"/>
        <v>1376903.9477749979</v>
      </c>
      <c r="F928">
        <f t="shared" si="140"/>
        <v>1110132.2501534615</v>
      </c>
      <c r="G928">
        <f t="shared" si="141"/>
        <v>33.719250000000102</v>
      </c>
      <c r="H928">
        <f t="shared" si="149"/>
        <v>121679.99999995809</v>
      </c>
      <c r="I928">
        <f t="shared" si="142"/>
        <v>119052325.59995902</v>
      </c>
      <c r="J928">
        <f t="shared" si="143"/>
        <v>117942193.34980555</v>
      </c>
      <c r="K928" s="3" t="str">
        <f t="shared" si="144"/>
        <v/>
      </c>
      <c r="M928">
        <f t="shared" si="146"/>
        <v>6.1767025759759423E-6</v>
      </c>
      <c r="N928">
        <f t="shared" si="147"/>
        <v>18.627756402655582</v>
      </c>
      <c r="O928">
        <f t="shared" si="145"/>
        <v>-254.52224359734439</v>
      </c>
    </row>
    <row r="929" spans="1:15" x14ac:dyDescent="0.3">
      <c r="A929" s="1">
        <v>45580.409722222219</v>
      </c>
      <c r="B929">
        <v>1444.0265999999999</v>
      </c>
      <c r="C929">
        <v>1411.5</v>
      </c>
      <c r="D929">
        <v>19.374749999999999</v>
      </c>
      <c r="E929">
        <f t="shared" si="148"/>
        <v>1378347.9743749979</v>
      </c>
      <c r="F929">
        <f t="shared" si="140"/>
        <v>1111296.5002097781</v>
      </c>
      <c r="G929">
        <f t="shared" si="141"/>
        <v>32.526599999999917</v>
      </c>
      <c r="H929">
        <f t="shared" si="149"/>
        <v>121799.9999997206</v>
      </c>
      <c r="I929">
        <f t="shared" si="142"/>
        <v>119169645.99972683</v>
      </c>
      <c r="J929">
        <f t="shared" si="143"/>
        <v>118058349.49951705</v>
      </c>
      <c r="K929" s="3" t="str">
        <f t="shared" si="144"/>
        <v/>
      </c>
      <c r="M929">
        <f t="shared" si="146"/>
        <v>6.1676450409999918E-6</v>
      </c>
      <c r="N929">
        <f t="shared" si="147"/>
        <v>18.619947798388274</v>
      </c>
      <c r="O929">
        <f t="shared" si="145"/>
        <v>-254.53005220161171</v>
      </c>
    </row>
    <row r="930" spans="1:15" x14ac:dyDescent="0.3">
      <c r="A930" s="1">
        <v>45580.412499999999</v>
      </c>
      <c r="B930">
        <v>1455.4730999999999</v>
      </c>
      <c r="C930">
        <v>1411.5</v>
      </c>
      <c r="D930">
        <v>19.374749999999999</v>
      </c>
      <c r="E930">
        <f t="shared" si="148"/>
        <v>1379803.447474998</v>
      </c>
      <c r="F930">
        <f t="shared" si="140"/>
        <v>1112469.9790353358</v>
      </c>
      <c r="G930">
        <f t="shared" si="141"/>
        <v>43.973099999999931</v>
      </c>
      <c r="H930">
        <f t="shared" si="149"/>
        <v>122039.99999987427</v>
      </c>
      <c r="I930">
        <f t="shared" si="142"/>
        <v>119404286.79987708</v>
      </c>
      <c r="J930">
        <f t="shared" si="143"/>
        <v>118291816.82084174</v>
      </c>
      <c r="K930" s="3" t="str">
        <f t="shared" si="144"/>
        <v/>
      </c>
      <c r="M930">
        <f t="shared" si="146"/>
        <v>6.1585387250744196E-6</v>
      </c>
      <c r="N930">
        <f t="shared" si="147"/>
        <v>18.61208887786108</v>
      </c>
      <c r="O930">
        <f t="shared" si="145"/>
        <v>-254.53791112213889</v>
      </c>
    </row>
    <row r="931" spans="1:15" x14ac:dyDescent="0.3">
      <c r="A931" s="1">
        <v>45580.413888888892</v>
      </c>
      <c r="B931">
        <v>1451.3612250000001</v>
      </c>
      <c r="C931">
        <v>1411.5</v>
      </c>
      <c r="D931">
        <v>19.374749999999999</v>
      </c>
      <c r="E931">
        <f t="shared" si="148"/>
        <v>1381254.8086999978</v>
      </c>
      <c r="F931">
        <f t="shared" si="140"/>
        <v>1113640.1426513952</v>
      </c>
      <c r="G931">
        <f t="shared" si="141"/>
        <v>39.861225000000104</v>
      </c>
      <c r="H931">
        <f t="shared" si="149"/>
        <v>122160.00000026543</v>
      </c>
      <c r="I931">
        <f t="shared" si="142"/>
        <v>119521607.20025949</v>
      </c>
      <c r="J931">
        <f t="shared" si="143"/>
        <v>118407967.0576081</v>
      </c>
      <c r="K931" s="3" t="str">
        <f t="shared" si="144"/>
        <v/>
      </c>
      <c r="M931">
        <f t="shared" si="146"/>
        <v>6.1494810626799831E-6</v>
      </c>
      <c r="N931">
        <f t="shared" si="147"/>
        <v>18.604263707908643</v>
      </c>
      <c r="O931">
        <f t="shared" si="145"/>
        <v>-254.54573629209133</v>
      </c>
    </row>
    <row r="932" spans="1:15" x14ac:dyDescent="0.3">
      <c r="A932" s="1">
        <v>45580.415277777778</v>
      </c>
      <c r="B932">
        <v>1461.26415</v>
      </c>
      <c r="C932">
        <v>1411.5</v>
      </c>
      <c r="D932">
        <v>19.374749999999999</v>
      </c>
      <c r="E932">
        <f t="shared" si="148"/>
        <v>1382716.0728499978</v>
      </c>
      <c r="F932">
        <f t="shared" si="140"/>
        <v>1114818.290525493</v>
      </c>
      <c r="G932">
        <f t="shared" si="141"/>
        <v>49.764149999999972</v>
      </c>
      <c r="H932">
        <f t="shared" si="149"/>
        <v>122280.00000002794</v>
      </c>
      <c r="I932">
        <f t="shared" si="142"/>
        <v>119638927.60002731</v>
      </c>
      <c r="J932">
        <f t="shared" si="143"/>
        <v>118524109.30950181</v>
      </c>
      <c r="K932" s="3" t="str">
        <f t="shared" si="144"/>
        <v/>
      </c>
      <c r="M932">
        <f t="shared" si="146"/>
        <v>6.1403846448586164E-6</v>
      </c>
      <c r="N932">
        <f t="shared" si="147"/>
        <v>18.596396766020934</v>
      </c>
      <c r="O932">
        <f t="shared" si="145"/>
        <v>-254.55360323397903</v>
      </c>
    </row>
    <row r="933" spans="1:15" x14ac:dyDescent="0.3">
      <c r="A933" s="1">
        <v>45580.416666666664</v>
      </c>
      <c r="B933">
        <v>1453.1097</v>
      </c>
      <c r="C933">
        <v>1411.5</v>
      </c>
      <c r="D933">
        <v>19.374749999999999</v>
      </c>
      <c r="E933">
        <f t="shared" si="148"/>
        <v>1384169.1825499977</v>
      </c>
      <c r="F933">
        <f t="shared" si="140"/>
        <v>1115989.8638538921</v>
      </c>
      <c r="G933">
        <f t="shared" si="141"/>
        <v>41.609699999999975</v>
      </c>
      <c r="H933">
        <f t="shared" si="149"/>
        <v>122399.99999979045</v>
      </c>
      <c r="I933">
        <f t="shared" si="142"/>
        <v>119756247.99979512</v>
      </c>
      <c r="J933">
        <f t="shared" si="143"/>
        <v>118640258.13594124</v>
      </c>
      <c r="K933" s="3" t="str">
        <f t="shared" si="144"/>
        <v/>
      </c>
      <c r="M933">
        <f t="shared" si="146"/>
        <v>6.1313618387485206E-6</v>
      </c>
      <c r="N933">
        <f t="shared" si="147"/>
        <v>18.588585258530099</v>
      </c>
      <c r="O933">
        <f t="shared" si="145"/>
        <v>-254.56141474146989</v>
      </c>
    </row>
    <row r="934" spans="1:15" x14ac:dyDescent="0.3">
      <c r="A934" s="1">
        <v>45580.418055555558</v>
      </c>
      <c r="B934">
        <v>1456.96695</v>
      </c>
      <c r="C934">
        <v>1411.5</v>
      </c>
      <c r="D934">
        <v>19.374749999999999</v>
      </c>
      <c r="E934">
        <f t="shared" si="148"/>
        <v>1385626.1494999977</v>
      </c>
      <c r="F934">
        <f t="shared" si="140"/>
        <v>1117164.547099747</v>
      </c>
      <c r="G934">
        <f t="shared" si="141"/>
        <v>45.466949999999997</v>
      </c>
      <c r="H934">
        <f t="shared" si="149"/>
        <v>122520.00000018161</v>
      </c>
      <c r="I934">
        <f t="shared" si="142"/>
        <v>119873568.40017755</v>
      </c>
      <c r="J934">
        <f t="shared" si="143"/>
        <v>118756403.8530778</v>
      </c>
      <c r="K934" s="3" t="str">
        <f t="shared" si="144"/>
        <v/>
      </c>
      <c r="M934">
        <f t="shared" si="146"/>
        <v>6.1223378768698482E-6</v>
      </c>
      <c r="N934">
        <f t="shared" si="147"/>
        <v>18.580764533616723</v>
      </c>
      <c r="O934">
        <f t="shared" si="145"/>
        <v>-254.56923546638325</v>
      </c>
    </row>
    <row r="935" spans="1:15" x14ac:dyDescent="0.3">
      <c r="A935" s="1">
        <v>45580.419444444444</v>
      </c>
      <c r="B935">
        <v>1450.6540500000001</v>
      </c>
      <c r="C935">
        <v>1411.5</v>
      </c>
      <c r="D935">
        <v>19.374749999999999</v>
      </c>
      <c r="E935">
        <f t="shared" si="148"/>
        <v>1387076.8035499977</v>
      </c>
      <c r="F935">
        <f t="shared" si="140"/>
        <v>1118334.1405541946</v>
      </c>
      <c r="G935">
        <f t="shared" si="141"/>
        <v>39.154050000000097</v>
      </c>
      <c r="H935">
        <f t="shared" si="149"/>
        <v>122639.99999994412</v>
      </c>
      <c r="I935">
        <f t="shared" si="142"/>
        <v>119990888.79994537</v>
      </c>
      <c r="J935">
        <f t="shared" si="143"/>
        <v>118872554.65939118</v>
      </c>
      <c r="K935" s="3" t="str">
        <f t="shared" si="144"/>
        <v/>
      </c>
      <c r="M935">
        <f t="shared" si="146"/>
        <v>6.1133756113473745E-6</v>
      </c>
      <c r="N935">
        <f t="shared" si="147"/>
        <v>18.572989124817315</v>
      </c>
      <c r="O935">
        <f t="shared" si="145"/>
        <v>-254.57701087518265</v>
      </c>
    </row>
    <row r="936" spans="1:15" x14ac:dyDescent="0.3">
      <c r="A936" s="1">
        <v>45580.42083333333</v>
      </c>
      <c r="B936">
        <v>1451.23515</v>
      </c>
      <c r="C936">
        <v>1411.5</v>
      </c>
      <c r="D936">
        <v>19.374749999999999</v>
      </c>
      <c r="E936">
        <f t="shared" si="148"/>
        <v>1388528.0386999978</v>
      </c>
      <c r="F936">
        <f t="shared" si="140"/>
        <v>1119504.20252197</v>
      </c>
      <c r="G936">
        <f t="shared" si="141"/>
        <v>39.735149999999976</v>
      </c>
      <c r="H936">
        <f t="shared" si="149"/>
        <v>122759.99999970663</v>
      </c>
      <c r="I936">
        <f t="shared" si="142"/>
        <v>120108209.19971319</v>
      </c>
      <c r="J936">
        <f t="shared" si="143"/>
        <v>118988704.99719122</v>
      </c>
      <c r="K936" s="3" t="str">
        <f t="shared" si="144"/>
        <v/>
      </c>
      <c r="M936">
        <f t="shared" si="146"/>
        <v>6.1044322363622345E-6</v>
      </c>
      <c r="N936">
        <f t="shared" si="147"/>
        <v>18.565221984383648</v>
      </c>
      <c r="O936">
        <f t="shared" si="145"/>
        <v>-254.58477801561634</v>
      </c>
    </row>
    <row r="937" spans="1:15" x14ac:dyDescent="0.3">
      <c r="A937" s="1">
        <v>45580.422222222223</v>
      </c>
      <c r="B937">
        <v>1451.2394999999999</v>
      </c>
      <c r="C937">
        <v>1411.5</v>
      </c>
      <c r="D937">
        <v>19.374749999999999</v>
      </c>
      <c r="E937">
        <f t="shared" si="148"/>
        <v>1389979.2781999977</v>
      </c>
      <c r="F937">
        <f t="shared" si="140"/>
        <v>1120674.2679969438</v>
      </c>
      <c r="G937">
        <f t="shared" si="141"/>
        <v>39.739499999999907</v>
      </c>
      <c r="H937">
        <f t="shared" si="149"/>
        <v>122880.00000009779</v>
      </c>
      <c r="I937">
        <f t="shared" si="142"/>
        <v>120225529.6000956</v>
      </c>
      <c r="J937">
        <f t="shared" si="143"/>
        <v>119104855.33209866</v>
      </c>
      <c r="K937" s="3" t="str">
        <f t="shared" si="144"/>
        <v/>
      </c>
      <c r="M937">
        <f t="shared" si="146"/>
        <v>6.0955112400041145E-6</v>
      </c>
      <c r="N937">
        <f t="shared" si="147"/>
        <v>18.557466177487733</v>
      </c>
      <c r="O937">
        <f t="shared" si="145"/>
        <v>-254.59253382251225</v>
      </c>
    </row>
    <row r="938" spans="1:15" x14ac:dyDescent="0.3">
      <c r="A938" s="1">
        <v>45580.423611111109</v>
      </c>
      <c r="B938">
        <v>1448.00425</v>
      </c>
      <c r="C938">
        <v>1411.5</v>
      </c>
      <c r="D938">
        <v>19.374749999999999</v>
      </c>
      <c r="E938">
        <f t="shared" si="148"/>
        <v>1391427.2824499977</v>
      </c>
      <c r="F938">
        <f t="shared" si="140"/>
        <v>1121841.7250435168</v>
      </c>
      <c r="G938">
        <f t="shared" si="141"/>
        <v>36.504249999999956</v>
      </c>
      <c r="H938">
        <f t="shared" si="149"/>
        <v>122999.9999998603</v>
      </c>
      <c r="I938">
        <f t="shared" si="142"/>
        <v>120342849.99986342</v>
      </c>
      <c r="J938">
        <f t="shared" si="143"/>
        <v>119221008.2748199</v>
      </c>
      <c r="K938" s="3" t="str">
        <f t="shared" si="144"/>
        <v/>
      </c>
      <c r="M938">
        <f t="shared" si="146"/>
        <v>6.086632382722582E-6</v>
      </c>
      <c r="N938">
        <f t="shared" si="147"/>
        <v>18.549738951188687</v>
      </c>
      <c r="O938">
        <f t="shared" si="145"/>
        <v>-254.60026104881129</v>
      </c>
    </row>
    <row r="939" spans="1:15" x14ac:dyDescent="0.3">
      <c r="A939" s="1">
        <v>45580.425000000003</v>
      </c>
      <c r="B939">
        <v>1452.7735499999999</v>
      </c>
      <c r="C939">
        <v>1411.5</v>
      </c>
      <c r="D939">
        <v>19.374749999999999</v>
      </c>
      <c r="E939">
        <f t="shared" si="148"/>
        <v>1392880.0559999978</v>
      </c>
      <c r="F939">
        <f t="shared" si="140"/>
        <v>1123013.0273501382</v>
      </c>
      <c r="G939">
        <f t="shared" si="141"/>
        <v>41.273549999999886</v>
      </c>
      <c r="H939">
        <f t="shared" si="149"/>
        <v>123120.00000025146</v>
      </c>
      <c r="I939">
        <f t="shared" si="142"/>
        <v>120460170.40024583</v>
      </c>
      <c r="J939">
        <f t="shared" si="143"/>
        <v>119337157.37289569</v>
      </c>
      <c r="K939" s="3" t="str">
        <f t="shared" si="144"/>
        <v/>
      </c>
      <c r="M939">
        <f t="shared" si="146"/>
        <v>6.0777465386091593E-6</v>
      </c>
      <c r="N939">
        <f t="shared" si="147"/>
        <v>18.541997579089667</v>
      </c>
      <c r="O939">
        <f t="shared" si="145"/>
        <v>-254.60800242091031</v>
      </c>
    </row>
    <row r="940" spans="1:15" x14ac:dyDescent="0.3">
      <c r="A940" s="1">
        <v>45580.426388888889</v>
      </c>
      <c r="B940">
        <v>1449.0337500000001</v>
      </c>
      <c r="C940">
        <v>1411.5</v>
      </c>
      <c r="D940">
        <v>19.374749999999999</v>
      </c>
      <c r="E940">
        <f t="shared" si="148"/>
        <v>1394329.0897499977</v>
      </c>
      <c r="F940">
        <f t="shared" si="140"/>
        <v>1124181.3144336601</v>
      </c>
      <c r="G940">
        <f t="shared" si="141"/>
        <v>37.533750000000055</v>
      </c>
      <c r="H940">
        <f t="shared" si="149"/>
        <v>123240.00000001397</v>
      </c>
      <c r="I940">
        <f t="shared" si="142"/>
        <v>120577490.80001365</v>
      </c>
      <c r="J940">
        <f t="shared" si="143"/>
        <v>119453309.48557998</v>
      </c>
      <c r="K940" s="3" t="str">
        <f t="shared" si="144"/>
        <v/>
      </c>
      <c r="M940">
        <f t="shared" si="146"/>
        <v>6.0689056984577211E-6</v>
      </c>
      <c r="N940">
        <f t="shared" si="147"/>
        <v>18.534287387353427</v>
      </c>
      <c r="O940">
        <f t="shared" si="145"/>
        <v>-254.61571261264655</v>
      </c>
    </row>
    <row r="941" spans="1:15" x14ac:dyDescent="0.3">
      <c r="A941" s="1">
        <v>45580.429166666669</v>
      </c>
      <c r="B941">
        <v>1449.5903249999999</v>
      </c>
      <c r="C941">
        <v>1411.5</v>
      </c>
      <c r="D941">
        <v>19.374749999999999</v>
      </c>
      <c r="E941">
        <f t="shared" si="148"/>
        <v>1395778.6800749977</v>
      </c>
      <c r="F941">
        <f t="shared" si="140"/>
        <v>1125350.0502571671</v>
      </c>
      <c r="G941">
        <f t="shared" si="141"/>
        <v>38.090324999999893</v>
      </c>
      <c r="H941">
        <f t="shared" si="149"/>
        <v>123480.00000016764</v>
      </c>
      <c r="I941">
        <f t="shared" si="142"/>
        <v>120812131.60016389</v>
      </c>
      <c r="J941">
        <f t="shared" si="143"/>
        <v>119686781.54990673</v>
      </c>
      <c r="K941" s="3" t="str">
        <f t="shared" si="144"/>
        <v/>
      </c>
      <c r="M941">
        <f t="shared" si="146"/>
        <v>6.0600834982229499E-6</v>
      </c>
      <c r="N941">
        <f t="shared" si="147"/>
        <v>18.526585450196336</v>
      </c>
      <c r="O941">
        <f t="shared" si="145"/>
        <v>-254.62341454980364</v>
      </c>
    </row>
    <row r="942" spans="1:15" x14ac:dyDescent="0.3">
      <c r="A942" s="1">
        <v>45580.430555555555</v>
      </c>
      <c r="B942">
        <v>1451.6478750000001</v>
      </c>
      <c r="C942">
        <v>1411.5</v>
      </c>
      <c r="D942">
        <v>19.374749999999999</v>
      </c>
      <c r="E942">
        <f t="shared" si="148"/>
        <v>1397230.3279499977</v>
      </c>
      <c r="F942">
        <f t="shared" si="140"/>
        <v>1126520.4449855057</v>
      </c>
      <c r="G942">
        <f t="shared" si="141"/>
        <v>40.147875000000113</v>
      </c>
      <c r="H942">
        <f t="shared" si="149"/>
        <v>123599.99999993015</v>
      </c>
      <c r="I942">
        <f t="shared" si="142"/>
        <v>120929451.99993171</v>
      </c>
      <c r="J942">
        <f t="shared" si="143"/>
        <v>119802931.5549462</v>
      </c>
      <c r="K942" s="3" t="str">
        <f t="shared" si="144"/>
        <v/>
      </c>
      <c r="M942">
        <f t="shared" si="146"/>
        <v>6.0512707846967768E-6</v>
      </c>
      <c r="N942">
        <f t="shared" si="147"/>
        <v>18.518883795010662</v>
      </c>
      <c r="O942">
        <f t="shared" si="145"/>
        <v>-254.63111620498933</v>
      </c>
    </row>
    <row r="943" spans="1:15" x14ac:dyDescent="0.3">
      <c r="A943" s="1">
        <v>45580.431944444441</v>
      </c>
      <c r="B943">
        <v>1447.6351500000001</v>
      </c>
      <c r="C943">
        <v>1411.5</v>
      </c>
      <c r="D943">
        <v>19.374749999999999</v>
      </c>
      <c r="E943">
        <f t="shared" si="148"/>
        <v>1398677.9630999977</v>
      </c>
      <c r="F943">
        <f t="shared" si="140"/>
        <v>1127687.604444281</v>
      </c>
      <c r="G943">
        <f t="shared" si="141"/>
        <v>36.135150000000067</v>
      </c>
      <c r="H943">
        <f t="shared" si="149"/>
        <v>123719.99999969266</v>
      </c>
      <c r="I943">
        <f t="shared" si="142"/>
        <v>121046772.39969952</v>
      </c>
      <c r="J943">
        <f t="shared" si="143"/>
        <v>119919084.79525524</v>
      </c>
      <c r="K943" s="3" t="str">
        <f t="shared" si="144"/>
        <v/>
      </c>
      <c r="M943">
        <f t="shared" si="146"/>
        <v>6.0425042878043748E-6</v>
      </c>
      <c r="N943">
        <f t="shared" si="147"/>
        <v>18.511214576931277</v>
      </c>
      <c r="O943">
        <f t="shared" si="145"/>
        <v>-254.6387854230687</v>
      </c>
    </row>
    <row r="944" spans="1:15" x14ac:dyDescent="0.3">
      <c r="A944" s="1">
        <v>45580.433333333334</v>
      </c>
      <c r="B944">
        <v>1446.6171749999901</v>
      </c>
      <c r="C944">
        <v>1411.5</v>
      </c>
      <c r="D944">
        <v>19.374749999999999</v>
      </c>
      <c r="E944">
        <f t="shared" si="148"/>
        <v>1400124.5802749977</v>
      </c>
      <c r="F944">
        <f t="shared" si="140"/>
        <v>1128853.9431581676</v>
      </c>
      <c r="G944">
        <f t="shared" si="141"/>
        <v>35.117174999990084</v>
      </c>
      <c r="H944">
        <f t="shared" si="149"/>
        <v>123840.00000008382</v>
      </c>
      <c r="I944">
        <f t="shared" si="142"/>
        <v>121164092.80008194</v>
      </c>
      <c r="J944">
        <f t="shared" si="143"/>
        <v>120035238.85692377</v>
      </c>
      <c r="K944" s="3" t="str">
        <f t="shared" si="144"/>
        <v/>
      </c>
      <c r="M944">
        <f t="shared" si="146"/>
        <v>6.033765681598029E-6</v>
      </c>
      <c r="N944">
        <f t="shared" si="147"/>
        <v>18.503561844810868</v>
      </c>
      <c r="O944">
        <f t="shared" si="145"/>
        <v>-254.64643815518912</v>
      </c>
    </row>
    <row r="945" spans="1:15" x14ac:dyDescent="0.3">
      <c r="A945" s="1">
        <v>45580.43472222222</v>
      </c>
      <c r="B945">
        <v>1436.3946000000001</v>
      </c>
      <c r="C945">
        <v>1411.5</v>
      </c>
      <c r="D945">
        <v>19.374749999999999</v>
      </c>
      <c r="E945">
        <f t="shared" si="148"/>
        <v>1401560.9748749977</v>
      </c>
      <c r="F945">
        <f t="shared" si="140"/>
        <v>1130012.0398954041</v>
      </c>
      <c r="G945">
        <f t="shared" si="141"/>
        <v>24.894600000000082</v>
      </c>
      <c r="H945">
        <f t="shared" si="149"/>
        <v>123959.99999984633</v>
      </c>
      <c r="I945">
        <f t="shared" si="142"/>
        <v>121281413.19984975</v>
      </c>
      <c r="J945">
        <f t="shared" si="143"/>
        <v>120151401.15995435</v>
      </c>
      <c r="K945" s="3" t="str">
        <f t="shared" si="144"/>
        <v/>
      </c>
      <c r="M945">
        <f t="shared" si="146"/>
        <v>6.0251102406349308E-6</v>
      </c>
      <c r="N945">
        <f t="shared" si="147"/>
        <v>18.495974135690741</v>
      </c>
      <c r="O945">
        <f t="shared" si="145"/>
        <v>-254.65402586430923</v>
      </c>
    </row>
    <row r="946" spans="1:15" x14ac:dyDescent="0.3">
      <c r="A946" s="1">
        <v>45580.436111111114</v>
      </c>
      <c r="B946">
        <v>1439.17965</v>
      </c>
      <c r="C946">
        <v>1411.5</v>
      </c>
      <c r="D946">
        <v>19.374749999999999</v>
      </c>
      <c r="E946">
        <f t="shared" si="148"/>
        <v>1403000.1545249978</v>
      </c>
      <c r="F946">
        <f t="shared" si="140"/>
        <v>1131172.3820861659</v>
      </c>
      <c r="G946">
        <f t="shared" si="141"/>
        <v>27.679650000000038</v>
      </c>
      <c r="H946">
        <f t="shared" si="149"/>
        <v>124080.00000023749</v>
      </c>
      <c r="I946">
        <f t="shared" si="142"/>
        <v>121398733.60023218</v>
      </c>
      <c r="J946">
        <f t="shared" si="143"/>
        <v>120267561.21814601</v>
      </c>
      <c r="K946" s="3" t="str">
        <f t="shared" si="144"/>
        <v/>
      </c>
      <c r="M946">
        <f t="shared" si="146"/>
        <v>6.0164593425109464E-6</v>
      </c>
      <c r="N946">
        <f t="shared" si="147"/>
        <v>18.48838262527789</v>
      </c>
      <c r="O946">
        <f t="shared" si="145"/>
        <v>-254.66161737472208</v>
      </c>
    </row>
    <row r="947" spans="1:15" x14ac:dyDescent="0.3">
      <c r="A947" s="1">
        <v>45580.4375</v>
      </c>
      <c r="B947">
        <v>1438.8374249999999</v>
      </c>
      <c r="C947">
        <v>1411.5</v>
      </c>
      <c r="D947">
        <v>19.374749999999999</v>
      </c>
      <c r="E947">
        <f t="shared" si="148"/>
        <v>1404438.9919499978</v>
      </c>
      <c r="F947">
        <f t="shared" si="140"/>
        <v>1132332.4483571658</v>
      </c>
      <c r="G947">
        <f t="shared" si="141"/>
        <v>27.337424999999939</v>
      </c>
      <c r="H947">
        <f t="shared" si="149"/>
        <v>124200</v>
      </c>
      <c r="I947">
        <f t="shared" si="142"/>
        <v>121516054</v>
      </c>
      <c r="J947">
        <f t="shared" si="143"/>
        <v>120383721.55164284</v>
      </c>
      <c r="K947" s="3" t="str">
        <f t="shared" si="144"/>
        <v/>
      </c>
      <c r="M947">
        <f t="shared" si="146"/>
        <v>6.007831765285801E-6</v>
      </c>
      <c r="N947">
        <f t="shared" si="147"/>
        <v>18.48080381054282</v>
      </c>
      <c r="O947">
        <f t="shared" si="145"/>
        <v>-254.66919618945715</v>
      </c>
    </row>
    <row r="948" spans="1:15" x14ac:dyDescent="0.3">
      <c r="A948" s="1">
        <v>45580.438888888886</v>
      </c>
      <c r="B948">
        <v>1436.2636499999901</v>
      </c>
      <c r="C948">
        <v>1411.5</v>
      </c>
      <c r="D948">
        <v>19.374749999999999</v>
      </c>
      <c r="E948">
        <f t="shared" si="148"/>
        <v>1405875.2555999979</v>
      </c>
      <c r="F948">
        <f t="shared" si="140"/>
        <v>1133490.4395156375</v>
      </c>
      <c r="G948">
        <f t="shared" si="141"/>
        <v>24.763649999990093</v>
      </c>
      <c r="H948">
        <f t="shared" si="149"/>
        <v>124319.99999976251</v>
      </c>
      <c r="I948">
        <f t="shared" si="142"/>
        <v>121633374.39976782</v>
      </c>
      <c r="J948">
        <f t="shared" si="143"/>
        <v>120499883.96025218</v>
      </c>
      <c r="K948" s="3" t="str">
        <f t="shared" si="144"/>
        <v/>
      </c>
      <c r="M948">
        <f t="shared" si="146"/>
        <v>5.9992407514796572E-6</v>
      </c>
      <c r="N948">
        <f t="shared" si="147"/>
        <v>18.473249386014775</v>
      </c>
      <c r="O948">
        <f t="shared" si="145"/>
        <v>-254.67675061398521</v>
      </c>
    </row>
    <row r="949" spans="1:15" x14ac:dyDescent="0.3">
      <c r="A949" s="1">
        <v>45580.44027777778</v>
      </c>
      <c r="B949">
        <v>1442.8114499999999</v>
      </c>
      <c r="C949">
        <v>1411.5</v>
      </c>
      <c r="D949">
        <v>19.374749999999999</v>
      </c>
      <c r="E949">
        <f t="shared" si="148"/>
        <v>1407318.0670499979</v>
      </c>
      <c r="F949">
        <f t="shared" si="140"/>
        <v>1134653.7098542284</v>
      </c>
      <c r="G949">
        <f t="shared" si="141"/>
        <v>31.311449999999923</v>
      </c>
      <c r="H949">
        <f t="shared" si="149"/>
        <v>124440.00000015367</v>
      </c>
      <c r="I949">
        <f t="shared" si="142"/>
        <v>121750694.80015023</v>
      </c>
      <c r="J949">
        <f t="shared" si="143"/>
        <v>120616041.090296</v>
      </c>
      <c r="K949" s="3" t="str">
        <f t="shared" si="144"/>
        <v/>
      </c>
      <c r="M949">
        <f t="shared" si="146"/>
        <v>5.9906317542820803E-6</v>
      </c>
      <c r="N949">
        <f t="shared" si="147"/>
        <v>18.465671392515915</v>
      </c>
      <c r="O949">
        <f t="shared" si="145"/>
        <v>-254.68432860748408</v>
      </c>
    </row>
    <row r="950" spans="1:15" x14ac:dyDescent="0.3">
      <c r="A950" s="1">
        <v>45580.441666666666</v>
      </c>
      <c r="B950">
        <v>1438.6553249999999</v>
      </c>
      <c r="C950">
        <v>1411.5</v>
      </c>
      <c r="D950">
        <v>19.374749999999999</v>
      </c>
      <c r="E950">
        <f t="shared" si="148"/>
        <v>1408756.7223749978</v>
      </c>
      <c r="F950">
        <f t="shared" si="140"/>
        <v>1135813.6293066479</v>
      </c>
      <c r="G950">
        <f t="shared" si="141"/>
        <v>27.155324999999948</v>
      </c>
      <c r="H950">
        <f t="shared" si="149"/>
        <v>124559.99999991618</v>
      </c>
      <c r="I950">
        <f t="shared" si="142"/>
        <v>121868015.19991805</v>
      </c>
      <c r="J950">
        <f t="shared" si="143"/>
        <v>120732201.5706114</v>
      </c>
      <c r="K950" s="3" t="str">
        <f t="shared" si="144"/>
        <v/>
      </c>
      <c r="M950">
        <f t="shared" si="146"/>
        <v>5.9820686213402229E-6</v>
      </c>
      <c r="N950">
        <f t="shared" si="147"/>
        <v>18.458126050056777</v>
      </c>
      <c r="O950">
        <f t="shared" si="145"/>
        <v>-254.69187394994321</v>
      </c>
    </row>
    <row r="951" spans="1:15" x14ac:dyDescent="0.3">
      <c r="A951" s="1">
        <v>45580.443055555559</v>
      </c>
      <c r="B951">
        <v>1440.5282999999999</v>
      </c>
      <c r="C951">
        <v>1411.5</v>
      </c>
      <c r="D951">
        <v>19.374749999999999</v>
      </c>
      <c r="E951">
        <f t="shared" si="148"/>
        <v>1410197.2506749977</v>
      </c>
      <c r="F951">
        <f t="shared" si="140"/>
        <v>1136975.0588498437</v>
      </c>
      <c r="G951">
        <f t="shared" si="141"/>
        <v>29.028299999999945</v>
      </c>
      <c r="H951">
        <f t="shared" si="149"/>
        <v>124680.00000030734</v>
      </c>
      <c r="I951">
        <f t="shared" si="142"/>
        <v>121985335.60030048</v>
      </c>
      <c r="J951">
        <f t="shared" si="143"/>
        <v>120848360.54145063</v>
      </c>
      <c r="K951" s="3" t="str">
        <f t="shared" si="144"/>
        <v/>
      </c>
      <c r="M951">
        <f t="shared" si="146"/>
        <v>5.9735153430402281E-6</v>
      </c>
      <c r="N951">
        <f t="shared" si="147"/>
        <v>18.450581685387444</v>
      </c>
      <c r="O951">
        <f t="shared" si="145"/>
        <v>-254.69941831461253</v>
      </c>
    </row>
    <row r="952" spans="1:15" x14ac:dyDescent="0.3">
      <c r="A952" s="1">
        <v>45580.445833333331</v>
      </c>
      <c r="B952">
        <v>1437.9452999999901</v>
      </c>
      <c r="C952">
        <v>1411.5</v>
      </c>
      <c r="D952">
        <v>19.374749999999999</v>
      </c>
      <c r="E952">
        <f t="shared" si="148"/>
        <v>1411635.1959749977</v>
      </c>
      <c r="F952">
        <f t="shared" si="140"/>
        <v>1138134.4058428318</v>
      </c>
      <c r="G952">
        <f t="shared" si="141"/>
        <v>26.445299999990084</v>
      </c>
      <c r="H952">
        <f t="shared" si="149"/>
        <v>124919.99999983236</v>
      </c>
      <c r="I952">
        <f t="shared" si="142"/>
        <v>122219976.39983609</v>
      </c>
      <c r="J952">
        <f t="shared" si="143"/>
        <v>121081841.99399327</v>
      </c>
      <c r="K952" s="3" t="str">
        <f t="shared" si="144"/>
        <v/>
      </c>
      <c r="M952">
        <f t="shared" si="146"/>
        <v>5.9649982890159383E-6</v>
      </c>
      <c r="N952">
        <f t="shared" si="147"/>
        <v>18.44306160107006</v>
      </c>
      <c r="O952">
        <f t="shared" si="145"/>
        <v>-254.70693839892991</v>
      </c>
    </row>
    <row r="953" spans="1:15" x14ac:dyDescent="0.3">
      <c r="A953" s="1">
        <v>45580.447222222225</v>
      </c>
      <c r="B953">
        <v>1437.010575</v>
      </c>
      <c r="C953">
        <v>1411.5</v>
      </c>
      <c r="D953">
        <v>19.374749999999999</v>
      </c>
      <c r="E953">
        <f t="shared" si="148"/>
        <v>1413072.2065499977</v>
      </c>
      <c r="F953">
        <f t="shared" si="140"/>
        <v>1139292.999211452</v>
      </c>
      <c r="G953">
        <f t="shared" si="141"/>
        <v>25.510575000000017</v>
      </c>
      <c r="H953">
        <f t="shared" si="149"/>
        <v>125040.00000022352</v>
      </c>
      <c r="I953">
        <f t="shared" si="142"/>
        <v>122337296.80021852</v>
      </c>
      <c r="J953">
        <f t="shared" si="143"/>
        <v>121198003.80100708</v>
      </c>
      <c r="K953" s="3" t="str">
        <f t="shared" si="144"/>
        <v/>
      </c>
      <c r="M953">
        <f t="shared" si="146"/>
        <v>5.9565075476625517E-6</v>
      </c>
      <c r="N953">
        <f t="shared" si="147"/>
        <v>18.435557111383925</v>
      </c>
      <c r="O953">
        <f t="shared" si="145"/>
        <v>-254.71444288861605</v>
      </c>
    </row>
    <row r="954" spans="1:15" x14ac:dyDescent="0.3">
      <c r="A954" s="1">
        <v>45580.448611111111</v>
      </c>
      <c r="B954">
        <v>1435.002</v>
      </c>
      <c r="C954">
        <v>1411.5</v>
      </c>
      <c r="D954">
        <v>19.374749999999999</v>
      </c>
      <c r="E954">
        <f t="shared" si="148"/>
        <v>1414507.2085499978</v>
      </c>
      <c r="F954">
        <f t="shared" si="140"/>
        <v>1140449.9731614571</v>
      </c>
      <c r="G954">
        <f t="shared" si="141"/>
        <v>23.501999999999953</v>
      </c>
      <c r="H954">
        <f t="shared" si="149"/>
        <v>125159.99999998603</v>
      </c>
      <c r="I954">
        <f t="shared" si="142"/>
        <v>122454617.19998634</v>
      </c>
      <c r="J954">
        <f t="shared" si="143"/>
        <v>121314167.22682488</v>
      </c>
      <c r="K954" s="3" t="str">
        <f t="shared" si="144"/>
        <v/>
      </c>
      <c r="M954">
        <f t="shared" si="146"/>
        <v>5.9480493285942223E-6</v>
      </c>
      <c r="N954">
        <f t="shared" si="147"/>
        <v>18.428073765371739</v>
      </c>
      <c r="O954">
        <f t="shared" si="145"/>
        <v>-254.72192623462823</v>
      </c>
    </row>
    <row r="955" spans="1:15" x14ac:dyDescent="0.3">
      <c r="A955" s="1">
        <v>45580.45</v>
      </c>
      <c r="B955">
        <v>1441.0497</v>
      </c>
      <c r="C955">
        <v>1411.5</v>
      </c>
      <c r="D955">
        <v>19.374749999999999</v>
      </c>
      <c r="E955">
        <f t="shared" si="148"/>
        <v>1415948.2582499979</v>
      </c>
      <c r="F955">
        <f t="shared" si="140"/>
        <v>1141611.8230847064</v>
      </c>
      <c r="G955">
        <f t="shared" si="141"/>
        <v>29.54970000000003</v>
      </c>
      <c r="H955">
        <f t="shared" si="149"/>
        <v>125279.99999974854</v>
      </c>
      <c r="I955">
        <f t="shared" si="142"/>
        <v>122571937.59975415</v>
      </c>
      <c r="J955">
        <f t="shared" si="143"/>
        <v>121430325.77666944</v>
      </c>
      <c r="K955" s="3" t="str">
        <f t="shared" si="144"/>
        <v/>
      </c>
      <c r="M955">
        <f t="shared" si="146"/>
        <v>5.9395761619616239E-6</v>
      </c>
      <c r="N955">
        <f t="shared" si="147"/>
        <v>18.420569569541779</v>
      </c>
      <c r="O955">
        <f t="shared" si="145"/>
        <v>-254.72943043045819</v>
      </c>
    </row>
    <row r="956" spans="1:15" x14ac:dyDescent="0.3">
      <c r="A956" s="1">
        <v>45580.451388888891</v>
      </c>
      <c r="B956">
        <v>1437.5941499999999</v>
      </c>
      <c r="C956">
        <v>1411.5</v>
      </c>
      <c r="D956">
        <v>19.374749999999999</v>
      </c>
      <c r="E956">
        <f t="shared" si="148"/>
        <v>1417385.8523999979</v>
      </c>
      <c r="F956">
        <f t="shared" si="140"/>
        <v>1142770.8869621293</v>
      </c>
      <c r="G956">
        <f t="shared" si="141"/>
        <v>26.0941499999999</v>
      </c>
      <c r="H956">
        <f t="shared" si="149"/>
        <v>125400.0000001397</v>
      </c>
      <c r="I956">
        <f t="shared" si="142"/>
        <v>122689258.00013657</v>
      </c>
      <c r="J956">
        <f t="shared" si="143"/>
        <v>121546487.11317444</v>
      </c>
      <c r="K956" s="3" t="str">
        <f t="shared" si="144"/>
        <v/>
      </c>
      <c r="M956">
        <f t="shared" si="146"/>
        <v>5.9311439100903692E-6</v>
      </c>
      <c r="N956">
        <f t="shared" si="147"/>
        <v>18.413094014447967</v>
      </c>
      <c r="O956">
        <f t="shared" si="145"/>
        <v>-254.736905985552</v>
      </c>
    </row>
    <row r="957" spans="1:15" x14ac:dyDescent="0.3">
      <c r="A957" s="1">
        <v>45580.452777777777</v>
      </c>
      <c r="B957">
        <v>1437.0890999999999</v>
      </c>
      <c r="C957">
        <v>1411.5</v>
      </c>
      <c r="D957">
        <v>19.374749999999999</v>
      </c>
      <c r="E957">
        <f t="shared" si="148"/>
        <v>1418822.9414999979</v>
      </c>
      <c r="F957">
        <f t="shared" si="140"/>
        <v>1143929.5436417272</v>
      </c>
      <c r="G957">
        <f t="shared" si="141"/>
        <v>25.589099999999917</v>
      </c>
      <c r="H957">
        <f t="shared" si="149"/>
        <v>125519.99999990221</v>
      </c>
      <c r="I957">
        <f t="shared" si="142"/>
        <v>122806578.39990439</v>
      </c>
      <c r="J957">
        <f t="shared" si="143"/>
        <v>121662648.85626265</v>
      </c>
      <c r="K957" s="3" t="str">
        <f t="shared" si="144"/>
        <v/>
      </c>
      <c r="M957">
        <f t="shared" si="146"/>
        <v>5.9227351107949766E-6</v>
      </c>
      <c r="N957">
        <f t="shared" si="147"/>
        <v>18.405631687513555</v>
      </c>
      <c r="O957">
        <f t="shared" si="145"/>
        <v>-254.74436831248642</v>
      </c>
    </row>
    <row r="958" spans="1:15" x14ac:dyDescent="0.3">
      <c r="A958" s="1">
        <v>45580.45416666667</v>
      </c>
      <c r="B958">
        <v>1430.3559</v>
      </c>
      <c r="C958">
        <v>1411.5</v>
      </c>
      <c r="D958">
        <v>19.374749999999999</v>
      </c>
      <c r="E958">
        <f t="shared" si="148"/>
        <v>1420253.2973999979</v>
      </c>
      <c r="F958">
        <f t="shared" si="140"/>
        <v>1145082.771661992</v>
      </c>
      <c r="G958">
        <f t="shared" si="141"/>
        <v>18.85590000000002</v>
      </c>
      <c r="H958">
        <f t="shared" si="149"/>
        <v>125640.00000029337</v>
      </c>
      <c r="I958">
        <f t="shared" si="142"/>
        <v>122923898.80028681</v>
      </c>
      <c r="J958">
        <f t="shared" si="143"/>
        <v>121778816.02862482</v>
      </c>
      <c r="K958" s="3" t="str">
        <f t="shared" si="144"/>
        <v/>
      </c>
      <c r="M958">
        <f t="shared" si="146"/>
        <v>5.9143859822502286E-6</v>
      </c>
      <c r="N958">
        <f t="shared" si="147"/>
        <v>18.398214823954845</v>
      </c>
      <c r="O958">
        <f t="shared" si="145"/>
        <v>-254.75178517604513</v>
      </c>
    </row>
    <row r="959" spans="1:15" x14ac:dyDescent="0.3">
      <c r="A959" s="1">
        <v>45580.455555555556</v>
      </c>
      <c r="B959">
        <v>1435.94415</v>
      </c>
      <c r="C959">
        <v>1411.5</v>
      </c>
      <c r="D959">
        <v>19.374749999999999</v>
      </c>
      <c r="E959">
        <f t="shared" si="148"/>
        <v>1421689.2415499981</v>
      </c>
      <c r="F959">
        <f t="shared" si="140"/>
        <v>1146240.5052227899</v>
      </c>
      <c r="G959">
        <f t="shared" si="141"/>
        <v>24.444150000000036</v>
      </c>
      <c r="H959">
        <f t="shared" si="149"/>
        <v>125760.00000005588</v>
      </c>
      <c r="I959">
        <f t="shared" si="142"/>
        <v>123041219.20005463</v>
      </c>
      <c r="J959">
        <f t="shared" si="143"/>
        <v>121894978.69483185</v>
      </c>
      <c r="K959" s="3" t="str">
        <f t="shared" si="144"/>
        <v/>
      </c>
      <c r="M959">
        <f t="shared" si="146"/>
        <v>5.9060245088050958E-6</v>
      </c>
      <c r="N959">
        <f t="shared" si="147"/>
        <v>18.390779494882743</v>
      </c>
      <c r="O959">
        <f t="shared" si="145"/>
        <v>-254.75922050511724</v>
      </c>
    </row>
    <row r="960" spans="1:15" x14ac:dyDescent="0.3">
      <c r="A960" s="1">
        <v>45580.456944444442</v>
      </c>
      <c r="B960">
        <v>1432.3629000000001</v>
      </c>
      <c r="C960">
        <v>1411.5</v>
      </c>
      <c r="D960">
        <v>19.374749999999999</v>
      </c>
      <c r="E960">
        <f t="shared" si="148"/>
        <v>1423121.6044499981</v>
      </c>
      <c r="F960">
        <f t="shared" si="140"/>
        <v>1147395.3513918221</v>
      </c>
      <c r="G960">
        <f t="shared" si="141"/>
        <v>20.862900000000081</v>
      </c>
      <c r="H960">
        <f t="shared" si="149"/>
        <v>125879.99999981839</v>
      </c>
      <c r="I960">
        <f t="shared" si="142"/>
        <v>123158539.59982245</v>
      </c>
      <c r="J960">
        <f t="shared" si="143"/>
        <v>122011144.24843062</v>
      </c>
      <c r="K960" s="3" t="str">
        <f t="shared" si="144"/>
        <v/>
      </c>
      <c r="M960">
        <f t="shared" si="146"/>
        <v>5.8977040575015817E-6</v>
      </c>
      <c r="N960">
        <f t="shared" si="147"/>
        <v>18.383373176704684</v>
      </c>
      <c r="O960">
        <f t="shared" si="145"/>
        <v>-254.7666268232953</v>
      </c>
    </row>
    <row r="961" spans="1:15" x14ac:dyDescent="0.3">
      <c r="A961" s="1">
        <v>45580.458333333336</v>
      </c>
      <c r="B961">
        <v>1425.8318999999999</v>
      </c>
      <c r="C961">
        <v>1411.5</v>
      </c>
      <c r="D961">
        <v>19.374749999999999</v>
      </c>
      <c r="E961">
        <f t="shared" si="148"/>
        <v>1424547.4363499982</v>
      </c>
      <c r="F961">
        <f t="shared" si="140"/>
        <v>1148544.9319257771</v>
      </c>
      <c r="G961">
        <f t="shared" si="141"/>
        <v>14.331899999999905</v>
      </c>
      <c r="H961">
        <f t="shared" si="149"/>
        <v>126000.00000020955</v>
      </c>
      <c r="I961">
        <f t="shared" si="142"/>
        <v>123275860.00020486</v>
      </c>
      <c r="J961">
        <f t="shared" si="143"/>
        <v>122127315.06827909</v>
      </c>
      <c r="K961" s="3" t="str">
        <f t="shared" si="144"/>
        <v/>
      </c>
      <c r="M961">
        <f t="shared" si="146"/>
        <v>5.8894414816394319E-6</v>
      </c>
      <c r="N961">
        <f t="shared" si="147"/>
        <v>18.376010986015832</v>
      </c>
      <c r="O961">
        <f t="shared" si="145"/>
        <v>-254.77398901398413</v>
      </c>
    </row>
    <row r="962" spans="1:15" x14ac:dyDescent="0.3">
      <c r="A962" s="1">
        <v>45580.459722222222</v>
      </c>
      <c r="B962">
        <v>1432.2751499999999</v>
      </c>
      <c r="C962">
        <v>1411.5</v>
      </c>
      <c r="D962">
        <v>18.847490000000001</v>
      </c>
      <c r="E962">
        <f t="shared" si="148"/>
        <v>1425979.7114999981</v>
      </c>
      <c r="F962">
        <f>E962*(1-(D962/100))</f>
        <v>1157218.3279730072</v>
      </c>
      <c r="G962">
        <f t="shared" si="141"/>
        <v>20.77514999999994</v>
      </c>
      <c r="H962">
        <f t="shared" si="149"/>
        <v>126119.99999997206</v>
      </c>
      <c r="I962">
        <f t="shared" si="142"/>
        <v>123393180.39997268</v>
      </c>
      <c r="J962">
        <f t="shared" si="143"/>
        <v>122235962.07199967</v>
      </c>
      <c r="K962" s="3" t="str">
        <f t="shared" si="144"/>
        <v/>
      </c>
      <c r="M962">
        <f t="shared" si="146"/>
        <v>5.8277360291334783E-6</v>
      </c>
      <c r="N962">
        <f t="shared" si="147"/>
        <v>18.320795049672654</v>
      </c>
      <c r="O962">
        <f t="shared" si="145"/>
        <v>-254.82920495032732</v>
      </c>
    </row>
    <row r="963" spans="1:15" x14ac:dyDescent="0.3">
      <c r="A963" s="1">
        <v>45580.462500000001</v>
      </c>
      <c r="B963">
        <v>1431.6452999999999</v>
      </c>
      <c r="C963">
        <v>1411.5</v>
      </c>
      <c r="D963">
        <v>18.847490000000001</v>
      </c>
      <c r="E963">
        <f t="shared" si="148"/>
        <v>1427411.3567999981</v>
      </c>
      <c r="F963">
        <f t="shared" ref="F963:F1026" si="150">E963*(1-(D963/100))</f>
        <v>1158380.1440682542</v>
      </c>
      <c r="G963">
        <f t="shared" ref="G963:G1026" si="151">ABS(C963-B963)</f>
        <v>20.145299999999907</v>
      </c>
      <c r="H963">
        <f t="shared" si="149"/>
        <v>126360.00000012573</v>
      </c>
      <c r="I963">
        <f t="shared" ref="I963:I1026" si="152">(977.67*H963)+89440</f>
        <v>123627821.20012292</v>
      </c>
      <c r="J963">
        <f t="shared" ref="J963:J1026" si="153">ABS(I963-F963)</f>
        <v>122469441.05605467</v>
      </c>
      <c r="K963" s="3" t="str">
        <f t="shared" ref="K963:K1026" si="154">IF(ABS(J963) &gt; 3.2 * $K$1, "Hydrate", "")</f>
        <v/>
      </c>
      <c r="M963">
        <f t="shared" si="146"/>
        <v>5.8195546400134601E-6</v>
      </c>
      <c r="N963">
        <f t="shared" si="147"/>
        <v>18.31344278188292</v>
      </c>
      <c r="O963">
        <f t="shared" ref="O963:O1026" si="155">N963-273.15</f>
        <v>-254.83655721811706</v>
      </c>
    </row>
    <row r="964" spans="1:15" x14ac:dyDescent="0.3">
      <c r="A964" s="1">
        <v>45580.463888888888</v>
      </c>
      <c r="B964">
        <v>1436.78025</v>
      </c>
      <c r="C964">
        <v>1411.5</v>
      </c>
      <c r="D964">
        <v>18.847490000000001</v>
      </c>
      <c r="E964">
        <f t="shared" si="148"/>
        <v>1428848.1370499982</v>
      </c>
      <c r="F964">
        <f t="shared" si="150"/>
        <v>1159546.1273043135</v>
      </c>
      <c r="G964">
        <f t="shared" si="151"/>
        <v>25.280250000000024</v>
      </c>
      <c r="H964">
        <f t="shared" si="149"/>
        <v>126479.99999988824</v>
      </c>
      <c r="I964">
        <f t="shared" si="152"/>
        <v>123745141.59989074</v>
      </c>
      <c r="J964">
        <f t="shared" si="153"/>
        <v>122585595.47258642</v>
      </c>
      <c r="K964" s="3" t="str">
        <f t="shared" si="154"/>
        <v/>
      </c>
      <c r="M964">
        <f t="shared" ref="M964:M1027" si="156">M963*(F963/F964)^(7/5)</f>
        <v>5.811363682089512E-6</v>
      </c>
      <c r="N964">
        <f t="shared" ref="N964:N1027" si="157">N963*(F963/F964)^(2/5)</f>
        <v>18.306074515370963</v>
      </c>
      <c r="O964">
        <f t="shared" si="155"/>
        <v>-254.84392548462901</v>
      </c>
    </row>
    <row r="965" spans="1:15" x14ac:dyDescent="0.3">
      <c r="A965" s="1">
        <v>45580.465277777781</v>
      </c>
      <c r="B965">
        <v>1428.306</v>
      </c>
      <c r="C965">
        <v>1411.5</v>
      </c>
      <c r="D965">
        <v>18.847490000000001</v>
      </c>
      <c r="E965">
        <f t="shared" ref="E965:E1028" si="158">B965+E964</f>
        <v>1430276.4430499983</v>
      </c>
      <c r="F965">
        <f t="shared" si="150"/>
        <v>1160705.2334737941</v>
      </c>
      <c r="G965">
        <f t="shared" si="151"/>
        <v>16.80600000000004</v>
      </c>
      <c r="H965">
        <f t="shared" ref="H965:H1028" si="159">($A965 - $A$2) * 86400</f>
        <v>126600.0000002794</v>
      </c>
      <c r="I965">
        <f t="shared" si="152"/>
        <v>123862462.00027315</v>
      </c>
      <c r="J965">
        <f t="shared" si="153"/>
        <v>122701756.76679936</v>
      </c>
      <c r="K965" s="3" t="str">
        <f t="shared" si="154"/>
        <v/>
      </c>
      <c r="M965">
        <f t="shared" si="156"/>
        <v>5.8032406045247226E-6</v>
      </c>
      <c r="N965">
        <f t="shared" si="157"/>
        <v>18.298759981578588</v>
      </c>
      <c r="O965">
        <f t="shared" si="155"/>
        <v>-254.85124001842138</v>
      </c>
    </row>
    <row r="966" spans="1:15" x14ac:dyDescent="0.3">
      <c r="A966" s="1">
        <v>45580.466666666667</v>
      </c>
      <c r="B966">
        <v>1436.70404999999</v>
      </c>
      <c r="C966">
        <v>1411.5</v>
      </c>
      <c r="D966">
        <v>18.847490000000001</v>
      </c>
      <c r="E966">
        <f t="shared" si="158"/>
        <v>1431713.1470999983</v>
      </c>
      <c r="F966">
        <f t="shared" si="150"/>
        <v>1161871.1548716407</v>
      </c>
      <c r="G966">
        <f t="shared" si="151"/>
        <v>25.204049999990048</v>
      </c>
      <c r="H966">
        <f t="shared" si="159"/>
        <v>126720.00000004191</v>
      </c>
      <c r="I966">
        <f t="shared" si="152"/>
        <v>123979782.40004097</v>
      </c>
      <c r="J966">
        <f t="shared" si="153"/>
        <v>122817911.24516933</v>
      </c>
      <c r="K966" s="3" t="str">
        <f t="shared" si="154"/>
        <v/>
      </c>
      <c r="M966">
        <f t="shared" si="156"/>
        <v>5.7950893824061256E-6</v>
      </c>
      <c r="N966">
        <f t="shared" si="157"/>
        <v>18.291412749674826</v>
      </c>
      <c r="O966">
        <f t="shared" si="155"/>
        <v>-254.85858725032514</v>
      </c>
    </row>
    <row r="967" spans="1:15" x14ac:dyDescent="0.3">
      <c r="A967" s="1">
        <v>45580.468055555553</v>
      </c>
      <c r="B967">
        <v>1432.8385499999999</v>
      </c>
      <c r="C967">
        <v>1411.5</v>
      </c>
      <c r="D967">
        <v>18.847490000000001</v>
      </c>
      <c r="E967">
        <f t="shared" si="158"/>
        <v>1433145.9856499983</v>
      </c>
      <c r="F967">
        <f t="shared" si="150"/>
        <v>1163033.9393192134</v>
      </c>
      <c r="G967">
        <f t="shared" si="151"/>
        <v>21.338549999999941</v>
      </c>
      <c r="H967">
        <f t="shared" si="159"/>
        <v>126839.99999980442</v>
      </c>
      <c r="I967">
        <f t="shared" si="152"/>
        <v>124097102.79980879</v>
      </c>
      <c r="J967">
        <f t="shared" si="153"/>
        <v>122934068.86048958</v>
      </c>
      <c r="K967" s="3" t="str">
        <f t="shared" si="154"/>
        <v/>
      </c>
      <c r="M967">
        <f t="shared" si="156"/>
        <v>5.7869796199357407E-6</v>
      </c>
      <c r="N967">
        <f t="shared" si="157"/>
        <v>18.284095558911503</v>
      </c>
      <c r="O967">
        <f t="shared" si="155"/>
        <v>-254.86590444108847</v>
      </c>
    </row>
    <row r="968" spans="1:15" x14ac:dyDescent="0.3">
      <c r="A968" s="1">
        <v>45580.469444444447</v>
      </c>
      <c r="B968">
        <v>1432.8813749999999</v>
      </c>
      <c r="C968">
        <v>1411.5</v>
      </c>
      <c r="D968">
        <v>18.847490000000001</v>
      </c>
      <c r="E968">
        <f t="shared" si="158"/>
        <v>1434578.8670249984</v>
      </c>
      <c r="F968">
        <f t="shared" si="150"/>
        <v>1164196.7585203485</v>
      </c>
      <c r="G968">
        <f t="shared" si="151"/>
        <v>21.381374999999935</v>
      </c>
      <c r="H968">
        <f t="shared" si="159"/>
        <v>126960.00000019558</v>
      </c>
      <c r="I968">
        <f t="shared" si="152"/>
        <v>124214423.2001912</v>
      </c>
      <c r="J968">
        <f t="shared" si="153"/>
        <v>123050226.44167085</v>
      </c>
      <c r="K968" s="3" t="str">
        <f t="shared" si="154"/>
        <v/>
      </c>
      <c r="M968">
        <f t="shared" si="156"/>
        <v>5.7788890518840187E-6</v>
      </c>
      <c r="N968">
        <f t="shared" si="157"/>
        <v>18.276788384616946</v>
      </c>
      <c r="O968">
        <f t="shared" si="155"/>
        <v>-254.87321161538304</v>
      </c>
    </row>
    <row r="969" spans="1:15" x14ac:dyDescent="0.3">
      <c r="A969" s="1">
        <v>45580.470833333333</v>
      </c>
      <c r="B969">
        <v>1433.8305</v>
      </c>
      <c r="C969">
        <v>1411.5</v>
      </c>
      <c r="D969">
        <v>18.847490000000001</v>
      </c>
      <c r="E969">
        <f t="shared" si="158"/>
        <v>1436012.6975249983</v>
      </c>
      <c r="F969">
        <f t="shared" si="150"/>
        <v>1165360.3479602439</v>
      </c>
      <c r="G969">
        <f t="shared" si="151"/>
        <v>22.330500000000029</v>
      </c>
      <c r="H969">
        <f t="shared" si="159"/>
        <v>127079.99999995809</v>
      </c>
      <c r="I969">
        <f t="shared" si="152"/>
        <v>124331743.59995902</v>
      </c>
      <c r="J969">
        <f t="shared" si="153"/>
        <v>123166383.25199877</v>
      </c>
      <c r="K969" s="3" t="str">
        <f t="shared" si="154"/>
        <v/>
      </c>
      <c r="M969">
        <f t="shared" si="156"/>
        <v>5.7708125151321156E-6</v>
      </c>
      <c r="N969">
        <f t="shared" si="157"/>
        <v>18.269486591073171</v>
      </c>
      <c r="O969">
        <f t="shared" si="155"/>
        <v>-254.88051340892682</v>
      </c>
    </row>
    <row r="970" spans="1:15" x14ac:dyDescent="0.3">
      <c r="A970" s="1">
        <v>45580.472222222219</v>
      </c>
      <c r="B970">
        <v>444.92576624999998</v>
      </c>
      <c r="C970">
        <v>1411.5</v>
      </c>
      <c r="D970">
        <v>66.232964999999993</v>
      </c>
      <c r="E970">
        <f t="shared" si="158"/>
        <v>1436457.6232912482</v>
      </c>
      <c r="F970">
        <f t="shared" si="150"/>
        <v>485049.14841692412</v>
      </c>
      <c r="G970">
        <f t="shared" si="151"/>
        <v>966.57423375000008</v>
      </c>
      <c r="H970">
        <f t="shared" si="159"/>
        <v>127199.9999997206</v>
      </c>
      <c r="I970">
        <f t="shared" si="152"/>
        <v>124449063.99972683</v>
      </c>
      <c r="J970">
        <f t="shared" si="153"/>
        <v>123964014.85130991</v>
      </c>
      <c r="K970" s="3" t="str">
        <f t="shared" si="154"/>
        <v/>
      </c>
      <c r="M970">
        <f t="shared" si="156"/>
        <v>1.9687077529975163E-5</v>
      </c>
      <c r="N970">
        <f t="shared" si="157"/>
        <v>25.941563002103177</v>
      </c>
      <c r="O970">
        <f t="shared" si="155"/>
        <v>-247.2084369978968</v>
      </c>
    </row>
    <row r="971" spans="1:15" x14ac:dyDescent="0.3">
      <c r="A971" s="1">
        <v>45580.473611111112</v>
      </c>
      <c r="B971">
        <v>0</v>
      </c>
      <c r="C971">
        <v>1411.5</v>
      </c>
      <c r="D971">
        <v>100</v>
      </c>
      <c r="E971">
        <f t="shared" si="158"/>
        <v>1436457.6232912482</v>
      </c>
      <c r="F971">
        <f>E971*(1-(D971/100))+1</f>
        <v>1</v>
      </c>
      <c r="G971">
        <f t="shared" si="151"/>
        <v>1411.5</v>
      </c>
      <c r="H971">
        <f t="shared" si="159"/>
        <v>127320.00000011176</v>
      </c>
      <c r="I971">
        <f t="shared" si="152"/>
        <v>124566384.40010926</v>
      </c>
      <c r="J971">
        <f t="shared" si="153"/>
        <v>124566383.40010926</v>
      </c>
      <c r="K971" s="3" t="str">
        <f t="shared" si="154"/>
        <v/>
      </c>
      <c r="M971">
        <f t="shared" si="156"/>
        <v>1795.8964692464979</v>
      </c>
      <c r="N971">
        <f t="shared" si="157"/>
        <v>4878.7710459172549</v>
      </c>
      <c r="O971">
        <f t="shared" si="155"/>
        <v>4605.6210459172553</v>
      </c>
    </row>
    <row r="972" spans="1:15" x14ac:dyDescent="0.3">
      <c r="A972" s="1">
        <v>45580.498611111114</v>
      </c>
      <c r="B972">
        <v>0</v>
      </c>
      <c r="C972">
        <v>1411.5</v>
      </c>
      <c r="D972">
        <v>100</v>
      </c>
      <c r="E972">
        <f t="shared" si="158"/>
        <v>1436457.6232912482</v>
      </c>
      <c r="F972">
        <f>E972*(1-(D972/100))+0.5</f>
        <v>0.5</v>
      </c>
      <c r="G972">
        <f t="shared" si="151"/>
        <v>1411.5</v>
      </c>
      <c r="H972">
        <f t="shared" si="159"/>
        <v>129480.00000023749</v>
      </c>
      <c r="I972">
        <f t="shared" si="152"/>
        <v>126678151.60023218</v>
      </c>
      <c r="J972">
        <f t="shared" si="153"/>
        <v>126678151.10023218</v>
      </c>
      <c r="K972" s="3" t="str">
        <f t="shared" si="154"/>
        <v/>
      </c>
      <c r="M972">
        <f t="shared" si="156"/>
        <v>4739.3991961997272</v>
      </c>
      <c r="N972">
        <f t="shared" si="157"/>
        <v>6437.5769899375646</v>
      </c>
      <c r="O972">
        <f t="shared" si="155"/>
        <v>6164.4269899375649</v>
      </c>
    </row>
    <row r="973" spans="1:15" x14ac:dyDescent="0.3">
      <c r="A973" s="1">
        <v>45580.50277777778</v>
      </c>
      <c r="B973">
        <v>0</v>
      </c>
      <c r="C973">
        <v>1411.5</v>
      </c>
      <c r="D973">
        <v>100</v>
      </c>
      <c r="E973">
        <f t="shared" si="158"/>
        <v>1436457.6232912482</v>
      </c>
      <c r="F973">
        <f>E973*(1-(D973/100))+0.25</f>
        <v>0.25</v>
      </c>
      <c r="G973">
        <f t="shared" si="151"/>
        <v>1411.5</v>
      </c>
      <c r="H973">
        <f t="shared" si="159"/>
        <v>129840.00000015367</v>
      </c>
      <c r="I973">
        <f t="shared" si="152"/>
        <v>127030112.80015023</v>
      </c>
      <c r="J973">
        <f t="shared" si="153"/>
        <v>127030112.55015023</v>
      </c>
      <c r="K973" s="3" t="str">
        <f t="shared" si="154"/>
        <v/>
      </c>
      <c r="M973">
        <f t="shared" si="156"/>
        <v>12507.349463392473</v>
      </c>
      <c r="N973">
        <f t="shared" si="157"/>
        <v>8494.4337644321731</v>
      </c>
      <c r="O973">
        <f t="shared" si="155"/>
        <v>8221.2837644321735</v>
      </c>
    </row>
    <row r="974" spans="1:15" x14ac:dyDescent="0.3">
      <c r="A974" s="1">
        <v>45580.504166666666</v>
      </c>
      <c r="B974">
        <v>0</v>
      </c>
      <c r="C974">
        <v>1411.5</v>
      </c>
      <c r="D974">
        <v>100</v>
      </c>
      <c r="E974">
        <f t="shared" si="158"/>
        <v>1436457.6232912482</v>
      </c>
      <c r="F974">
        <f>E974*(1-(D974/100))+0.125</f>
        <v>0.125</v>
      </c>
      <c r="G974">
        <f t="shared" si="151"/>
        <v>1411.5</v>
      </c>
      <c r="H974">
        <f t="shared" si="159"/>
        <v>129959.99999991618</v>
      </c>
      <c r="I974">
        <f t="shared" si="152"/>
        <v>127147433.19991805</v>
      </c>
      <c r="J974">
        <f t="shared" si="153"/>
        <v>127147433.07491805</v>
      </c>
      <c r="K974" s="3" t="str">
        <f t="shared" si="154"/>
        <v/>
      </c>
      <c r="M974">
        <f t="shared" si="156"/>
        <v>33007.093119494959</v>
      </c>
      <c r="N974">
        <f t="shared" si="157"/>
        <v>11208.472549704627</v>
      </c>
      <c r="O974">
        <f t="shared" si="155"/>
        <v>10935.322549704628</v>
      </c>
    </row>
    <row r="975" spans="1:15" x14ac:dyDescent="0.3">
      <c r="A975" s="1">
        <v>45580.512499999997</v>
      </c>
      <c r="B975">
        <v>1485.7425000000001</v>
      </c>
      <c r="C975">
        <v>1411.5</v>
      </c>
      <c r="D975">
        <v>29.62537</v>
      </c>
      <c r="E975">
        <f t="shared" si="158"/>
        <v>1437943.3657912482</v>
      </c>
      <c r="F975">
        <f t="shared" si="150"/>
        <v>1011947.3232851374</v>
      </c>
      <c r="G975">
        <f t="shared" si="151"/>
        <v>74.242500000000064</v>
      </c>
      <c r="H975">
        <f t="shared" si="159"/>
        <v>130679.99999974854</v>
      </c>
      <c r="I975">
        <f t="shared" si="152"/>
        <v>127851355.59975415</v>
      </c>
      <c r="J975">
        <f t="shared" si="153"/>
        <v>126839408.27646902</v>
      </c>
      <c r="K975" s="3" t="str">
        <f t="shared" si="154"/>
        <v/>
      </c>
      <c r="M975">
        <f t="shared" si="156"/>
        <v>7.0316982918835051E-6</v>
      </c>
      <c r="N975">
        <f t="shared" si="157"/>
        <v>19.330686399304916</v>
      </c>
      <c r="O975">
        <f t="shared" si="155"/>
        <v>-253.81931360069507</v>
      </c>
    </row>
    <row r="976" spans="1:15" x14ac:dyDescent="0.3">
      <c r="A976" s="1">
        <v>45580.513888888891</v>
      </c>
      <c r="B976">
        <v>1456.4409499999899</v>
      </c>
      <c r="C976">
        <v>1411.5</v>
      </c>
      <c r="D976">
        <v>27.942146666666702</v>
      </c>
      <c r="E976">
        <f t="shared" si="158"/>
        <v>1439399.8067412481</v>
      </c>
      <c r="F976">
        <f t="shared" si="150"/>
        <v>1037200.6016218915</v>
      </c>
      <c r="G976">
        <f t="shared" si="151"/>
        <v>44.940949999989925</v>
      </c>
      <c r="H976">
        <f t="shared" si="159"/>
        <v>130800.0000001397</v>
      </c>
      <c r="I976">
        <f t="shared" si="152"/>
        <v>127968676.00013657</v>
      </c>
      <c r="J976">
        <f t="shared" si="153"/>
        <v>126931475.39851467</v>
      </c>
      <c r="K976" s="3" t="str">
        <f t="shared" si="154"/>
        <v/>
      </c>
      <c r="M976">
        <f t="shared" si="156"/>
        <v>6.7931848536515162E-6</v>
      </c>
      <c r="N976">
        <f t="shared" si="157"/>
        <v>19.141031313518468</v>
      </c>
      <c r="O976">
        <f t="shared" si="155"/>
        <v>-254.00896868648152</v>
      </c>
    </row>
    <row r="977" spans="1:15" x14ac:dyDescent="0.3">
      <c r="A977" s="1">
        <v>45580.515277777777</v>
      </c>
      <c r="B977">
        <v>1465.0554749999999</v>
      </c>
      <c r="C977">
        <v>1411.5</v>
      </c>
      <c r="D977">
        <v>27.218489999999999</v>
      </c>
      <c r="E977">
        <f t="shared" si="158"/>
        <v>1440864.8622162482</v>
      </c>
      <c r="F977">
        <f t="shared" si="150"/>
        <v>1048683.2037804048</v>
      </c>
      <c r="G977">
        <f t="shared" si="151"/>
        <v>53.555474999999888</v>
      </c>
      <c r="H977">
        <f t="shared" si="159"/>
        <v>130919.99999990221</v>
      </c>
      <c r="I977">
        <f t="shared" si="152"/>
        <v>128085996.39990439</v>
      </c>
      <c r="J977">
        <f t="shared" si="153"/>
        <v>127037313.19612399</v>
      </c>
      <c r="K977" s="3" t="str">
        <f t="shared" si="154"/>
        <v/>
      </c>
      <c r="M977">
        <f t="shared" si="156"/>
        <v>6.6892782213088495E-6</v>
      </c>
      <c r="N977">
        <f t="shared" si="157"/>
        <v>19.05692008933006</v>
      </c>
      <c r="O977">
        <f t="shared" si="155"/>
        <v>-254.09307991066993</v>
      </c>
    </row>
    <row r="978" spans="1:15" x14ac:dyDescent="0.3">
      <c r="A978" s="1">
        <v>45580.51666666667</v>
      </c>
      <c r="B978">
        <v>1427.4648</v>
      </c>
      <c r="C978">
        <v>1411.5</v>
      </c>
      <c r="D978">
        <v>26.712865000000001</v>
      </c>
      <c r="E978">
        <f t="shared" si="158"/>
        <v>1442292.3270162481</v>
      </c>
      <c r="F978">
        <f t="shared" si="150"/>
        <v>1057014.724795039</v>
      </c>
      <c r="G978">
        <f t="shared" si="151"/>
        <v>15.964799999999968</v>
      </c>
      <c r="H978">
        <f t="shared" si="159"/>
        <v>131040.00000029337</v>
      </c>
      <c r="I978">
        <f t="shared" si="152"/>
        <v>128203316.80028681</v>
      </c>
      <c r="J978">
        <f t="shared" si="153"/>
        <v>127146302.07549177</v>
      </c>
      <c r="K978" s="3" t="str">
        <f t="shared" si="154"/>
        <v/>
      </c>
      <c r="M978">
        <f t="shared" si="156"/>
        <v>6.6155787631669578E-6</v>
      </c>
      <c r="N978">
        <f t="shared" si="157"/>
        <v>18.996693811031278</v>
      </c>
      <c r="O978">
        <f t="shared" si="155"/>
        <v>-254.15330618896871</v>
      </c>
    </row>
    <row r="979" spans="1:15" x14ac:dyDescent="0.3">
      <c r="A979" s="1">
        <v>45580.518055555556</v>
      </c>
      <c r="B979">
        <v>1404.6707249999999</v>
      </c>
      <c r="C979">
        <v>1411.5</v>
      </c>
      <c r="D979">
        <v>25.607040000000001</v>
      </c>
      <c r="E979">
        <f t="shared" si="158"/>
        <v>1443696.9977412482</v>
      </c>
      <c r="F979">
        <f t="shared" si="150"/>
        <v>1074008.9300508476</v>
      </c>
      <c r="G979">
        <f t="shared" si="151"/>
        <v>6.8292750000000524</v>
      </c>
      <c r="H979">
        <f t="shared" si="159"/>
        <v>131160.00000005588</v>
      </c>
      <c r="I979">
        <f t="shared" si="152"/>
        <v>128320637.20005463</v>
      </c>
      <c r="J979">
        <f t="shared" si="153"/>
        <v>127246628.27000378</v>
      </c>
      <c r="K979" s="3" t="str">
        <f t="shared" si="154"/>
        <v/>
      </c>
      <c r="M979">
        <f t="shared" si="156"/>
        <v>6.4694929994884942E-6</v>
      </c>
      <c r="N979">
        <f t="shared" si="157"/>
        <v>18.875883174990634</v>
      </c>
      <c r="O979">
        <f t="shared" si="155"/>
        <v>-254.27411682500934</v>
      </c>
    </row>
    <row r="980" spans="1:15" x14ac:dyDescent="0.3">
      <c r="A980" s="1">
        <v>45580.519444444442</v>
      </c>
      <c r="B980">
        <v>1419.6088500000001</v>
      </c>
      <c r="C980">
        <v>1411.5</v>
      </c>
      <c r="D980">
        <v>25.607040000000001</v>
      </c>
      <c r="E980">
        <f t="shared" si="158"/>
        <v>1445116.6065912482</v>
      </c>
      <c r="F980">
        <f t="shared" si="150"/>
        <v>1075065.0190947845</v>
      </c>
      <c r="G980">
        <f t="shared" si="151"/>
        <v>8.1088500000000749</v>
      </c>
      <c r="H980">
        <f t="shared" si="159"/>
        <v>131279.99999981839</v>
      </c>
      <c r="I980">
        <f t="shared" si="152"/>
        <v>128437957.59982245</v>
      </c>
      <c r="J980">
        <f t="shared" si="153"/>
        <v>127362892.58072767</v>
      </c>
      <c r="K980" s="3" t="str">
        <f t="shared" si="154"/>
        <v/>
      </c>
      <c r="M980">
        <f t="shared" si="156"/>
        <v>6.4605973279575222E-6</v>
      </c>
      <c r="N980">
        <f t="shared" si="157"/>
        <v>18.868463906028953</v>
      </c>
      <c r="O980">
        <f t="shared" si="155"/>
        <v>-254.28153609397103</v>
      </c>
    </row>
    <row r="981" spans="1:15" x14ac:dyDescent="0.3">
      <c r="A981" s="1">
        <v>45580.520833333336</v>
      </c>
      <c r="B981">
        <v>1396.04775</v>
      </c>
      <c r="C981">
        <v>1411.5</v>
      </c>
      <c r="D981">
        <v>25.607040000000001</v>
      </c>
      <c r="E981">
        <f t="shared" si="158"/>
        <v>1446512.6543412481</v>
      </c>
      <c r="F981">
        <f t="shared" si="150"/>
        <v>1076103.5803390229</v>
      </c>
      <c r="G981">
        <f t="shared" si="151"/>
        <v>15.452250000000049</v>
      </c>
      <c r="H981">
        <f t="shared" si="159"/>
        <v>131400.00000020955</v>
      </c>
      <c r="I981">
        <f t="shared" si="152"/>
        <v>128555278.00020486</v>
      </c>
      <c r="J981">
        <f t="shared" si="153"/>
        <v>127479174.41986583</v>
      </c>
      <c r="K981" s="3" t="str">
        <f t="shared" si="154"/>
        <v/>
      </c>
      <c r="M981">
        <f t="shared" si="156"/>
        <v>6.4518697267851255E-6</v>
      </c>
      <c r="N981">
        <f t="shared" si="157"/>
        <v>18.861177718211302</v>
      </c>
      <c r="O981">
        <f t="shared" si="155"/>
        <v>-254.28882228178867</v>
      </c>
    </row>
    <row r="982" spans="1:15" x14ac:dyDescent="0.3">
      <c r="A982" s="1">
        <v>45580.522222222222</v>
      </c>
      <c r="B982">
        <v>1389.7438500000001</v>
      </c>
      <c r="C982">
        <v>1411.5</v>
      </c>
      <c r="D982">
        <v>25.607040000000001</v>
      </c>
      <c r="E982">
        <f t="shared" si="158"/>
        <v>1447902.3981912481</v>
      </c>
      <c r="F982">
        <f t="shared" si="150"/>
        <v>1077137.4519254558</v>
      </c>
      <c r="G982">
        <f t="shared" si="151"/>
        <v>21.756149999999934</v>
      </c>
      <c r="H982">
        <f t="shared" si="159"/>
        <v>131519.99999997206</v>
      </c>
      <c r="I982">
        <f t="shared" si="152"/>
        <v>128672598.39997268</v>
      </c>
      <c r="J982">
        <f t="shared" si="153"/>
        <v>127595460.94804722</v>
      </c>
      <c r="K982" s="3" t="str">
        <f t="shared" si="154"/>
        <v/>
      </c>
      <c r="M982">
        <f t="shared" si="156"/>
        <v>6.4432015910213672E-6</v>
      </c>
      <c r="N982">
        <f t="shared" si="157"/>
        <v>18.8539342030586</v>
      </c>
      <c r="O982">
        <f t="shared" si="155"/>
        <v>-254.29606579694138</v>
      </c>
    </row>
    <row r="983" spans="1:15" x14ac:dyDescent="0.3">
      <c r="A983" s="1">
        <v>45580.523611111108</v>
      </c>
      <c r="B983">
        <v>1418.65335</v>
      </c>
      <c r="C983">
        <v>1411.5</v>
      </c>
      <c r="D983">
        <v>25.607040000000001</v>
      </c>
      <c r="E983">
        <f t="shared" si="158"/>
        <v>1449321.0515412481</v>
      </c>
      <c r="F983">
        <f t="shared" si="150"/>
        <v>1078192.8301446601</v>
      </c>
      <c r="G983">
        <f t="shared" si="151"/>
        <v>7.1533500000000458</v>
      </c>
      <c r="H983">
        <f t="shared" si="159"/>
        <v>131639.99999973457</v>
      </c>
      <c r="I983">
        <f t="shared" si="152"/>
        <v>128789918.79974049</v>
      </c>
      <c r="J983">
        <f t="shared" si="153"/>
        <v>127711725.96959583</v>
      </c>
      <c r="K983" s="3" t="str">
        <f t="shared" si="154"/>
        <v/>
      </c>
      <c r="M983">
        <f t="shared" si="156"/>
        <v>6.4343737115148832E-6</v>
      </c>
      <c r="N983">
        <f t="shared" si="157"/>
        <v>18.846550040561311</v>
      </c>
      <c r="O983">
        <f t="shared" si="155"/>
        <v>-254.30344995943867</v>
      </c>
    </row>
    <row r="984" spans="1:15" x14ac:dyDescent="0.3">
      <c r="A984" s="1">
        <v>45580.525000000001</v>
      </c>
      <c r="B984">
        <v>1376.2547999999999</v>
      </c>
      <c r="C984">
        <v>1411.5</v>
      </c>
      <c r="D984">
        <v>25.607040000000001</v>
      </c>
      <c r="E984">
        <f t="shared" si="158"/>
        <v>1450697.3063412481</v>
      </c>
      <c r="F984">
        <f t="shared" si="150"/>
        <v>1079216.6668275222</v>
      </c>
      <c r="G984">
        <f t="shared" si="151"/>
        <v>35.245200000000068</v>
      </c>
      <c r="H984">
        <f t="shared" si="159"/>
        <v>131760.00000012573</v>
      </c>
      <c r="I984">
        <f t="shared" si="152"/>
        <v>128907239.20012292</v>
      </c>
      <c r="J984">
        <f t="shared" si="153"/>
        <v>127828022.53329539</v>
      </c>
      <c r="K984" s="3" t="str">
        <f t="shared" si="154"/>
        <v/>
      </c>
      <c r="M984">
        <f t="shared" si="156"/>
        <v>6.42582946177536E-6</v>
      </c>
      <c r="N984">
        <f t="shared" si="157"/>
        <v>18.839396228231173</v>
      </c>
      <c r="O984">
        <f t="shared" si="155"/>
        <v>-254.3106037717688</v>
      </c>
    </row>
    <row r="985" spans="1:15" x14ac:dyDescent="0.3">
      <c r="A985" s="1">
        <v>45580.527777777781</v>
      </c>
      <c r="B985">
        <v>1419.6403499999999</v>
      </c>
      <c r="C985">
        <v>1411.5</v>
      </c>
      <c r="D985">
        <v>25.607040000000001</v>
      </c>
      <c r="E985">
        <f t="shared" si="158"/>
        <v>1452116.9466912481</v>
      </c>
      <c r="F985">
        <f t="shared" si="150"/>
        <v>1080272.7793052415</v>
      </c>
      <c r="G985">
        <f t="shared" si="151"/>
        <v>8.1403499999998985</v>
      </c>
      <c r="H985">
        <f t="shared" si="159"/>
        <v>132000.0000002794</v>
      </c>
      <c r="I985">
        <f t="shared" si="152"/>
        <v>129141880.00027315</v>
      </c>
      <c r="J985">
        <f t="shared" si="153"/>
        <v>128061607.22096792</v>
      </c>
      <c r="K985" s="3" t="str">
        <f t="shared" si="154"/>
        <v/>
      </c>
      <c r="M985">
        <f t="shared" si="156"/>
        <v>6.417036219671376E-6</v>
      </c>
      <c r="N985">
        <f t="shared" si="157"/>
        <v>18.83202684512132</v>
      </c>
      <c r="O985">
        <f t="shared" si="155"/>
        <v>-254.31797315487864</v>
      </c>
    </row>
    <row r="986" spans="1:15" x14ac:dyDescent="0.3">
      <c r="A986" s="1">
        <v>45580.529166666667</v>
      </c>
      <c r="B986">
        <v>1401.92055</v>
      </c>
      <c r="C986">
        <v>1411.5</v>
      </c>
      <c r="D986">
        <v>25.607040000000001</v>
      </c>
      <c r="E986">
        <f t="shared" si="158"/>
        <v>1453518.867241248</v>
      </c>
      <c r="F986">
        <f t="shared" si="150"/>
        <v>1081315.7094992348</v>
      </c>
      <c r="G986">
        <f t="shared" si="151"/>
        <v>9.5794499999999516</v>
      </c>
      <c r="H986">
        <f t="shared" si="159"/>
        <v>132120.00000004191</v>
      </c>
      <c r="I986">
        <f t="shared" si="152"/>
        <v>129259200.40004097</v>
      </c>
      <c r="J986">
        <f t="shared" si="153"/>
        <v>128177884.69054173</v>
      </c>
      <c r="K986" s="3" t="str">
        <f t="shared" si="154"/>
        <v/>
      </c>
      <c r="M986">
        <f t="shared" si="156"/>
        <v>6.4083729575492174E-6</v>
      </c>
      <c r="N986">
        <f t="shared" si="157"/>
        <v>18.824759337530132</v>
      </c>
      <c r="O986">
        <f t="shared" si="155"/>
        <v>-254.32524066246984</v>
      </c>
    </row>
    <row r="987" spans="1:15" x14ac:dyDescent="0.3">
      <c r="A987" s="1">
        <v>45580.530555555553</v>
      </c>
      <c r="B987">
        <v>1352.90085</v>
      </c>
      <c r="C987">
        <v>1411.5</v>
      </c>
      <c r="D987">
        <v>25.607040000000001</v>
      </c>
      <c r="E987">
        <f t="shared" si="158"/>
        <v>1454871.7680912481</v>
      </c>
      <c r="F987">
        <f t="shared" si="150"/>
        <v>1082322.1724874149</v>
      </c>
      <c r="G987">
        <f t="shared" si="151"/>
        <v>58.599150000000009</v>
      </c>
      <c r="H987">
        <f t="shared" si="159"/>
        <v>132239.99999980442</v>
      </c>
      <c r="I987">
        <f t="shared" si="152"/>
        <v>129376520.79980879</v>
      </c>
      <c r="J987">
        <f t="shared" si="153"/>
        <v>128294198.62732138</v>
      </c>
      <c r="K987" s="3" t="str">
        <f t="shared" si="154"/>
        <v/>
      </c>
      <c r="M987">
        <f t="shared" si="156"/>
        <v>6.4000316088938595E-6</v>
      </c>
      <c r="N987">
        <f t="shared" si="157"/>
        <v>18.817755244965447</v>
      </c>
      <c r="O987">
        <f t="shared" si="155"/>
        <v>-254.33224475503454</v>
      </c>
    </row>
    <row r="988" spans="1:15" x14ac:dyDescent="0.3">
      <c r="A988" s="1">
        <v>45580.531944444447</v>
      </c>
      <c r="B988">
        <v>1393.5741</v>
      </c>
      <c r="C988">
        <v>1411.5</v>
      </c>
      <c r="D988">
        <v>25.607040000000001</v>
      </c>
      <c r="E988">
        <f t="shared" si="158"/>
        <v>1456265.3421912482</v>
      </c>
      <c r="F988">
        <f t="shared" si="150"/>
        <v>1083358.8935101985</v>
      </c>
      <c r="G988">
        <f t="shared" si="151"/>
        <v>17.925899999999956</v>
      </c>
      <c r="H988">
        <f t="shared" si="159"/>
        <v>132360.00000019558</v>
      </c>
      <c r="I988">
        <f t="shared" si="152"/>
        <v>129493841.2001912</v>
      </c>
      <c r="J988">
        <f t="shared" si="153"/>
        <v>128410482.30668101</v>
      </c>
      <c r="K988" s="3" t="str">
        <f t="shared" si="154"/>
        <v/>
      </c>
      <c r="M988">
        <f t="shared" si="156"/>
        <v>6.3914589298664454E-6</v>
      </c>
      <c r="N988">
        <f t="shared" si="157"/>
        <v>18.810550110593752</v>
      </c>
      <c r="O988">
        <f t="shared" si="155"/>
        <v>-254.33944988940624</v>
      </c>
    </row>
    <row r="989" spans="1:15" x14ac:dyDescent="0.3">
      <c r="A989" s="1">
        <v>45580.533333333333</v>
      </c>
      <c r="B989">
        <v>1397.22525</v>
      </c>
      <c r="C989">
        <v>1411.5</v>
      </c>
      <c r="D989">
        <v>26.188759999999998</v>
      </c>
      <c r="E989">
        <f t="shared" si="158"/>
        <v>1457662.5674412481</v>
      </c>
      <c r="F989">
        <f t="shared" si="150"/>
        <v>1075918.8160442214</v>
      </c>
      <c r="G989">
        <f t="shared" si="151"/>
        <v>14.27475000000004</v>
      </c>
      <c r="H989">
        <f t="shared" si="159"/>
        <v>132479.99999995809</v>
      </c>
      <c r="I989">
        <f t="shared" si="152"/>
        <v>129611161.59995902</v>
      </c>
      <c r="J989">
        <f t="shared" si="153"/>
        <v>128535242.78391479</v>
      </c>
      <c r="K989" s="3" t="str">
        <f t="shared" si="154"/>
        <v/>
      </c>
      <c r="M989">
        <f t="shared" si="156"/>
        <v>6.4534209242515798E-6</v>
      </c>
      <c r="N989">
        <f t="shared" si="157"/>
        <v>18.862473240747292</v>
      </c>
      <c r="O989">
        <f t="shared" si="155"/>
        <v>-254.28752675925267</v>
      </c>
    </row>
    <row r="990" spans="1:15" x14ac:dyDescent="0.3">
      <c r="A990" s="1">
        <v>45580.534722222219</v>
      </c>
      <c r="B990">
        <v>1381.8441</v>
      </c>
      <c r="C990">
        <v>1411.5</v>
      </c>
      <c r="D990">
        <v>26.556280000000001</v>
      </c>
      <c r="E990">
        <f t="shared" si="158"/>
        <v>1459044.4115412482</v>
      </c>
      <c r="F990">
        <f t="shared" si="150"/>
        <v>1071576.492288002</v>
      </c>
      <c r="G990">
        <f t="shared" si="151"/>
        <v>29.655899999999974</v>
      </c>
      <c r="H990">
        <f t="shared" si="159"/>
        <v>132599.9999997206</v>
      </c>
      <c r="I990">
        <f t="shared" si="152"/>
        <v>129728481.99972683</v>
      </c>
      <c r="J990">
        <f t="shared" si="153"/>
        <v>128656905.50743882</v>
      </c>
      <c r="K990" s="3" t="str">
        <f t="shared" si="154"/>
        <v/>
      </c>
      <c r="M990">
        <f t="shared" si="156"/>
        <v>6.4900620324706617E-6</v>
      </c>
      <c r="N990">
        <f t="shared" si="157"/>
        <v>18.893010531546654</v>
      </c>
      <c r="O990">
        <f t="shared" si="155"/>
        <v>-254.25698946845333</v>
      </c>
    </row>
    <row r="991" spans="1:15" x14ac:dyDescent="0.3">
      <c r="A991" s="1">
        <v>45580.536111111112</v>
      </c>
      <c r="B991">
        <v>1350.7873500000001</v>
      </c>
      <c r="C991">
        <v>1411.5</v>
      </c>
      <c r="D991">
        <v>26.556280000000001</v>
      </c>
      <c r="E991">
        <f t="shared" si="158"/>
        <v>1460395.1988912483</v>
      </c>
      <c r="F991">
        <f t="shared" si="150"/>
        <v>1072568.5607671316</v>
      </c>
      <c r="G991">
        <f t="shared" si="151"/>
        <v>60.71264999999994</v>
      </c>
      <c r="H991">
        <f t="shared" si="159"/>
        <v>132720.00000011176</v>
      </c>
      <c r="I991">
        <f t="shared" si="152"/>
        <v>129845802.40010926</v>
      </c>
      <c r="J991">
        <f t="shared" si="153"/>
        <v>128773233.83934213</v>
      </c>
      <c r="K991" s="3" t="str">
        <f t="shared" si="154"/>
        <v/>
      </c>
      <c r="M991">
        <f t="shared" si="156"/>
        <v>6.4816594436927803E-6</v>
      </c>
      <c r="N991">
        <f t="shared" si="157"/>
        <v>18.88601858179052</v>
      </c>
      <c r="O991">
        <f t="shared" si="155"/>
        <v>-254.26398141820945</v>
      </c>
    </row>
    <row r="992" spans="1:15" x14ac:dyDescent="0.3">
      <c r="A992" s="1">
        <v>45580.537499999999</v>
      </c>
      <c r="B992">
        <v>1387.13365</v>
      </c>
      <c r="C992">
        <v>1411.5</v>
      </c>
      <c r="D992">
        <v>27.105530000000002</v>
      </c>
      <c r="E992">
        <f t="shared" si="158"/>
        <v>1461782.3325412483</v>
      </c>
      <c r="F992">
        <f t="shared" si="150"/>
        <v>1065558.4838595805</v>
      </c>
      <c r="G992">
        <f t="shared" si="151"/>
        <v>24.366350000000011</v>
      </c>
      <c r="H992">
        <f t="shared" si="159"/>
        <v>132839.99999987427</v>
      </c>
      <c r="I992">
        <f t="shared" si="152"/>
        <v>129963122.79987708</v>
      </c>
      <c r="J992">
        <f t="shared" si="153"/>
        <v>128897564.31601749</v>
      </c>
      <c r="K992" s="3" t="str">
        <f t="shared" si="154"/>
        <v/>
      </c>
      <c r="M992">
        <f t="shared" si="156"/>
        <v>6.5414358823377731E-6</v>
      </c>
      <c r="N992">
        <f t="shared" si="157"/>
        <v>18.935619636385294</v>
      </c>
      <c r="O992">
        <f t="shared" si="155"/>
        <v>-254.21438036361468</v>
      </c>
    </row>
    <row r="993" spans="1:15" x14ac:dyDescent="0.3">
      <c r="A993" s="1">
        <v>45580.540277777778</v>
      </c>
      <c r="B993">
        <v>1412.089125</v>
      </c>
      <c r="C993">
        <v>1411.5</v>
      </c>
      <c r="D993">
        <v>28.464739999999999</v>
      </c>
      <c r="E993">
        <f t="shared" si="158"/>
        <v>1463194.4216662482</v>
      </c>
      <c r="F993">
        <f t="shared" si="150"/>
        <v>1046699.933844447</v>
      </c>
      <c r="G993">
        <f t="shared" si="151"/>
        <v>0.58912499999996726</v>
      </c>
      <c r="H993">
        <f t="shared" si="159"/>
        <v>133080.00000002794</v>
      </c>
      <c r="I993">
        <f t="shared" si="152"/>
        <v>130197763.60002731</v>
      </c>
      <c r="J993">
        <f t="shared" si="153"/>
        <v>129151063.66618286</v>
      </c>
      <c r="K993" s="3" t="str">
        <f t="shared" si="154"/>
        <v/>
      </c>
      <c r="M993">
        <f t="shared" si="156"/>
        <v>6.7070295723477431E-6</v>
      </c>
      <c r="N993">
        <f t="shared" si="157"/>
        <v>19.071355383776424</v>
      </c>
      <c r="O993">
        <f t="shared" si="155"/>
        <v>-254.07864461622356</v>
      </c>
    </row>
    <row r="994" spans="1:15" x14ac:dyDescent="0.3">
      <c r="A994" s="1">
        <v>45580.541666666664</v>
      </c>
      <c r="B994">
        <v>1362.9456</v>
      </c>
      <c r="C994">
        <v>1411.5</v>
      </c>
      <c r="D994">
        <v>29.625080000000001</v>
      </c>
      <c r="E994">
        <f t="shared" si="158"/>
        <v>1464557.3672662482</v>
      </c>
      <c r="F994">
        <f t="shared" si="150"/>
        <v>1030681.0755677285</v>
      </c>
      <c r="G994">
        <f t="shared" si="151"/>
        <v>48.554399999999987</v>
      </c>
      <c r="H994">
        <f t="shared" si="159"/>
        <v>133199.99999979045</v>
      </c>
      <c r="I994">
        <f t="shared" si="152"/>
        <v>130315083.99979512</v>
      </c>
      <c r="J994">
        <f t="shared" si="153"/>
        <v>129284402.9242274</v>
      </c>
      <c r="K994" s="3" t="str">
        <f t="shared" si="154"/>
        <v/>
      </c>
      <c r="M994">
        <f t="shared" si="156"/>
        <v>6.853418835514133E-6</v>
      </c>
      <c r="N994">
        <f t="shared" si="157"/>
        <v>19.189370006846335</v>
      </c>
      <c r="O994">
        <f t="shared" si="155"/>
        <v>-253.96062999315365</v>
      </c>
    </row>
    <row r="995" spans="1:15" x14ac:dyDescent="0.3">
      <c r="A995" s="1">
        <v>45580.544444444444</v>
      </c>
      <c r="B995">
        <v>1377.256425</v>
      </c>
      <c r="C995">
        <v>1411.5</v>
      </c>
      <c r="D995">
        <v>31.307980000000001</v>
      </c>
      <c r="E995">
        <f t="shared" si="158"/>
        <v>1465934.6236912482</v>
      </c>
      <c r="F995">
        <f t="shared" si="150"/>
        <v>1006980.104892917</v>
      </c>
      <c r="G995">
        <f t="shared" si="151"/>
        <v>34.243574999999964</v>
      </c>
      <c r="H995">
        <f t="shared" si="159"/>
        <v>133439.99999994412</v>
      </c>
      <c r="I995">
        <f t="shared" si="152"/>
        <v>130549724.79994537</v>
      </c>
      <c r="J995">
        <f t="shared" si="153"/>
        <v>129542744.69505244</v>
      </c>
      <c r="K995" s="3" t="str">
        <f t="shared" si="154"/>
        <v/>
      </c>
      <c r="M995">
        <f t="shared" si="156"/>
        <v>7.0803063702574233E-6</v>
      </c>
      <c r="N995">
        <f t="shared" si="157"/>
        <v>19.368771767506068</v>
      </c>
      <c r="O995">
        <f t="shared" si="155"/>
        <v>-253.7812282324939</v>
      </c>
    </row>
    <row r="996" spans="1:15" x14ac:dyDescent="0.3">
      <c r="A996" s="1">
        <v>45580.54583333333</v>
      </c>
      <c r="B996">
        <v>1391.92545</v>
      </c>
      <c r="C996">
        <v>1411.5</v>
      </c>
      <c r="D996">
        <v>31.65296</v>
      </c>
      <c r="E996">
        <f t="shared" si="158"/>
        <v>1467326.5491412482</v>
      </c>
      <c r="F996">
        <f t="shared" si="150"/>
        <v>1002874.2634721886</v>
      </c>
      <c r="G996">
        <f t="shared" si="151"/>
        <v>19.574550000000045</v>
      </c>
      <c r="H996">
        <f t="shared" si="159"/>
        <v>133559.99999970663</v>
      </c>
      <c r="I996">
        <f t="shared" si="152"/>
        <v>130667045.19971319</v>
      </c>
      <c r="J996">
        <f t="shared" si="153"/>
        <v>129664170.936241</v>
      </c>
      <c r="K996" s="3" t="str">
        <f t="shared" si="154"/>
        <v/>
      </c>
      <c r="M996">
        <f t="shared" si="156"/>
        <v>7.1209217896614853E-6</v>
      </c>
      <c r="N996">
        <f t="shared" si="157"/>
        <v>19.400451768276806</v>
      </c>
      <c r="O996">
        <f t="shared" si="155"/>
        <v>-253.74954823172317</v>
      </c>
    </row>
    <row r="997" spans="1:15" x14ac:dyDescent="0.3">
      <c r="A997" s="1">
        <v>45580.547222222223</v>
      </c>
      <c r="B997">
        <v>1386.2470000000001</v>
      </c>
      <c r="C997">
        <v>1411.5</v>
      </c>
      <c r="D997">
        <v>31.65296</v>
      </c>
      <c r="E997">
        <f t="shared" si="158"/>
        <v>1468712.7961412482</v>
      </c>
      <c r="F997">
        <f t="shared" si="150"/>
        <v>1003821.7222637774</v>
      </c>
      <c r="G997">
        <f t="shared" si="151"/>
        <v>25.252999999999929</v>
      </c>
      <c r="H997">
        <f t="shared" si="159"/>
        <v>133680.00000009779</v>
      </c>
      <c r="I997">
        <f t="shared" si="152"/>
        <v>130784365.6000956</v>
      </c>
      <c r="J997">
        <f t="shared" si="153"/>
        <v>129780543.87783182</v>
      </c>
      <c r="K997" s="3" t="str">
        <f t="shared" si="154"/>
        <v/>
      </c>
      <c r="M997">
        <f t="shared" si="156"/>
        <v>7.1115140349172243E-6</v>
      </c>
      <c r="N997">
        <f t="shared" si="157"/>
        <v>19.393125233885279</v>
      </c>
      <c r="O997">
        <f t="shared" si="155"/>
        <v>-253.75687476611469</v>
      </c>
    </row>
    <row r="998" spans="1:15" x14ac:dyDescent="0.3">
      <c r="A998" s="1">
        <v>45580.548611111109</v>
      </c>
      <c r="B998">
        <v>1430.46315</v>
      </c>
      <c r="C998">
        <v>1411.5</v>
      </c>
      <c r="D998">
        <v>31.65296</v>
      </c>
      <c r="E998">
        <f t="shared" si="158"/>
        <v>1470143.2592912482</v>
      </c>
      <c r="F998">
        <f t="shared" si="150"/>
        <v>1004799.4014850932</v>
      </c>
      <c r="G998">
        <f t="shared" si="151"/>
        <v>18.963150000000041</v>
      </c>
      <c r="H998">
        <f t="shared" si="159"/>
        <v>133799.9999998603</v>
      </c>
      <c r="I998">
        <f t="shared" si="152"/>
        <v>130901685.99986342</v>
      </c>
      <c r="J998">
        <f t="shared" si="153"/>
        <v>129896886.59837832</v>
      </c>
      <c r="K998" s="3" t="str">
        <f t="shared" si="154"/>
        <v/>
      </c>
      <c r="M998">
        <f t="shared" si="156"/>
        <v>7.1018285228746897E-6</v>
      </c>
      <c r="N998">
        <f t="shared" si="157"/>
        <v>19.385575152555507</v>
      </c>
      <c r="O998">
        <f t="shared" si="155"/>
        <v>-253.76442484744447</v>
      </c>
    </row>
    <row r="999" spans="1:15" x14ac:dyDescent="0.3">
      <c r="A999" s="1">
        <v>45580.55</v>
      </c>
      <c r="B999">
        <v>1353.4737749999999</v>
      </c>
      <c r="C999">
        <v>1411.5</v>
      </c>
      <c r="D999">
        <v>31.65296</v>
      </c>
      <c r="E999">
        <f t="shared" si="158"/>
        <v>1471496.7330662482</v>
      </c>
      <c r="F999">
        <f t="shared" si="150"/>
        <v>1005724.4607474819</v>
      </c>
      <c r="G999">
        <f t="shared" si="151"/>
        <v>58.026225000000068</v>
      </c>
      <c r="H999">
        <f t="shared" si="159"/>
        <v>133920.00000025146</v>
      </c>
      <c r="I999">
        <f t="shared" si="152"/>
        <v>131019006.40024583</v>
      </c>
      <c r="J999">
        <f t="shared" si="153"/>
        <v>130013281.93949835</v>
      </c>
      <c r="K999" s="3" t="str">
        <f t="shared" si="154"/>
        <v/>
      </c>
      <c r="M999">
        <f t="shared" si="156"/>
        <v>7.0926850991523424E-6</v>
      </c>
      <c r="N999">
        <f t="shared" si="157"/>
        <v>19.378440889712579</v>
      </c>
      <c r="O999">
        <f t="shared" si="155"/>
        <v>-253.7715591102874</v>
      </c>
    </row>
    <row r="1000" spans="1:15" x14ac:dyDescent="0.3">
      <c r="A1000" s="1">
        <v>45580.551388888889</v>
      </c>
      <c r="B1000">
        <v>1376.33655</v>
      </c>
      <c r="C1000">
        <v>1411.5</v>
      </c>
      <c r="D1000">
        <v>31.65296</v>
      </c>
      <c r="E1000">
        <f t="shared" si="158"/>
        <v>1472873.0696162481</v>
      </c>
      <c r="F1000">
        <f t="shared" si="150"/>
        <v>1006665.146039845</v>
      </c>
      <c r="G1000">
        <f t="shared" si="151"/>
        <v>35.163450000000012</v>
      </c>
      <c r="H1000">
        <f t="shared" si="159"/>
        <v>134040.00000001397</v>
      </c>
      <c r="I1000">
        <f t="shared" si="152"/>
        <v>131136326.80001365</v>
      </c>
      <c r="J1000">
        <f t="shared" si="153"/>
        <v>130129661.6539738</v>
      </c>
      <c r="K1000" s="3" t="str">
        <f t="shared" si="154"/>
        <v/>
      </c>
      <c r="M1000">
        <f t="shared" si="156"/>
        <v>7.083407900693848E-6</v>
      </c>
      <c r="N1000">
        <f t="shared" si="157"/>
        <v>19.37119553023112</v>
      </c>
      <c r="O1000">
        <f t="shared" si="155"/>
        <v>-253.77880446976886</v>
      </c>
    </row>
    <row r="1001" spans="1:15" x14ac:dyDescent="0.3">
      <c r="A1001" s="1">
        <v>45580.552777777775</v>
      </c>
      <c r="B1001">
        <v>1387.5825749999999</v>
      </c>
      <c r="C1001">
        <v>1411.5</v>
      </c>
      <c r="D1001">
        <v>31.65296</v>
      </c>
      <c r="E1001">
        <f t="shared" si="158"/>
        <v>1474260.652191248</v>
      </c>
      <c r="F1001">
        <f t="shared" si="150"/>
        <v>1007613.5176574133</v>
      </c>
      <c r="G1001">
        <f t="shared" si="151"/>
        <v>23.917425000000094</v>
      </c>
      <c r="H1001">
        <f t="shared" si="159"/>
        <v>134159.99999977648</v>
      </c>
      <c r="I1001">
        <f t="shared" si="152"/>
        <v>131253647.19978146</v>
      </c>
      <c r="J1001">
        <f t="shared" si="153"/>
        <v>130246033.68212405</v>
      </c>
      <c r="K1001" s="3" t="str">
        <f t="shared" si="154"/>
        <v/>
      </c>
      <c r="M1001">
        <f t="shared" si="156"/>
        <v>7.0740759362584489E-6</v>
      </c>
      <c r="N1001">
        <f t="shared" si="157"/>
        <v>19.363900557856955</v>
      </c>
      <c r="O1001">
        <f t="shared" si="155"/>
        <v>-253.78609944214301</v>
      </c>
    </row>
    <row r="1002" spans="1:15" x14ac:dyDescent="0.3">
      <c r="A1002" s="1">
        <v>45580.554166666669</v>
      </c>
      <c r="B1002">
        <v>1389.7642000000001</v>
      </c>
      <c r="C1002">
        <v>1411.5</v>
      </c>
      <c r="D1002">
        <v>31.65296</v>
      </c>
      <c r="E1002">
        <f t="shared" si="158"/>
        <v>1475650.4163912481</v>
      </c>
      <c r="F1002">
        <f t="shared" si="150"/>
        <v>1008563.3803510929</v>
      </c>
      <c r="G1002">
        <f t="shared" si="151"/>
        <v>21.735799999999927</v>
      </c>
      <c r="H1002">
        <f t="shared" si="159"/>
        <v>134280.00000016764</v>
      </c>
      <c r="I1002">
        <f t="shared" si="152"/>
        <v>131370967.60016389</v>
      </c>
      <c r="J1002">
        <f t="shared" si="153"/>
        <v>130362404.2198128</v>
      </c>
      <c r="K1002" s="3" t="str">
        <f t="shared" si="154"/>
        <v/>
      </c>
      <c r="M1002">
        <f t="shared" si="156"/>
        <v>7.0647504054345907E-6</v>
      </c>
      <c r="N1002">
        <f t="shared" si="157"/>
        <v>19.356603744796629</v>
      </c>
      <c r="O1002">
        <f t="shared" si="155"/>
        <v>-253.79339625520333</v>
      </c>
    </row>
    <row r="1003" spans="1:15" x14ac:dyDescent="0.3">
      <c r="A1003" s="1">
        <v>45580.555555555555</v>
      </c>
      <c r="B1003">
        <v>1417.9322999999999</v>
      </c>
      <c r="C1003">
        <v>1411.5</v>
      </c>
      <c r="D1003">
        <v>31.65296</v>
      </c>
      <c r="E1003">
        <f t="shared" si="158"/>
        <v>1477068.3486912481</v>
      </c>
      <c r="F1003">
        <f t="shared" si="150"/>
        <v>1009532.4951073469</v>
      </c>
      <c r="G1003">
        <f t="shared" si="151"/>
        <v>6.4322999999999411</v>
      </c>
      <c r="H1003">
        <f t="shared" si="159"/>
        <v>134399.99999993015</v>
      </c>
      <c r="I1003">
        <f t="shared" si="152"/>
        <v>131488287.99993171</v>
      </c>
      <c r="J1003">
        <f t="shared" si="153"/>
        <v>130478755.50482436</v>
      </c>
      <c r="K1003" s="3" t="str">
        <f t="shared" si="154"/>
        <v/>
      </c>
      <c r="M1003">
        <f t="shared" si="156"/>
        <v>7.0552575611502058E-6</v>
      </c>
      <c r="N1003">
        <f t="shared" si="157"/>
        <v>19.349168946807929</v>
      </c>
      <c r="O1003">
        <f t="shared" si="155"/>
        <v>-253.80083105319204</v>
      </c>
    </row>
    <row r="1004" spans="1:15" x14ac:dyDescent="0.3">
      <c r="A1004" s="1">
        <v>45580.556944444441</v>
      </c>
      <c r="B1004">
        <v>1390.937625</v>
      </c>
      <c r="C1004">
        <v>1411.5</v>
      </c>
      <c r="D1004">
        <v>31.65296</v>
      </c>
      <c r="E1004">
        <f t="shared" si="158"/>
        <v>1478459.2863162481</v>
      </c>
      <c r="F1004">
        <f t="shared" si="150"/>
        <v>1010483.1598022807</v>
      </c>
      <c r="G1004">
        <f t="shared" si="151"/>
        <v>20.562374999999975</v>
      </c>
      <c r="H1004">
        <f t="shared" si="159"/>
        <v>134519.99999969266</v>
      </c>
      <c r="I1004">
        <f t="shared" si="152"/>
        <v>131605608.39969952</v>
      </c>
      <c r="J1004">
        <f t="shared" si="153"/>
        <v>130595125.23989724</v>
      </c>
      <c r="K1004" s="3" t="str">
        <f t="shared" si="154"/>
        <v/>
      </c>
      <c r="M1004">
        <f t="shared" si="156"/>
        <v>7.0459666682472029E-6</v>
      </c>
      <c r="N1004">
        <f t="shared" si="157"/>
        <v>19.341885395006887</v>
      </c>
      <c r="O1004">
        <f t="shared" si="155"/>
        <v>-253.80811460499308</v>
      </c>
    </row>
    <row r="1005" spans="1:15" x14ac:dyDescent="0.3">
      <c r="A1005" s="1">
        <v>45580.558333333334</v>
      </c>
      <c r="B1005">
        <v>1385.2507499999999</v>
      </c>
      <c r="C1005">
        <v>1411.5</v>
      </c>
      <c r="D1005">
        <v>31.65296</v>
      </c>
      <c r="E1005">
        <f t="shared" si="158"/>
        <v>1479844.537066248</v>
      </c>
      <c r="F1005">
        <f t="shared" si="150"/>
        <v>1011429.9376864834</v>
      </c>
      <c r="G1005">
        <f t="shared" si="151"/>
        <v>26.249250000000075</v>
      </c>
      <c r="H1005">
        <f t="shared" si="159"/>
        <v>134640.00000008382</v>
      </c>
      <c r="I1005">
        <f t="shared" si="152"/>
        <v>131722928.80008194</v>
      </c>
      <c r="J1005">
        <f t="shared" si="153"/>
        <v>130711498.86239545</v>
      </c>
      <c r="K1005" s="3" t="str">
        <f t="shared" si="154"/>
        <v/>
      </c>
      <c r="M1005">
        <f t="shared" si="156"/>
        <v>7.0367345875747772E-6</v>
      </c>
      <c r="N1005">
        <f t="shared" si="157"/>
        <v>19.33464115048131</v>
      </c>
      <c r="O1005">
        <f t="shared" si="155"/>
        <v>-253.81535884951867</v>
      </c>
    </row>
    <row r="1006" spans="1:15" x14ac:dyDescent="0.3">
      <c r="A1006" s="1">
        <v>45580.561111111114</v>
      </c>
      <c r="B1006">
        <v>1390.8259499999999</v>
      </c>
      <c r="C1006">
        <v>1411.5</v>
      </c>
      <c r="D1006">
        <v>31.65296</v>
      </c>
      <c r="E1006">
        <f t="shared" si="158"/>
        <v>1481235.363016248</v>
      </c>
      <c r="F1006">
        <f t="shared" si="150"/>
        <v>1012380.5260548602</v>
      </c>
      <c r="G1006">
        <f t="shared" si="151"/>
        <v>20.674050000000079</v>
      </c>
      <c r="H1006">
        <f t="shared" si="159"/>
        <v>134880.00000023749</v>
      </c>
      <c r="I1006">
        <f t="shared" si="152"/>
        <v>131957569.60023218</v>
      </c>
      <c r="J1006">
        <f t="shared" si="153"/>
        <v>130945189.07417732</v>
      </c>
      <c r="K1006" s="3" t="str">
        <f t="shared" si="154"/>
        <v/>
      </c>
      <c r="M1006">
        <f t="shared" si="156"/>
        <v>7.0274861932353501E-6</v>
      </c>
      <c r="N1006">
        <f t="shared" si="157"/>
        <v>19.327377294905723</v>
      </c>
      <c r="O1006">
        <f t="shared" si="155"/>
        <v>-253.82262270509426</v>
      </c>
    </row>
    <row r="1007" spans="1:15" x14ac:dyDescent="0.3">
      <c r="A1007" s="1">
        <v>45580.5625</v>
      </c>
      <c r="B1007">
        <v>1394.66805</v>
      </c>
      <c r="C1007">
        <v>1411.5</v>
      </c>
      <c r="D1007">
        <v>31.65296</v>
      </c>
      <c r="E1007">
        <f t="shared" si="158"/>
        <v>1482630.031066248</v>
      </c>
      <c r="F1007">
        <f t="shared" si="150"/>
        <v>1013333.740384861</v>
      </c>
      <c r="G1007">
        <f t="shared" si="151"/>
        <v>16.831950000000006</v>
      </c>
      <c r="H1007">
        <f t="shared" si="159"/>
        <v>135000</v>
      </c>
      <c r="I1007">
        <f t="shared" si="152"/>
        <v>132074890</v>
      </c>
      <c r="J1007">
        <f t="shared" si="153"/>
        <v>131061556.25961514</v>
      </c>
      <c r="K1007" s="3" t="str">
        <f t="shared" si="154"/>
        <v/>
      </c>
      <c r="M1007">
        <f t="shared" si="156"/>
        <v>7.0182331547771694E-6</v>
      </c>
      <c r="N1007">
        <f t="shared" si="157"/>
        <v>19.320102955204977</v>
      </c>
      <c r="O1007">
        <f t="shared" si="155"/>
        <v>-253.82989704479499</v>
      </c>
    </row>
    <row r="1008" spans="1:15" x14ac:dyDescent="0.3">
      <c r="A1008" s="1">
        <v>45580.563888888886</v>
      </c>
      <c r="B1008">
        <v>1402.98055</v>
      </c>
      <c r="C1008">
        <v>1411.5</v>
      </c>
      <c r="D1008">
        <v>31.65296</v>
      </c>
      <c r="E1008">
        <f t="shared" si="158"/>
        <v>1484033.0116162479</v>
      </c>
      <c r="F1008">
        <f t="shared" si="150"/>
        <v>1014292.6360625617</v>
      </c>
      <c r="G1008">
        <f t="shared" si="151"/>
        <v>8.5194500000000062</v>
      </c>
      <c r="H1008">
        <f t="shared" si="159"/>
        <v>135119.99999976251</v>
      </c>
      <c r="I1008">
        <f t="shared" si="152"/>
        <v>132192210.39976782</v>
      </c>
      <c r="J1008">
        <f t="shared" si="153"/>
        <v>131177917.76370525</v>
      </c>
      <c r="K1008" s="3" t="str">
        <f t="shared" si="154"/>
        <v/>
      </c>
      <c r="M1008">
        <f t="shared" si="156"/>
        <v>7.0089460193642353E-6</v>
      </c>
      <c r="N1008">
        <f t="shared" si="157"/>
        <v>19.312794918273113</v>
      </c>
      <c r="O1008">
        <f t="shared" si="155"/>
        <v>-253.83720508172686</v>
      </c>
    </row>
    <row r="1009" spans="1:15" x14ac:dyDescent="0.3">
      <c r="A1009" s="1">
        <v>45580.56527777778</v>
      </c>
      <c r="B1009">
        <v>1381.7132999999999</v>
      </c>
      <c r="C1009">
        <v>1411.5</v>
      </c>
      <c r="D1009">
        <v>31.65296</v>
      </c>
      <c r="E1009">
        <f t="shared" si="158"/>
        <v>1485414.7249162479</v>
      </c>
      <c r="F1009">
        <f t="shared" si="150"/>
        <v>1015236.996204398</v>
      </c>
      <c r="G1009">
        <f t="shared" si="151"/>
        <v>29.78670000000011</v>
      </c>
      <c r="H1009">
        <f t="shared" si="159"/>
        <v>135240.00000015367</v>
      </c>
      <c r="I1009">
        <f t="shared" si="152"/>
        <v>132309530.80015023</v>
      </c>
      <c r="J1009">
        <f t="shared" si="153"/>
        <v>131294293.80394584</v>
      </c>
      <c r="K1009" s="3" t="str">
        <f t="shared" si="154"/>
        <v/>
      </c>
      <c r="M1009">
        <f t="shared" si="156"/>
        <v>6.999820236175083E-6</v>
      </c>
      <c r="N1009">
        <f t="shared" si="157"/>
        <v>19.305607108596092</v>
      </c>
      <c r="O1009">
        <f t="shared" si="155"/>
        <v>-253.84439289140388</v>
      </c>
    </row>
    <row r="1010" spans="1:15" x14ac:dyDescent="0.3">
      <c r="A1010" s="1">
        <v>45580.566666666666</v>
      </c>
      <c r="B1010">
        <v>1386.3047999999999</v>
      </c>
      <c r="C1010">
        <v>1411.5</v>
      </c>
      <c r="D1010">
        <v>31.65296</v>
      </c>
      <c r="E1010">
        <f t="shared" si="158"/>
        <v>1486801.0297162479</v>
      </c>
      <c r="F1010">
        <f t="shared" si="150"/>
        <v>1016184.4945005759</v>
      </c>
      <c r="G1010">
        <f t="shared" si="151"/>
        <v>25.195200000000114</v>
      </c>
      <c r="H1010">
        <f t="shared" si="159"/>
        <v>135359.99999991618</v>
      </c>
      <c r="I1010">
        <f t="shared" si="152"/>
        <v>132426851.19991805</v>
      </c>
      <c r="J1010">
        <f t="shared" si="153"/>
        <v>131410666.70541747</v>
      </c>
      <c r="K1010" s="3" t="str">
        <f t="shared" si="154"/>
        <v/>
      </c>
      <c r="M1010">
        <f t="shared" si="156"/>
        <v>6.99068457916926E-6</v>
      </c>
      <c r="N1010">
        <f t="shared" si="157"/>
        <v>19.298404814455139</v>
      </c>
      <c r="O1010">
        <f t="shared" si="155"/>
        <v>-253.85159518554485</v>
      </c>
    </row>
    <row r="1011" spans="1:15" x14ac:dyDescent="0.3">
      <c r="A1011" s="1">
        <v>45580.568055555559</v>
      </c>
      <c r="B1011">
        <v>1359.8172749999901</v>
      </c>
      <c r="C1011">
        <v>1411.5</v>
      </c>
      <c r="D1011">
        <v>31.65296</v>
      </c>
      <c r="E1011">
        <f t="shared" si="158"/>
        <v>1488160.846991248</v>
      </c>
      <c r="F1011">
        <f t="shared" si="150"/>
        <v>1017113.889357447</v>
      </c>
      <c r="G1011">
        <f t="shared" si="151"/>
        <v>51.682725000009896</v>
      </c>
      <c r="H1011">
        <f t="shared" si="159"/>
        <v>135480.00000030734</v>
      </c>
      <c r="I1011">
        <f t="shared" si="152"/>
        <v>132544171.60030046</v>
      </c>
      <c r="J1011">
        <f t="shared" si="153"/>
        <v>131527057.71094301</v>
      </c>
      <c r="K1011" s="3" t="str">
        <f t="shared" si="154"/>
        <v/>
      </c>
      <c r="M1011">
        <f t="shared" si="156"/>
        <v>6.9817433128022732E-6</v>
      </c>
      <c r="N1011">
        <f t="shared" si="157"/>
        <v>19.291349259530762</v>
      </c>
      <c r="O1011">
        <f t="shared" si="155"/>
        <v>-253.85865074046922</v>
      </c>
    </row>
    <row r="1012" spans="1:15" x14ac:dyDescent="0.3">
      <c r="A1012" s="1">
        <v>45580.569444444445</v>
      </c>
      <c r="B1012">
        <v>1423.3114499999999</v>
      </c>
      <c r="C1012">
        <v>1411.5</v>
      </c>
      <c r="D1012">
        <v>31.65296</v>
      </c>
      <c r="E1012">
        <f t="shared" si="158"/>
        <v>1489584.1584412479</v>
      </c>
      <c r="F1012">
        <f t="shared" si="150"/>
        <v>1018086.6806035031</v>
      </c>
      <c r="G1012">
        <f t="shared" si="151"/>
        <v>11.811449999999923</v>
      </c>
      <c r="H1012">
        <f t="shared" si="159"/>
        <v>135600.00000006985</v>
      </c>
      <c r="I1012">
        <f t="shared" si="152"/>
        <v>132661492.00006828</v>
      </c>
      <c r="J1012">
        <f t="shared" si="153"/>
        <v>131643405.31946477</v>
      </c>
      <c r="K1012" s="3" t="str">
        <f t="shared" si="154"/>
        <v/>
      </c>
      <c r="M1012">
        <f t="shared" si="156"/>
        <v>6.9724055294569942E-6</v>
      </c>
      <c r="N1012">
        <f t="shared" si="157"/>
        <v>19.283973919791364</v>
      </c>
      <c r="O1012">
        <f t="shared" si="155"/>
        <v>-253.8660260802086</v>
      </c>
    </row>
    <row r="1013" spans="1:15" x14ac:dyDescent="0.3">
      <c r="A1013" s="1">
        <v>45580.570833333331</v>
      </c>
      <c r="B1013">
        <v>1406.021475</v>
      </c>
      <c r="C1013">
        <v>1411.5</v>
      </c>
      <c r="D1013">
        <v>31.65296</v>
      </c>
      <c r="E1013">
        <f t="shared" si="158"/>
        <v>1490990.179916248</v>
      </c>
      <c r="F1013">
        <f t="shared" si="150"/>
        <v>1019047.6546634301</v>
      </c>
      <c r="G1013">
        <f t="shared" si="151"/>
        <v>5.4785249999999905</v>
      </c>
      <c r="H1013">
        <f t="shared" si="159"/>
        <v>135719.99999983236</v>
      </c>
      <c r="I1013">
        <f t="shared" si="152"/>
        <v>132778812.39983609</v>
      </c>
      <c r="J1013">
        <f t="shared" si="153"/>
        <v>131759764.74517266</v>
      </c>
      <c r="K1013" s="3" t="str">
        <f t="shared" si="154"/>
        <v/>
      </c>
      <c r="M1013">
        <f t="shared" si="156"/>
        <v>6.9632021799941186E-6</v>
      </c>
      <c r="N1013">
        <f t="shared" si="157"/>
        <v>19.276697854197554</v>
      </c>
      <c r="O1013">
        <f t="shared" si="155"/>
        <v>-253.87330214580243</v>
      </c>
    </row>
    <row r="1014" spans="1:15" x14ac:dyDescent="0.3">
      <c r="A1014" s="1">
        <v>45580.572222222225</v>
      </c>
      <c r="B1014">
        <v>1375.0248750000001</v>
      </c>
      <c r="C1014">
        <v>1411.5</v>
      </c>
      <c r="D1014">
        <v>31.65296</v>
      </c>
      <c r="E1014">
        <f t="shared" si="158"/>
        <v>1492365.2047912478</v>
      </c>
      <c r="F1014">
        <f t="shared" si="150"/>
        <v>1019987.4434647561</v>
      </c>
      <c r="G1014">
        <f t="shared" si="151"/>
        <v>36.475124999999935</v>
      </c>
      <c r="H1014">
        <f t="shared" si="159"/>
        <v>135840.00000022352</v>
      </c>
      <c r="I1014">
        <f t="shared" si="152"/>
        <v>132896132.80021852</v>
      </c>
      <c r="J1014">
        <f t="shared" si="153"/>
        <v>131876145.35675377</v>
      </c>
      <c r="K1014" s="3" t="str">
        <f t="shared" si="154"/>
        <v/>
      </c>
      <c r="M1014">
        <f t="shared" si="156"/>
        <v>6.9542218472309414E-6</v>
      </c>
      <c r="N1014">
        <f t="shared" si="157"/>
        <v>19.26959147859165</v>
      </c>
      <c r="O1014">
        <f t="shared" si="155"/>
        <v>-253.88040852140833</v>
      </c>
    </row>
    <row r="1015" spans="1:15" x14ac:dyDescent="0.3">
      <c r="A1015" s="1">
        <v>45580.573611111111</v>
      </c>
      <c r="B1015">
        <v>1428.4764749999999</v>
      </c>
      <c r="C1015">
        <v>1411.5</v>
      </c>
      <c r="D1015">
        <v>31.65296</v>
      </c>
      <c r="E1015">
        <f t="shared" si="158"/>
        <v>1493793.6812662478</v>
      </c>
      <c r="F1015">
        <f t="shared" si="150"/>
        <v>1020963.764852515</v>
      </c>
      <c r="G1015">
        <f t="shared" si="151"/>
        <v>16.976474999999937</v>
      </c>
      <c r="H1015">
        <f t="shared" si="159"/>
        <v>135959.99999998603</v>
      </c>
      <c r="I1015">
        <f t="shared" si="152"/>
        <v>133013453.19998634</v>
      </c>
      <c r="J1015">
        <f t="shared" si="153"/>
        <v>131992489.43513383</v>
      </c>
      <c r="K1015" s="3" t="str">
        <f t="shared" si="154"/>
        <v/>
      </c>
      <c r="M1015">
        <f t="shared" si="156"/>
        <v>6.9449134273200343E-6</v>
      </c>
      <c r="N1015">
        <f t="shared" si="157"/>
        <v>19.262218557082505</v>
      </c>
      <c r="O1015">
        <f t="shared" si="155"/>
        <v>-253.88778144291746</v>
      </c>
    </row>
    <row r="1016" spans="1:15" x14ac:dyDescent="0.3">
      <c r="A1016" s="1">
        <v>45580.576388888891</v>
      </c>
      <c r="B1016">
        <v>1404.3751499999901</v>
      </c>
      <c r="C1016">
        <v>1411.5</v>
      </c>
      <c r="D1016">
        <v>31.65296</v>
      </c>
      <c r="E1016">
        <f t="shared" si="158"/>
        <v>1495198.0564162477</v>
      </c>
      <c r="F1016">
        <f t="shared" si="150"/>
        <v>1021923.6136980355</v>
      </c>
      <c r="G1016">
        <f t="shared" si="151"/>
        <v>7.1248500000099284</v>
      </c>
      <c r="H1016">
        <f t="shared" si="159"/>
        <v>136200.0000001397</v>
      </c>
      <c r="I1016">
        <f t="shared" si="152"/>
        <v>133248094.00013657</v>
      </c>
      <c r="J1016">
        <f t="shared" si="153"/>
        <v>132226170.38643853</v>
      </c>
      <c r="K1016" s="3" t="str">
        <f t="shared" si="154"/>
        <v/>
      </c>
      <c r="M1016">
        <f t="shared" si="156"/>
        <v>6.9357828617736809E-6</v>
      </c>
      <c r="N1016">
        <f t="shared" si="157"/>
        <v>19.254979647898736</v>
      </c>
      <c r="O1016">
        <f t="shared" si="155"/>
        <v>-253.89502035210126</v>
      </c>
    </row>
    <row r="1017" spans="1:15" x14ac:dyDescent="0.3">
      <c r="A1017" s="1">
        <v>45580.577777777777</v>
      </c>
      <c r="B1017">
        <v>1400.9061750000001</v>
      </c>
      <c r="C1017">
        <v>1411.5</v>
      </c>
      <c r="D1017">
        <v>31.65296</v>
      </c>
      <c r="E1017">
        <f t="shared" si="158"/>
        <v>1496598.9625912476</v>
      </c>
      <c r="F1017">
        <f t="shared" si="150"/>
        <v>1022881.0916018251</v>
      </c>
      <c r="G1017">
        <f t="shared" si="151"/>
        <v>10.593824999999924</v>
      </c>
      <c r="H1017">
        <f t="shared" si="159"/>
        <v>136319.99999990221</v>
      </c>
      <c r="I1017">
        <f t="shared" si="152"/>
        <v>133365414.39990439</v>
      </c>
      <c r="J1017">
        <f t="shared" si="153"/>
        <v>132342533.30830257</v>
      </c>
      <c r="K1017" s="3" t="str">
        <f t="shared" si="154"/>
        <v/>
      </c>
      <c r="M1017">
        <f t="shared" si="156"/>
        <v>6.9266953328588454E-6</v>
      </c>
      <c r="N1017">
        <f t="shared" si="157"/>
        <v>19.247768097109805</v>
      </c>
      <c r="O1017">
        <f t="shared" si="155"/>
        <v>-253.90223190289018</v>
      </c>
    </row>
    <row r="1018" spans="1:15" x14ac:dyDescent="0.3">
      <c r="A1018" s="1">
        <v>45580.57916666667</v>
      </c>
      <c r="B1018">
        <v>1404.7409500000001</v>
      </c>
      <c r="C1018">
        <v>1411.5</v>
      </c>
      <c r="D1018">
        <v>31.65296</v>
      </c>
      <c r="E1018">
        <f t="shared" si="158"/>
        <v>1498003.7035412476</v>
      </c>
      <c r="F1018">
        <f t="shared" si="150"/>
        <v>1023841.190460818</v>
      </c>
      <c r="G1018">
        <f t="shared" si="151"/>
        <v>6.7590499999998883</v>
      </c>
      <c r="H1018">
        <f t="shared" si="159"/>
        <v>136440.00000029337</v>
      </c>
      <c r="I1018">
        <f t="shared" si="152"/>
        <v>133482734.80028681</v>
      </c>
      <c r="J1018">
        <f t="shared" si="153"/>
        <v>132458893.609826</v>
      </c>
      <c r="K1018" s="3" t="str">
        <f t="shared" si="154"/>
        <v/>
      </c>
      <c r="M1018">
        <f t="shared" si="156"/>
        <v>6.9176034045388058E-6</v>
      </c>
      <c r="N1018">
        <f t="shared" si="157"/>
        <v>19.240546288987179</v>
      </c>
      <c r="O1018">
        <f t="shared" si="155"/>
        <v>-253.90945371101279</v>
      </c>
    </row>
    <row r="1019" spans="1:15" x14ac:dyDescent="0.3">
      <c r="A1019" s="1">
        <v>45580.580555555556</v>
      </c>
      <c r="B1019">
        <v>1401.34005</v>
      </c>
      <c r="C1019">
        <v>1411.5</v>
      </c>
      <c r="D1019">
        <v>31.65296</v>
      </c>
      <c r="E1019">
        <f t="shared" si="158"/>
        <v>1499405.0435912476</v>
      </c>
      <c r="F1019">
        <f t="shared" si="150"/>
        <v>1024798.9649053275</v>
      </c>
      <c r="G1019">
        <f t="shared" si="151"/>
        <v>10.159949999999981</v>
      </c>
      <c r="H1019">
        <f t="shared" si="159"/>
        <v>136560.00000005588</v>
      </c>
      <c r="I1019">
        <f t="shared" si="152"/>
        <v>133600055.20005463</v>
      </c>
      <c r="J1019">
        <f t="shared" si="153"/>
        <v>132575256.23514931</v>
      </c>
      <c r="K1019" s="3" t="str">
        <f t="shared" si="154"/>
        <v/>
      </c>
      <c r="M1019">
        <f t="shared" si="156"/>
        <v>6.9085538529245323E-6</v>
      </c>
      <c r="N1019">
        <f t="shared" si="157"/>
        <v>19.233351405463868</v>
      </c>
      <c r="O1019">
        <f t="shared" si="155"/>
        <v>-253.9166485945361</v>
      </c>
    </row>
    <row r="1020" spans="1:15" x14ac:dyDescent="0.3">
      <c r="A1020" s="1">
        <v>45580.581944444442</v>
      </c>
      <c r="B1020">
        <v>1426.8639000000001</v>
      </c>
      <c r="C1020">
        <v>1411.5</v>
      </c>
      <c r="D1020">
        <v>31.65296</v>
      </c>
      <c r="E1020">
        <f t="shared" si="158"/>
        <v>1500831.9074912476</v>
      </c>
      <c r="F1020">
        <f t="shared" si="150"/>
        <v>1025774.1841458061</v>
      </c>
      <c r="G1020">
        <f t="shared" si="151"/>
        <v>15.363900000000058</v>
      </c>
      <c r="H1020">
        <f t="shared" si="159"/>
        <v>136679.99999981839</v>
      </c>
      <c r="I1020">
        <f t="shared" si="152"/>
        <v>133717375.59982245</v>
      </c>
      <c r="J1020">
        <f t="shared" si="153"/>
        <v>132691601.41567664</v>
      </c>
      <c r="K1020" s="3" t="str">
        <f t="shared" si="154"/>
        <v/>
      </c>
      <c r="M1020">
        <f t="shared" si="156"/>
        <v>6.8993603064144034E-6</v>
      </c>
      <c r="N1020">
        <f t="shared" si="157"/>
        <v>19.226035141495377</v>
      </c>
      <c r="O1020">
        <f t="shared" si="155"/>
        <v>-253.9239648585046</v>
      </c>
    </row>
    <row r="1021" spans="1:15" x14ac:dyDescent="0.3">
      <c r="A1021" s="1">
        <v>45580.583333333336</v>
      </c>
      <c r="B1021">
        <v>1420.5125249999901</v>
      </c>
      <c r="C1021">
        <v>1411.5</v>
      </c>
      <c r="D1021">
        <v>31.65296</v>
      </c>
      <c r="E1021">
        <f t="shared" si="158"/>
        <v>1502252.4200162475</v>
      </c>
      <c r="F1021">
        <f t="shared" si="150"/>
        <v>1026745.0624094728</v>
      </c>
      <c r="G1021">
        <f t="shared" si="151"/>
        <v>9.0125249999900916</v>
      </c>
      <c r="H1021">
        <f t="shared" si="159"/>
        <v>136800.00000020955</v>
      </c>
      <c r="I1021">
        <f t="shared" si="152"/>
        <v>133834696.00020486</v>
      </c>
      <c r="J1021">
        <f t="shared" si="153"/>
        <v>132807950.93779539</v>
      </c>
      <c r="K1021" s="3" t="str">
        <f t="shared" si="154"/>
        <v/>
      </c>
      <c r="M1021">
        <f t="shared" si="156"/>
        <v>6.8902284965487263E-6</v>
      </c>
      <c r="N1021">
        <f t="shared" si="157"/>
        <v>19.218761110923708</v>
      </c>
      <c r="O1021">
        <f t="shared" si="155"/>
        <v>-253.93123888907627</v>
      </c>
    </row>
    <row r="1022" spans="1:15" x14ac:dyDescent="0.3">
      <c r="A1022" s="1">
        <v>45580.584722222222</v>
      </c>
      <c r="B1022">
        <v>1370.7220500000001</v>
      </c>
      <c r="C1022">
        <v>1411.5</v>
      </c>
      <c r="D1022">
        <v>31.65296</v>
      </c>
      <c r="E1022">
        <f t="shared" si="158"/>
        <v>1503623.1420662475</v>
      </c>
      <c r="F1022">
        <f t="shared" si="150"/>
        <v>1027681.910357275</v>
      </c>
      <c r="G1022">
        <f t="shared" si="151"/>
        <v>40.777949999999919</v>
      </c>
      <c r="H1022">
        <f t="shared" si="159"/>
        <v>136919.99999997206</v>
      </c>
      <c r="I1022">
        <f t="shared" si="152"/>
        <v>133952016.39997268</v>
      </c>
      <c r="J1022">
        <f t="shared" si="153"/>
        <v>132924334.4896154</v>
      </c>
      <c r="K1022" s="3" t="str">
        <f t="shared" si="154"/>
        <v/>
      </c>
      <c r="M1022">
        <f t="shared" si="156"/>
        <v>6.8814363917811629E-6</v>
      </c>
      <c r="N1022">
        <f t="shared" si="157"/>
        <v>19.211751166227025</v>
      </c>
      <c r="O1022">
        <f t="shared" si="155"/>
        <v>-253.93824883377295</v>
      </c>
    </row>
    <row r="1023" spans="1:15" x14ac:dyDescent="0.3">
      <c r="A1023" s="1">
        <v>45580.586111111108</v>
      </c>
      <c r="B1023">
        <v>1442.82285</v>
      </c>
      <c r="C1023">
        <v>1411.5</v>
      </c>
      <c r="D1023">
        <v>31.65296</v>
      </c>
      <c r="E1023">
        <f t="shared" si="158"/>
        <v>1505065.9649162476</v>
      </c>
      <c r="F1023">
        <f t="shared" si="150"/>
        <v>1028668.0370676938</v>
      </c>
      <c r="G1023">
        <f t="shared" si="151"/>
        <v>31.322850000000017</v>
      </c>
      <c r="H1023">
        <f t="shared" si="159"/>
        <v>137039.99999973457</v>
      </c>
      <c r="I1023">
        <f t="shared" si="152"/>
        <v>134069336.79974049</v>
      </c>
      <c r="J1023">
        <f t="shared" si="153"/>
        <v>133040668.7626728</v>
      </c>
      <c r="K1023" s="3" t="str">
        <f t="shared" si="154"/>
        <v/>
      </c>
      <c r="M1023">
        <f t="shared" si="156"/>
        <v>6.8722025735415818E-6</v>
      </c>
      <c r="N1023">
        <f t="shared" si="157"/>
        <v>19.204382152472654</v>
      </c>
      <c r="O1023">
        <f t="shared" si="155"/>
        <v>-253.94561784752733</v>
      </c>
    </row>
    <row r="1024" spans="1:15" x14ac:dyDescent="0.3">
      <c r="A1024" s="1">
        <v>45580.588888888888</v>
      </c>
      <c r="B1024">
        <v>1411.5195000000001</v>
      </c>
      <c r="C1024">
        <v>1411.5</v>
      </c>
      <c r="D1024">
        <v>31.65296</v>
      </c>
      <c r="E1024">
        <f t="shared" si="158"/>
        <v>1506477.4844162476</v>
      </c>
      <c r="F1024">
        <f t="shared" si="150"/>
        <v>1029632.7688649666</v>
      </c>
      <c r="G1024">
        <f t="shared" si="151"/>
        <v>1.950000000010732E-2</v>
      </c>
      <c r="H1024">
        <f t="shared" si="159"/>
        <v>137279.99999988824</v>
      </c>
      <c r="I1024">
        <f t="shared" si="152"/>
        <v>134303977.59989071</v>
      </c>
      <c r="J1024">
        <f t="shared" si="153"/>
        <v>133274344.83102575</v>
      </c>
      <c r="K1024" s="3" t="str">
        <f t="shared" si="154"/>
        <v/>
      </c>
      <c r="M1024">
        <f t="shared" si="156"/>
        <v>6.8631896265091753E-6</v>
      </c>
      <c r="N1024">
        <f t="shared" si="157"/>
        <v>19.197182580333383</v>
      </c>
      <c r="O1024">
        <f t="shared" si="155"/>
        <v>-253.95281741966659</v>
      </c>
    </row>
    <row r="1025" spans="1:15" x14ac:dyDescent="0.3">
      <c r="A1025" s="1">
        <v>45580.590277777781</v>
      </c>
      <c r="B1025">
        <v>1408.5453</v>
      </c>
      <c r="C1025">
        <v>1411.5</v>
      </c>
      <c r="D1025">
        <v>31.65296</v>
      </c>
      <c r="E1025">
        <f t="shared" si="158"/>
        <v>1507886.0297162477</v>
      </c>
      <c r="F1025">
        <f t="shared" si="150"/>
        <v>1030595.4678845757</v>
      </c>
      <c r="G1025">
        <f t="shared" si="151"/>
        <v>2.9547000000000025</v>
      </c>
      <c r="H1025">
        <f t="shared" si="159"/>
        <v>137400.0000002794</v>
      </c>
      <c r="I1025">
        <f t="shared" si="152"/>
        <v>134421298.00027314</v>
      </c>
      <c r="J1025">
        <f t="shared" si="153"/>
        <v>133390702.53238857</v>
      </c>
      <c r="K1025" s="3" t="str">
        <f t="shared" si="154"/>
        <v/>
      </c>
      <c r="M1025">
        <f t="shared" si="156"/>
        <v>6.8542158515138555E-6</v>
      </c>
      <c r="N1025">
        <f t="shared" si="157"/>
        <v>19.190007586429456</v>
      </c>
      <c r="O1025">
        <f t="shared" si="155"/>
        <v>-253.95999241357052</v>
      </c>
    </row>
    <row r="1026" spans="1:15" x14ac:dyDescent="0.3">
      <c r="A1026" s="1">
        <v>45580.593055555553</v>
      </c>
      <c r="B1026">
        <v>1450.17165</v>
      </c>
      <c r="C1026">
        <v>1411.5</v>
      </c>
      <c r="D1026">
        <v>31.65296</v>
      </c>
      <c r="E1026">
        <f t="shared" si="158"/>
        <v>1509336.2013662476</v>
      </c>
      <c r="F1026">
        <f t="shared" si="150"/>
        <v>1031586.6172822699</v>
      </c>
      <c r="G1026">
        <f t="shared" si="151"/>
        <v>38.67165</v>
      </c>
      <c r="H1026">
        <f t="shared" si="159"/>
        <v>137639.99999980442</v>
      </c>
      <c r="I1026">
        <f t="shared" si="152"/>
        <v>134655938.79980877</v>
      </c>
      <c r="J1026">
        <f t="shared" si="153"/>
        <v>133624352.1825265</v>
      </c>
      <c r="K1026" s="3" t="str">
        <f t="shared" si="154"/>
        <v/>
      </c>
      <c r="M1026">
        <f t="shared" si="156"/>
        <v>6.8449978716204543E-6</v>
      </c>
      <c r="N1026">
        <f t="shared" si="157"/>
        <v>19.182630348558789</v>
      </c>
      <c r="O1026">
        <f t="shared" si="155"/>
        <v>-253.96736965144117</v>
      </c>
    </row>
    <row r="1027" spans="1:15" x14ac:dyDescent="0.3">
      <c r="A1027" s="1">
        <v>45580.594444444447</v>
      </c>
      <c r="B1027">
        <v>1396.6353749999901</v>
      </c>
      <c r="C1027">
        <v>1411.5</v>
      </c>
      <c r="D1027">
        <v>31.65296</v>
      </c>
      <c r="E1027">
        <f t="shared" si="158"/>
        <v>1510732.8367412477</v>
      </c>
      <c r="F1027">
        <f t="shared" ref="F1027:F1090" si="160">E1027*(1-(D1027/100))</f>
        <v>1032541.1762206753</v>
      </c>
      <c r="G1027">
        <f t="shared" ref="G1027:G1090" si="161">ABS(C1027-B1027)</f>
        <v>14.864625000009937</v>
      </c>
      <c r="H1027">
        <f t="shared" si="159"/>
        <v>137760.00000019558</v>
      </c>
      <c r="I1027">
        <f t="shared" ref="I1027:I1090" si="162">(977.67*H1027)+89440</f>
        <v>134773259.2001912</v>
      </c>
      <c r="J1027">
        <f t="shared" ref="J1027:J1090" si="163">ABS(I1027-F1027)</f>
        <v>133740718.02397053</v>
      </c>
      <c r="K1027" s="3" t="str">
        <f t="shared" ref="K1027:K1090" si="164">IF(ABS(J1027) &gt; 3.2 * $K$1, "Hydrate", "")</f>
        <v/>
      </c>
      <c r="M1027">
        <f t="shared" si="156"/>
        <v>6.8361402647512429E-6</v>
      </c>
      <c r="N1027">
        <f t="shared" si="157"/>
        <v>19.175534832139334</v>
      </c>
      <c r="O1027">
        <f t="shared" ref="O1027:O1090" si="165">N1027-273.15</f>
        <v>-253.97446516786064</v>
      </c>
    </row>
    <row r="1028" spans="1:15" x14ac:dyDescent="0.3">
      <c r="A1028" s="1">
        <v>45580.595833333333</v>
      </c>
      <c r="B1028">
        <v>1386.0025499999999</v>
      </c>
      <c r="C1028">
        <v>1411.5</v>
      </c>
      <c r="D1028">
        <v>31.65296</v>
      </c>
      <c r="E1028">
        <f t="shared" si="158"/>
        <v>1512118.8392912478</v>
      </c>
      <c r="F1028">
        <f t="shared" si="160"/>
        <v>1033488.4679379249</v>
      </c>
      <c r="G1028">
        <f t="shared" si="161"/>
        <v>25.497450000000072</v>
      </c>
      <c r="H1028">
        <f t="shared" si="159"/>
        <v>137879.99999995809</v>
      </c>
      <c r="I1028">
        <f t="shared" si="162"/>
        <v>134890579.59995902</v>
      </c>
      <c r="J1028">
        <f t="shared" si="163"/>
        <v>133857091.13202108</v>
      </c>
      <c r="K1028" s="3" t="str">
        <f t="shared" si="164"/>
        <v/>
      </c>
      <c r="M1028">
        <f t="shared" ref="M1028:M1091" si="166">M1027*(F1027/F1028)^(7/5)</f>
        <v>6.8273694998630424E-6</v>
      </c>
      <c r="N1028">
        <f t="shared" ref="N1028:N1091" si="167">N1027*(F1027/F1028)^(2/5)</f>
        <v>19.168502408161398</v>
      </c>
      <c r="O1028">
        <f t="shared" si="165"/>
        <v>-253.98149759183858</v>
      </c>
    </row>
    <row r="1029" spans="1:15" x14ac:dyDescent="0.3">
      <c r="A1029" s="1">
        <v>45580.597222222219</v>
      </c>
      <c r="B1029">
        <v>1379.1918499999899</v>
      </c>
      <c r="C1029">
        <v>1411.5</v>
      </c>
      <c r="D1029">
        <v>31.65296</v>
      </c>
      <c r="E1029">
        <f t="shared" ref="E1029:E1092" si="168">B1029+E1028</f>
        <v>1513498.0311412478</v>
      </c>
      <c r="F1029">
        <f t="shared" si="160"/>
        <v>1034431.1047433212</v>
      </c>
      <c r="G1029">
        <f t="shared" si="161"/>
        <v>32.308150000010073</v>
      </c>
      <c r="H1029">
        <f t="shared" ref="H1029:H1092" si="169">($A1029 - $A$2) * 86400</f>
        <v>137999.9999997206</v>
      </c>
      <c r="I1029">
        <f t="shared" si="162"/>
        <v>135007899.99972683</v>
      </c>
      <c r="J1029">
        <f t="shared" si="163"/>
        <v>133973468.89498352</v>
      </c>
      <c r="K1029" s="3" t="str">
        <f t="shared" si="164"/>
        <v/>
      </c>
      <c r="M1029">
        <f t="shared" si="166"/>
        <v>6.8186609650487419E-6</v>
      </c>
      <c r="N1029">
        <f t="shared" si="167"/>
        <v>19.161513493056695</v>
      </c>
      <c r="O1029">
        <f t="shared" si="165"/>
        <v>-253.98848650694327</v>
      </c>
    </row>
    <row r="1030" spans="1:15" x14ac:dyDescent="0.3">
      <c r="A1030" s="1">
        <v>45580.598611111112</v>
      </c>
      <c r="B1030">
        <v>1449.6838499999999</v>
      </c>
      <c r="C1030">
        <v>1411.5</v>
      </c>
      <c r="D1030">
        <v>31.65296</v>
      </c>
      <c r="E1030">
        <f t="shared" si="168"/>
        <v>1514947.7149912477</v>
      </c>
      <c r="F1030">
        <f t="shared" si="160"/>
        <v>1035421.9207441541</v>
      </c>
      <c r="G1030">
        <f t="shared" si="161"/>
        <v>38.183849999999893</v>
      </c>
      <c r="H1030">
        <f t="shared" si="169"/>
        <v>138120.00000011176</v>
      </c>
      <c r="I1030">
        <f t="shared" si="162"/>
        <v>135125220.40010926</v>
      </c>
      <c r="J1030">
        <f t="shared" si="163"/>
        <v>134089798.47936511</v>
      </c>
      <c r="K1030" s="3" t="str">
        <f t="shared" si="164"/>
        <v/>
      </c>
      <c r="M1030">
        <f t="shared" si="166"/>
        <v>6.8095278348619591E-6</v>
      </c>
      <c r="N1030">
        <f t="shared" si="167"/>
        <v>19.154176971832459</v>
      </c>
      <c r="O1030">
        <f t="shared" si="165"/>
        <v>-253.99582302816751</v>
      </c>
    </row>
    <row r="1031" spans="1:15" x14ac:dyDescent="0.3">
      <c r="A1031" s="1">
        <v>45580.6</v>
      </c>
      <c r="B1031">
        <v>1374.9269999999999</v>
      </c>
      <c r="C1031">
        <v>1411.5</v>
      </c>
      <c r="D1031">
        <v>31.65296</v>
      </c>
      <c r="E1031">
        <f t="shared" si="168"/>
        <v>1516322.6419912477</v>
      </c>
      <c r="F1031">
        <f t="shared" si="160"/>
        <v>1036361.6426508148</v>
      </c>
      <c r="G1031">
        <f t="shared" si="161"/>
        <v>36.573000000000093</v>
      </c>
      <c r="H1031">
        <f t="shared" si="169"/>
        <v>138239.99999987427</v>
      </c>
      <c r="I1031">
        <f t="shared" si="162"/>
        <v>135242540.79987708</v>
      </c>
      <c r="J1031">
        <f t="shared" si="163"/>
        <v>134206179.15722626</v>
      </c>
      <c r="K1031" s="3" t="str">
        <f t="shared" si="164"/>
        <v/>
      </c>
      <c r="M1031">
        <f t="shared" si="166"/>
        <v>6.8008850386124951E-6</v>
      </c>
      <c r="N1031">
        <f t="shared" si="167"/>
        <v>19.147227853810698</v>
      </c>
      <c r="O1031">
        <f t="shared" si="165"/>
        <v>-254.00277214618927</v>
      </c>
    </row>
    <row r="1032" spans="1:15" x14ac:dyDescent="0.3">
      <c r="A1032" s="1">
        <v>45580.601388888892</v>
      </c>
      <c r="B1032">
        <v>1398.1531499999901</v>
      </c>
      <c r="C1032">
        <v>1411.5</v>
      </c>
      <c r="D1032">
        <v>31.65296</v>
      </c>
      <c r="E1032">
        <f t="shared" si="168"/>
        <v>1517720.7951412476</v>
      </c>
      <c r="F1032">
        <f t="shared" si="160"/>
        <v>1037317.2389435066</v>
      </c>
      <c r="G1032">
        <f t="shared" si="161"/>
        <v>13.346850000009908</v>
      </c>
      <c r="H1032">
        <f t="shared" si="169"/>
        <v>138360.00000026543</v>
      </c>
      <c r="I1032">
        <f t="shared" si="162"/>
        <v>135359861.20025951</v>
      </c>
      <c r="J1032">
        <f t="shared" si="163"/>
        <v>134322543.96131599</v>
      </c>
      <c r="K1032" s="3" t="str">
        <f t="shared" si="164"/>
        <v/>
      </c>
      <c r="M1032">
        <f t="shared" si="166"/>
        <v>6.7921155091411589E-6</v>
      </c>
      <c r="N1032">
        <f t="shared" si="167"/>
        <v>19.140170387330951</v>
      </c>
      <c r="O1032">
        <f t="shared" si="165"/>
        <v>-254.00982961266902</v>
      </c>
    </row>
    <row r="1033" spans="1:15" x14ac:dyDescent="0.3">
      <c r="A1033" s="1">
        <v>45580.602777777778</v>
      </c>
      <c r="B1033">
        <v>1428.1374000000001</v>
      </c>
      <c r="C1033">
        <v>1411.5</v>
      </c>
      <c r="D1033">
        <v>31.65296</v>
      </c>
      <c r="E1033">
        <f t="shared" si="168"/>
        <v>1519148.9325412475</v>
      </c>
      <c r="F1033">
        <f t="shared" si="160"/>
        <v>1038293.3285835395</v>
      </c>
      <c r="G1033">
        <f t="shared" si="161"/>
        <v>16.637400000000071</v>
      </c>
      <c r="H1033">
        <f t="shared" si="169"/>
        <v>138480.00000002794</v>
      </c>
      <c r="I1033">
        <f t="shared" si="162"/>
        <v>135477181.60002732</v>
      </c>
      <c r="J1033">
        <f t="shared" si="163"/>
        <v>134438888.27144378</v>
      </c>
      <c r="K1033" s="3" t="str">
        <f t="shared" si="164"/>
        <v/>
      </c>
      <c r="M1033">
        <f t="shared" si="166"/>
        <v>6.7831779061313806E-6</v>
      </c>
      <c r="N1033">
        <f t="shared" si="167"/>
        <v>19.132970959912665</v>
      </c>
      <c r="O1033">
        <f t="shared" si="165"/>
        <v>-254.01702904008732</v>
      </c>
    </row>
    <row r="1034" spans="1:15" x14ac:dyDescent="0.3">
      <c r="A1034" s="1">
        <v>45580.604166666664</v>
      </c>
      <c r="B1034">
        <v>1415.50155</v>
      </c>
      <c r="C1034">
        <v>1411.5</v>
      </c>
      <c r="D1034">
        <v>31.65296</v>
      </c>
      <c r="E1034">
        <f t="shared" si="168"/>
        <v>1520564.4340912474</v>
      </c>
      <c r="F1034">
        <f t="shared" si="160"/>
        <v>1039260.7819941186</v>
      </c>
      <c r="G1034">
        <f t="shared" si="161"/>
        <v>4.001549999999952</v>
      </c>
      <c r="H1034">
        <f t="shared" si="169"/>
        <v>138599.99999979045</v>
      </c>
      <c r="I1034">
        <f t="shared" si="162"/>
        <v>135594501.99979514</v>
      </c>
      <c r="J1034">
        <f t="shared" si="163"/>
        <v>134555241.21780103</v>
      </c>
      <c r="K1034" s="3" t="str">
        <f t="shared" si="164"/>
        <v/>
      </c>
      <c r="M1034">
        <f t="shared" si="166"/>
        <v>6.774339257193963E-6</v>
      </c>
      <c r="N1034">
        <f t="shared" si="167"/>
        <v>19.125844575356282</v>
      </c>
      <c r="O1034">
        <f t="shared" si="165"/>
        <v>-254.02415542464371</v>
      </c>
    </row>
    <row r="1035" spans="1:15" x14ac:dyDescent="0.3">
      <c r="A1035" s="1">
        <v>45580.605555555558</v>
      </c>
      <c r="B1035">
        <v>1415.8317749999901</v>
      </c>
      <c r="C1035">
        <v>1411.5</v>
      </c>
      <c r="D1035">
        <v>31.65296</v>
      </c>
      <c r="E1035">
        <f t="shared" si="168"/>
        <v>1521980.2658662475</v>
      </c>
      <c r="F1035">
        <f t="shared" si="160"/>
        <v>1040228.4611037106</v>
      </c>
      <c r="G1035">
        <f t="shared" si="161"/>
        <v>4.3317749999901025</v>
      </c>
      <c r="H1035">
        <f t="shared" si="169"/>
        <v>138720.00000018161</v>
      </c>
      <c r="I1035">
        <f t="shared" si="162"/>
        <v>135711822.40017754</v>
      </c>
      <c r="J1035">
        <f t="shared" si="163"/>
        <v>134671593.93907383</v>
      </c>
      <c r="K1035" s="3" t="str">
        <f t="shared" si="164"/>
        <v/>
      </c>
      <c r="M1035">
        <f t="shared" si="166"/>
        <v>6.7655182782025106E-6</v>
      </c>
      <c r="N1035">
        <f t="shared" si="167"/>
        <v>19.118725813056944</v>
      </c>
      <c r="O1035">
        <f t="shared" si="165"/>
        <v>-254.03127418694302</v>
      </c>
    </row>
    <row r="1036" spans="1:15" x14ac:dyDescent="0.3">
      <c r="A1036" s="1">
        <v>45580.606944444444</v>
      </c>
      <c r="B1036">
        <v>1376.6387999999999</v>
      </c>
      <c r="C1036">
        <v>1411.5</v>
      </c>
      <c r="D1036">
        <v>31.65296</v>
      </c>
      <c r="E1036">
        <f t="shared" si="168"/>
        <v>1523356.9046662475</v>
      </c>
      <c r="F1036">
        <f t="shared" si="160"/>
        <v>1041169.3529750021</v>
      </c>
      <c r="G1036">
        <f t="shared" si="161"/>
        <v>34.861200000000053</v>
      </c>
      <c r="H1036">
        <f t="shared" si="169"/>
        <v>138839.99999994412</v>
      </c>
      <c r="I1036">
        <f t="shared" si="162"/>
        <v>135829142.79994535</v>
      </c>
      <c r="J1036">
        <f t="shared" si="163"/>
        <v>134787973.44697034</v>
      </c>
      <c r="K1036" s="3" t="str">
        <f t="shared" si="164"/>
        <v/>
      </c>
      <c r="M1036">
        <f t="shared" si="166"/>
        <v>6.7569603441946651E-6</v>
      </c>
      <c r="N1036">
        <f t="shared" si="167"/>
        <v>19.111812996099903</v>
      </c>
      <c r="O1036">
        <f t="shared" si="165"/>
        <v>-254.03818700390008</v>
      </c>
    </row>
    <row r="1037" spans="1:15" x14ac:dyDescent="0.3">
      <c r="A1037" s="1">
        <v>45580.609722222223</v>
      </c>
      <c r="B1037">
        <v>1389.1793250000001</v>
      </c>
      <c r="C1037">
        <v>1411.5</v>
      </c>
      <c r="D1037">
        <v>31.65296</v>
      </c>
      <c r="E1037">
        <f t="shared" si="168"/>
        <v>1524746.0839912475</v>
      </c>
      <c r="F1037">
        <f t="shared" si="160"/>
        <v>1042118.8159239315</v>
      </c>
      <c r="G1037">
        <f t="shared" si="161"/>
        <v>22.320674999999937</v>
      </c>
      <c r="H1037">
        <f t="shared" si="169"/>
        <v>139080.00000009779</v>
      </c>
      <c r="I1037">
        <f t="shared" si="162"/>
        <v>136063783.6000956</v>
      </c>
      <c r="J1037">
        <f t="shared" si="163"/>
        <v>135021664.78417167</v>
      </c>
      <c r="K1037" s="3" t="str">
        <f t="shared" si="164"/>
        <v/>
      </c>
      <c r="M1037">
        <f t="shared" si="166"/>
        <v>6.7483432461872246E-6</v>
      </c>
      <c r="N1037">
        <f t="shared" si="167"/>
        <v>19.104846066711254</v>
      </c>
      <c r="O1037">
        <f t="shared" si="165"/>
        <v>-254.04515393328873</v>
      </c>
    </row>
    <row r="1038" spans="1:15" x14ac:dyDescent="0.3">
      <c r="A1038" s="1">
        <v>45580.611111111109</v>
      </c>
      <c r="B1038">
        <v>1438.43265</v>
      </c>
      <c r="C1038">
        <v>1411.5</v>
      </c>
      <c r="D1038">
        <v>31.65296</v>
      </c>
      <c r="E1038">
        <f t="shared" si="168"/>
        <v>1526184.5166412476</v>
      </c>
      <c r="F1038">
        <f t="shared" si="160"/>
        <v>1043101.9420626002</v>
      </c>
      <c r="G1038">
        <f t="shared" si="161"/>
        <v>26.932649999999967</v>
      </c>
      <c r="H1038">
        <f t="shared" si="169"/>
        <v>139199.9999998603</v>
      </c>
      <c r="I1038">
        <f t="shared" si="162"/>
        <v>136181103.99986342</v>
      </c>
      <c r="J1038">
        <f t="shared" si="163"/>
        <v>135138002.05780083</v>
      </c>
      <c r="K1038" s="3" t="str">
        <f t="shared" si="164"/>
        <v/>
      </c>
      <c r="M1038">
        <f t="shared" si="166"/>
        <v>6.7394404629148234E-6</v>
      </c>
      <c r="N1038">
        <f t="shared" si="167"/>
        <v>19.097641483452335</v>
      </c>
      <c r="O1038">
        <f t="shared" si="165"/>
        <v>-254.05235851654766</v>
      </c>
    </row>
    <row r="1039" spans="1:15" x14ac:dyDescent="0.3">
      <c r="A1039" s="1">
        <v>45580.612500000003</v>
      </c>
      <c r="B1039">
        <v>1398.7738999999899</v>
      </c>
      <c r="C1039">
        <v>1411.5</v>
      </c>
      <c r="D1039">
        <v>31.65296</v>
      </c>
      <c r="E1039">
        <f t="shared" si="168"/>
        <v>1527583.2905412475</v>
      </c>
      <c r="F1039">
        <f t="shared" si="160"/>
        <v>1044057.9626195427</v>
      </c>
      <c r="G1039">
        <f t="shared" si="161"/>
        <v>12.726100000010092</v>
      </c>
      <c r="H1039">
        <f t="shared" si="169"/>
        <v>139320.00000025146</v>
      </c>
      <c r="I1039">
        <f t="shared" si="162"/>
        <v>136298424.40024585</v>
      </c>
      <c r="J1039">
        <f t="shared" si="163"/>
        <v>135254366.4376263</v>
      </c>
      <c r="K1039" s="3" t="str">
        <f t="shared" si="164"/>
        <v/>
      </c>
      <c r="M1039">
        <f t="shared" si="166"/>
        <v>6.7308024282800527E-6</v>
      </c>
      <c r="N1039">
        <f t="shared" si="167"/>
        <v>19.090644647486208</v>
      </c>
      <c r="O1039">
        <f t="shared" si="165"/>
        <v>-254.05935535251376</v>
      </c>
    </row>
    <row r="1040" spans="1:15" x14ac:dyDescent="0.3">
      <c r="A1040" s="1">
        <v>45580.613888888889</v>
      </c>
      <c r="B1040">
        <v>1432.017075</v>
      </c>
      <c r="C1040">
        <v>1411.5</v>
      </c>
      <c r="D1040">
        <v>31.65296</v>
      </c>
      <c r="E1040">
        <f t="shared" si="168"/>
        <v>1529015.3076162476</v>
      </c>
      <c r="F1040">
        <f t="shared" si="160"/>
        <v>1045036.7039025999</v>
      </c>
      <c r="G1040">
        <f t="shared" si="161"/>
        <v>20.517074999999977</v>
      </c>
      <c r="H1040">
        <f t="shared" si="169"/>
        <v>139440.00000001397</v>
      </c>
      <c r="I1040">
        <f t="shared" si="162"/>
        <v>136415744.80001366</v>
      </c>
      <c r="J1040">
        <f t="shared" si="163"/>
        <v>135370708.09611106</v>
      </c>
      <c r="K1040" s="3" t="str">
        <f t="shared" si="164"/>
        <v/>
      </c>
      <c r="M1040">
        <f t="shared" si="166"/>
        <v>6.721978745834959E-6</v>
      </c>
      <c r="N1040">
        <f t="shared" si="167"/>
        <v>19.083490810905584</v>
      </c>
      <c r="O1040">
        <f t="shared" si="165"/>
        <v>-254.0665091890944</v>
      </c>
    </row>
    <row r="1041" spans="1:15" x14ac:dyDescent="0.3">
      <c r="A1041" s="1">
        <v>45580.615277777775</v>
      </c>
      <c r="B1041">
        <v>1387.2199499999999</v>
      </c>
      <c r="C1041">
        <v>1411.5</v>
      </c>
      <c r="D1041">
        <v>31.65296</v>
      </c>
      <c r="E1041">
        <f t="shared" si="168"/>
        <v>1530402.5275662476</v>
      </c>
      <c r="F1041">
        <f t="shared" si="160"/>
        <v>1045984.8276767143</v>
      </c>
      <c r="G1041">
        <f t="shared" si="161"/>
        <v>24.280050000000074</v>
      </c>
      <c r="H1041">
        <f t="shared" si="169"/>
        <v>139559.99999977648</v>
      </c>
      <c r="I1041">
        <f t="shared" si="162"/>
        <v>136533065.19978148</v>
      </c>
      <c r="J1041">
        <f t="shared" si="163"/>
        <v>135487080.37210476</v>
      </c>
      <c r="K1041" s="3" t="str">
        <f t="shared" si="164"/>
        <v/>
      </c>
      <c r="M1041">
        <f t="shared" si="166"/>
        <v>6.7134499824018259E-6</v>
      </c>
      <c r="N1041">
        <f t="shared" si="167"/>
        <v>19.076569703278231</v>
      </c>
      <c r="O1041">
        <f t="shared" si="165"/>
        <v>-254.07343029672174</v>
      </c>
    </row>
    <row r="1042" spans="1:15" x14ac:dyDescent="0.3">
      <c r="A1042" s="1">
        <v>45580.616666666669</v>
      </c>
      <c r="B1042">
        <v>1415.5266750000001</v>
      </c>
      <c r="C1042">
        <v>1411.5</v>
      </c>
      <c r="D1042">
        <v>31.65296</v>
      </c>
      <c r="E1042">
        <f t="shared" si="168"/>
        <v>1531818.0542412477</v>
      </c>
      <c r="F1042">
        <f t="shared" si="160"/>
        <v>1046952.2982594874</v>
      </c>
      <c r="G1042">
        <f t="shared" si="161"/>
        <v>4.0266750000000684</v>
      </c>
      <c r="H1042">
        <f t="shared" si="169"/>
        <v>139680.00000016764</v>
      </c>
      <c r="I1042">
        <f t="shared" si="162"/>
        <v>136650385.60016388</v>
      </c>
      <c r="J1042">
        <f t="shared" si="163"/>
        <v>135603433.30190438</v>
      </c>
      <c r="K1042" s="3" t="str">
        <f t="shared" si="164"/>
        <v/>
      </c>
      <c r="M1042">
        <f t="shared" si="166"/>
        <v>6.7047662910204613E-6</v>
      </c>
      <c r="N1042">
        <f t="shared" si="167"/>
        <v>19.069516415739148</v>
      </c>
      <c r="O1042">
        <f t="shared" si="165"/>
        <v>-254.08048358426083</v>
      </c>
    </row>
    <row r="1043" spans="1:15" x14ac:dyDescent="0.3">
      <c r="A1043" s="1">
        <v>45580.618055555555</v>
      </c>
      <c r="B1043">
        <v>1431.944925</v>
      </c>
      <c r="C1043">
        <v>1411.5</v>
      </c>
      <c r="D1043">
        <v>31.65296</v>
      </c>
      <c r="E1043">
        <f t="shared" si="168"/>
        <v>1533249.9991662477</v>
      </c>
      <c r="F1043">
        <f t="shared" si="160"/>
        <v>1047930.9902301551</v>
      </c>
      <c r="G1043">
        <f t="shared" si="161"/>
        <v>20.444925000000012</v>
      </c>
      <c r="H1043">
        <f t="shared" si="169"/>
        <v>139799.99999993015</v>
      </c>
      <c r="I1043">
        <f t="shared" si="162"/>
        <v>136767705.99993169</v>
      </c>
      <c r="J1043">
        <f t="shared" si="163"/>
        <v>135719775.00970155</v>
      </c>
      <c r="K1043" s="3" t="str">
        <f t="shared" si="164"/>
        <v/>
      </c>
      <c r="M1043">
        <f t="shared" si="166"/>
        <v>6.6960014533192323E-6</v>
      </c>
      <c r="N1043">
        <f t="shared" si="167"/>
        <v>19.062390597569532</v>
      </c>
      <c r="O1043">
        <f t="shared" si="165"/>
        <v>-254.08760940243045</v>
      </c>
    </row>
    <row r="1044" spans="1:15" x14ac:dyDescent="0.3">
      <c r="A1044" s="1">
        <v>45580.619444444441</v>
      </c>
      <c r="B1044">
        <v>1430.7068999999999</v>
      </c>
      <c r="C1044">
        <v>1411.5</v>
      </c>
      <c r="D1044">
        <v>31.65296</v>
      </c>
      <c r="E1044">
        <f t="shared" si="168"/>
        <v>1534680.7060662478</v>
      </c>
      <c r="F1044">
        <f t="shared" si="160"/>
        <v>1048908.8360473809</v>
      </c>
      <c r="G1044">
        <f t="shared" si="161"/>
        <v>19.206899999999905</v>
      </c>
      <c r="H1044">
        <f t="shared" si="169"/>
        <v>139919.99999969266</v>
      </c>
      <c r="I1044">
        <f t="shared" si="162"/>
        <v>136885026.39969951</v>
      </c>
      <c r="J1044">
        <f t="shared" si="163"/>
        <v>135836117.56365213</v>
      </c>
      <c r="K1044" s="3" t="str">
        <f t="shared" si="164"/>
        <v/>
      </c>
      <c r="M1044">
        <f t="shared" si="166"/>
        <v>6.6872637918095415E-6</v>
      </c>
      <c r="N1044">
        <f t="shared" si="167"/>
        <v>19.055280239059059</v>
      </c>
      <c r="O1044">
        <f t="shared" si="165"/>
        <v>-254.0947197609409</v>
      </c>
    </row>
    <row r="1045" spans="1:15" x14ac:dyDescent="0.3">
      <c r="A1045" s="1">
        <v>45580.620833333334</v>
      </c>
      <c r="B1045">
        <v>1396.4391499999899</v>
      </c>
      <c r="C1045">
        <v>1411.5</v>
      </c>
      <c r="D1045">
        <v>31.65296</v>
      </c>
      <c r="E1045">
        <f t="shared" si="168"/>
        <v>1536077.1452162478</v>
      </c>
      <c r="F1045">
        <f t="shared" si="160"/>
        <v>1049863.2608718071</v>
      </c>
      <c r="G1045">
        <f t="shared" si="161"/>
        <v>15.060850000010078</v>
      </c>
      <c r="H1045">
        <f t="shared" si="169"/>
        <v>140040.00000008382</v>
      </c>
      <c r="I1045">
        <f t="shared" si="162"/>
        <v>137002346.80008194</v>
      </c>
      <c r="J1045">
        <f t="shared" si="163"/>
        <v>135952483.53921014</v>
      </c>
      <c r="K1045" s="3" t="str">
        <f t="shared" si="164"/>
        <v/>
      </c>
      <c r="M1045">
        <f t="shared" si="166"/>
        <v>6.6787542437609664E-6</v>
      </c>
      <c r="N1045">
        <f t="shared" si="167"/>
        <v>19.048349128829674</v>
      </c>
      <c r="O1045">
        <f t="shared" si="165"/>
        <v>-254.10165087117031</v>
      </c>
    </row>
    <row r="1046" spans="1:15" x14ac:dyDescent="0.3">
      <c r="A1046" s="1">
        <v>45580.62222222222</v>
      </c>
      <c r="B1046">
        <v>1392.6152999999999</v>
      </c>
      <c r="C1046">
        <v>1411.5</v>
      </c>
      <c r="D1046">
        <v>31.65296</v>
      </c>
      <c r="E1046">
        <f t="shared" si="168"/>
        <v>1537469.7605162477</v>
      </c>
      <c r="F1046">
        <f t="shared" si="160"/>
        <v>1050815.072207944</v>
      </c>
      <c r="G1046">
        <f t="shared" si="161"/>
        <v>18.884700000000066</v>
      </c>
      <c r="H1046">
        <f t="shared" si="169"/>
        <v>140159.99999984633</v>
      </c>
      <c r="I1046">
        <f t="shared" si="162"/>
        <v>137119667.19984975</v>
      </c>
      <c r="J1046">
        <f t="shared" si="163"/>
        <v>136068852.1276418</v>
      </c>
      <c r="K1046" s="3" t="str">
        <f t="shared" si="164"/>
        <v/>
      </c>
      <c r="M1046">
        <f t="shared" si="166"/>
        <v>6.6702864673590035E-6</v>
      </c>
      <c r="N1046">
        <f t="shared" si="167"/>
        <v>19.0414457776414</v>
      </c>
      <c r="O1046">
        <f t="shared" si="165"/>
        <v>-254.10855422235858</v>
      </c>
    </row>
    <row r="1047" spans="1:15" x14ac:dyDescent="0.3">
      <c r="A1047" s="1">
        <v>45580.623611111114</v>
      </c>
      <c r="B1047">
        <v>1420.0184999999999</v>
      </c>
      <c r="C1047">
        <v>1411.5</v>
      </c>
      <c r="D1047">
        <v>31.65296</v>
      </c>
      <c r="E1047">
        <f t="shared" si="168"/>
        <v>1538889.7790162477</v>
      </c>
      <c r="F1047">
        <f t="shared" si="160"/>
        <v>1051785.6128201464</v>
      </c>
      <c r="G1047">
        <f t="shared" si="161"/>
        <v>8.5184999999999036</v>
      </c>
      <c r="H1047">
        <f t="shared" si="169"/>
        <v>140280.00000023749</v>
      </c>
      <c r="I1047">
        <f t="shared" si="162"/>
        <v>137236987.60023218</v>
      </c>
      <c r="J1047">
        <f t="shared" si="163"/>
        <v>136185201.98741204</v>
      </c>
      <c r="K1047" s="3" t="str">
        <f t="shared" si="164"/>
        <v/>
      </c>
      <c r="M1047">
        <f t="shared" si="166"/>
        <v>6.6616710000850082E-6</v>
      </c>
      <c r="N1047">
        <f t="shared" si="167"/>
        <v>19.034415594064729</v>
      </c>
      <c r="O1047">
        <f t="shared" si="165"/>
        <v>-254.11558440593524</v>
      </c>
    </row>
    <row r="1048" spans="1:15" x14ac:dyDescent="0.3">
      <c r="A1048" s="1">
        <v>45580.626388888886</v>
      </c>
      <c r="B1048">
        <v>1369.724025</v>
      </c>
      <c r="C1048">
        <v>1411.5</v>
      </c>
      <c r="D1048">
        <v>31.65296</v>
      </c>
      <c r="E1048">
        <f t="shared" si="168"/>
        <v>1540259.5030412476</v>
      </c>
      <c r="F1048">
        <f t="shared" si="160"/>
        <v>1052721.7786474028</v>
      </c>
      <c r="G1048">
        <f t="shared" si="161"/>
        <v>41.775975000000017</v>
      </c>
      <c r="H1048">
        <f t="shared" si="169"/>
        <v>140519.99999976251</v>
      </c>
      <c r="I1048">
        <f t="shared" si="162"/>
        <v>137471628.39976782</v>
      </c>
      <c r="J1048">
        <f t="shared" si="163"/>
        <v>136418906.62112042</v>
      </c>
      <c r="K1048" s="3" t="str">
        <f t="shared" si="164"/>
        <v/>
      </c>
      <c r="M1048">
        <f t="shared" si="166"/>
        <v>6.6533787359013881E-6</v>
      </c>
      <c r="N1048">
        <f t="shared" si="167"/>
        <v>19.027643006675248</v>
      </c>
      <c r="O1048">
        <f t="shared" si="165"/>
        <v>-254.12235699332473</v>
      </c>
    </row>
    <row r="1049" spans="1:15" x14ac:dyDescent="0.3">
      <c r="A1049" s="1">
        <v>45580.62777777778</v>
      </c>
      <c r="B1049">
        <v>1426.9238250000001</v>
      </c>
      <c r="C1049">
        <v>1411.5</v>
      </c>
      <c r="D1049">
        <v>31.65296</v>
      </c>
      <c r="E1049">
        <f t="shared" si="168"/>
        <v>1541686.4268662476</v>
      </c>
      <c r="F1049">
        <f t="shared" si="160"/>
        <v>1053697.038844845</v>
      </c>
      <c r="G1049">
        <f t="shared" si="161"/>
        <v>15.423825000000079</v>
      </c>
      <c r="H1049">
        <f t="shared" si="169"/>
        <v>140640.00000015367</v>
      </c>
      <c r="I1049">
        <f t="shared" si="162"/>
        <v>137588948.80015025</v>
      </c>
      <c r="J1049">
        <f t="shared" si="163"/>
        <v>136535251.76130539</v>
      </c>
      <c r="K1049" s="3" t="str">
        <f t="shared" si="164"/>
        <v/>
      </c>
      <c r="M1049">
        <f t="shared" si="166"/>
        <v>6.6447589871630537E-6</v>
      </c>
      <c r="N1049">
        <f t="shared" si="167"/>
        <v>19.020596556928748</v>
      </c>
      <c r="O1049">
        <f t="shared" si="165"/>
        <v>-254.12940344307123</v>
      </c>
    </row>
    <row r="1050" spans="1:15" x14ac:dyDescent="0.3">
      <c r="A1050" s="1">
        <v>45580.629166666666</v>
      </c>
      <c r="B1050">
        <v>1434.7950000000001</v>
      </c>
      <c r="C1050">
        <v>1411.5</v>
      </c>
      <c r="D1050">
        <v>31.65296</v>
      </c>
      <c r="E1050">
        <f t="shared" si="168"/>
        <v>1543121.2218662475</v>
      </c>
      <c r="F1050">
        <f t="shared" si="160"/>
        <v>1054677.6787574131</v>
      </c>
      <c r="G1050">
        <f t="shared" si="161"/>
        <v>23.295000000000073</v>
      </c>
      <c r="H1050">
        <f t="shared" si="169"/>
        <v>140759.99999991618</v>
      </c>
      <c r="I1050">
        <f t="shared" si="162"/>
        <v>137706269.19991806</v>
      </c>
      <c r="J1050">
        <f t="shared" si="163"/>
        <v>136651591.52116066</v>
      </c>
      <c r="K1050" s="3" t="str">
        <f t="shared" si="164"/>
        <v/>
      </c>
      <c r="M1050">
        <f t="shared" si="166"/>
        <v>6.6361109749252972E-6</v>
      </c>
      <c r="N1050">
        <f t="shared" si="167"/>
        <v>19.013520438037279</v>
      </c>
      <c r="O1050">
        <f t="shared" si="165"/>
        <v>-254.13647956196269</v>
      </c>
    </row>
    <row r="1051" spans="1:15" x14ac:dyDescent="0.3">
      <c r="A1051" s="1">
        <v>45580.630555555559</v>
      </c>
      <c r="B1051">
        <v>1420.1982</v>
      </c>
      <c r="C1051">
        <v>1411.5</v>
      </c>
      <c r="D1051">
        <v>31.65296</v>
      </c>
      <c r="E1051">
        <f t="shared" si="168"/>
        <v>1544541.4200662475</v>
      </c>
      <c r="F1051">
        <f t="shared" si="160"/>
        <v>1055648.3421892463</v>
      </c>
      <c r="G1051">
        <f t="shared" si="161"/>
        <v>8.6982000000000426</v>
      </c>
      <c r="H1051">
        <f t="shared" si="169"/>
        <v>140880.00000030734</v>
      </c>
      <c r="I1051">
        <f t="shared" si="162"/>
        <v>137823589.60030046</v>
      </c>
      <c r="J1051">
        <f t="shared" si="163"/>
        <v>136767941.25811121</v>
      </c>
      <c r="K1051" s="3" t="str">
        <f t="shared" si="164"/>
        <v/>
      </c>
      <c r="M1051">
        <f t="shared" si="166"/>
        <v>6.6275699264653331E-6</v>
      </c>
      <c r="N1051">
        <f t="shared" si="167"/>
        <v>19.006525372826488</v>
      </c>
      <c r="O1051">
        <f t="shared" si="165"/>
        <v>-254.14347462717348</v>
      </c>
    </row>
    <row r="1052" spans="1:15" x14ac:dyDescent="0.3">
      <c r="A1052" s="1">
        <v>45580.631944444445</v>
      </c>
      <c r="B1052">
        <v>1413.6909000000001</v>
      </c>
      <c r="C1052">
        <v>1411.5</v>
      </c>
      <c r="D1052">
        <v>31.65296</v>
      </c>
      <c r="E1052">
        <f t="shared" si="168"/>
        <v>1545955.1109662475</v>
      </c>
      <c r="F1052">
        <f t="shared" si="160"/>
        <v>1056614.5580741456</v>
      </c>
      <c r="G1052">
        <f t="shared" si="161"/>
        <v>2.190900000000056</v>
      </c>
      <c r="H1052">
        <f t="shared" si="169"/>
        <v>141000.00000006985</v>
      </c>
      <c r="I1052">
        <f t="shared" si="162"/>
        <v>137940910.00006828</v>
      </c>
      <c r="J1052">
        <f t="shared" si="163"/>
        <v>136884295.44199413</v>
      </c>
      <c r="K1052" s="3" t="str">
        <f t="shared" si="164"/>
        <v/>
      </c>
      <c r="M1052">
        <f t="shared" si="166"/>
        <v>6.6190867111945834E-6</v>
      </c>
      <c r="N1052">
        <f t="shared" si="167"/>
        <v>18.99957129595068</v>
      </c>
      <c r="O1052">
        <f t="shared" si="165"/>
        <v>-254.15042870404929</v>
      </c>
    </row>
    <row r="1053" spans="1:15" x14ac:dyDescent="0.3">
      <c r="A1053" s="1">
        <v>45580.633333333331</v>
      </c>
      <c r="B1053">
        <v>1397.53485</v>
      </c>
      <c r="C1053">
        <v>1411.5</v>
      </c>
      <c r="D1053">
        <v>31.65296</v>
      </c>
      <c r="E1053">
        <f t="shared" si="168"/>
        <v>1547352.6458162474</v>
      </c>
      <c r="F1053">
        <f t="shared" si="160"/>
        <v>1057569.7317770889</v>
      </c>
      <c r="G1053">
        <f t="shared" si="161"/>
        <v>13.965149999999994</v>
      </c>
      <c r="H1053">
        <f t="shared" si="169"/>
        <v>141119.99999983236</v>
      </c>
      <c r="I1053">
        <f t="shared" si="162"/>
        <v>138058230.39983609</v>
      </c>
      <c r="J1053">
        <f t="shared" si="163"/>
        <v>137000660.66805899</v>
      </c>
      <c r="K1053" s="3" t="str">
        <f t="shared" si="164"/>
        <v/>
      </c>
      <c r="M1053">
        <f t="shared" si="166"/>
        <v>6.6107187245079451E-6</v>
      </c>
      <c r="N1053">
        <f t="shared" si="167"/>
        <v>18.992705437397316</v>
      </c>
      <c r="O1053">
        <f t="shared" si="165"/>
        <v>-254.15729456260266</v>
      </c>
    </row>
    <row r="1054" spans="1:15" x14ac:dyDescent="0.3">
      <c r="A1054" s="1">
        <v>45580.634722222225</v>
      </c>
      <c r="B1054">
        <v>1401.492225</v>
      </c>
      <c r="C1054">
        <v>1411.5</v>
      </c>
      <c r="D1054">
        <v>31.65296</v>
      </c>
      <c r="E1054">
        <f t="shared" si="168"/>
        <v>1548754.1380412474</v>
      </c>
      <c r="F1054">
        <f t="shared" si="160"/>
        <v>1058527.6102287066</v>
      </c>
      <c r="G1054">
        <f t="shared" si="161"/>
        <v>10.007775000000038</v>
      </c>
      <c r="H1054">
        <f t="shared" si="169"/>
        <v>141240.00000022352</v>
      </c>
      <c r="I1054">
        <f t="shared" si="162"/>
        <v>138175550.80021852</v>
      </c>
      <c r="J1054">
        <f t="shared" si="163"/>
        <v>137117023.18998981</v>
      </c>
      <c r="K1054" s="3" t="str">
        <f t="shared" si="164"/>
        <v/>
      </c>
      <c r="M1054">
        <f t="shared" si="166"/>
        <v>6.6023452383566884E-6</v>
      </c>
      <c r="N1054">
        <f t="shared" si="167"/>
        <v>18.985828849825889</v>
      </c>
      <c r="O1054">
        <f t="shared" si="165"/>
        <v>-254.1641711501741</v>
      </c>
    </row>
    <row r="1055" spans="1:15" x14ac:dyDescent="0.3">
      <c r="A1055" s="1">
        <v>45580.636111111111</v>
      </c>
      <c r="B1055">
        <v>1394.5116499999899</v>
      </c>
      <c r="C1055">
        <v>1411.5</v>
      </c>
      <c r="D1055">
        <v>31.65296</v>
      </c>
      <c r="E1055">
        <f t="shared" si="168"/>
        <v>1550148.6496912474</v>
      </c>
      <c r="F1055">
        <f t="shared" si="160"/>
        <v>1059480.7176639368</v>
      </c>
      <c r="G1055">
        <f t="shared" si="161"/>
        <v>16.988350000010087</v>
      </c>
      <c r="H1055">
        <f t="shared" si="169"/>
        <v>141359.99999998603</v>
      </c>
      <c r="I1055">
        <f t="shared" si="162"/>
        <v>138292871.19998634</v>
      </c>
      <c r="J1055">
        <f t="shared" si="163"/>
        <v>137233390.48232239</v>
      </c>
      <c r="K1055" s="3" t="str">
        <f t="shared" si="164"/>
        <v/>
      </c>
      <c r="M1055">
        <f t="shared" si="166"/>
        <v>6.5940314893901231E-6</v>
      </c>
      <c r="N1055">
        <f t="shared" si="167"/>
        <v>18.978995154677282</v>
      </c>
      <c r="O1055">
        <f t="shared" si="165"/>
        <v>-254.1710048453227</v>
      </c>
    </row>
    <row r="1056" spans="1:15" x14ac:dyDescent="0.3">
      <c r="A1056" s="1">
        <v>45580.637499999997</v>
      </c>
      <c r="B1056">
        <v>1421.7292499999901</v>
      </c>
      <c r="C1056">
        <v>1411.5</v>
      </c>
      <c r="D1056">
        <v>31.65296</v>
      </c>
      <c r="E1056">
        <f t="shared" si="168"/>
        <v>1551570.3789412475</v>
      </c>
      <c r="F1056">
        <f t="shared" si="160"/>
        <v>1060452.4275231261</v>
      </c>
      <c r="G1056">
        <f t="shared" si="161"/>
        <v>10.229249999990088</v>
      </c>
      <c r="H1056">
        <f t="shared" si="169"/>
        <v>141479.99999974854</v>
      </c>
      <c r="I1056">
        <f t="shared" si="162"/>
        <v>138410191.59975415</v>
      </c>
      <c r="J1056">
        <f t="shared" si="163"/>
        <v>137349739.17223102</v>
      </c>
      <c r="K1056" s="3" t="str">
        <f t="shared" si="164"/>
        <v/>
      </c>
      <c r="M1056">
        <f t="shared" si="166"/>
        <v>6.585573933840678E-6</v>
      </c>
      <c r="N1056">
        <f t="shared" si="167"/>
        <v>18.972036936338668</v>
      </c>
      <c r="O1056">
        <f t="shared" si="165"/>
        <v>-254.17796306366131</v>
      </c>
    </row>
    <row r="1057" spans="1:15" x14ac:dyDescent="0.3">
      <c r="A1057" s="1">
        <v>45580.638888888891</v>
      </c>
      <c r="B1057">
        <v>1451.43525</v>
      </c>
      <c r="C1057">
        <v>1411.5</v>
      </c>
      <c r="D1057">
        <v>31.65296</v>
      </c>
      <c r="E1057">
        <f t="shared" si="168"/>
        <v>1553021.8141912476</v>
      </c>
      <c r="F1057">
        <f t="shared" si="160"/>
        <v>1061444.4405540177</v>
      </c>
      <c r="G1057">
        <f t="shared" si="161"/>
        <v>39.935249999999996</v>
      </c>
      <c r="H1057">
        <f t="shared" si="169"/>
        <v>141600.0000001397</v>
      </c>
      <c r="I1057">
        <f t="shared" si="162"/>
        <v>138527512.00013658</v>
      </c>
      <c r="J1057">
        <f t="shared" si="163"/>
        <v>137466067.55958256</v>
      </c>
      <c r="K1057" s="3" t="str">
        <f t="shared" si="164"/>
        <v/>
      </c>
      <c r="M1057">
        <f t="shared" si="166"/>
        <v>6.5769588288256318E-6</v>
      </c>
      <c r="N1057">
        <f t="shared" si="167"/>
        <v>18.964942533051563</v>
      </c>
      <c r="O1057">
        <f t="shared" si="165"/>
        <v>-254.18505746694842</v>
      </c>
    </row>
    <row r="1058" spans="1:15" x14ac:dyDescent="0.3">
      <c r="A1058" s="1">
        <v>45580.640277777777</v>
      </c>
      <c r="B1058">
        <v>1381.7518500000001</v>
      </c>
      <c r="C1058">
        <v>1411.5</v>
      </c>
      <c r="D1058">
        <v>31.65296</v>
      </c>
      <c r="E1058">
        <f t="shared" si="168"/>
        <v>1554403.5660412475</v>
      </c>
      <c r="F1058">
        <f t="shared" si="160"/>
        <v>1062388.8270436379</v>
      </c>
      <c r="G1058">
        <f t="shared" si="161"/>
        <v>29.748149999999896</v>
      </c>
      <c r="H1058">
        <f t="shared" si="169"/>
        <v>141719.99999990221</v>
      </c>
      <c r="I1058">
        <f t="shared" si="162"/>
        <v>138644832.3999044</v>
      </c>
      <c r="J1058">
        <f t="shared" si="163"/>
        <v>137582443.57286075</v>
      </c>
      <c r="K1058" s="3" t="str">
        <f t="shared" si="164"/>
        <v/>
      </c>
      <c r="M1058">
        <f t="shared" si="166"/>
        <v>6.5687752702024383E-6</v>
      </c>
      <c r="N1058">
        <f t="shared" si="167"/>
        <v>18.958197351406653</v>
      </c>
      <c r="O1058">
        <f t="shared" si="165"/>
        <v>-254.19180264859332</v>
      </c>
    </row>
    <row r="1059" spans="1:15" x14ac:dyDescent="0.3">
      <c r="A1059" s="1">
        <v>45580.643055555556</v>
      </c>
      <c r="B1059">
        <v>1410.0844499999901</v>
      </c>
      <c r="C1059">
        <v>1411.5</v>
      </c>
      <c r="D1059">
        <v>31.65296</v>
      </c>
      <c r="E1059">
        <f t="shared" si="168"/>
        <v>1555813.6504912474</v>
      </c>
      <c r="F1059">
        <f t="shared" si="160"/>
        <v>1063352.5780267131</v>
      </c>
      <c r="G1059">
        <f t="shared" si="161"/>
        <v>1.4155500000099437</v>
      </c>
      <c r="H1059">
        <f t="shared" si="169"/>
        <v>141960.00000005588</v>
      </c>
      <c r="I1059">
        <f t="shared" si="162"/>
        <v>138879473.20005462</v>
      </c>
      <c r="J1059">
        <f t="shared" si="163"/>
        <v>137816120.6220279</v>
      </c>
      <c r="K1059" s="3" t="str">
        <f t="shared" si="164"/>
        <v/>
      </c>
      <c r="M1059">
        <f t="shared" si="166"/>
        <v>6.5604418891455352E-6</v>
      </c>
      <c r="N1059">
        <f t="shared" si="167"/>
        <v>18.951322509706788</v>
      </c>
      <c r="O1059">
        <f t="shared" si="165"/>
        <v>-254.19867749029319</v>
      </c>
    </row>
    <row r="1060" spans="1:15" x14ac:dyDescent="0.3">
      <c r="A1060" s="1">
        <v>45580.644444444442</v>
      </c>
      <c r="B1060">
        <v>1437.2249999999999</v>
      </c>
      <c r="C1060">
        <v>1411.5</v>
      </c>
      <c r="D1060">
        <v>31.65296</v>
      </c>
      <c r="E1060">
        <f t="shared" si="168"/>
        <v>1557250.8754912475</v>
      </c>
      <c r="F1060">
        <f t="shared" si="160"/>
        <v>1064334.8787723533</v>
      </c>
      <c r="G1060">
        <f t="shared" si="161"/>
        <v>25.724999999999909</v>
      </c>
      <c r="H1060">
        <f t="shared" si="169"/>
        <v>142079.99999981839</v>
      </c>
      <c r="I1060">
        <f t="shared" si="162"/>
        <v>138996793.59982243</v>
      </c>
      <c r="J1060">
        <f t="shared" si="163"/>
        <v>137932458.72105008</v>
      </c>
      <c r="K1060" s="3" t="str">
        <f t="shared" si="164"/>
        <v/>
      </c>
      <c r="M1060">
        <f t="shared" si="166"/>
        <v>6.5519667444519181E-6</v>
      </c>
      <c r="N1060">
        <f t="shared" si="167"/>
        <v>18.944324315637317</v>
      </c>
      <c r="O1060">
        <f t="shared" si="165"/>
        <v>-254.20567568436266</v>
      </c>
    </row>
    <row r="1061" spans="1:15" x14ac:dyDescent="0.3">
      <c r="A1061" s="1">
        <v>45580.645833333336</v>
      </c>
      <c r="B1061">
        <v>1412.6877999999999</v>
      </c>
      <c r="C1061">
        <v>1411.5</v>
      </c>
      <c r="D1061">
        <v>31.65296</v>
      </c>
      <c r="E1061">
        <f t="shared" si="168"/>
        <v>1558663.5632912475</v>
      </c>
      <c r="F1061">
        <f t="shared" si="160"/>
        <v>1065300.4090680943</v>
      </c>
      <c r="G1061">
        <f t="shared" si="161"/>
        <v>1.1877999999999247</v>
      </c>
      <c r="H1061">
        <f t="shared" si="169"/>
        <v>142200.00000020955</v>
      </c>
      <c r="I1061">
        <f t="shared" si="162"/>
        <v>139114114.00020486</v>
      </c>
      <c r="J1061">
        <f t="shared" si="163"/>
        <v>138048813.59113675</v>
      </c>
      <c r="K1061" s="3" t="str">
        <f t="shared" si="164"/>
        <v/>
      </c>
      <c r="M1061">
        <f t="shared" si="166"/>
        <v>6.5436545673847535E-6</v>
      </c>
      <c r="N1061">
        <f t="shared" si="167"/>
        <v>18.937454405596689</v>
      </c>
      <c r="O1061">
        <f t="shared" si="165"/>
        <v>-254.21254559440328</v>
      </c>
    </row>
    <row r="1062" spans="1:15" x14ac:dyDescent="0.3">
      <c r="A1062" s="1">
        <v>45580.647222222222</v>
      </c>
      <c r="B1062">
        <v>1424.4294</v>
      </c>
      <c r="C1062">
        <v>1411.5</v>
      </c>
      <c r="D1062">
        <v>31.65296</v>
      </c>
      <c r="E1062">
        <f t="shared" si="168"/>
        <v>1560087.9926912475</v>
      </c>
      <c r="F1062">
        <f t="shared" si="160"/>
        <v>1066273.964399884</v>
      </c>
      <c r="G1062">
        <f t="shared" si="161"/>
        <v>12.929399999999987</v>
      </c>
      <c r="H1062">
        <f t="shared" si="169"/>
        <v>142319.99999997206</v>
      </c>
      <c r="I1062">
        <f t="shared" si="162"/>
        <v>139231434.39997268</v>
      </c>
      <c r="J1062">
        <f t="shared" si="163"/>
        <v>138165160.4355728</v>
      </c>
      <c r="K1062" s="3" t="str">
        <f t="shared" si="164"/>
        <v/>
      </c>
      <c r="M1062">
        <f t="shared" si="166"/>
        <v>6.5352915902799869E-6</v>
      </c>
      <c r="N1062">
        <f t="shared" si="167"/>
        <v>18.930536216527322</v>
      </c>
      <c r="O1062">
        <f t="shared" si="165"/>
        <v>-254.21946378347266</v>
      </c>
    </row>
    <row r="1063" spans="1:15" x14ac:dyDescent="0.3">
      <c r="A1063" s="1">
        <v>45580.648611111108</v>
      </c>
      <c r="B1063">
        <v>1391.6759999999999</v>
      </c>
      <c r="C1063">
        <v>1411.5</v>
      </c>
      <c r="D1063">
        <v>31.65296</v>
      </c>
      <c r="E1063">
        <f t="shared" si="168"/>
        <v>1561479.6686912475</v>
      </c>
      <c r="F1063">
        <f t="shared" si="160"/>
        <v>1067225.1337522743</v>
      </c>
      <c r="G1063">
        <f t="shared" si="161"/>
        <v>19.824000000000069</v>
      </c>
      <c r="H1063">
        <f t="shared" si="169"/>
        <v>142439.99999973457</v>
      </c>
      <c r="I1063">
        <f t="shared" si="162"/>
        <v>139348754.79974049</v>
      </c>
      <c r="J1063">
        <f t="shared" si="163"/>
        <v>138281529.66598821</v>
      </c>
      <c r="K1063" s="3" t="str">
        <f t="shared" si="164"/>
        <v/>
      </c>
      <c r="M1063">
        <f t="shared" si="166"/>
        <v>6.5271385915428029E-6</v>
      </c>
      <c r="N1063">
        <f t="shared" si="167"/>
        <v>18.923785639910651</v>
      </c>
      <c r="O1063">
        <f t="shared" si="165"/>
        <v>-254.22621436008933</v>
      </c>
    </row>
    <row r="1064" spans="1:15" x14ac:dyDescent="0.3">
      <c r="A1064" s="1">
        <v>45580.65</v>
      </c>
      <c r="B1064">
        <v>1370.9422500000001</v>
      </c>
      <c r="C1064">
        <v>1411.5</v>
      </c>
      <c r="D1064">
        <v>31.65296</v>
      </c>
      <c r="E1064">
        <f t="shared" si="168"/>
        <v>1562850.6109412475</v>
      </c>
      <c r="F1064">
        <f t="shared" si="160"/>
        <v>1068162.1322002588</v>
      </c>
      <c r="G1064">
        <f t="shared" si="161"/>
        <v>40.557749999999942</v>
      </c>
      <c r="H1064">
        <f t="shared" si="169"/>
        <v>142560.00000012573</v>
      </c>
      <c r="I1064">
        <f t="shared" si="162"/>
        <v>139466075.20012292</v>
      </c>
      <c r="J1064">
        <f t="shared" si="163"/>
        <v>138397913.06792265</v>
      </c>
      <c r="K1064" s="3" t="str">
        <f t="shared" si="164"/>
        <v/>
      </c>
      <c r="M1064">
        <f t="shared" si="166"/>
        <v>6.5191240930670986E-6</v>
      </c>
      <c r="N1064">
        <f t="shared" si="167"/>
        <v>18.917143866833705</v>
      </c>
      <c r="O1064">
        <f t="shared" si="165"/>
        <v>-254.23285613316628</v>
      </c>
    </row>
    <row r="1065" spans="1:15" x14ac:dyDescent="0.3">
      <c r="A1065" s="1">
        <v>45580.651388888888</v>
      </c>
      <c r="B1065">
        <v>1408.9936499999999</v>
      </c>
      <c r="C1065">
        <v>1411.5</v>
      </c>
      <c r="D1065">
        <v>31.65296</v>
      </c>
      <c r="E1065">
        <f t="shared" si="168"/>
        <v>1564259.6045912476</v>
      </c>
      <c r="F1065">
        <f t="shared" si="160"/>
        <v>1069125.1376538218</v>
      </c>
      <c r="G1065">
        <f t="shared" si="161"/>
        <v>2.5063500000001113</v>
      </c>
      <c r="H1065">
        <f t="shared" si="169"/>
        <v>142679.99999988824</v>
      </c>
      <c r="I1065">
        <f t="shared" si="162"/>
        <v>139583395.59989074</v>
      </c>
      <c r="J1065">
        <f t="shared" si="163"/>
        <v>138514270.46223691</v>
      </c>
      <c r="K1065" s="3" t="str">
        <f t="shared" si="164"/>
        <v/>
      </c>
      <c r="M1065">
        <f t="shared" si="166"/>
        <v>6.5109047098224146E-6</v>
      </c>
      <c r="N1065">
        <f t="shared" si="167"/>
        <v>18.910326241034326</v>
      </c>
      <c r="O1065">
        <f t="shared" si="165"/>
        <v>-254.23967375896564</v>
      </c>
    </row>
    <row r="1066" spans="1:15" x14ac:dyDescent="0.3">
      <c r="A1066" s="1">
        <v>45580.652777777781</v>
      </c>
      <c r="B1066">
        <v>1406.8082999999999</v>
      </c>
      <c r="C1066">
        <v>1411.5</v>
      </c>
      <c r="D1066">
        <v>31.65296</v>
      </c>
      <c r="E1066">
        <f t="shared" si="168"/>
        <v>1565666.4128912475</v>
      </c>
      <c r="F1066">
        <f t="shared" si="160"/>
        <v>1070086.6494853462</v>
      </c>
      <c r="G1066">
        <f t="shared" si="161"/>
        <v>4.6917000000000826</v>
      </c>
      <c r="H1066">
        <f t="shared" si="169"/>
        <v>142800.0000002794</v>
      </c>
      <c r="I1066">
        <f t="shared" si="162"/>
        <v>139700716.00027314</v>
      </c>
      <c r="J1066">
        <f t="shared" si="163"/>
        <v>138630629.35078779</v>
      </c>
      <c r="K1066" s="3" t="str">
        <f t="shared" si="164"/>
        <v/>
      </c>
      <c r="M1066">
        <f t="shared" si="166"/>
        <v>6.5027157829113646E-6</v>
      </c>
      <c r="N1066">
        <f t="shared" si="167"/>
        <v>18.903527761277619</v>
      </c>
      <c r="O1066">
        <f t="shared" si="165"/>
        <v>-254.24647223872236</v>
      </c>
    </row>
    <row r="1067" spans="1:15" x14ac:dyDescent="0.3">
      <c r="A1067" s="1">
        <v>45580.654166666667</v>
      </c>
      <c r="B1067">
        <v>1407.30735</v>
      </c>
      <c r="C1067">
        <v>1411.5</v>
      </c>
      <c r="D1067">
        <v>31.65296</v>
      </c>
      <c r="E1067">
        <f t="shared" si="168"/>
        <v>1567073.7202412474</v>
      </c>
      <c r="F1067">
        <f t="shared" si="160"/>
        <v>1071048.5024027736</v>
      </c>
      <c r="G1067">
        <f t="shared" si="161"/>
        <v>4.1926499999999578</v>
      </c>
      <c r="H1067">
        <f t="shared" si="169"/>
        <v>142920.00000004191</v>
      </c>
      <c r="I1067">
        <f t="shared" si="162"/>
        <v>139818036.40004095</v>
      </c>
      <c r="J1067">
        <f t="shared" si="163"/>
        <v>138746987.89763817</v>
      </c>
      <c r="K1067" s="3" t="str">
        <f t="shared" si="164"/>
        <v/>
      </c>
      <c r="M1067">
        <f t="shared" si="166"/>
        <v>6.494541600744223E-6</v>
      </c>
      <c r="N1067">
        <f t="shared" si="167"/>
        <v>18.896735421159544</v>
      </c>
      <c r="O1067">
        <f t="shared" si="165"/>
        <v>-254.25326457884043</v>
      </c>
    </row>
    <row r="1068" spans="1:15" x14ac:dyDescent="0.3">
      <c r="A1068" s="1">
        <v>45580.655555555553</v>
      </c>
      <c r="B1068">
        <v>1392.4652249999999</v>
      </c>
      <c r="C1068">
        <v>1411.5</v>
      </c>
      <c r="D1068">
        <v>31.65296</v>
      </c>
      <c r="E1068">
        <f t="shared" si="168"/>
        <v>1568466.1854662474</v>
      </c>
      <c r="F1068">
        <f t="shared" si="160"/>
        <v>1072000.2111670903</v>
      </c>
      <c r="G1068">
        <f t="shared" si="161"/>
        <v>19.034775000000081</v>
      </c>
      <c r="H1068">
        <f t="shared" si="169"/>
        <v>143039.99999980442</v>
      </c>
      <c r="I1068">
        <f t="shared" si="162"/>
        <v>139935356.79980877</v>
      </c>
      <c r="J1068">
        <f t="shared" si="163"/>
        <v>138863356.58864167</v>
      </c>
      <c r="K1068" s="3" t="str">
        <f t="shared" si="164"/>
        <v/>
      </c>
      <c r="M1068">
        <f t="shared" si="166"/>
        <v>6.4864709490704351E-6</v>
      </c>
      <c r="N1068">
        <f t="shared" si="167"/>
        <v>18.890023116201984</v>
      </c>
      <c r="O1068">
        <f t="shared" si="165"/>
        <v>-254.259976883798</v>
      </c>
    </row>
    <row r="1069" spans="1:15" x14ac:dyDescent="0.3">
      <c r="A1069" s="1">
        <v>45580.656944444447</v>
      </c>
      <c r="B1069">
        <v>1363.0453500000001</v>
      </c>
      <c r="C1069">
        <v>1411.5</v>
      </c>
      <c r="D1069">
        <v>31.65296</v>
      </c>
      <c r="E1069">
        <f t="shared" si="168"/>
        <v>1569829.2308162474</v>
      </c>
      <c r="F1069">
        <f t="shared" si="160"/>
        <v>1072931.8123176729</v>
      </c>
      <c r="G1069">
        <f t="shared" si="161"/>
        <v>48.454649999999901</v>
      </c>
      <c r="H1069">
        <f t="shared" si="169"/>
        <v>143160.00000019558</v>
      </c>
      <c r="I1069">
        <f t="shared" si="162"/>
        <v>140052677.2001912</v>
      </c>
      <c r="J1069">
        <f t="shared" si="163"/>
        <v>138979745.38787353</v>
      </c>
      <c r="K1069" s="3" t="str">
        <f t="shared" si="164"/>
        <v/>
      </c>
      <c r="M1069">
        <f t="shared" si="166"/>
        <v>6.478587450924086E-6</v>
      </c>
      <c r="N1069">
        <f t="shared" si="167"/>
        <v>18.883460703507996</v>
      </c>
      <c r="O1069">
        <f t="shared" si="165"/>
        <v>-254.26653929649197</v>
      </c>
    </row>
    <row r="1070" spans="1:15" x14ac:dyDescent="0.3">
      <c r="A1070" s="1">
        <v>45580.659722222219</v>
      </c>
      <c r="B1070">
        <v>1358.4287999999999</v>
      </c>
      <c r="C1070">
        <v>1411.5</v>
      </c>
      <c r="D1070">
        <v>31.65296</v>
      </c>
      <c r="E1070">
        <f t="shared" si="168"/>
        <v>1571187.6596162475</v>
      </c>
      <c r="F1070">
        <f t="shared" si="160"/>
        <v>1073860.2581929807</v>
      </c>
      <c r="G1070">
        <f t="shared" si="161"/>
        <v>53.07120000000009</v>
      </c>
      <c r="H1070">
        <f t="shared" si="169"/>
        <v>143399.9999997206</v>
      </c>
      <c r="I1070">
        <f t="shared" si="162"/>
        <v>140287317.99972683</v>
      </c>
      <c r="J1070">
        <f t="shared" si="163"/>
        <v>139213457.74153385</v>
      </c>
      <c r="K1070" s="3" t="str">
        <f t="shared" si="164"/>
        <v/>
      </c>
      <c r="M1070">
        <f t="shared" si="166"/>
        <v>6.4707469814989149E-6</v>
      </c>
      <c r="N1070">
        <f t="shared" si="167"/>
        <v>18.876928449196743</v>
      </c>
      <c r="O1070">
        <f t="shared" si="165"/>
        <v>-254.27307155080322</v>
      </c>
    </row>
    <row r="1071" spans="1:15" x14ac:dyDescent="0.3">
      <c r="A1071" s="1">
        <v>45580.661111111112</v>
      </c>
      <c r="B1071">
        <v>1415.652225</v>
      </c>
      <c r="C1071">
        <v>1411.5</v>
      </c>
      <c r="D1071">
        <v>31.65296</v>
      </c>
      <c r="E1071">
        <f t="shared" si="168"/>
        <v>1572603.3118412476</v>
      </c>
      <c r="F1071">
        <f t="shared" si="160"/>
        <v>1074827.8145854622</v>
      </c>
      <c r="G1071">
        <f t="shared" si="161"/>
        <v>4.152225000000044</v>
      </c>
      <c r="H1071">
        <f t="shared" si="169"/>
        <v>143520.00000011176</v>
      </c>
      <c r="I1071">
        <f t="shared" si="162"/>
        <v>140404638.40010926</v>
      </c>
      <c r="J1071">
        <f t="shared" si="163"/>
        <v>139329810.58552378</v>
      </c>
      <c r="K1071" s="3" t="str">
        <f t="shared" si="164"/>
        <v/>
      </c>
      <c r="M1071">
        <f t="shared" si="166"/>
        <v>6.462593527358752E-6</v>
      </c>
      <c r="N1071">
        <f t="shared" si="167"/>
        <v>18.870129433613574</v>
      </c>
      <c r="O1071">
        <f t="shared" si="165"/>
        <v>-254.27987056638639</v>
      </c>
    </row>
    <row r="1072" spans="1:15" x14ac:dyDescent="0.3">
      <c r="A1072" s="1">
        <v>45580.662499999999</v>
      </c>
      <c r="B1072">
        <v>1398.6103000000001</v>
      </c>
      <c r="C1072">
        <v>1411.5</v>
      </c>
      <c r="D1072">
        <v>31.65296</v>
      </c>
      <c r="E1072">
        <f t="shared" si="168"/>
        <v>1574001.9221412477</v>
      </c>
      <c r="F1072">
        <f t="shared" si="160"/>
        <v>1075783.7233266474</v>
      </c>
      <c r="G1072">
        <f t="shared" si="161"/>
        <v>12.889699999999948</v>
      </c>
      <c r="H1072">
        <f t="shared" si="169"/>
        <v>143639.99999987427</v>
      </c>
      <c r="I1072">
        <f t="shared" si="162"/>
        <v>140521958.79987708</v>
      </c>
      <c r="J1072">
        <f t="shared" si="163"/>
        <v>139446175.07655042</v>
      </c>
      <c r="K1072" s="3" t="str">
        <f t="shared" si="164"/>
        <v/>
      </c>
      <c r="M1072">
        <f t="shared" si="166"/>
        <v>6.4545555062917988E-6</v>
      </c>
      <c r="N1072">
        <f t="shared" si="167"/>
        <v>18.863420675338162</v>
      </c>
      <c r="O1072">
        <f t="shared" si="165"/>
        <v>-254.28657932466183</v>
      </c>
    </row>
    <row r="1073" spans="1:15" x14ac:dyDescent="0.3">
      <c r="A1073" s="1">
        <v>45580.663888888892</v>
      </c>
      <c r="B1073">
        <v>1385.970075</v>
      </c>
      <c r="C1073">
        <v>1411.5</v>
      </c>
      <c r="D1073">
        <v>31.65296</v>
      </c>
      <c r="E1073">
        <f t="shared" si="168"/>
        <v>1575387.8922162477</v>
      </c>
      <c r="F1073">
        <f t="shared" si="160"/>
        <v>1076730.9928481958</v>
      </c>
      <c r="G1073">
        <f t="shared" si="161"/>
        <v>25.529925000000048</v>
      </c>
      <c r="H1073">
        <f t="shared" si="169"/>
        <v>143760.00000026543</v>
      </c>
      <c r="I1073">
        <f t="shared" si="162"/>
        <v>140639279.20025951</v>
      </c>
      <c r="J1073">
        <f t="shared" si="163"/>
        <v>139562548.20741132</v>
      </c>
      <c r="K1073" s="3" t="str">
        <f t="shared" si="164"/>
        <v/>
      </c>
      <c r="M1073">
        <f t="shared" si="166"/>
        <v>6.446607022553368E-6</v>
      </c>
      <c r="N1073">
        <f t="shared" si="167"/>
        <v>18.856780776646421</v>
      </c>
      <c r="O1073">
        <f t="shared" si="165"/>
        <v>-254.29321922335356</v>
      </c>
    </row>
    <row r="1074" spans="1:15" x14ac:dyDescent="0.3">
      <c r="A1074" s="1">
        <v>45580.665277777778</v>
      </c>
      <c r="B1074">
        <v>1393.3310999999901</v>
      </c>
      <c r="C1074">
        <v>1411.5</v>
      </c>
      <c r="D1074">
        <v>31.65296</v>
      </c>
      <c r="E1074">
        <f t="shared" si="168"/>
        <v>1576781.2233162478</v>
      </c>
      <c r="F1074">
        <f t="shared" si="160"/>
        <v>1077683.2934124453</v>
      </c>
      <c r="G1074">
        <f t="shared" si="161"/>
        <v>18.168900000009899</v>
      </c>
      <c r="H1074">
        <f t="shared" si="169"/>
        <v>143880.00000002794</v>
      </c>
      <c r="I1074">
        <f t="shared" si="162"/>
        <v>140756599.60002732</v>
      </c>
      <c r="J1074">
        <f t="shared" si="163"/>
        <v>139678916.30661488</v>
      </c>
      <c r="K1074" s="3" t="str">
        <f t="shared" si="164"/>
        <v/>
      </c>
      <c r="M1074">
        <f t="shared" si="166"/>
        <v>6.438633222336085E-6</v>
      </c>
      <c r="N1074">
        <f t="shared" si="167"/>
        <v>18.850113851120803</v>
      </c>
      <c r="O1074">
        <f t="shared" si="165"/>
        <v>-254.29988614887918</v>
      </c>
    </row>
    <row r="1075" spans="1:15" x14ac:dyDescent="0.3">
      <c r="A1075" s="1">
        <v>45580.666666666664</v>
      </c>
      <c r="B1075">
        <v>1401.1204499999999</v>
      </c>
      <c r="C1075">
        <v>1411.5</v>
      </c>
      <c r="D1075">
        <v>31.65296</v>
      </c>
      <c r="E1075">
        <f t="shared" si="168"/>
        <v>1578182.3437662479</v>
      </c>
      <c r="F1075">
        <f t="shared" si="160"/>
        <v>1078640.9177668549</v>
      </c>
      <c r="G1075">
        <f t="shared" si="161"/>
        <v>10.379550000000108</v>
      </c>
      <c r="H1075">
        <f t="shared" si="169"/>
        <v>143999.99999979045</v>
      </c>
      <c r="I1075">
        <f t="shared" si="162"/>
        <v>140873919.99979514</v>
      </c>
      <c r="J1075">
        <f t="shared" si="163"/>
        <v>139795279.08202827</v>
      </c>
      <c r="K1075" s="3" t="str">
        <f t="shared" si="164"/>
        <v/>
      </c>
      <c r="M1075">
        <f t="shared" si="166"/>
        <v>6.4306318795043937E-6</v>
      </c>
      <c r="N1075">
        <f t="shared" si="167"/>
        <v>18.843417966359443</v>
      </c>
      <c r="O1075">
        <f t="shared" si="165"/>
        <v>-254.30658203364052</v>
      </c>
    </row>
    <row r="1076" spans="1:15" x14ac:dyDescent="0.3">
      <c r="A1076" s="1">
        <v>45580.668055555558</v>
      </c>
      <c r="B1076">
        <v>1384.3713</v>
      </c>
      <c r="C1076">
        <v>1411.5</v>
      </c>
      <c r="D1076">
        <v>31.65296</v>
      </c>
      <c r="E1076">
        <f t="shared" si="168"/>
        <v>1579566.7150662479</v>
      </c>
      <c r="F1076">
        <f t="shared" si="160"/>
        <v>1079587.0945730144</v>
      </c>
      <c r="G1076">
        <f t="shared" si="161"/>
        <v>27.128699999999981</v>
      </c>
      <c r="H1076">
        <f t="shared" si="169"/>
        <v>144120.00000018161</v>
      </c>
      <c r="I1076">
        <f t="shared" si="162"/>
        <v>140991240.40017754</v>
      </c>
      <c r="J1076">
        <f t="shared" si="163"/>
        <v>139911653.30560452</v>
      </c>
      <c r="K1076" s="3" t="str">
        <f t="shared" si="164"/>
        <v/>
      </c>
      <c r="M1076">
        <f t="shared" si="166"/>
        <v>6.4227429122554035E-6</v>
      </c>
      <c r="N1076">
        <f t="shared" si="167"/>
        <v>18.836810293815972</v>
      </c>
      <c r="O1076">
        <f t="shared" si="165"/>
        <v>-254.313189706184</v>
      </c>
    </row>
    <row r="1077" spans="1:15" x14ac:dyDescent="0.3">
      <c r="A1077" s="1">
        <v>45580.669444444444</v>
      </c>
      <c r="B1077">
        <v>1376.83845</v>
      </c>
      <c r="C1077">
        <v>1411.5</v>
      </c>
      <c r="D1077">
        <v>31.65296</v>
      </c>
      <c r="E1077">
        <f t="shared" si="168"/>
        <v>1580943.5535162478</v>
      </c>
      <c r="F1077">
        <f t="shared" si="160"/>
        <v>1080528.1228991714</v>
      </c>
      <c r="G1077">
        <f t="shared" si="161"/>
        <v>34.661550000000034</v>
      </c>
      <c r="H1077">
        <f t="shared" si="169"/>
        <v>144239.99999994412</v>
      </c>
      <c r="I1077">
        <f t="shared" si="162"/>
        <v>141108560.79994535</v>
      </c>
      <c r="J1077">
        <f t="shared" si="163"/>
        <v>140028032.67704618</v>
      </c>
      <c r="K1077" s="3" t="str">
        <f t="shared" si="164"/>
        <v/>
      </c>
      <c r="M1077">
        <f t="shared" si="166"/>
        <v>6.4149133130537676E-6</v>
      </c>
      <c r="N1077">
        <f t="shared" si="167"/>
        <v>18.830246612562547</v>
      </c>
      <c r="O1077">
        <f t="shared" si="165"/>
        <v>-254.31975338743743</v>
      </c>
    </row>
    <row r="1078" spans="1:15" x14ac:dyDescent="0.3">
      <c r="A1078" s="1">
        <v>45580.67083333333</v>
      </c>
      <c r="B1078">
        <v>1399.26315</v>
      </c>
      <c r="C1078">
        <v>1411.5</v>
      </c>
      <c r="D1078">
        <v>31.65296</v>
      </c>
      <c r="E1078">
        <f t="shared" si="168"/>
        <v>1582342.8166662478</v>
      </c>
      <c r="F1078">
        <f t="shared" si="160"/>
        <v>1081484.4778440071</v>
      </c>
      <c r="G1078">
        <f t="shared" si="161"/>
        <v>12.236850000000004</v>
      </c>
      <c r="H1078">
        <f t="shared" si="169"/>
        <v>144359.99999970663</v>
      </c>
      <c r="I1078">
        <f t="shared" si="162"/>
        <v>141225881.19971317</v>
      </c>
      <c r="J1078">
        <f t="shared" si="163"/>
        <v>140144396.72186917</v>
      </c>
      <c r="K1078" s="3" t="str">
        <f t="shared" si="164"/>
        <v/>
      </c>
      <c r="M1078">
        <f t="shared" si="166"/>
        <v>6.4069729416749174E-6</v>
      </c>
      <c r="N1078">
        <f t="shared" si="167"/>
        <v>18.823584222293139</v>
      </c>
      <c r="O1078">
        <f t="shared" si="165"/>
        <v>-254.32641577770684</v>
      </c>
    </row>
    <row r="1079" spans="1:15" x14ac:dyDescent="0.3">
      <c r="A1079" s="1">
        <v>45580.672222222223</v>
      </c>
      <c r="B1079">
        <v>1415.8176000000001</v>
      </c>
      <c r="C1079">
        <v>1411.5</v>
      </c>
      <c r="D1079">
        <v>31.65296</v>
      </c>
      <c r="E1079">
        <f t="shared" si="168"/>
        <v>1583758.6342662477</v>
      </c>
      <c r="F1079">
        <f t="shared" si="160"/>
        <v>1082452.1472654061</v>
      </c>
      <c r="G1079">
        <f t="shared" si="161"/>
        <v>4.317600000000084</v>
      </c>
      <c r="H1079">
        <f t="shared" si="169"/>
        <v>144480.00000009779</v>
      </c>
      <c r="I1079">
        <f t="shared" si="162"/>
        <v>141343201.6000956</v>
      </c>
      <c r="J1079">
        <f t="shared" si="163"/>
        <v>140260749.4528302</v>
      </c>
      <c r="K1079" s="3" t="str">
        <f t="shared" si="164"/>
        <v/>
      </c>
      <c r="M1079">
        <f t="shared" si="166"/>
        <v>6.3989557629107123E-6</v>
      </c>
      <c r="N1079">
        <f t="shared" si="167"/>
        <v>18.816851400235997</v>
      </c>
      <c r="O1079">
        <f t="shared" si="165"/>
        <v>-254.33314859976397</v>
      </c>
    </row>
    <row r="1080" spans="1:15" x14ac:dyDescent="0.3">
      <c r="A1080" s="1">
        <v>45580.673611111109</v>
      </c>
      <c r="B1080">
        <v>1397.76045</v>
      </c>
      <c r="C1080">
        <v>1411.5</v>
      </c>
      <c r="D1080">
        <v>31.65296</v>
      </c>
      <c r="E1080">
        <f t="shared" si="168"/>
        <v>1585156.3947162477</v>
      </c>
      <c r="F1080">
        <f t="shared" si="160"/>
        <v>1083407.4751592719</v>
      </c>
      <c r="G1080">
        <f t="shared" si="161"/>
        <v>13.739550000000008</v>
      </c>
      <c r="H1080">
        <f t="shared" si="169"/>
        <v>144599.9999998603</v>
      </c>
      <c r="I1080">
        <f t="shared" si="162"/>
        <v>141460521.99986342</v>
      </c>
      <c r="J1080">
        <f t="shared" si="163"/>
        <v>140377114.52470416</v>
      </c>
      <c r="K1080" s="3" t="str">
        <f t="shared" si="164"/>
        <v/>
      </c>
      <c r="M1080">
        <f t="shared" si="166"/>
        <v>6.3910576895464148E-6</v>
      </c>
      <c r="N1080">
        <f t="shared" si="167"/>
        <v>18.810212708514079</v>
      </c>
      <c r="O1080">
        <f t="shared" si="165"/>
        <v>-254.33978729148589</v>
      </c>
    </row>
    <row r="1081" spans="1:15" x14ac:dyDescent="0.3">
      <c r="A1081" s="1">
        <v>45580.676388888889</v>
      </c>
      <c r="B1081">
        <v>1419.2172</v>
      </c>
      <c r="C1081">
        <v>1411.5</v>
      </c>
      <c r="D1081">
        <v>31.65296</v>
      </c>
      <c r="E1081">
        <f t="shared" si="168"/>
        <v>1586575.6119162478</v>
      </c>
      <c r="F1081">
        <f t="shared" si="160"/>
        <v>1084377.4681066426</v>
      </c>
      <c r="G1081">
        <f t="shared" si="161"/>
        <v>7.717200000000048</v>
      </c>
      <c r="H1081">
        <f t="shared" si="169"/>
        <v>144840.00000001397</v>
      </c>
      <c r="I1081">
        <f t="shared" si="162"/>
        <v>141695162.80001366</v>
      </c>
      <c r="J1081">
        <f t="shared" si="163"/>
        <v>140610785.331907</v>
      </c>
      <c r="K1081" s="3" t="str">
        <f t="shared" si="164"/>
        <v/>
      </c>
      <c r="M1081">
        <f t="shared" si="166"/>
        <v>6.3830554573746025E-6</v>
      </c>
      <c r="N1081">
        <f t="shared" si="167"/>
        <v>18.803480487352882</v>
      </c>
      <c r="O1081">
        <f t="shared" si="165"/>
        <v>-254.34651951264709</v>
      </c>
    </row>
    <row r="1082" spans="1:15" x14ac:dyDescent="0.3">
      <c r="A1082" s="1">
        <v>45580.677777777775</v>
      </c>
      <c r="B1082">
        <v>1405.2882</v>
      </c>
      <c r="C1082">
        <v>1411.5</v>
      </c>
      <c r="D1082">
        <v>31.65296</v>
      </c>
      <c r="E1082">
        <f t="shared" si="168"/>
        <v>1587980.9001162478</v>
      </c>
      <c r="F1082">
        <f t="shared" si="160"/>
        <v>1085337.9409948119</v>
      </c>
      <c r="G1082">
        <f t="shared" si="161"/>
        <v>6.2118000000000393</v>
      </c>
      <c r="H1082">
        <f t="shared" si="169"/>
        <v>144959.99999977648</v>
      </c>
      <c r="I1082">
        <f t="shared" si="162"/>
        <v>141812483.19978148</v>
      </c>
      <c r="J1082">
        <f t="shared" si="163"/>
        <v>140727145.25878668</v>
      </c>
      <c r="K1082" s="3" t="str">
        <f t="shared" si="164"/>
        <v/>
      </c>
      <c r="M1082">
        <f t="shared" si="166"/>
        <v>6.3751486730613726E-6</v>
      </c>
      <c r="N1082">
        <f t="shared" si="167"/>
        <v>18.796822642075515</v>
      </c>
      <c r="O1082">
        <f t="shared" si="165"/>
        <v>-254.35317735792447</v>
      </c>
    </row>
    <row r="1083" spans="1:15" x14ac:dyDescent="0.3">
      <c r="A1083" s="1">
        <v>45580.679166666669</v>
      </c>
      <c r="B1083">
        <v>1441.2726</v>
      </c>
      <c r="C1083">
        <v>1411.5</v>
      </c>
      <c r="D1083">
        <v>31.65296</v>
      </c>
      <c r="E1083">
        <f t="shared" si="168"/>
        <v>1589422.1727162478</v>
      </c>
      <c r="F1083">
        <f t="shared" si="160"/>
        <v>1086323.008155243</v>
      </c>
      <c r="G1083">
        <f t="shared" si="161"/>
        <v>29.772600000000011</v>
      </c>
      <c r="H1083">
        <f t="shared" si="169"/>
        <v>145080.00000016764</v>
      </c>
      <c r="I1083">
        <f t="shared" si="162"/>
        <v>141929803.60016388</v>
      </c>
      <c r="J1083">
        <f t="shared" si="163"/>
        <v>140843480.59200862</v>
      </c>
      <c r="K1083" s="3" t="str">
        <f t="shared" si="164"/>
        <v/>
      </c>
      <c r="M1083">
        <f t="shared" si="166"/>
        <v>6.3670568489920566E-6</v>
      </c>
      <c r="N1083">
        <f t="shared" si="167"/>
        <v>18.790002875918152</v>
      </c>
      <c r="O1083">
        <f t="shared" si="165"/>
        <v>-254.35999712408181</v>
      </c>
    </row>
    <row r="1084" spans="1:15" x14ac:dyDescent="0.3">
      <c r="A1084" s="1">
        <v>45580.680555555555</v>
      </c>
      <c r="B1084">
        <v>1369.1144999999999</v>
      </c>
      <c r="C1084">
        <v>1411.5</v>
      </c>
      <c r="D1084">
        <v>31.65296</v>
      </c>
      <c r="E1084">
        <f t="shared" si="168"/>
        <v>1590791.2872162478</v>
      </c>
      <c r="F1084">
        <f t="shared" si="160"/>
        <v>1087258.7573902039</v>
      </c>
      <c r="G1084">
        <f t="shared" si="161"/>
        <v>42.385500000000093</v>
      </c>
      <c r="H1084">
        <f t="shared" si="169"/>
        <v>145199.99999993015</v>
      </c>
      <c r="I1084">
        <f t="shared" si="162"/>
        <v>142047123.99993169</v>
      </c>
      <c r="J1084">
        <f t="shared" si="163"/>
        <v>140959865.24254149</v>
      </c>
      <c r="K1084" s="3" t="str">
        <f t="shared" si="164"/>
        <v/>
      </c>
      <c r="M1084">
        <f t="shared" si="166"/>
        <v>6.3593864394060355E-6</v>
      </c>
      <c r="N1084">
        <f t="shared" si="167"/>
        <v>18.783532558689764</v>
      </c>
      <c r="O1084">
        <f t="shared" si="165"/>
        <v>-254.36646744131022</v>
      </c>
    </row>
    <row r="1085" spans="1:15" x14ac:dyDescent="0.3">
      <c r="A1085" s="1">
        <v>45580.681944444441</v>
      </c>
      <c r="B1085">
        <v>1448.8242</v>
      </c>
      <c r="C1085">
        <v>1411.5</v>
      </c>
      <c r="D1085">
        <v>31.65296</v>
      </c>
      <c r="E1085">
        <f t="shared" si="168"/>
        <v>1592240.1114162477</v>
      </c>
      <c r="F1085">
        <f t="shared" si="160"/>
        <v>1088248.9858457074</v>
      </c>
      <c r="G1085">
        <f t="shared" si="161"/>
        <v>37.324200000000019</v>
      </c>
      <c r="H1085">
        <f t="shared" si="169"/>
        <v>145319.99999969266</v>
      </c>
      <c r="I1085">
        <f t="shared" si="162"/>
        <v>142164444.39969951</v>
      </c>
      <c r="J1085">
        <f t="shared" si="163"/>
        <v>141076195.41385379</v>
      </c>
      <c r="K1085" s="3" t="str">
        <f t="shared" si="164"/>
        <v/>
      </c>
      <c r="M1085">
        <f t="shared" si="166"/>
        <v>6.3512866947817952E-6</v>
      </c>
      <c r="N1085">
        <f t="shared" si="167"/>
        <v>18.776694025031293</v>
      </c>
      <c r="O1085">
        <f t="shared" si="165"/>
        <v>-254.37330597496867</v>
      </c>
    </row>
    <row r="1086" spans="1:15" x14ac:dyDescent="0.3">
      <c r="A1086" s="1">
        <v>45580.683333333334</v>
      </c>
      <c r="B1086">
        <v>1409.7652499999999</v>
      </c>
      <c r="C1086">
        <v>1411.5</v>
      </c>
      <c r="D1086">
        <v>31.65296</v>
      </c>
      <c r="E1086">
        <f t="shared" si="168"/>
        <v>1593649.8766662476</v>
      </c>
      <c r="F1086">
        <f t="shared" si="160"/>
        <v>1089212.5186650311</v>
      </c>
      <c r="G1086">
        <f t="shared" si="161"/>
        <v>1.7347500000000764</v>
      </c>
      <c r="H1086">
        <f t="shared" si="169"/>
        <v>145440.00000008382</v>
      </c>
      <c r="I1086">
        <f t="shared" si="162"/>
        <v>142281764.80008194</v>
      </c>
      <c r="J1086">
        <f t="shared" si="163"/>
        <v>141192552.28141689</v>
      </c>
      <c r="K1086" s="3" t="str">
        <f t="shared" si="164"/>
        <v/>
      </c>
      <c r="M1086">
        <f t="shared" si="166"/>
        <v>6.3434222732510478E-6</v>
      </c>
      <c r="N1086">
        <f t="shared" si="167"/>
        <v>18.770048209193007</v>
      </c>
      <c r="O1086">
        <f t="shared" si="165"/>
        <v>-254.37995179080696</v>
      </c>
    </row>
    <row r="1087" spans="1:15" x14ac:dyDescent="0.3">
      <c r="A1087" s="1">
        <v>45580.68472222222</v>
      </c>
      <c r="B1087">
        <v>1414.710975</v>
      </c>
      <c r="C1087">
        <v>1411.5</v>
      </c>
      <c r="D1087">
        <v>31.65296</v>
      </c>
      <c r="E1087">
        <f t="shared" si="168"/>
        <v>1595064.5876412475</v>
      </c>
      <c r="F1087">
        <f t="shared" si="160"/>
        <v>1090179.4317409985</v>
      </c>
      <c r="G1087">
        <f t="shared" si="161"/>
        <v>3.2109749999999622</v>
      </c>
      <c r="H1087">
        <f t="shared" si="169"/>
        <v>145559.99999984633</v>
      </c>
      <c r="I1087">
        <f t="shared" si="162"/>
        <v>142399085.19984975</v>
      </c>
      <c r="J1087">
        <f t="shared" si="163"/>
        <v>141308905.76810876</v>
      </c>
      <c r="K1087" s="3" t="str">
        <f t="shared" si="164"/>
        <v/>
      </c>
      <c r="M1087">
        <f t="shared" si="166"/>
        <v>6.3355470286872136E-6</v>
      </c>
      <c r="N1087">
        <f t="shared" si="167"/>
        <v>18.763387347365189</v>
      </c>
      <c r="O1087">
        <f t="shared" si="165"/>
        <v>-254.3866126526348</v>
      </c>
    </row>
    <row r="1088" spans="1:15" x14ac:dyDescent="0.3">
      <c r="A1088" s="1">
        <v>45580.686111111114</v>
      </c>
      <c r="B1088">
        <v>1412.5727999999999</v>
      </c>
      <c r="C1088">
        <v>1411.5</v>
      </c>
      <c r="D1088">
        <v>31.65296</v>
      </c>
      <c r="E1088">
        <f t="shared" si="168"/>
        <v>1596477.1604412475</v>
      </c>
      <c r="F1088">
        <f t="shared" si="160"/>
        <v>1091144.8834376438</v>
      </c>
      <c r="G1088">
        <f t="shared" si="161"/>
        <v>1.0727999999999156</v>
      </c>
      <c r="H1088">
        <f t="shared" si="169"/>
        <v>145680.00000023749</v>
      </c>
      <c r="I1088">
        <f t="shared" si="162"/>
        <v>142516405.60023218</v>
      </c>
      <c r="J1088">
        <f t="shared" si="163"/>
        <v>141425260.71679455</v>
      </c>
      <c r="K1088" s="3" t="str">
        <f t="shared" si="164"/>
        <v/>
      </c>
      <c r="M1088">
        <f t="shared" si="166"/>
        <v>6.3277003944194388E-6</v>
      </c>
      <c r="N1088">
        <f t="shared" si="167"/>
        <v>18.756744799629487</v>
      </c>
      <c r="O1088">
        <f t="shared" si="165"/>
        <v>-254.3932552003705</v>
      </c>
    </row>
    <row r="1089" spans="1:15" x14ac:dyDescent="0.3">
      <c r="A1089" s="1">
        <v>45580.6875</v>
      </c>
      <c r="B1089">
        <v>1368.8143500000001</v>
      </c>
      <c r="C1089">
        <v>1411.5</v>
      </c>
      <c r="D1089">
        <v>31.65296</v>
      </c>
      <c r="E1089">
        <f t="shared" si="168"/>
        <v>1597845.9747912474</v>
      </c>
      <c r="F1089">
        <f t="shared" si="160"/>
        <v>1092080.4275289639</v>
      </c>
      <c r="G1089">
        <f t="shared" si="161"/>
        <v>42.685649999999896</v>
      </c>
      <c r="H1089">
        <f t="shared" si="169"/>
        <v>145800</v>
      </c>
      <c r="I1089">
        <f t="shared" si="162"/>
        <v>142633726</v>
      </c>
      <c r="J1089">
        <f t="shared" si="163"/>
        <v>141541645.57247102</v>
      </c>
      <c r="K1089" s="3" t="str">
        <f t="shared" si="164"/>
        <v/>
      </c>
      <c r="M1089">
        <f t="shared" si="166"/>
        <v>6.3201127118788423E-6</v>
      </c>
      <c r="N1089">
        <f t="shared" si="167"/>
        <v>18.750315868887601</v>
      </c>
      <c r="O1089">
        <f t="shared" si="165"/>
        <v>-254.39968413111237</v>
      </c>
    </row>
    <row r="1090" spans="1:15" x14ac:dyDescent="0.3">
      <c r="A1090" s="1">
        <v>45580.688888888886</v>
      </c>
      <c r="B1090">
        <v>1368.5571749999999</v>
      </c>
      <c r="C1090">
        <v>1411.5</v>
      </c>
      <c r="D1090">
        <v>31.65296</v>
      </c>
      <c r="E1090">
        <f t="shared" si="168"/>
        <v>1599214.5319662474</v>
      </c>
      <c r="F1090">
        <f t="shared" si="160"/>
        <v>1093015.795848784</v>
      </c>
      <c r="G1090">
        <f t="shared" si="161"/>
        <v>42.942825000000084</v>
      </c>
      <c r="H1090">
        <f t="shared" si="169"/>
        <v>145919.99999976251</v>
      </c>
      <c r="I1090">
        <f t="shared" si="162"/>
        <v>142751046.39976782</v>
      </c>
      <c r="J1090">
        <f t="shared" si="163"/>
        <v>141658030.60391903</v>
      </c>
      <c r="K1090" s="3" t="str">
        <f t="shared" si="164"/>
        <v/>
      </c>
      <c r="M1090">
        <f t="shared" si="166"/>
        <v>6.3125420347085404E-6</v>
      </c>
      <c r="N1090">
        <f t="shared" si="167"/>
        <v>18.74389584962395</v>
      </c>
      <c r="O1090">
        <f t="shared" si="165"/>
        <v>-254.40610415037602</v>
      </c>
    </row>
    <row r="1091" spans="1:15" x14ac:dyDescent="0.3">
      <c r="A1091" s="1">
        <v>45580.691666666666</v>
      </c>
      <c r="B1091">
        <v>1365.7257</v>
      </c>
      <c r="C1091">
        <v>1411.5</v>
      </c>
      <c r="D1091">
        <v>31.65296</v>
      </c>
      <c r="E1091">
        <f t="shared" si="168"/>
        <v>1600580.2576662474</v>
      </c>
      <c r="F1091">
        <f t="shared" ref="F1091:F1154" si="170">E1091*(1-(D1091/100))</f>
        <v>1093949.2289392531</v>
      </c>
      <c r="G1091">
        <f t="shared" ref="G1091:G1154" si="171">ABS(C1091-B1091)</f>
        <v>45.774300000000039</v>
      </c>
      <c r="H1091">
        <f t="shared" si="169"/>
        <v>146159.99999991618</v>
      </c>
      <c r="I1091">
        <f t="shared" ref="I1091:I1154" si="172">(977.67*H1091)+89440</f>
        <v>142985687.19991806</v>
      </c>
      <c r="J1091">
        <f t="shared" ref="J1091:J1154" si="173">ABS(I1091-F1091)</f>
        <v>141891737.9709788</v>
      </c>
      <c r="K1091" s="3" t="str">
        <f t="shared" ref="K1091:K1154" si="174">IF(ABS(J1091) &gt; 3.2 * $K$1, "Hydrate", "")</f>
        <v/>
      </c>
      <c r="M1091">
        <f t="shared" si="166"/>
        <v>6.3050025057795073E-6</v>
      </c>
      <c r="N1091">
        <f t="shared" si="167"/>
        <v>18.737496776288634</v>
      </c>
      <c r="O1091">
        <f t="shared" ref="O1091:O1154" si="175">N1091-273.15</f>
        <v>-254.41250322371135</v>
      </c>
    </row>
    <row r="1092" spans="1:15" x14ac:dyDescent="0.3">
      <c r="A1092" s="1">
        <v>45580.693055555559</v>
      </c>
      <c r="B1092">
        <v>1398.9673499999999</v>
      </c>
      <c r="C1092">
        <v>1411.5</v>
      </c>
      <c r="D1092">
        <v>31.65296</v>
      </c>
      <c r="E1092">
        <f t="shared" si="168"/>
        <v>1601979.2250162475</v>
      </c>
      <c r="F1092">
        <f t="shared" si="170"/>
        <v>1094905.3817135447</v>
      </c>
      <c r="G1092">
        <f t="shared" si="171"/>
        <v>12.532650000000103</v>
      </c>
      <c r="H1092">
        <f t="shared" si="169"/>
        <v>146280.00000030734</v>
      </c>
      <c r="I1092">
        <f t="shared" si="172"/>
        <v>143103007.60030046</v>
      </c>
      <c r="J1092">
        <f t="shared" si="173"/>
        <v>142008102.21858692</v>
      </c>
      <c r="K1092" s="3" t="str">
        <f t="shared" si="174"/>
        <v/>
      </c>
      <c r="M1092">
        <f t="shared" ref="M1092:M1155" si="176">M1091*(F1091/F1092)^(7/5)</f>
        <v>6.297295456663161E-6</v>
      </c>
      <c r="N1092">
        <f t="shared" ref="N1092:N1155" si="177">N1091*(F1091/F1092)^(2/5)</f>
        <v>18.730949870715335</v>
      </c>
      <c r="O1092">
        <f t="shared" si="175"/>
        <v>-254.41905012928464</v>
      </c>
    </row>
    <row r="1093" spans="1:15" x14ac:dyDescent="0.3">
      <c r="A1093" s="1">
        <v>45580.694444444445</v>
      </c>
      <c r="B1093">
        <v>1411.4422</v>
      </c>
      <c r="C1093">
        <v>1411.5</v>
      </c>
      <c r="D1093">
        <v>31.65296</v>
      </c>
      <c r="E1093">
        <f t="shared" ref="E1093:E1156" si="178">B1093+E1092</f>
        <v>1603390.6672162474</v>
      </c>
      <c r="F1093">
        <f t="shared" si="170"/>
        <v>1095870.0606785556</v>
      </c>
      <c r="G1093">
        <f t="shared" si="171"/>
        <v>5.7800000000042928E-2</v>
      </c>
      <c r="H1093">
        <f t="shared" ref="H1093:H1156" si="179">($A1093 - $A$2) * 86400</f>
        <v>146400.00000006985</v>
      </c>
      <c r="I1093">
        <f t="shared" si="172"/>
        <v>143220328.00006828</v>
      </c>
      <c r="J1093">
        <f t="shared" si="173"/>
        <v>142124457.93938974</v>
      </c>
      <c r="K1093" s="3" t="str">
        <f t="shared" si="174"/>
        <v/>
      </c>
      <c r="M1093">
        <f t="shared" si="176"/>
        <v>6.2895360346692523E-6</v>
      </c>
      <c r="N1093">
        <f t="shared" si="177"/>
        <v>18.724352691694143</v>
      </c>
      <c r="O1093">
        <f t="shared" si="175"/>
        <v>-254.42564730830583</v>
      </c>
    </row>
    <row r="1094" spans="1:15" x14ac:dyDescent="0.3">
      <c r="A1094" s="1">
        <v>45580.695833333331</v>
      </c>
      <c r="B1094">
        <v>1420.84275</v>
      </c>
      <c r="C1094">
        <v>1411.5</v>
      </c>
      <c r="D1094">
        <v>31.65296</v>
      </c>
      <c r="E1094">
        <f t="shared" si="178"/>
        <v>1604811.5099662475</v>
      </c>
      <c r="F1094">
        <f t="shared" si="170"/>
        <v>1096841.1646412353</v>
      </c>
      <c r="G1094">
        <f t="shared" si="171"/>
        <v>9.3427500000000236</v>
      </c>
      <c r="H1094">
        <f t="shared" si="179"/>
        <v>146519.99999983236</v>
      </c>
      <c r="I1094">
        <f t="shared" si="172"/>
        <v>143337648.39983609</v>
      </c>
      <c r="J1094">
        <f t="shared" si="173"/>
        <v>142240807.23519486</v>
      </c>
      <c r="K1094" s="3" t="str">
        <f t="shared" si="174"/>
        <v/>
      </c>
      <c r="M1094">
        <f t="shared" si="176"/>
        <v>6.281741472806865E-6</v>
      </c>
      <c r="N1094">
        <f t="shared" si="177"/>
        <v>18.717719780524494</v>
      </c>
      <c r="O1094">
        <f t="shared" si="175"/>
        <v>-254.43228021947547</v>
      </c>
    </row>
    <row r="1095" spans="1:15" x14ac:dyDescent="0.3">
      <c r="A1095" s="1">
        <v>45580.697222222225</v>
      </c>
      <c r="B1095">
        <v>1390.985025</v>
      </c>
      <c r="C1095">
        <v>1411.5</v>
      </c>
      <c r="D1095">
        <v>31.65296</v>
      </c>
      <c r="E1095">
        <f t="shared" si="178"/>
        <v>1606202.4949912475</v>
      </c>
      <c r="F1095">
        <f t="shared" si="170"/>
        <v>1097791.8617326659</v>
      </c>
      <c r="G1095">
        <f t="shared" si="171"/>
        <v>20.514975000000049</v>
      </c>
      <c r="H1095">
        <f t="shared" si="179"/>
        <v>146640.00000022352</v>
      </c>
      <c r="I1095">
        <f t="shared" si="172"/>
        <v>143454968.80021852</v>
      </c>
      <c r="J1095">
        <f t="shared" si="173"/>
        <v>142357176.93848586</v>
      </c>
      <c r="K1095" s="3" t="str">
        <f t="shared" si="174"/>
        <v/>
      </c>
      <c r="M1095">
        <f t="shared" si="176"/>
        <v>6.274126733971696E-6</v>
      </c>
      <c r="N1095">
        <f t="shared" si="177"/>
        <v>18.711234213390608</v>
      </c>
      <c r="O1095">
        <f t="shared" si="175"/>
        <v>-254.43876578660937</v>
      </c>
    </row>
    <row r="1096" spans="1:15" x14ac:dyDescent="0.3">
      <c r="A1096" s="1">
        <v>45580.698611111111</v>
      </c>
      <c r="B1096">
        <v>1381.2273</v>
      </c>
      <c r="C1096">
        <v>1411.5</v>
      </c>
      <c r="D1096">
        <v>31.65296</v>
      </c>
      <c r="E1096">
        <f t="shared" si="178"/>
        <v>1607583.7222912475</v>
      </c>
      <c r="F1096">
        <f t="shared" si="170"/>
        <v>1098735.8897078878</v>
      </c>
      <c r="G1096">
        <f t="shared" si="171"/>
        <v>30.272699999999986</v>
      </c>
      <c r="H1096">
        <f t="shared" si="179"/>
        <v>146759.99999998603</v>
      </c>
      <c r="I1096">
        <f t="shared" si="172"/>
        <v>143572289.19998634</v>
      </c>
      <c r="J1096">
        <f t="shared" si="173"/>
        <v>142473553.31027845</v>
      </c>
      <c r="K1096" s="3" t="str">
        <f t="shared" si="174"/>
        <v/>
      </c>
      <c r="M1096">
        <f t="shared" si="176"/>
        <v>6.2665810566697432E-6</v>
      </c>
      <c r="N1096">
        <f t="shared" si="177"/>
        <v>18.704801918304167</v>
      </c>
      <c r="O1096">
        <f t="shared" si="175"/>
        <v>-254.44519808169582</v>
      </c>
    </row>
    <row r="1097" spans="1:15" x14ac:dyDescent="0.3">
      <c r="A1097" s="1">
        <v>45580.7</v>
      </c>
      <c r="B1097">
        <v>1363.2167999999999</v>
      </c>
      <c r="C1097">
        <v>1411.5</v>
      </c>
      <c r="D1097">
        <v>31.65296</v>
      </c>
      <c r="E1097">
        <f t="shared" si="178"/>
        <v>1608946.9390912475</v>
      </c>
      <c r="F1097">
        <f t="shared" si="170"/>
        <v>1099667.6080394706</v>
      </c>
      <c r="G1097">
        <f t="shared" si="171"/>
        <v>48.283200000000079</v>
      </c>
      <c r="H1097">
        <f t="shared" si="179"/>
        <v>146879.99999974854</v>
      </c>
      <c r="I1097">
        <f t="shared" si="172"/>
        <v>143689609.59975415</v>
      </c>
      <c r="J1097">
        <f t="shared" si="173"/>
        <v>142589941.99171469</v>
      </c>
      <c r="K1097" s="3" t="str">
        <f t="shared" si="174"/>
        <v/>
      </c>
      <c r="M1097">
        <f t="shared" si="176"/>
        <v>6.2591490123120794E-6</v>
      </c>
      <c r="N1097">
        <f t="shared" si="177"/>
        <v>18.698461079129899</v>
      </c>
      <c r="O1097">
        <f t="shared" si="175"/>
        <v>-254.45153892087006</v>
      </c>
    </row>
    <row r="1098" spans="1:15" x14ac:dyDescent="0.3">
      <c r="A1098" s="1">
        <v>45580.701388888891</v>
      </c>
      <c r="B1098">
        <v>1380.6075000000001</v>
      </c>
      <c r="C1098">
        <v>1411.5</v>
      </c>
      <c r="D1098">
        <v>31.65296</v>
      </c>
      <c r="E1098">
        <f t="shared" si="178"/>
        <v>1610327.5465912474</v>
      </c>
      <c r="F1098">
        <f t="shared" si="170"/>
        <v>1100611.2123997386</v>
      </c>
      <c r="G1098">
        <f t="shared" si="171"/>
        <v>30.892499999999927</v>
      </c>
      <c r="H1098">
        <f t="shared" si="179"/>
        <v>147000.0000001397</v>
      </c>
      <c r="I1098">
        <f t="shared" si="172"/>
        <v>143806930.00013658</v>
      </c>
      <c r="J1098">
        <f t="shared" si="173"/>
        <v>142706318.78773683</v>
      </c>
      <c r="K1098" s="3" t="str">
        <f t="shared" si="174"/>
        <v/>
      </c>
      <c r="M1098">
        <f t="shared" si="176"/>
        <v>6.2516375438942939E-6</v>
      </c>
      <c r="N1098">
        <f t="shared" si="177"/>
        <v>18.69204701052092</v>
      </c>
      <c r="O1098">
        <f t="shared" si="175"/>
        <v>-254.45795298947905</v>
      </c>
    </row>
    <row r="1099" spans="1:15" x14ac:dyDescent="0.3">
      <c r="A1099" s="1">
        <v>45580.702777777777</v>
      </c>
      <c r="B1099">
        <v>1370.0644500000001</v>
      </c>
      <c r="C1099">
        <v>1411.5</v>
      </c>
      <c r="D1099">
        <v>31.65296</v>
      </c>
      <c r="E1099">
        <f t="shared" si="178"/>
        <v>1611697.6110412474</v>
      </c>
      <c r="F1099">
        <f t="shared" si="170"/>
        <v>1101547.6108974058</v>
      </c>
      <c r="G1099">
        <f t="shared" si="171"/>
        <v>41.435549999999921</v>
      </c>
      <c r="H1099">
        <f t="shared" si="179"/>
        <v>147119.99999990221</v>
      </c>
      <c r="I1099">
        <f t="shared" si="172"/>
        <v>143924250.3999044</v>
      </c>
      <c r="J1099">
        <f t="shared" si="173"/>
        <v>142822702.78900701</v>
      </c>
      <c r="K1099" s="3" t="str">
        <f t="shared" si="174"/>
        <v/>
      </c>
      <c r="M1099">
        <f t="shared" si="176"/>
        <v>6.2441987006646543E-6</v>
      </c>
      <c r="N1099">
        <f t="shared" si="177"/>
        <v>18.685689529354018</v>
      </c>
      <c r="O1099">
        <f t="shared" si="175"/>
        <v>-254.46431047064596</v>
      </c>
    </row>
    <row r="1100" spans="1:15" x14ac:dyDescent="0.3">
      <c r="A1100" s="1">
        <v>45580.70416666667</v>
      </c>
      <c r="B1100">
        <v>1397.7329999999999</v>
      </c>
      <c r="C1100">
        <v>1411.5</v>
      </c>
      <c r="D1100">
        <v>31.65296</v>
      </c>
      <c r="E1100">
        <f t="shared" si="178"/>
        <v>1613095.3440412474</v>
      </c>
      <c r="F1100">
        <f t="shared" si="170"/>
        <v>1102502.920030009</v>
      </c>
      <c r="G1100">
        <f t="shared" si="171"/>
        <v>13.767000000000053</v>
      </c>
      <c r="H1100">
        <f t="shared" si="179"/>
        <v>147240.00000029337</v>
      </c>
      <c r="I1100">
        <f t="shared" si="172"/>
        <v>144041570.8002868</v>
      </c>
      <c r="J1100">
        <f t="shared" si="173"/>
        <v>142939067.8802568</v>
      </c>
      <c r="K1100" s="3" t="str">
        <f t="shared" si="174"/>
        <v/>
      </c>
      <c r="M1100">
        <f t="shared" si="176"/>
        <v>6.2366252526382608E-6</v>
      </c>
      <c r="N1100">
        <f t="shared" si="177"/>
        <v>18.679211450467605</v>
      </c>
      <c r="O1100">
        <f t="shared" si="175"/>
        <v>-254.47078854953236</v>
      </c>
    </row>
    <row r="1101" spans="1:15" x14ac:dyDescent="0.3">
      <c r="A1101" s="1">
        <v>45580.705555555556</v>
      </c>
      <c r="B1101">
        <v>1402.81834999999</v>
      </c>
      <c r="C1101">
        <v>1411.5</v>
      </c>
      <c r="D1101">
        <v>31.65296</v>
      </c>
      <c r="E1101">
        <f t="shared" si="178"/>
        <v>1614498.1623912475</v>
      </c>
      <c r="F1101">
        <f t="shared" si="170"/>
        <v>1103461.7048488108</v>
      </c>
      <c r="G1101">
        <f t="shared" si="171"/>
        <v>8.681650000009995</v>
      </c>
      <c r="H1101">
        <f t="shared" si="179"/>
        <v>147360.00000005588</v>
      </c>
      <c r="I1101">
        <f t="shared" si="172"/>
        <v>144158891.20005462</v>
      </c>
      <c r="J1101">
        <f t="shared" si="173"/>
        <v>143055429.49520582</v>
      </c>
      <c r="K1101" s="3" t="str">
        <f t="shared" si="174"/>
        <v/>
      </c>
      <c r="M1101">
        <f t="shared" si="176"/>
        <v>6.2290400693884319E-6</v>
      </c>
      <c r="N1101">
        <f t="shared" si="177"/>
        <v>18.672717699096996</v>
      </c>
      <c r="O1101">
        <f t="shared" si="175"/>
        <v>-254.47728230090297</v>
      </c>
    </row>
    <row r="1102" spans="1:15" x14ac:dyDescent="0.3">
      <c r="A1102" s="1">
        <v>45580.708333333336</v>
      </c>
      <c r="B1102">
        <v>1368.7679249999901</v>
      </c>
      <c r="C1102">
        <v>1411.5</v>
      </c>
      <c r="D1102">
        <v>31.65296</v>
      </c>
      <c r="E1102">
        <f t="shared" si="178"/>
        <v>1615866.9303162475</v>
      </c>
      <c r="F1102">
        <f t="shared" si="170"/>
        <v>1104397.2172100178</v>
      </c>
      <c r="G1102">
        <f t="shared" si="171"/>
        <v>42.7320750000099</v>
      </c>
      <c r="H1102">
        <f t="shared" si="179"/>
        <v>147600.00000020955</v>
      </c>
      <c r="I1102">
        <f t="shared" si="172"/>
        <v>144393532.00020486</v>
      </c>
      <c r="J1102">
        <f t="shared" si="173"/>
        <v>143289134.78299484</v>
      </c>
      <c r="K1102" s="3" t="str">
        <f t="shared" si="174"/>
        <v/>
      </c>
      <c r="M1102">
        <f t="shared" si="176"/>
        <v>6.2216542311478273E-6</v>
      </c>
      <c r="N1102">
        <f t="shared" si="177"/>
        <v>18.666389179199626</v>
      </c>
      <c r="O1102">
        <f t="shared" si="175"/>
        <v>-254.48361082080035</v>
      </c>
    </row>
    <row r="1103" spans="1:15" x14ac:dyDescent="0.3">
      <c r="A1103" s="1">
        <v>45580.709722222222</v>
      </c>
      <c r="B1103">
        <v>1419.1765499999999</v>
      </c>
      <c r="C1103">
        <v>1411.5</v>
      </c>
      <c r="D1103">
        <v>31.65296</v>
      </c>
      <c r="E1103">
        <f t="shared" si="178"/>
        <v>1617286.1068662475</v>
      </c>
      <c r="F1103">
        <f t="shared" si="170"/>
        <v>1105367.182374317</v>
      </c>
      <c r="G1103">
        <f t="shared" si="171"/>
        <v>7.6765499999999065</v>
      </c>
      <c r="H1103">
        <f t="shared" si="179"/>
        <v>147719.99999997206</v>
      </c>
      <c r="I1103">
        <f t="shared" si="172"/>
        <v>144510852.39997268</v>
      </c>
      <c r="J1103">
        <f t="shared" si="173"/>
        <v>143405485.21759835</v>
      </c>
      <c r="K1103" s="3" t="str">
        <f t="shared" si="174"/>
        <v/>
      </c>
      <c r="M1103">
        <f t="shared" si="176"/>
        <v>6.2140122275361868E-6</v>
      </c>
      <c r="N1103">
        <f t="shared" si="177"/>
        <v>18.659835514089025</v>
      </c>
      <c r="O1103">
        <f t="shared" si="175"/>
        <v>-254.49016448591095</v>
      </c>
    </row>
    <row r="1104" spans="1:15" x14ac:dyDescent="0.3">
      <c r="A1104" s="1">
        <v>45580.711111111108</v>
      </c>
      <c r="B1104">
        <v>1416.9621999999999</v>
      </c>
      <c r="C1104">
        <v>1411.5</v>
      </c>
      <c r="D1104">
        <v>31.65296</v>
      </c>
      <c r="E1104">
        <f t="shared" si="178"/>
        <v>1618703.0690662474</v>
      </c>
      <c r="F1104">
        <f t="shared" si="170"/>
        <v>1106335.6340959358</v>
      </c>
      <c r="G1104">
        <f t="shared" si="171"/>
        <v>5.4621999999999389</v>
      </c>
      <c r="H1104">
        <f t="shared" si="179"/>
        <v>147839.99999973457</v>
      </c>
      <c r="I1104">
        <f t="shared" si="172"/>
        <v>144628172.79974049</v>
      </c>
      <c r="J1104">
        <f t="shared" si="173"/>
        <v>143521837.16564456</v>
      </c>
      <c r="K1104" s="3" t="str">
        <f t="shared" si="174"/>
        <v/>
      </c>
      <c r="M1104">
        <f t="shared" si="176"/>
        <v>6.2063981874261015E-6</v>
      </c>
      <c r="N1104">
        <f t="shared" si="177"/>
        <v>18.653300102170668</v>
      </c>
      <c r="O1104">
        <f t="shared" si="175"/>
        <v>-254.4966998978293</v>
      </c>
    </row>
    <row r="1105" spans="1:15" x14ac:dyDescent="0.3">
      <c r="A1105" s="1">
        <v>45580.712500000001</v>
      </c>
      <c r="B1105">
        <v>1447.0656750000001</v>
      </c>
      <c r="C1105">
        <v>1411.5</v>
      </c>
      <c r="D1105">
        <v>31.65296</v>
      </c>
      <c r="E1105">
        <f t="shared" si="178"/>
        <v>1620150.1347412474</v>
      </c>
      <c r="F1105">
        <f t="shared" si="170"/>
        <v>1107324.6606516542</v>
      </c>
      <c r="G1105">
        <f t="shared" si="171"/>
        <v>35.565675000000056</v>
      </c>
      <c r="H1105">
        <f t="shared" si="179"/>
        <v>147960.00000012573</v>
      </c>
      <c r="I1105">
        <f t="shared" si="172"/>
        <v>144745493.20012292</v>
      </c>
      <c r="J1105">
        <f t="shared" si="173"/>
        <v>143638168.53947127</v>
      </c>
      <c r="K1105" s="3" t="str">
        <f t="shared" si="174"/>
        <v/>
      </c>
      <c r="M1105">
        <f t="shared" si="176"/>
        <v>6.1986388783490106E-6</v>
      </c>
      <c r="N1105">
        <f t="shared" si="177"/>
        <v>18.646634106017981</v>
      </c>
      <c r="O1105">
        <f t="shared" si="175"/>
        <v>-254.50336589398199</v>
      </c>
    </row>
    <row r="1106" spans="1:15" x14ac:dyDescent="0.3">
      <c r="A1106" s="1">
        <v>45580.713888888888</v>
      </c>
      <c r="B1106">
        <v>1382.4031499999901</v>
      </c>
      <c r="C1106">
        <v>1411.5</v>
      </c>
      <c r="D1106">
        <v>31.65296</v>
      </c>
      <c r="E1106">
        <f t="shared" si="178"/>
        <v>1621532.5378912473</v>
      </c>
      <c r="F1106">
        <f t="shared" si="170"/>
        <v>1108269.4922855459</v>
      </c>
      <c r="G1106">
        <f t="shared" si="171"/>
        <v>29.096850000009908</v>
      </c>
      <c r="H1106">
        <f t="shared" si="179"/>
        <v>148079.99999988824</v>
      </c>
      <c r="I1106">
        <f t="shared" si="172"/>
        <v>144862813.59989074</v>
      </c>
      <c r="J1106">
        <f t="shared" si="173"/>
        <v>143754544.10760519</v>
      </c>
      <c r="K1106" s="3" t="str">
        <f t="shared" si="174"/>
        <v/>
      </c>
      <c r="M1106">
        <f t="shared" si="176"/>
        <v>6.1912418147978283E-6</v>
      </c>
      <c r="N1106">
        <f t="shared" si="177"/>
        <v>18.640273762119978</v>
      </c>
      <c r="O1106">
        <f t="shared" si="175"/>
        <v>-254.50972623787999</v>
      </c>
    </row>
    <row r="1107" spans="1:15" x14ac:dyDescent="0.3">
      <c r="A1107" s="1">
        <v>45580.715277777781</v>
      </c>
      <c r="B1107">
        <v>1414.0692750000001</v>
      </c>
      <c r="C1107">
        <v>1411.5</v>
      </c>
      <c r="D1107">
        <v>31.65296</v>
      </c>
      <c r="E1107">
        <f t="shared" si="178"/>
        <v>1622946.6071662472</v>
      </c>
      <c r="F1107">
        <f t="shared" si="170"/>
        <v>1109235.966778558</v>
      </c>
      <c r="G1107">
        <f t="shared" si="171"/>
        <v>2.5692750000000615</v>
      </c>
      <c r="H1107">
        <f t="shared" si="179"/>
        <v>148200.0000002794</v>
      </c>
      <c r="I1107">
        <f t="shared" si="172"/>
        <v>144980134.00027314</v>
      </c>
      <c r="J1107">
        <f t="shared" si="173"/>
        <v>143870898.03349459</v>
      </c>
      <c r="K1107" s="3" t="str">
        <f t="shared" si="174"/>
        <v/>
      </c>
      <c r="M1107">
        <f t="shared" si="176"/>
        <v>6.1836909523930131E-6</v>
      </c>
      <c r="N1107">
        <f t="shared" si="177"/>
        <v>18.633775573860138</v>
      </c>
      <c r="O1107">
        <f t="shared" si="175"/>
        <v>-254.51622442613984</v>
      </c>
    </row>
    <row r="1108" spans="1:15" x14ac:dyDescent="0.3">
      <c r="A1108" s="1">
        <v>45580.716666666667</v>
      </c>
      <c r="B1108">
        <v>1407.0016499999999</v>
      </c>
      <c r="C1108">
        <v>1411.5</v>
      </c>
      <c r="D1108">
        <v>31.65296</v>
      </c>
      <c r="E1108">
        <f t="shared" si="178"/>
        <v>1624353.6088162472</v>
      </c>
      <c r="F1108">
        <f t="shared" si="170"/>
        <v>1110197.6107590841</v>
      </c>
      <c r="G1108">
        <f t="shared" si="171"/>
        <v>4.4983500000000731</v>
      </c>
      <c r="H1108">
        <f t="shared" si="179"/>
        <v>148320.00000004191</v>
      </c>
      <c r="I1108">
        <f t="shared" si="172"/>
        <v>145097454.40004095</v>
      </c>
      <c r="J1108">
        <f t="shared" si="173"/>
        <v>143987256.78928187</v>
      </c>
      <c r="K1108" s="3" t="str">
        <f t="shared" si="174"/>
        <v/>
      </c>
      <c r="M1108">
        <f t="shared" si="176"/>
        <v>6.1761934850095903E-6</v>
      </c>
      <c r="N1108">
        <f t="shared" si="177"/>
        <v>18.627317726537949</v>
      </c>
      <c r="O1108">
        <f t="shared" si="175"/>
        <v>-254.52268227346204</v>
      </c>
    </row>
    <row r="1109" spans="1:15" x14ac:dyDescent="0.3">
      <c r="A1109" s="1">
        <v>45580.718055555553</v>
      </c>
      <c r="B1109">
        <v>1416.7048500000001</v>
      </c>
      <c r="C1109">
        <v>1411.5</v>
      </c>
      <c r="D1109">
        <v>31.65296</v>
      </c>
      <c r="E1109">
        <f t="shared" si="178"/>
        <v>1625770.3136662473</v>
      </c>
      <c r="F1109">
        <f t="shared" si="170"/>
        <v>1111165.8865895956</v>
      </c>
      <c r="G1109">
        <f t="shared" si="171"/>
        <v>5.2048500000000786</v>
      </c>
      <c r="H1109">
        <f t="shared" si="179"/>
        <v>148439.99999980442</v>
      </c>
      <c r="I1109">
        <f t="shared" si="172"/>
        <v>145214774.79980877</v>
      </c>
      <c r="J1109">
        <f t="shared" si="173"/>
        <v>144103608.91321918</v>
      </c>
      <c r="K1109" s="3" t="str">
        <f t="shared" si="174"/>
        <v/>
      </c>
      <c r="M1109">
        <f t="shared" si="176"/>
        <v>6.168660043667489E-6</v>
      </c>
      <c r="N1109">
        <f t="shared" si="177"/>
        <v>18.620823251121934</v>
      </c>
      <c r="O1109">
        <f t="shared" si="175"/>
        <v>-254.52917674887806</v>
      </c>
    </row>
    <row r="1110" spans="1:15" x14ac:dyDescent="0.3">
      <c r="A1110" s="1">
        <v>45580.719444444447</v>
      </c>
      <c r="B1110">
        <v>1389.1276</v>
      </c>
      <c r="C1110">
        <v>1411.5</v>
      </c>
      <c r="D1110">
        <v>31.65296</v>
      </c>
      <c r="E1110">
        <f t="shared" si="178"/>
        <v>1627159.4412662473</v>
      </c>
      <c r="F1110">
        <f t="shared" si="170"/>
        <v>1112115.3141860187</v>
      </c>
      <c r="G1110">
        <f t="shared" si="171"/>
        <v>22.372399999999971</v>
      </c>
      <c r="H1110">
        <f t="shared" si="179"/>
        <v>148560.00000019558</v>
      </c>
      <c r="I1110">
        <f t="shared" si="172"/>
        <v>145332095.2001912</v>
      </c>
      <c r="J1110">
        <f t="shared" si="173"/>
        <v>144219979.88600519</v>
      </c>
      <c r="K1110" s="3" t="str">
        <f t="shared" si="174"/>
        <v/>
      </c>
      <c r="M1110">
        <f t="shared" si="176"/>
        <v>6.1612885290564353E-6</v>
      </c>
      <c r="N1110">
        <f t="shared" si="177"/>
        <v>18.61446288428926</v>
      </c>
      <c r="O1110">
        <f t="shared" si="175"/>
        <v>-254.53553711571072</v>
      </c>
    </row>
    <row r="1111" spans="1:15" x14ac:dyDescent="0.3">
      <c r="A1111" s="1">
        <v>45580.720833333333</v>
      </c>
      <c r="B1111">
        <v>1381.4274</v>
      </c>
      <c r="C1111">
        <v>1411.5</v>
      </c>
      <c r="D1111">
        <v>31.65296</v>
      </c>
      <c r="E1111">
        <f t="shared" si="178"/>
        <v>1628540.8686662472</v>
      </c>
      <c r="F1111">
        <f t="shared" si="170"/>
        <v>1113059.4789236675</v>
      </c>
      <c r="G1111">
        <f t="shared" si="171"/>
        <v>30.072599999999966</v>
      </c>
      <c r="H1111">
        <f t="shared" si="179"/>
        <v>148679.99999995809</v>
      </c>
      <c r="I1111">
        <f t="shared" si="172"/>
        <v>145449415.59995902</v>
      </c>
      <c r="J1111">
        <f t="shared" si="173"/>
        <v>144336356.12103534</v>
      </c>
      <c r="K1111" s="3" t="str">
        <f t="shared" si="174"/>
        <v/>
      </c>
      <c r="M1111">
        <f t="shared" si="176"/>
        <v>6.1539728391435146E-6</v>
      </c>
      <c r="N1111">
        <f t="shared" si="177"/>
        <v>18.608145308523177</v>
      </c>
      <c r="O1111">
        <f t="shared" si="175"/>
        <v>-254.5418546914768</v>
      </c>
    </row>
    <row r="1112" spans="1:15" x14ac:dyDescent="0.3">
      <c r="A1112" s="1">
        <v>45580.722222222219</v>
      </c>
      <c r="B1112">
        <v>1416.6995999999999</v>
      </c>
      <c r="C1112">
        <v>1411.5</v>
      </c>
      <c r="D1112">
        <v>31.65296</v>
      </c>
      <c r="E1112">
        <f t="shared" si="178"/>
        <v>1629957.5682662472</v>
      </c>
      <c r="F1112">
        <f t="shared" si="170"/>
        <v>1114027.7511659593</v>
      </c>
      <c r="G1112">
        <f t="shared" si="171"/>
        <v>5.1995999999999185</v>
      </c>
      <c r="H1112">
        <f t="shared" si="179"/>
        <v>148799.9999997206</v>
      </c>
      <c r="I1112">
        <f t="shared" si="172"/>
        <v>145566735.99972683</v>
      </c>
      <c r="J1112">
        <f t="shared" si="173"/>
        <v>144452708.24856088</v>
      </c>
      <c r="K1112" s="3" t="str">
        <f t="shared" si="174"/>
        <v/>
      </c>
      <c r="M1112">
        <f t="shared" si="176"/>
        <v>6.1464858092178544E-6</v>
      </c>
      <c r="N1112">
        <f t="shared" si="177"/>
        <v>18.601674212680461</v>
      </c>
      <c r="O1112">
        <f t="shared" si="175"/>
        <v>-254.54832578731953</v>
      </c>
    </row>
    <row r="1113" spans="1:15" x14ac:dyDescent="0.3">
      <c r="A1113" s="1">
        <v>45580.724999999999</v>
      </c>
      <c r="B1113">
        <v>1391.8016250000001</v>
      </c>
      <c r="C1113">
        <v>1411.5</v>
      </c>
      <c r="D1113">
        <v>31.65296</v>
      </c>
      <c r="E1113">
        <f t="shared" si="178"/>
        <v>1631349.3698912472</v>
      </c>
      <c r="F1113">
        <f t="shared" si="170"/>
        <v>1114979.0063793187</v>
      </c>
      <c r="G1113">
        <f t="shared" si="171"/>
        <v>19.698374999999942</v>
      </c>
      <c r="H1113">
        <f t="shared" si="179"/>
        <v>149039.99999987427</v>
      </c>
      <c r="I1113">
        <f t="shared" si="172"/>
        <v>145801376.79987708</v>
      </c>
      <c r="J1113">
        <f t="shared" si="173"/>
        <v>144686397.79349777</v>
      </c>
      <c r="K1113" s="3" t="str">
        <f t="shared" si="174"/>
        <v/>
      </c>
      <c r="M1113">
        <f t="shared" si="176"/>
        <v>6.1391455540892757E-6</v>
      </c>
      <c r="N1113">
        <f t="shared" si="177"/>
        <v>18.59532450725435</v>
      </c>
      <c r="O1113">
        <f t="shared" si="175"/>
        <v>-254.55467549274562</v>
      </c>
    </row>
    <row r="1114" spans="1:15" x14ac:dyDescent="0.3">
      <c r="A1114" s="1">
        <v>45580.726388888892</v>
      </c>
      <c r="B1114">
        <v>1362.02475</v>
      </c>
      <c r="C1114">
        <v>1411.5</v>
      </c>
      <c r="D1114">
        <v>31.65296</v>
      </c>
      <c r="E1114">
        <f t="shared" si="178"/>
        <v>1632711.3946412473</v>
      </c>
      <c r="F1114">
        <f t="shared" si="170"/>
        <v>1115909.9099800112</v>
      </c>
      <c r="G1114">
        <f t="shared" si="171"/>
        <v>49.47524999999996</v>
      </c>
      <c r="H1114">
        <f t="shared" si="179"/>
        <v>149160.00000026543</v>
      </c>
      <c r="I1114">
        <f t="shared" si="172"/>
        <v>145918697.20025951</v>
      </c>
      <c r="J1114">
        <f t="shared" si="173"/>
        <v>144802787.29027951</v>
      </c>
      <c r="K1114" s="3" t="str">
        <f t="shared" si="174"/>
        <v/>
      </c>
      <c r="M1114">
        <f t="shared" si="176"/>
        <v>6.131976876227942E-6</v>
      </c>
      <c r="N1114">
        <f t="shared" si="177"/>
        <v>18.589117988795614</v>
      </c>
      <c r="O1114">
        <f t="shared" si="175"/>
        <v>-254.56088201120437</v>
      </c>
    </row>
    <row r="1115" spans="1:15" x14ac:dyDescent="0.3">
      <c r="A1115" s="1">
        <v>45580.727777777778</v>
      </c>
      <c r="B1115">
        <v>1376.5874249999999</v>
      </c>
      <c r="C1115">
        <v>1411.5</v>
      </c>
      <c r="D1115">
        <v>31.65296</v>
      </c>
      <c r="E1115">
        <f t="shared" si="178"/>
        <v>1634087.9820662474</v>
      </c>
      <c r="F1115">
        <f t="shared" si="170"/>
        <v>1116850.766738011</v>
      </c>
      <c r="G1115">
        <f t="shared" si="171"/>
        <v>34.912575000000061</v>
      </c>
      <c r="H1115">
        <f t="shared" si="179"/>
        <v>149280.00000002794</v>
      </c>
      <c r="I1115">
        <f t="shared" si="172"/>
        <v>146036017.60002732</v>
      </c>
      <c r="J1115">
        <f t="shared" si="173"/>
        <v>144919166.83328933</v>
      </c>
      <c r="K1115" s="3" t="str">
        <f t="shared" si="174"/>
        <v/>
      </c>
      <c r="M1115">
        <f t="shared" si="176"/>
        <v>6.1247461200713198E-6</v>
      </c>
      <c r="N1115">
        <f t="shared" si="177"/>
        <v>18.582852471542591</v>
      </c>
      <c r="O1115">
        <f t="shared" si="175"/>
        <v>-254.56714752845738</v>
      </c>
    </row>
    <row r="1116" spans="1:15" x14ac:dyDescent="0.3">
      <c r="A1116" s="1">
        <v>45580.729166666664</v>
      </c>
      <c r="B1116">
        <v>1412.582625</v>
      </c>
      <c r="C1116">
        <v>1411.5</v>
      </c>
      <c r="D1116">
        <v>31.65296</v>
      </c>
      <c r="E1116">
        <f t="shared" si="178"/>
        <v>1635500.5646912474</v>
      </c>
      <c r="F1116">
        <f t="shared" si="170"/>
        <v>1117816.2251497528</v>
      </c>
      <c r="G1116">
        <f t="shared" si="171"/>
        <v>1.0826250000000073</v>
      </c>
      <c r="H1116">
        <f t="shared" si="179"/>
        <v>149399.99999979045</v>
      </c>
      <c r="I1116">
        <f t="shared" si="172"/>
        <v>146153337.99979514</v>
      </c>
      <c r="J1116">
        <f t="shared" si="173"/>
        <v>145035521.77464539</v>
      </c>
      <c r="K1116" s="3" t="str">
        <f t="shared" si="174"/>
        <v/>
      </c>
      <c r="M1116">
        <f t="shared" si="176"/>
        <v>6.1173414749514985E-6</v>
      </c>
      <c r="N1116">
        <f t="shared" si="177"/>
        <v>18.576430799836896</v>
      </c>
      <c r="O1116">
        <f t="shared" si="175"/>
        <v>-254.57356920016309</v>
      </c>
    </row>
    <row r="1117" spans="1:15" x14ac:dyDescent="0.3">
      <c r="A1117" s="1">
        <v>45580.730555555558</v>
      </c>
      <c r="B1117">
        <v>1416.278775</v>
      </c>
      <c r="C1117">
        <v>1411.5</v>
      </c>
      <c r="D1117">
        <v>31.65296</v>
      </c>
      <c r="E1117">
        <f t="shared" si="178"/>
        <v>1636916.8434662474</v>
      </c>
      <c r="F1117">
        <f t="shared" si="170"/>
        <v>1118784.2097706136</v>
      </c>
      <c r="G1117">
        <f t="shared" si="171"/>
        <v>4.778774999999996</v>
      </c>
      <c r="H1117">
        <f t="shared" si="179"/>
        <v>149520.00000018161</v>
      </c>
      <c r="I1117">
        <f t="shared" si="172"/>
        <v>146270658.40017754</v>
      </c>
      <c r="J1117">
        <f t="shared" si="173"/>
        <v>145151874.19040692</v>
      </c>
      <c r="K1117" s="3" t="str">
        <f t="shared" si="174"/>
        <v/>
      </c>
      <c r="M1117">
        <f t="shared" si="176"/>
        <v>6.109932848158874E-6</v>
      </c>
      <c r="N1117">
        <f t="shared" si="177"/>
        <v>18.570000115988172</v>
      </c>
      <c r="O1117">
        <f t="shared" si="175"/>
        <v>-254.57999988401181</v>
      </c>
    </row>
    <row r="1118" spans="1:15" x14ac:dyDescent="0.3">
      <c r="A1118" s="1">
        <v>45580.731944444444</v>
      </c>
      <c r="B1118">
        <v>1409.1956250000001</v>
      </c>
      <c r="C1118">
        <v>1411.5</v>
      </c>
      <c r="D1118">
        <v>31.65296</v>
      </c>
      <c r="E1118">
        <f t="shared" si="178"/>
        <v>1638326.0390912474</v>
      </c>
      <c r="F1118">
        <f t="shared" si="170"/>
        <v>1119747.3532681104</v>
      </c>
      <c r="G1118">
        <f t="shared" si="171"/>
        <v>2.3043749999999363</v>
      </c>
      <c r="H1118">
        <f t="shared" si="179"/>
        <v>149639.99999994412</v>
      </c>
      <c r="I1118">
        <f t="shared" si="172"/>
        <v>146387978.79994535</v>
      </c>
      <c r="J1118">
        <f t="shared" si="173"/>
        <v>145268231.44667724</v>
      </c>
      <c r="K1118" s="3" t="str">
        <f t="shared" si="174"/>
        <v/>
      </c>
      <c r="M1118">
        <f t="shared" si="176"/>
        <v>6.1025765267712248E-6</v>
      </c>
      <c r="N1118">
        <f t="shared" si="177"/>
        <v>18.56360932000187</v>
      </c>
      <c r="O1118">
        <f t="shared" si="175"/>
        <v>-254.58639067999812</v>
      </c>
    </row>
    <row r="1119" spans="1:15" x14ac:dyDescent="0.3">
      <c r="A1119" s="1">
        <v>45580.73333333333</v>
      </c>
      <c r="B1119">
        <v>1389.6114749999999</v>
      </c>
      <c r="C1119">
        <v>1411.5</v>
      </c>
      <c r="D1119">
        <v>31.65296</v>
      </c>
      <c r="E1119">
        <f t="shared" si="178"/>
        <v>1639715.6505662473</v>
      </c>
      <c r="F1119">
        <f t="shared" si="170"/>
        <v>1120697.1115787732</v>
      </c>
      <c r="G1119">
        <f t="shared" si="171"/>
        <v>21.888525000000072</v>
      </c>
      <c r="H1119">
        <f t="shared" si="179"/>
        <v>149759.99999970663</v>
      </c>
      <c r="I1119">
        <f t="shared" si="172"/>
        <v>146505299.19971317</v>
      </c>
      <c r="J1119">
        <f t="shared" si="173"/>
        <v>145384602.08813441</v>
      </c>
      <c r="K1119" s="3" t="str">
        <f t="shared" si="174"/>
        <v/>
      </c>
      <c r="M1119">
        <f t="shared" si="176"/>
        <v>6.0953372948435625E-6</v>
      </c>
      <c r="N1119">
        <f t="shared" si="177"/>
        <v>18.557314871096374</v>
      </c>
      <c r="O1119">
        <f t="shared" si="175"/>
        <v>-254.59268512890361</v>
      </c>
    </row>
    <row r="1120" spans="1:15" x14ac:dyDescent="0.3">
      <c r="A1120" s="1">
        <v>45580.734722222223</v>
      </c>
      <c r="B1120">
        <v>1391.4436499999999</v>
      </c>
      <c r="C1120">
        <v>1411.5</v>
      </c>
      <c r="D1120">
        <v>31.65296</v>
      </c>
      <c r="E1120">
        <f t="shared" si="178"/>
        <v>1641107.0942162473</v>
      </c>
      <c r="F1120">
        <f t="shared" si="170"/>
        <v>1121648.1221268163</v>
      </c>
      <c r="G1120">
        <f t="shared" si="171"/>
        <v>20.056350000000066</v>
      </c>
      <c r="H1120">
        <f t="shared" si="179"/>
        <v>149880.00000009779</v>
      </c>
      <c r="I1120">
        <f t="shared" si="172"/>
        <v>146622619.6000956</v>
      </c>
      <c r="J1120">
        <f t="shared" si="173"/>
        <v>145500971.47796878</v>
      </c>
      <c r="K1120" s="3" t="str">
        <f t="shared" si="174"/>
        <v/>
      </c>
      <c r="M1120">
        <f t="shared" si="176"/>
        <v>6.0881032563519025E-6</v>
      </c>
      <c r="N1120">
        <f t="shared" si="177"/>
        <v>18.551019601527589</v>
      </c>
      <c r="O1120">
        <f t="shared" si="175"/>
        <v>-254.59898039847238</v>
      </c>
    </row>
    <row r="1121" spans="1:15" x14ac:dyDescent="0.3">
      <c r="A1121" s="1">
        <v>45580.736111111109</v>
      </c>
      <c r="B1121">
        <v>1431.821175</v>
      </c>
      <c r="C1121">
        <v>1411.5</v>
      </c>
      <c r="D1121">
        <v>31.65296</v>
      </c>
      <c r="E1121">
        <f t="shared" si="178"/>
        <v>1642538.9153912473</v>
      </c>
      <c r="F1121">
        <f t="shared" si="170"/>
        <v>1122626.7295180219</v>
      </c>
      <c r="G1121">
        <f t="shared" si="171"/>
        <v>20.321175000000039</v>
      </c>
      <c r="H1121">
        <f t="shared" si="179"/>
        <v>149999.9999998603</v>
      </c>
      <c r="I1121">
        <f t="shared" si="172"/>
        <v>146739939.99986342</v>
      </c>
      <c r="J1121">
        <f t="shared" si="173"/>
        <v>145617313.27034539</v>
      </c>
      <c r="K1121" s="3" t="str">
        <f t="shared" si="174"/>
        <v/>
      </c>
      <c r="M1121">
        <f t="shared" si="176"/>
        <v>6.0806746486779673E-6</v>
      </c>
      <c r="N1121">
        <f t="shared" si="177"/>
        <v>18.544549449271482</v>
      </c>
      <c r="O1121">
        <f t="shared" si="175"/>
        <v>-254.60545055072851</v>
      </c>
    </row>
    <row r="1122" spans="1:15" x14ac:dyDescent="0.3">
      <c r="A1122" s="1">
        <v>45580.737500000003</v>
      </c>
      <c r="B1122">
        <v>1377.452775</v>
      </c>
      <c r="C1122">
        <v>1411.5</v>
      </c>
      <c r="D1122">
        <v>31.65296</v>
      </c>
      <c r="E1122">
        <f t="shared" si="178"/>
        <v>1643916.3681662471</v>
      </c>
      <c r="F1122">
        <f t="shared" si="170"/>
        <v>1123568.1777171323</v>
      </c>
      <c r="G1122">
        <f t="shared" si="171"/>
        <v>34.047225000000026</v>
      </c>
      <c r="H1122">
        <f t="shared" si="179"/>
        <v>150120.00000025146</v>
      </c>
      <c r="I1122">
        <f t="shared" si="172"/>
        <v>146857260.40024585</v>
      </c>
      <c r="J1122">
        <f t="shared" si="173"/>
        <v>145733692.22252873</v>
      </c>
      <c r="K1122" s="3" t="str">
        <f t="shared" si="174"/>
        <v/>
      </c>
      <c r="M1122">
        <f t="shared" si="176"/>
        <v>6.073542769076947E-6</v>
      </c>
      <c r="N1122">
        <f t="shared" si="177"/>
        <v>18.538332426169127</v>
      </c>
      <c r="O1122">
        <f t="shared" si="175"/>
        <v>-254.61166757383086</v>
      </c>
    </row>
    <row r="1123" spans="1:15" x14ac:dyDescent="0.3">
      <c r="A1123" s="1">
        <v>45580.738888888889</v>
      </c>
      <c r="B1123">
        <v>1372.6514999999999</v>
      </c>
      <c r="C1123">
        <v>1411.5</v>
      </c>
      <c r="D1123">
        <v>31.65296</v>
      </c>
      <c r="E1123">
        <f t="shared" si="178"/>
        <v>1645289.0196662471</v>
      </c>
      <c r="F1123">
        <f t="shared" si="170"/>
        <v>1124506.3443868977</v>
      </c>
      <c r="G1123">
        <f t="shared" si="171"/>
        <v>38.848500000000058</v>
      </c>
      <c r="H1123">
        <f t="shared" si="179"/>
        <v>150240.00000001397</v>
      </c>
      <c r="I1123">
        <f t="shared" si="172"/>
        <v>146974580.80001366</v>
      </c>
      <c r="J1123">
        <f t="shared" si="173"/>
        <v>145850074.45562676</v>
      </c>
      <c r="K1123" s="3" t="str">
        <f t="shared" si="174"/>
        <v/>
      </c>
      <c r="M1123">
        <f t="shared" si="176"/>
        <v>6.066450001386898E-6</v>
      </c>
      <c r="N1123">
        <f t="shared" si="177"/>
        <v>18.532144323937956</v>
      </c>
      <c r="O1123">
        <f t="shared" si="175"/>
        <v>-254.61785567606202</v>
      </c>
    </row>
    <row r="1124" spans="1:15" x14ac:dyDescent="0.3">
      <c r="A1124" s="1">
        <v>45580.741666666669</v>
      </c>
      <c r="B1124">
        <v>1399.17165</v>
      </c>
      <c r="C1124">
        <v>1411.5</v>
      </c>
      <c r="D1124">
        <v>31.65296</v>
      </c>
      <c r="E1124">
        <f t="shared" si="178"/>
        <v>1646688.191316247</v>
      </c>
      <c r="F1124">
        <f t="shared" si="170"/>
        <v>1125462.636794192</v>
      </c>
      <c r="G1124">
        <f t="shared" si="171"/>
        <v>12.32835</v>
      </c>
      <c r="H1124">
        <f t="shared" si="179"/>
        <v>150480.00000016764</v>
      </c>
      <c r="I1124">
        <f t="shared" si="172"/>
        <v>147209221.60016388</v>
      </c>
      <c r="J1124">
        <f t="shared" si="173"/>
        <v>146083758.9633697</v>
      </c>
      <c r="K1124" s="3" t="str">
        <f t="shared" si="174"/>
        <v/>
      </c>
      <c r="M1124">
        <f t="shared" si="176"/>
        <v>6.0592347999198668E-6</v>
      </c>
      <c r="N1124">
        <f t="shared" si="177"/>
        <v>18.525844099348603</v>
      </c>
      <c r="O1124">
        <f t="shared" si="175"/>
        <v>-254.62415590065137</v>
      </c>
    </row>
    <row r="1125" spans="1:15" x14ac:dyDescent="0.3">
      <c r="A1125" s="1">
        <v>45580.743055555555</v>
      </c>
      <c r="B1125">
        <v>1401.4908</v>
      </c>
      <c r="C1125">
        <v>1411.5</v>
      </c>
      <c r="D1125">
        <v>31.65296</v>
      </c>
      <c r="E1125">
        <f t="shared" si="178"/>
        <v>1648089.682116247</v>
      </c>
      <c r="F1125">
        <f t="shared" si="170"/>
        <v>1126420.5142718642</v>
      </c>
      <c r="G1125">
        <f t="shared" si="171"/>
        <v>10.009199999999964</v>
      </c>
      <c r="H1125">
        <f t="shared" si="179"/>
        <v>150599.99999993015</v>
      </c>
      <c r="I1125">
        <f t="shared" si="172"/>
        <v>147326541.99993169</v>
      </c>
      <c r="J1125">
        <f t="shared" si="173"/>
        <v>146200121.48565984</v>
      </c>
      <c r="K1125" s="3" t="str">
        <f t="shared" si="174"/>
        <v/>
      </c>
      <c r="M1125">
        <f t="shared" si="176"/>
        <v>6.0520223743040856E-6</v>
      </c>
      <c r="N1125">
        <f t="shared" si="177"/>
        <v>18.519540940721118</v>
      </c>
      <c r="O1125">
        <f t="shared" si="175"/>
        <v>-254.63045905927885</v>
      </c>
    </row>
    <row r="1126" spans="1:15" x14ac:dyDescent="0.3">
      <c r="A1126" s="1">
        <v>45580.744444444441</v>
      </c>
      <c r="B1126">
        <v>1383.9166</v>
      </c>
      <c r="C1126">
        <v>1411.5</v>
      </c>
      <c r="D1126">
        <v>31.65296</v>
      </c>
      <c r="E1126">
        <f t="shared" si="178"/>
        <v>1649473.5987162471</v>
      </c>
      <c r="F1126">
        <f t="shared" si="170"/>
        <v>1127366.3803040329</v>
      </c>
      <c r="G1126">
        <f t="shared" si="171"/>
        <v>27.583399999999983</v>
      </c>
      <c r="H1126">
        <f t="shared" si="179"/>
        <v>150719.99999969266</v>
      </c>
      <c r="I1126">
        <f t="shared" si="172"/>
        <v>147443862.39969951</v>
      </c>
      <c r="J1126">
        <f t="shared" si="173"/>
        <v>146316496.01939547</v>
      </c>
      <c r="K1126" s="3" t="str">
        <f t="shared" si="174"/>
        <v/>
      </c>
      <c r="M1126">
        <f t="shared" si="176"/>
        <v>6.0449148194973057E-6</v>
      </c>
      <c r="N1126">
        <f t="shared" si="177"/>
        <v>18.513324180653171</v>
      </c>
      <c r="O1126">
        <f t="shared" si="175"/>
        <v>-254.63667581934681</v>
      </c>
    </row>
    <row r="1127" spans="1:15" x14ac:dyDescent="0.3">
      <c r="A1127" s="1">
        <v>45580.745833333334</v>
      </c>
      <c r="B1127">
        <v>1371.3659250000001</v>
      </c>
      <c r="C1127">
        <v>1411.5</v>
      </c>
      <c r="D1127">
        <v>31.65296</v>
      </c>
      <c r="E1127">
        <f t="shared" si="178"/>
        <v>1650844.9646412472</v>
      </c>
      <c r="F1127">
        <f t="shared" si="170"/>
        <v>1128303.6683213392</v>
      </c>
      <c r="G1127">
        <f t="shared" si="171"/>
        <v>40.134074999999939</v>
      </c>
      <c r="H1127">
        <f t="shared" si="179"/>
        <v>150840.00000008382</v>
      </c>
      <c r="I1127">
        <f t="shared" si="172"/>
        <v>147561182.80008194</v>
      </c>
      <c r="J1127">
        <f t="shared" si="173"/>
        <v>146432879.1317606</v>
      </c>
      <c r="K1127" s="3" t="str">
        <f t="shared" si="174"/>
        <v/>
      </c>
      <c r="M1127">
        <f t="shared" si="176"/>
        <v>6.0378858264497782E-6</v>
      </c>
      <c r="N1127">
        <f t="shared" si="177"/>
        <v>18.507170999122845</v>
      </c>
      <c r="O1127">
        <f t="shared" si="175"/>
        <v>-254.64282900087713</v>
      </c>
    </row>
    <row r="1128" spans="1:15" x14ac:dyDescent="0.3">
      <c r="A1128" s="1">
        <v>45580.74722222222</v>
      </c>
      <c r="B1128">
        <v>1422.63195</v>
      </c>
      <c r="C1128">
        <v>1411.5</v>
      </c>
      <c r="D1128">
        <v>31.65296</v>
      </c>
      <c r="E1128">
        <f t="shared" si="178"/>
        <v>1652267.5965912472</v>
      </c>
      <c r="F1128">
        <f t="shared" si="170"/>
        <v>1129275.9951492585</v>
      </c>
      <c r="G1128">
        <f t="shared" si="171"/>
        <v>11.131949999999961</v>
      </c>
      <c r="H1128">
        <f t="shared" si="179"/>
        <v>150959.99999984633</v>
      </c>
      <c r="I1128">
        <f t="shared" si="172"/>
        <v>147678503.19984975</v>
      </c>
      <c r="J1128">
        <f t="shared" si="173"/>
        <v>146549227.2047005</v>
      </c>
      <c r="K1128" s="3" t="str">
        <f t="shared" si="174"/>
        <v/>
      </c>
      <c r="M1128">
        <f t="shared" si="176"/>
        <v>6.030608861250683E-6</v>
      </c>
      <c r="N1128">
        <f t="shared" si="177"/>
        <v>18.500795349841617</v>
      </c>
      <c r="O1128">
        <f t="shared" si="175"/>
        <v>-254.64920465015837</v>
      </c>
    </row>
    <row r="1129" spans="1:15" x14ac:dyDescent="0.3">
      <c r="A1129" s="1">
        <v>45580.748611111114</v>
      </c>
      <c r="B1129">
        <v>1379.4792</v>
      </c>
      <c r="C1129">
        <v>1411.5</v>
      </c>
      <c r="D1129">
        <v>31.65296</v>
      </c>
      <c r="E1129">
        <f t="shared" si="178"/>
        <v>1653647.0757912472</v>
      </c>
      <c r="F1129">
        <f t="shared" si="170"/>
        <v>1130218.8283498741</v>
      </c>
      <c r="G1129">
        <f t="shared" si="171"/>
        <v>32.020800000000008</v>
      </c>
      <c r="H1129">
        <f t="shared" si="179"/>
        <v>151080.00000023749</v>
      </c>
      <c r="I1129">
        <f t="shared" si="172"/>
        <v>147795823.60023218</v>
      </c>
      <c r="J1129">
        <f t="shared" si="173"/>
        <v>146665604.7718823</v>
      </c>
      <c r="K1129" s="3" t="str">
        <f t="shared" si="174"/>
        <v/>
      </c>
      <c r="M1129">
        <f t="shared" si="176"/>
        <v>6.0235669742743151E-6</v>
      </c>
      <c r="N1129">
        <f t="shared" si="177"/>
        <v>18.494620428331903</v>
      </c>
      <c r="O1129">
        <f t="shared" si="175"/>
        <v>-254.65537957166808</v>
      </c>
    </row>
    <row r="1130" spans="1:15" x14ac:dyDescent="0.3">
      <c r="A1130" s="1">
        <v>45580.75</v>
      </c>
      <c r="B1130">
        <v>1428.5228999999999</v>
      </c>
      <c r="C1130">
        <v>1411.5</v>
      </c>
      <c r="D1130">
        <v>31.65296</v>
      </c>
      <c r="E1130">
        <f t="shared" si="178"/>
        <v>1655075.5986912472</v>
      </c>
      <c r="F1130">
        <f t="shared" si="170"/>
        <v>1131195.1814677462</v>
      </c>
      <c r="G1130">
        <f t="shared" si="171"/>
        <v>17.022899999999936</v>
      </c>
      <c r="H1130">
        <f t="shared" si="179"/>
        <v>151200</v>
      </c>
      <c r="I1130">
        <f t="shared" si="172"/>
        <v>147913144</v>
      </c>
      <c r="J1130">
        <f t="shared" si="173"/>
        <v>146781948.81853226</v>
      </c>
      <c r="K1130" s="3" t="str">
        <f t="shared" si="174"/>
        <v/>
      </c>
      <c r="M1130">
        <f t="shared" si="176"/>
        <v>6.0162895756994784E-6</v>
      </c>
      <c r="N1130">
        <f t="shared" si="177"/>
        <v>18.48823357010302</v>
      </c>
      <c r="O1130">
        <f t="shared" si="175"/>
        <v>-254.66176642989694</v>
      </c>
    </row>
    <row r="1131" spans="1:15" x14ac:dyDescent="0.3">
      <c r="A1131" s="1">
        <v>45580.751388888886</v>
      </c>
      <c r="B1131">
        <v>1400.0193999999999</v>
      </c>
      <c r="C1131">
        <v>1411.5</v>
      </c>
      <c r="D1131">
        <v>31.65296</v>
      </c>
      <c r="E1131">
        <f t="shared" si="178"/>
        <v>1656475.6180912473</v>
      </c>
      <c r="F1131">
        <f t="shared" si="170"/>
        <v>1132152.0532870721</v>
      </c>
      <c r="G1131">
        <f t="shared" si="171"/>
        <v>11.480600000000095</v>
      </c>
      <c r="H1131">
        <f t="shared" si="179"/>
        <v>151319.99999976251</v>
      </c>
      <c r="I1131">
        <f t="shared" si="172"/>
        <v>148030464.39976782</v>
      </c>
      <c r="J1131">
        <f t="shared" si="173"/>
        <v>146898312.34648076</v>
      </c>
      <c r="K1131" s="3" t="str">
        <f t="shared" si="174"/>
        <v/>
      </c>
      <c r="M1131">
        <f t="shared" si="176"/>
        <v>6.0091719959306996E-6</v>
      </c>
      <c r="N1131">
        <f t="shared" si="177"/>
        <v>18.481981633447457</v>
      </c>
      <c r="O1131">
        <f t="shared" si="175"/>
        <v>-254.66801836655253</v>
      </c>
    </row>
    <row r="1132" spans="1:15" x14ac:dyDescent="0.3">
      <c r="A1132" s="1">
        <v>45580.75277777778</v>
      </c>
      <c r="B1132">
        <v>1383.5391</v>
      </c>
      <c r="C1132">
        <v>1411.5</v>
      </c>
      <c r="D1132">
        <v>31.65296</v>
      </c>
      <c r="E1132">
        <f t="shared" si="178"/>
        <v>1657859.1571912472</v>
      </c>
      <c r="F1132">
        <f t="shared" si="170"/>
        <v>1133097.6613091647</v>
      </c>
      <c r="G1132">
        <f t="shared" si="171"/>
        <v>27.960900000000038</v>
      </c>
      <c r="H1132">
        <f t="shared" si="179"/>
        <v>151440.00000015367</v>
      </c>
      <c r="I1132">
        <f t="shared" si="172"/>
        <v>148147784.80015025</v>
      </c>
      <c r="J1132">
        <f t="shared" si="173"/>
        <v>147014687.13884109</v>
      </c>
      <c r="K1132" s="3" t="str">
        <f t="shared" si="174"/>
        <v/>
      </c>
      <c r="M1132">
        <f t="shared" si="176"/>
        <v>6.0021523699893423E-6</v>
      </c>
      <c r="N1132">
        <f t="shared" si="177"/>
        <v>18.475810554603154</v>
      </c>
      <c r="O1132">
        <f t="shared" si="175"/>
        <v>-254.67418944539682</v>
      </c>
    </row>
    <row r="1133" spans="1:15" x14ac:dyDescent="0.3">
      <c r="A1133" s="1">
        <v>45580.754166666666</v>
      </c>
      <c r="B1133">
        <v>1416.4834499999999</v>
      </c>
      <c r="C1133">
        <v>1411.5</v>
      </c>
      <c r="D1133">
        <v>31.65296</v>
      </c>
      <c r="E1133">
        <f t="shared" si="178"/>
        <v>1659275.6406412472</v>
      </c>
      <c r="F1133">
        <f t="shared" si="170"/>
        <v>1134065.7858193296</v>
      </c>
      <c r="G1133">
        <f t="shared" si="171"/>
        <v>4.983449999999948</v>
      </c>
      <c r="H1133">
        <f t="shared" si="179"/>
        <v>151559.99999991618</v>
      </c>
      <c r="I1133">
        <f t="shared" si="172"/>
        <v>148265105.19991803</v>
      </c>
      <c r="J1133">
        <f t="shared" si="173"/>
        <v>147131039.41409871</v>
      </c>
      <c r="K1133" s="3" t="str">
        <f t="shared" si="174"/>
        <v/>
      </c>
      <c r="M1133">
        <f t="shared" si="176"/>
        <v>5.9949801458922116E-6</v>
      </c>
      <c r="N1133">
        <f t="shared" si="177"/>
        <v>18.469499997232028</v>
      </c>
      <c r="O1133">
        <f t="shared" si="175"/>
        <v>-254.68050000276796</v>
      </c>
    </row>
    <row r="1134" spans="1:15" x14ac:dyDescent="0.3">
      <c r="A1134" s="1">
        <v>45580.755555555559</v>
      </c>
      <c r="B1134">
        <v>1395.6840749999999</v>
      </c>
      <c r="C1134">
        <v>1411.5</v>
      </c>
      <c r="D1134">
        <v>31.65296</v>
      </c>
      <c r="E1134">
        <f t="shared" si="178"/>
        <v>1660671.3247162472</v>
      </c>
      <c r="F1134">
        <f t="shared" si="170"/>
        <v>1135019.6945723435</v>
      </c>
      <c r="G1134">
        <f t="shared" si="171"/>
        <v>15.815925000000107</v>
      </c>
      <c r="H1134">
        <f t="shared" si="179"/>
        <v>151680.00000030734</v>
      </c>
      <c r="I1134">
        <f t="shared" si="172"/>
        <v>148382425.60030046</v>
      </c>
      <c r="J1134">
        <f t="shared" si="173"/>
        <v>147247405.90572813</v>
      </c>
      <c r="K1134" s="3" t="str">
        <f t="shared" si="174"/>
        <v/>
      </c>
      <c r="M1134">
        <f t="shared" si="176"/>
        <v>5.9879275954058399E-6</v>
      </c>
      <c r="N1134">
        <f t="shared" si="177"/>
        <v>18.463289475292882</v>
      </c>
      <c r="O1134">
        <f t="shared" si="175"/>
        <v>-254.68671052470711</v>
      </c>
    </row>
    <row r="1135" spans="1:15" x14ac:dyDescent="0.3">
      <c r="A1135" s="1">
        <v>45580.758333333331</v>
      </c>
      <c r="B1135">
        <v>1372.80135</v>
      </c>
      <c r="C1135">
        <v>1411.5</v>
      </c>
      <c r="D1135">
        <v>31.65296</v>
      </c>
      <c r="E1135">
        <f t="shared" si="178"/>
        <v>1662044.1260662472</v>
      </c>
      <c r="F1135">
        <f t="shared" si="170"/>
        <v>1135957.9636601484</v>
      </c>
      <c r="G1135">
        <f t="shared" si="171"/>
        <v>38.698650000000043</v>
      </c>
      <c r="H1135">
        <f t="shared" si="179"/>
        <v>151919.99999983236</v>
      </c>
      <c r="I1135">
        <f t="shared" si="172"/>
        <v>148617066.39983609</v>
      </c>
      <c r="J1135">
        <f t="shared" si="173"/>
        <v>147481108.43617594</v>
      </c>
      <c r="K1135" s="3" t="str">
        <f t="shared" si="174"/>
        <v/>
      </c>
      <c r="M1135">
        <f t="shared" si="176"/>
        <v>5.9810045375182764E-6</v>
      </c>
      <c r="N1135">
        <f t="shared" si="177"/>
        <v>18.457187901521817</v>
      </c>
      <c r="O1135">
        <f t="shared" si="175"/>
        <v>-254.69281209847816</v>
      </c>
    </row>
    <row r="1136" spans="1:15" x14ac:dyDescent="0.3">
      <c r="A1136" s="1">
        <v>45580.759722222225</v>
      </c>
      <c r="B1136">
        <v>1430.8231499999999</v>
      </c>
      <c r="C1136">
        <v>1411.5</v>
      </c>
      <c r="D1136">
        <v>31.65296</v>
      </c>
      <c r="E1136">
        <f t="shared" si="178"/>
        <v>1663474.9492162473</v>
      </c>
      <c r="F1136">
        <f t="shared" si="170"/>
        <v>1136935.8889308083</v>
      </c>
      <c r="G1136">
        <f t="shared" si="171"/>
        <v>19.323149999999941</v>
      </c>
      <c r="H1136">
        <f t="shared" si="179"/>
        <v>152040.00000022352</v>
      </c>
      <c r="I1136">
        <f t="shared" si="172"/>
        <v>148734386.80021852</v>
      </c>
      <c r="J1136">
        <f t="shared" si="173"/>
        <v>147597450.91128772</v>
      </c>
      <c r="K1136" s="3" t="str">
        <f t="shared" si="174"/>
        <v/>
      </c>
      <c r="M1136">
        <f t="shared" si="176"/>
        <v>5.9738034658953465E-6</v>
      </c>
      <c r="N1136">
        <f t="shared" si="177"/>
        <v>18.450835947858494</v>
      </c>
      <c r="O1136">
        <f t="shared" si="175"/>
        <v>-254.6991640521415</v>
      </c>
    </row>
    <row r="1137" spans="1:15" x14ac:dyDescent="0.3">
      <c r="A1137" s="1">
        <v>45580.761111111111</v>
      </c>
      <c r="B1137">
        <v>1404.3241499999999</v>
      </c>
      <c r="C1137">
        <v>1411.5</v>
      </c>
      <c r="D1137">
        <v>31.65296</v>
      </c>
      <c r="E1137">
        <f t="shared" si="178"/>
        <v>1664879.2733662473</v>
      </c>
      <c r="F1137">
        <f t="shared" si="170"/>
        <v>1137895.7029193384</v>
      </c>
      <c r="G1137">
        <f t="shared" si="171"/>
        <v>7.1758500000000822</v>
      </c>
      <c r="H1137">
        <f t="shared" si="179"/>
        <v>152159.99999998603</v>
      </c>
      <c r="I1137">
        <f t="shared" si="172"/>
        <v>148851707.19998634</v>
      </c>
      <c r="J1137">
        <f t="shared" si="173"/>
        <v>147713811.497067</v>
      </c>
      <c r="K1137" s="3" t="str">
        <f t="shared" si="174"/>
        <v/>
      </c>
      <c r="M1137">
        <f t="shared" si="176"/>
        <v>5.9667501992897933E-6</v>
      </c>
      <c r="N1137">
        <f t="shared" si="177"/>
        <v>18.444609066513973</v>
      </c>
      <c r="O1137">
        <f t="shared" si="175"/>
        <v>-254.705390933486</v>
      </c>
    </row>
    <row r="1138" spans="1:15" x14ac:dyDescent="0.3">
      <c r="A1138" s="1">
        <v>45580.762499999997</v>
      </c>
      <c r="B1138">
        <v>1410.3899999999901</v>
      </c>
      <c r="C1138">
        <v>1411.5</v>
      </c>
      <c r="D1138">
        <v>31.65296</v>
      </c>
      <c r="E1138">
        <f t="shared" si="178"/>
        <v>1666289.6633662472</v>
      </c>
      <c r="F1138">
        <f t="shared" si="170"/>
        <v>1138859.6627367944</v>
      </c>
      <c r="G1138">
        <f t="shared" si="171"/>
        <v>1.1100000000099044</v>
      </c>
      <c r="H1138">
        <f t="shared" si="179"/>
        <v>152279.99999974854</v>
      </c>
      <c r="I1138">
        <f t="shared" si="172"/>
        <v>148969027.59975415</v>
      </c>
      <c r="J1138">
        <f t="shared" si="173"/>
        <v>147830167.93701735</v>
      </c>
      <c r="K1138" s="3" t="str">
        <f t="shared" si="174"/>
        <v/>
      </c>
      <c r="M1138">
        <f t="shared" si="176"/>
        <v>5.9596808234140715E-6</v>
      </c>
      <c r="N1138">
        <f t="shared" si="177"/>
        <v>18.438362685363316</v>
      </c>
      <c r="O1138">
        <f t="shared" si="175"/>
        <v>-254.71163731463668</v>
      </c>
    </row>
    <row r="1139" spans="1:15" x14ac:dyDescent="0.3">
      <c r="A1139" s="1">
        <v>45580.763888888891</v>
      </c>
      <c r="B1139">
        <v>1381.484025</v>
      </c>
      <c r="C1139">
        <v>1411.5</v>
      </c>
      <c r="D1139">
        <v>31.65296</v>
      </c>
      <c r="E1139">
        <f t="shared" si="178"/>
        <v>1667671.1473912471</v>
      </c>
      <c r="F1139">
        <f t="shared" si="170"/>
        <v>1139803.8661759547</v>
      </c>
      <c r="G1139">
        <f t="shared" si="171"/>
        <v>30.015975000000026</v>
      </c>
      <c r="H1139">
        <f t="shared" si="179"/>
        <v>152400.0000001397</v>
      </c>
      <c r="I1139">
        <f t="shared" si="172"/>
        <v>149086348.00013658</v>
      </c>
      <c r="J1139">
        <f t="shared" si="173"/>
        <v>147946544.13396063</v>
      </c>
      <c r="K1139" s="3" t="str">
        <f t="shared" si="174"/>
        <v/>
      </c>
      <c r="M1139">
        <f t="shared" si="176"/>
        <v>5.9527702431080405E-6</v>
      </c>
      <c r="N1139">
        <f t="shared" si="177"/>
        <v>18.432251495721548</v>
      </c>
      <c r="O1139">
        <f t="shared" si="175"/>
        <v>-254.71774850427843</v>
      </c>
    </row>
    <row r="1140" spans="1:15" x14ac:dyDescent="0.3">
      <c r="A1140" s="1">
        <v>45580.765277777777</v>
      </c>
      <c r="B1140">
        <v>1380.135225</v>
      </c>
      <c r="C1140">
        <v>1411.5</v>
      </c>
      <c r="D1140">
        <v>31.65296</v>
      </c>
      <c r="E1140">
        <f t="shared" si="178"/>
        <v>1669051.2826162472</v>
      </c>
      <c r="F1140">
        <f t="shared" si="170"/>
        <v>1140747.1477502396</v>
      </c>
      <c r="G1140">
        <f t="shared" si="171"/>
        <v>31.364775000000009</v>
      </c>
      <c r="H1140">
        <f t="shared" si="179"/>
        <v>152519.99999990221</v>
      </c>
      <c r="I1140">
        <f t="shared" si="172"/>
        <v>149203668.3999044</v>
      </c>
      <c r="J1140">
        <f t="shared" si="173"/>
        <v>148062921.25215417</v>
      </c>
      <c r="K1140" s="3" t="str">
        <f t="shared" si="174"/>
        <v/>
      </c>
      <c r="M1140">
        <f t="shared" si="176"/>
        <v>5.9458801153526885E-6</v>
      </c>
      <c r="N1140">
        <f t="shared" si="177"/>
        <v>18.4261533456521</v>
      </c>
      <c r="O1140">
        <f t="shared" si="175"/>
        <v>-254.72384665434788</v>
      </c>
    </row>
    <row r="1141" spans="1:15" x14ac:dyDescent="0.3">
      <c r="A1141" s="1">
        <v>45580.76666666667</v>
      </c>
      <c r="B1141">
        <v>1362.9512999999999</v>
      </c>
      <c r="C1141">
        <v>1411.5</v>
      </c>
      <c r="D1141">
        <v>31.65296</v>
      </c>
      <c r="E1141">
        <f t="shared" si="178"/>
        <v>1670414.2339162473</v>
      </c>
      <c r="F1141">
        <f t="shared" si="170"/>
        <v>1141678.6846204312</v>
      </c>
      <c r="G1141">
        <f t="shared" si="171"/>
        <v>48.548700000000053</v>
      </c>
      <c r="H1141">
        <f t="shared" si="179"/>
        <v>152640.00000029337</v>
      </c>
      <c r="I1141">
        <f t="shared" si="172"/>
        <v>149320988.8002868</v>
      </c>
      <c r="J1141">
        <f t="shared" si="173"/>
        <v>148179310.11566636</v>
      </c>
      <c r="K1141" s="3" t="str">
        <f t="shared" si="174"/>
        <v/>
      </c>
      <c r="M1141">
        <f t="shared" si="176"/>
        <v>5.939089182260131E-6</v>
      </c>
      <c r="N1141">
        <f t="shared" si="177"/>
        <v>18.420138047353863</v>
      </c>
      <c r="O1141">
        <f t="shared" si="175"/>
        <v>-254.7298619526461</v>
      </c>
    </row>
    <row r="1142" spans="1:15" x14ac:dyDescent="0.3">
      <c r="A1142" s="1">
        <v>45580.768055555556</v>
      </c>
      <c r="B1142">
        <v>1422.5674999999901</v>
      </c>
      <c r="C1142">
        <v>1411.5</v>
      </c>
      <c r="D1142">
        <v>31.65296</v>
      </c>
      <c r="E1142">
        <f t="shared" si="178"/>
        <v>1671836.8014162472</v>
      </c>
      <c r="F1142">
        <f t="shared" si="170"/>
        <v>1142650.9673986831</v>
      </c>
      <c r="G1142">
        <f t="shared" si="171"/>
        <v>11.067499999990105</v>
      </c>
      <c r="H1142">
        <f t="shared" si="179"/>
        <v>152760.00000005588</v>
      </c>
      <c r="I1142">
        <f t="shared" si="172"/>
        <v>149438309.20005462</v>
      </c>
      <c r="J1142">
        <f t="shared" si="173"/>
        <v>148295658.23265594</v>
      </c>
      <c r="K1142" s="3" t="str">
        <f t="shared" si="174"/>
        <v/>
      </c>
      <c r="M1142">
        <f t="shared" si="176"/>
        <v>5.9320153793251498E-6</v>
      </c>
      <c r="N1142">
        <f t="shared" si="177"/>
        <v>18.413866961127972</v>
      </c>
      <c r="O1142">
        <f t="shared" si="175"/>
        <v>-254.736133038872</v>
      </c>
    </row>
    <row r="1143" spans="1:15" x14ac:dyDescent="0.3">
      <c r="A1143" s="1">
        <v>45580.769444444442</v>
      </c>
      <c r="B1143">
        <v>1407.9702749999999</v>
      </c>
      <c r="C1143">
        <v>1411.5</v>
      </c>
      <c r="D1143">
        <v>31.65296</v>
      </c>
      <c r="E1143">
        <f t="shared" si="178"/>
        <v>1673244.7716912471</v>
      </c>
      <c r="F1143">
        <f t="shared" si="170"/>
        <v>1143613.2734057254</v>
      </c>
      <c r="G1143">
        <f t="shared" si="171"/>
        <v>3.5297250000000986</v>
      </c>
      <c r="H1143">
        <f t="shared" si="179"/>
        <v>152879.99999981839</v>
      </c>
      <c r="I1143">
        <f t="shared" si="172"/>
        <v>149555629.59982243</v>
      </c>
      <c r="J1143">
        <f t="shared" si="173"/>
        <v>148412016.3264167</v>
      </c>
      <c r="K1143" s="3" t="str">
        <f t="shared" si="174"/>
        <v/>
      </c>
      <c r="M1143">
        <f t="shared" si="176"/>
        <v>5.9250283718708741E-6</v>
      </c>
      <c r="N1143">
        <f t="shared" si="177"/>
        <v>18.407667575248045</v>
      </c>
      <c r="O1143">
        <f t="shared" si="175"/>
        <v>-254.74233242475194</v>
      </c>
    </row>
    <row r="1144" spans="1:15" x14ac:dyDescent="0.3">
      <c r="A1144" s="1">
        <v>45580.770833333336</v>
      </c>
      <c r="B1144">
        <v>1382.6418000000001</v>
      </c>
      <c r="C1144">
        <v>1411.5</v>
      </c>
      <c r="D1144">
        <v>31.65296</v>
      </c>
      <c r="E1144">
        <f t="shared" si="178"/>
        <v>1674627.4134912472</v>
      </c>
      <c r="F1144">
        <f t="shared" si="170"/>
        <v>1144558.2681498283</v>
      </c>
      <c r="G1144">
        <f t="shared" si="171"/>
        <v>28.858199999999897</v>
      </c>
      <c r="H1144">
        <f t="shared" si="179"/>
        <v>153000.00000020955</v>
      </c>
      <c r="I1144">
        <f t="shared" si="172"/>
        <v>149672950.00020486</v>
      </c>
      <c r="J1144">
        <f t="shared" si="173"/>
        <v>148528391.73205504</v>
      </c>
      <c r="K1144" s="3" t="str">
        <f t="shared" si="174"/>
        <v/>
      </c>
      <c r="M1144">
        <f t="shared" si="176"/>
        <v>5.9181807743829261E-6</v>
      </c>
      <c r="N1144">
        <f t="shared" si="177"/>
        <v>18.401586815486272</v>
      </c>
      <c r="O1144">
        <f t="shared" si="175"/>
        <v>-254.74841318451371</v>
      </c>
    </row>
    <row r="1145" spans="1:15" x14ac:dyDescent="0.3">
      <c r="A1145" s="1">
        <v>45580.772222222222</v>
      </c>
      <c r="B1145">
        <v>1391.4592499999901</v>
      </c>
      <c r="C1145">
        <v>1411.5</v>
      </c>
      <c r="D1145">
        <v>31.65296</v>
      </c>
      <c r="E1145">
        <f t="shared" si="178"/>
        <v>1676018.8727412473</v>
      </c>
      <c r="F1145">
        <f t="shared" si="170"/>
        <v>1145509.2893600094</v>
      </c>
      <c r="G1145">
        <f t="shared" si="171"/>
        <v>20.040750000009893</v>
      </c>
      <c r="H1145">
        <f t="shared" si="179"/>
        <v>153119.99999997206</v>
      </c>
      <c r="I1145">
        <f t="shared" si="172"/>
        <v>149790270.39997268</v>
      </c>
      <c r="J1145">
        <f t="shared" si="173"/>
        <v>148644761.11061266</v>
      </c>
      <c r="K1145" s="3" t="str">
        <f t="shared" si="174"/>
        <v/>
      </c>
      <c r="M1145">
        <f t="shared" si="176"/>
        <v>5.9113031932821421E-6</v>
      </c>
      <c r="N1145">
        <f t="shared" si="177"/>
        <v>18.395474369198993</v>
      </c>
      <c r="O1145">
        <f t="shared" si="175"/>
        <v>-254.75452563080097</v>
      </c>
    </row>
    <row r="1146" spans="1:15" x14ac:dyDescent="0.3">
      <c r="A1146" s="1">
        <v>45580.775000000001</v>
      </c>
      <c r="B1146">
        <v>1411.7481</v>
      </c>
      <c r="C1146">
        <v>1411.5</v>
      </c>
      <c r="D1146">
        <v>31.65296</v>
      </c>
      <c r="E1146">
        <f t="shared" si="178"/>
        <v>1677430.6208412473</v>
      </c>
      <c r="F1146">
        <f t="shared" si="170"/>
        <v>1146474.1773986157</v>
      </c>
      <c r="G1146">
        <f t="shared" si="171"/>
        <v>0.24810000000002219</v>
      </c>
      <c r="H1146">
        <f t="shared" si="179"/>
        <v>153360.00000012573</v>
      </c>
      <c r="I1146">
        <f t="shared" si="172"/>
        <v>150024911.20012292</v>
      </c>
      <c r="J1146">
        <f t="shared" si="173"/>
        <v>148878437.0227243</v>
      </c>
      <c r="K1146" s="3" t="str">
        <f t="shared" si="174"/>
        <v/>
      </c>
      <c r="M1146">
        <f t="shared" si="176"/>
        <v>5.9043393210252096E-6</v>
      </c>
      <c r="N1146">
        <f t="shared" si="177"/>
        <v>18.389280053782347</v>
      </c>
      <c r="O1146">
        <f t="shared" si="175"/>
        <v>-254.76071994621762</v>
      </c>
    </row>
    <row r="1147" spans="1:15" x14ac:dyDescent="0.3">
      <c r="A1147" s="1">
        <v>45580.776388888888</v>
      </c>
      <c r="B1147">
        <v>1399.7155499999999</v>
      </c>
      <c r="C1147">
        <v>1411.5</v>
      </c>
      <c r="D1147">
        <v>31.65296</v>
      </c>
      <c r="E1147">
        <f t="shared" si="178"/>
        <v>1678830.3363912473</v>
      </c>
      <c r="F1147">
        <f t="shared" si="170"/>
        <v>1147430.8415454605</v>
      </c>
      <c r="G1147">
        <f t="shared" si="171"/>
        <v>11.784450000000106</v>
      </c>
      <c r="H1147">
        <f t="shared" si="179"/>
        <v>153479.99999988824</v>
      </c>
      <c r="I1147">
        <f t="shared" si="172"/>
        <v>150142231.59989074</v>
      </c>
      <c r="J1147">
        <f t="shared" si="173"/>
        <v>148994800.75834528</v>
      </c>
      <c r="K1147" s="3" t="str">
        <f t="shared" si="174"/>
        <v/>
      </c>
      <c r="M1147">
        <f t="shared" si="176"/>
        <v>5.8974486758532816E-6</v>
      </c>
      <c r="N1147">
        <f t="shared" si="177"/>
        <v>18.383145734746979</v>
      </c>
      <c r="O1147">
        <f t="shared" si="175"/>
        <v>-254.76685426525299</v>
      </c>
    </row>
    <row r="1148" spans="1:15" x14ac:dyDescent="0.3">
      <c r="A1148" s="1">
        <v>45580.777777777781</v>
      </c>
      <c r="B1148">
        <v>1400.9410499999999</v>
      </c>
      <c r="C1148">
        <v>1411.5</v>
      </c>
      <c r="D1148">
        <v>31.65296</v>
      </c>
      <c r="E1148">
        <f t="shared" si="178"/>
        <v>1680231.2774412474</v>
      </c>
      <c r="F1148">
        <f t="shared" si="170"/>
        <v>1148388.3432852803</v>
      </c>
      <c r="G1148">
        <f t="shared" si="171"/>
        <v>10.558950000000095</v>
      </c>
      <c r="H1148">
        <f t="shared" si="179"/>
        <v>153600.0000002794</v>
      </c>
      <c r="I1148">
        <f t="shared" si="172"/>
        <v>150259552.00027314</v>
      </c>
      <c r="J1148">
        <f t="shared" si="173"/>
        <v>149111163.65698785</v>
      </c>
      <c r="K1148" s="3" t="str">
        <f t="shared" si="174"/>
        <v/>
      </c>
      <c r="M1148">
        <f t="shared" si="176"/>
        <v>5.8905657900715715E-6</v>
      </c>
      <c r="N1148">
        <f t="shared" si="177"/>
        <v>18.377013210357806</v>
      </c>
      <c r="O1148">
        <f t="shared" si="175"/>
        <v>-254.77298678964218</v>
      </c>
    </row>
    <row r="1149" spans="1:15" x14ac:dyDescent="0.3">
      <c r="A1149" s="1">
        <v>45580.779166666667</v>
      </c>
      <c r="B1149">
        <v>1409.7203999999999</v>
      </c>
      <c r="C1149">
        <v>1411.5</v>
      </c>
      <c r="D1149">
        <v>31.65296</v>
      </c>
      <c r="E1149">
        <f t="shared" si="178"/>
        <v>1681640.9978412474</v>
      </c>
      <c r="F1149">
        <f t="shared" si="170"/>
        <v>1149351.8454509566</v>
      </c>
      <c r="G1149">
        <f t="shared" si="171"/>
        <v>1.7796000000000731</v>
      </c>
      <c r="H1149">
        <f t="shared" si="179"/>
        <v>153720.00000004191</v>
      </c>
      <c r="I1149">
        <f t="shared" si="172"/>
        <v>150376872.40004095</v>
      </c>
      <c r="J1149">
        <f t="shared" si="173"/>
        <v>149227520.55458999</v>
      </c>
      <c r="K1149" s="3" t="str">
        <f t="shared" si="174"/>
        <v/>
      </c>
      <c r="M1149">
        <f t="shared" si="176"/>
        <v>5.8836536598407461E-6</v>
      </c>
      <c r="N1149">
        <f t="shared" si="177"/>
        <v>18.370849476581533</v>
      </c>
      <c r="O1149">
        <f t="shared" si="175"/>
        <v>-254.77915052341845</v>
      </c>
    </row>
    <row r="1150" spans="1:15" x14ac:dyDescent="0.3">
      <c r="A1150" s="1">
        <v>45580.780555555553</v>
      </c>
      <c r="B1150">
        <v>1447.81005</v>
      </c>
      <c r="C1150">
        <v>1411.5</v>
      </c>
      <c r="D1150">
        <v>31.65296</v>
      </c>
      <c r="E1150">
        <f t="shared" si="178"/>
        <v>1683088.8078912473</v>
      </c>
      <c r="F1150">
        <f t="shared" si="170"/>
        <v>1150341.380764954</v>
      </c>
      <c r="G1150">
        <f t="shared" si="171"/>
        <v>36.310050000000047</v>
      </c>
      <c r="H1150">
        <f t="shared" si="179"/>
        <v>153839.99999980442</v>
      </c>
      <c r="I1150">
        <f t="shared" si="172"/>
        <v>150494192.79980877</v>
      </c>
      <c r="J1150">
        <f t="shared" si="173"/>
        <v>149343851.41904381</v>
      </c>
      <c r="K1150" s="3" t="str">
        <f t="shared" si="174"/>
        <v/>
      </c>
      <c r="M1150">
        <f t="shared" si="176"/>
        <v>5.876569229170677E-6</v>
      </c>
      <c r="N1150">
        <f t="shared" si="177"/>
        <v>18.364526728225751</v>
      </c>
      <c r="O1150">
        <f t="shared" si="175"/>
        <v>-254.78547327177424</v>
      </c>
    </row>
    <row r="1151" spans="1:15" x14ac:dyDescent="0.3">
      <c r="A1151" s="1">
        <v>45580.781944444447</v>
      </c>
      <c r="B1151">
        <v>1383.2755500000001</v>
      </c>
      <c r="C1151">
        <v>1411.5</v>
      </c>
      <c r="D1151">
        <v>31.65296</v>
      </c>
      <c r="E1151">
        <f t="shared" si="178"/>
        <v>1684472.0834412472</v>
      </c>
      <c r="F1151">
        <f t="shared" si="170"/>
        <v>1151286.8086584227</v>
      </c>
      <c r="G1151">
        <f t="shared" si="171"/>
        <v>28.224449999999933</v>
      </c>
      <c r="H1151">
        <f t="shared" si="179"/>
        <v>153960.00000019558</v>
      </c>
      <c r="I1151">
        <f t="shared" si="172"/>
        <v>150611513.2001912</v>
      </c>
      <c r="J1151">
        <f t="shared" si="173"/>
        <v>149460226.39153278</v>
      </c>
      <c r="K1151" s="3" t="str">
        <f t="shared" si="174"/>
        <v/>
      </c>
      <c r="M1151">
        <f t="shared" si="176"/>
        <v>5.8698142279820095E-6</v>
      </c>
      <c r="N1151">
        <f t="shared" si="177"/>
        <v>18.358492918089812</v>
      </c>
      <c r="O1151">
        <f t="shared" si="175"/>
        <v>-254.79150708191017</v>
      </c>
    </row>
    <row r="1152" spans="1:15" x14ac:dyDescent="0.3">
      <c r="A1152" s="1">
        <v>45580.783333333333</v>
      </c>
      <c r="B1152">
        <v>1417.1313</v>
      </c>
      <c r="C1152">
        <v>1411.5</v>
      </c>
      <c r="D1152">
        <v>31.65296</v>
      </c>
      <c r="E1152">
        <f t="shared" si="178"/>
        <v>1685889.2147412472</v>
      </c>
      <c r="F1152">
        <f t="shared" si="170"/>
        <v>1152255.3759548862</v>
      </c>
      <c r="G1152">
        <f t="shared" si="171"/>
        <v>5.6313000000000102</v>
      </c>
      <c r="H1152">
        <f t="shared" si="179"/>
        <v>154079.99999995809</v>
      </c>
      <c r="I1152">
        <f t="shared" si="172"/>
        <v>150728833.59995902</v>
      </c>
      <c r="J1152">
        <f t="shared" si="173"/>
        <v>149576578.22400412</v>
      </c>
      <c r="K1152" s="3" t="str">
        <f t="shared" si="174"/>
        <v/>
      </c>
      <c r="M1152">
        <f t="shared" si="176"/>
        <v>5.862907689758643E-6</v>
      </c>
      <c r="N1152">
        <f t="shared" si="177"/>
        <v>18.352318619484894</v>
      </c>
      <c r="O1152">
        <f t="shared" si="175"/>
        <v>-254.79768138051509</v>
      </c>
    </row>
    <row r="1153" spans="1:15" x14ac:dyDescent="0.3">
      <c r="A1153" s="1">
        <v>45580.784722222219</v>
      </c>
      <c r="B1153">
        <v>1376.5029499999901</v>
      </c>
      <c r="C1153">
        <v>1411.5</v>
      </c>
      <c r="D1153">
        <v>31.65296</v>
      </c>
      <c r="E1153">
        <f t="shared" si="178"/>
        <v>1687265.7176912471</v>
      </c>
      <c r="F1153">
        <f t="shared" si="170"/>
        <v>1153196.1749767237</v>
      </c>
      <c r="G1153">
        <f t="shared" si="171"/>
        <v>34.997050000009949</v>
      </c>
      <c r="H1153">
        <f t="shared" si="179"/>
        <v>154199.9999997206</v>
      </c>
      <c r="I1153">
        <f t="shared" si="172"/>
        <v>150846153.99972683</v>
      </c>
      <c r="J1153">
        <f t="shared" si="173"/>
        <v>149692957.8247501</v>
      </c>
      <c r="K1153" s="3" t="str">
        <f t="shared" si="174"/>
        <v/>
      </c>
      <c r="M1153">
        <f t="shared" si="176"/>
        <v>5.8562124847837044E-6</v>
      </c>
      <c r="N1153">
        <f t="shared" si="177"/>
        <v>18.346328287099315</v>
      </c>
      <c r="O1153">
        <f t="shared" si="175"/>
        <v>-254.80367171290067</v>
      </c>
    </row>
    <row r="1154" spans="1:15" x14ac:dyDescent="0.3">
      <c r="A1154" s="1">
        <v>45580.786111111112</v>
      </c>
      <c r="B1154">
        <v>1376.21145</v>
      </c>
      <c r="C1154">
        <v>1411.5</v>
      </c>
      <c r="D1154">
        <v>31.65296</v>
      </c>
      <c r="E1154">
        <f t="shared" si="178"/>
        <v>1688641.9291412472</v>
      </c>
      <c r="F1154">
        <f t="shared" si="170"/>
        <v>1154136.7747669399</v>
      </c>
      <c r="G1154">
        <f t="shared" si="171"/>
        <v>35.288549999999987</v>
      </c>
      <c r="H1154">
        <f t="shared" si="179"/>
        <v>154320.00000011176</v>
      </c>
      <c r="I1154">
        <f t="shared" si="172"/>
        <v>150963474.40010926</v>
      </c>
      <c r="J1154">
        <f t="shared" si="173"/>
        <v>149809337.62534231</v>
      </c>
      <c r="K1154" s="3" t="str">
        <f t="shared" si="174"/>
        <v/>
      </c>
      <c r="M1154">
        <f t="shared" si="176"/>
        <v>5.8495317896398289E-6</v>
      </c>
      <c r="N1154">
        <f t="shared" si="177"/>
        <v>18.340346059037564</v>
      </c>
      <c r="O1154">
        <f t="shared" si="175"/>
        <v>-254.80965394096242</v>
      </c>
    </row>
    <row r="1155" spans="1:15" x14ac:dyDescent="0.3">
      <c r="A1155" s="1">
        <v>45580.787499999999</v>
      </c>
      <c r="B1155">
        <v>1417.36905</v>
      </c>
      <c r="C1155">
        <v>1411.5</v>
      </c>
      <c r="D1155">
        <v>31.65296</v>
      </c>
      <c r="E1155">
        <f t="shared" si="178"/>
        <v>1690059.2981912473</v>
      </c>
      <c r="F1155">
        <f t="shared" ref="F1155:F1218" si="180">E1155*(1-(D1155/100))</f>
        <v>1155105.5045584911</v>
      </c>
      <c r="G1155">
        <f t="shared" ref="G1155:G1218" si="181">ABS(C1155-B1155)</f>
        <v>5.8690500000000156</v>
      </c>
      <c r="H1155">
        <f t="shared" si="179"/>
        <v>154439.99999987427</v>
      </c>
      <c r="I1155">
        <f t="shared" ref="I1155:I1218" si="182">(977.67*H1155)+89440</f>
        <v>151080794.79987708</v>
      </c>
      <c r="J1155">
        <f t="shared" ref="J1155:J1218" si="183">ABS(I1155-F1155)</f>
        <v>149925689.29531857</v>
      </c>
      <c r="K1155" s="3" t="str">
        <f t="shared" ref="K1155:K1218" si="184">IF(ABS(J1155) &gt; 3.2 * $K$1, "Hydrate", "")</f>
        <v/>
      </c>
      <c r="M1155">
        <f t="shared" si="176"/>
        <v>5.8426649440621924E-6</v>
      </c>
      <c r="N1155">
        <f t="shared" si="177"/>
        <v>18.334192054370227</v>
      </c>
      <c r="O1155">
        <f t="shared" ref="O1155:O1218" si="185">N1155-273.15</f>
        <v>-254.81580794562976</v>
      </c>
    </row>
    <row r="1156" spans="1:15" x14ac:dyDescent="0.3">
      <c r="A1156" s="1">
        <v>45580.790277777778</v>
      </c>
      <c r="B1156">
        <v>1398.3362999999999</v>
      </c>
      <c r="C1156">
        <v>1411.5</v>
      </c>
      <c r="D1156">
        <v>31.65296</v>
      </c>
      <c r="E1156">
        <f t="shared" si="178"/>
        <v>1691457.6344912474</v>
      </c>
      <c r="F1156">
        <f t="shared" si="180"/>
        <v>1156061.2260287867</v>
      </c>
      <c r="G1156">
        <f t="shared" si="181"/>
        <v>13.163700000000063</v>
      </c>
      <c r="H1156">
        <f t="shared" si="179"/>
        <v>154680.00000002794</v>
      </c>
      <c r="I1156">
        <f t="shared" si="182"/>
        <v>151315435.60002732</v>
      </c>
      <c r="J1156">
        <f t="shared" si="183"/>
        <v>150159374.37399852</v>
      </c>
      <c r="K1156" s="3" t="str">
        <f t="shared" si="184"/>
        <v/>
      </c>
      <c r="M1156">
        <f t="shared" ref="M1156:M1219" si="186">M1155*(F1155/F1156)^(7/5)</f>
        <v>5.8359038387566249E-6</v>
      </c>
      <c r="N1156">
        <f t="shared" ref="N1156:N1219" si="187">N1155*(F1155/F1156)^(2/5)</f>
        <v>18.328127763565966</v>
      </c>
      <c r="O1156">
        <f t="shared" si="185"/>
        <v>-254.82187223643402</v>
      </c>
    </row>
    <row r="1157" spans="1:15" x14ac:dyDescent="0.3">
      <c r="A1157" s="1">
        <v>45580.791666666664</v>
      </c>
      <c r="B1157">
        <v>1397.0463</v>
      </c>
      <c r="C1157">
        <v>1411.5</v>
      </c>
      <c r="D1157">
        <v>31.65296</v>
      </c>
      <c r="E1157">
        <f t="shared" ref="E1157:E1220" si="188">B1157+E1156</f>
        <v>1692854.6807912474</v>
      </c>
      <c r="F1157">
        <f t="shared" si="180"/>
        <v>1157016.0658222663</v>
      </c>
      <c r="G1157">
        <f t="shared" si="181"/>
        <v>14.453700000000026</v>
      </c>
      <c r="H1157">
        <f t="shared" ref="H1157:H1220" si="189">($A1157 - $A$2) * 86400</f>
        <v>154799.99999979045</v>
      </c>
      <c r="I1157">
        <f t="shared" si="182"/>
        <v>151432755.99979514</v>
      </c>
      <c r="J1157">
        <f t="shared" si="183"/>
        <v>150275739.93397287</v>
      </c>
      <c r="K1157" s="3" t="str">
        <f t="shared" si="184"/>
        <v/>
      </c>
      <c r="M1157">
        <f t="shared" si="186"/>
        <v>5.829162353568804E-6</v>
      </c>
      <c r="N1157">
        <f t="shared" si="187"/>
        <v>18.322076072192825</v>
      </c>
      <c r="O1157">
        <f t="shared" si="185"/>
        <v>-254.82792392780715</v>
      </c>
    </row>
    <row r="1158" spans="1:15" x14ac:dyDescent="0.3">
      <c r="A1158" s="1">
        <v>45580.793055555558</v>
      </c>
      <c r="B1158">
        <v>1439.232375</v>
      </c>
      <c r="C1158">
        <v>1411.5</v>
      </c>
      <c r="D1158">
        <v>31.65296</v>
      </c>
      <c r="E1158">
        <f t="shared" si="188"/>
        <v>1694293.9131662473</v>
      </c>
      <c r="F1158">
        <f t="shared" si="180"/>
        <v>1157999.7385493005</v>
      </c>
      <c r="G1158">
        <f t="shared" si="181"/>
        <v>27.732375000000047</v>
      </c>
      <c r="H1158">
        <f t="shared" si="189"/>
        <v>154920.00000018161</v>
      </c>
      <c r="I1158">
        <f t="shared" si="182"/>
        <v>151550076.40017754</v>
      </c>
      <c r="J1158">
        <f t="shared" si="183"/>
        <v>150392076.66162825</v>
      </c>
      <c r="K1158" s="3" t="str">
        <f t="shared" si="184"/>
        <v/>
      </c>
      <c r="M1158">
        <f t="shared" si="186"/>
        <v>5.8222312473505703E-6</v>
      </c>
      <c r="N1158">
        <f t="shared" si="187"/>
        <v>18.315848947631341</v>
      </c>
      <c r="O1158">
        <f t="shared" si="185"/>
        <v>-254.83415105236864</v>
      </c>
    </row>
    <row r="1159" spans="1:15" x14ac:dyDescent="0.3">
      <c r="A1159" s="1">
        <v>45580.794444444444</v>
      </c>
      <c r="B1159">
        <v>1409.1171749999901</v>
      </c>
      <c r="C1159">
        <v>1411.5</v>
      </c>
      <c r="D1159">
        <v>31.65296</v>
      </c>
      <c r="E1159">
        <f t="shared" si="188"/>
        <v>1695703.0303412473</v>
      </c>
      <c r="F1159">
        <f t="shared" si="180"/>
        <v>1158962.8284285446</v>
      </c>
      <c r="G1159">
        <f t="shared" si="181"/>
        <v>2.382825000009916</v>
      </c>
      <c r="H1159">
        <f t="shared" si="189"/>
        <v>155039.99999994412</v>
      </c>
      <c r="I1159">
        <f t="shared" si="182"/>
        <v>151667396.79994535</v>
      </c>
      <c r="J1159">
        <f t="shared" si="183"/>
        <v>150508433.97151682</v>
      </c>
      <c r="K1159" s="3" t="str">
        <f t="shared" si="184"/>
        <v/>
      </c>
      <c r="M1159">
        <f t="shared" si="186"/>
        <v>5.815458847345824E-6</v>
      </c>
      <c r="N1159">
        <f t="shared" si="187"/>
        <v>18.309759293041839</v>
      </c>
      <c r="O1159">
        <f t="shared" si="185"/>
        <v>-254.84024070695813</v>
      </c>
    </row>
    <row r="1160" spans="1:15" x14ac:dyDescent="0.3">
      <c r="A1160" s="1">
        <v>45580.79583333333</v>
      </c>
      <c r="B1160">
        <v>1415.5144499999999</v>
      </c>
      <c r="C1160">
        <v>1411.5</v>
      </c>
      <c r="D1160">
        <v>31.65296</v>
      </c>
      <c r="E1160">
        <f t="shared" si="188"/>
        <v>1697118.5447912472</v>
      </c>
      <c r="F1160">
        <f t="shared" si="180"/>
        <v>1159930.2906558916</v>
      </c>
      <c r="G1160">
        <f t="shared" si="181"/>
        <v>4.014449999999897</v>
      </c>
      <c r="H1160">
        <f t="shared" si="189"/>
        <v>155159.99999970663</v>
      </c>
      <c r="I1160">
        <f t="shared" si="182"/>
        <v>151784717.19971317</v>
      </c>
      <c r="J1160">
        <f t="shared" si="183"/>
        <v>150624786.90905729</v>
      </c>
      <c r="K1160" s="3" t="str">
        <f t="shared" si="184"/>
        <v/>
      </c>
      <c r="M1160">
        <f t="shared" si="186"/>
        <v>5.8086692864786538E-6</v>
      </c>
      <c r="N1160">
        <f t="shared" si="187"/>
        <v>18.303649120720465</v>
      </c>
      <c r="O1160">
        <f t="shared" si="185"/>
        <v>-254.8463508792795</v>
      </c>
    </row>
    <row r="1161" spans="1:15" x14ac:dyDescent="0.3">
      <c r="A1161" s="1">
        <v>45580.797222222223</v>
      </c>
      <c r="B1161">
        <v>1377.523275</v>
      </c>
      <c r="C1161">
        <v>1411.5</v>
      </c>
      <c r="D1161">
        <v>31.65296</v>
      </c>
      <c r="E1161">
        <f t="shared" si="188"/>
        <v>1698496.0680662473</v>
      </c>
      <c r="F1161">
        <f t="shared" si="180"/>
        <v>1160871.7870396653</v>
      </c>
      <c r="G1161">
        <f t="shared" si="181"/>
        <v>33.976724999999988</v>
      </c>
      <c r="H1161">
        <f t="shared" si="189"/>
        <v>155280.00000009779</v>
      </c>
      <c r="I1161">
        <f t="shared" si="182"/>
        <v>151902037.6000956</v>
      </c>
      <c r="J1161">
        <f t="shared" si="183"/>
        <v>150741165.81305593</v>
      </c>
      <c r="K1161" s="3" t="str">
        <f t="shared" si="184"/>
        <v/>
      </c>
      <c r="M1161">
        <f t="shared" si="186"/>
        <v>5.8020749876425218E-6</v>
      </c>
      <c r="N1161">
        <f t="shared" si="187"/>
        <v>18.297709786389223</v>
      </c>
      <c r="O1161">
        <f t="shared" si="185"/>
        <v>-254.85229021361076</v>
      </c>
    </row>
    <row r="1162" spans="1:15" x14ac:dyDescent="0.3">
      <c r="A1162" s="1">
        <v>45580.798611111109</v>
      </c>
      <c r="B1162">
        <v>1391.6514</v>
      </c>
      <c r="C1162">
        <v>1411.5</v>
      </c>
      <c r="D1162">
        <v>31.65296</v>
      </c>
      <c r="E1162">
        <f t="shared" si="188"/>
        <v>1699887.7194662474</v>
      </c>
      <c r="F1162">
        <f t="shared" si="180"/>
        <v>1161822.9395786838</v>
      </c>
      <c r="G1162">
        <f t="shared" si="181"/>
        <v>19.848600000000033</v>
      </c>
      <c r="H1162">
        <f t="shared" si="189"/>
        <v>155399.9999998603</v>
      </c>
      <c r="I1162">
        <f t="shared" si="182"/>
        <v>152019357.99986342</v>
      </c>
      <c r="J1162">
        <f t="shared" si="183"/>
        <v>150857535.06028473</v>
      </c>
      <c r="K1162" s="3" t="str">
        <f t="shared" si="184"/>
        <v/>
      </c>
      <c r="M1162">
        <f t="shared" si="186"/>
        <v>5.795426077386569E-6</v>
      </c>
      <c r="N1162">
        <f t="shared" si="187"/>
        <v>18.291716381085344</v>
      </c>
      <c r="O1162">
        <f t="shared" si="185"/>
        <v>-254.85828361891464</v>
      </c>
    </row>
    <row r="1163" spans="1:15" x14ac:dyDescent="0.3">
      <c r="A1163" s="1">
        <v>45580.800000000003</v>
      </c>
      <c r="B1163">
        <v>1360.78215</v>
      </c>
      <c r="C1163">
        <v>1411.5</v>
      </c>
      <c r="D1163">
        <v>31.65296</v>
      </c>
      <c r="E1163">
        <f t="shared" si="188"/>
        <v>1701248.5016162475</v>
      </c>
      <c r="F1163">
        <f t="shared" si="180"/>
        <v>1162752.9938990574</v>
      </c>
      <c r="G1163">
        <f t="shared" si="181"/>
        <v>50.717849999999999</v>
      </c>
      <c r="H1163">
        <f t="shared" si="189"/>
        <v>155520.00000025146</v>
      </c>
      <c r="I1163">
        <f t="shared" si="182"/>
        <v>152136678.40024585</v>
      </c>
      <c r="J1163">
        <f t="shared" si="183"/>
        <v>150973925.4063468</v>
      </c>
      <c r="K1163" s="3" t="str">
        <f t="shared" si="184"/>
        <v/>
      </c>
      <c r="M1163">
        <f t="shared" si="186"/>
        <v>5.7889372718093941E-6</v>
      </c>
      <c r="N1163">
        <f t="shared" si="187"/>
        <v>18.285862558655786</v>
      </c>
      <c r="O1163">
        <f t="shared" si="185"/>
        <v>-254.86413744134418</v>
      </c>
    </row>
    <row r="1164" spans="1:15" x14ac:dyDescent="0.3">
      <c r="A1164" s="1">
        <v>45580.801388888889</v>
      </c>
      <c r="B1164">
        <v>1397.3066999999901</v>
      </c>
      <c r="C1164">
        <v>1411.5</v>
      </c>
      <c r="D1164">
        <v>31.65296</v>
      </c>
      <c r="E1164">
        <f t="shared" si="188"/>
        <v>1702645.8083162475</v>
      </c>
      <c r="F1164">
        <f t="shared" si="180"/>
        <v>1163708.011668229</v>
      </c>
      <c r="G1164">
        <f t="shared" si="181"/>
        <v>14.193300000009913</v>
      </c>
      <c r="H1164">
        <f t="shared" si="189"/>
        <v>155640.00000001397</v>
      </c>
      <c r="I1164">
        <f t="shared" si="182"/>
        <v>152253998.80001366</v>
      </c>
      <c r="J1164">
        <f t="shared" si="183"/>
        <v>151090290.78834543</v>
      </c>
      <c r="K1164" s="3" t="str">
        <f t="shared" si="184"/>
        <v/>
      </c>
      <c r="M1164">
        <f t="shared" si="186"/>
        <v>5.7822872509531846E-6</v>
      </c>
      <c r="N1164">
        <f t="shared" si="187"/>
        <v>18.279858432241802</v>
      </c>
      <c r="O1164">
        <f t="shared" si="185"/>
        <v>-254.87014156775817</v>
      </c>
    </row>
    <row r="1165" spans="1:15" x14ac:dyDescent="0.3">
      <c r="A1165" s="1">
        <v>45580.802777777775</v>
      </c>
      <c r="B1165">
        <v>1393.9788000000001</v>
      </c>
      <c r="C1165">
        <v>1411.5</v>
      </c>
      <c r="D1165">
        <v>31.65296</v>
      </c>
      <c r="E1165">
        <f t="shared" si="188"/>
        <v>1704039.7871162475</v>
      </c>
      <c r="F1165">
        <f t="shared" si="180"/>
        <v>1164660.7549162565</v>
      </c>
      <c r="G1165">
        <f t="shared" si="181"/>
        <v>17.521199999999908</v>
      </c>
      <c r="H1165">
        <f t="shared" si="189"/>
        <v>155759.99999977648</v>
      </c>
      <c r="I1165">
        <f t="shared" si="182"/>
        <v>152371319.19978148</v>
      </c>
      <c r="J1165">
        <f t="shared" si="183"/>
        <v>151206658.44486523</v>
      </c>
      <c r="K1165" s="3" t="str">
        <f t="shared" si="184"/>
        <v/>
      </c>
      <c r="M1165">
        <f t="shared" si="186"/>
        <v>5.7756661064736364E-6</v>
      </c>
      <c r="N1165">
        <f t="shared" si="187"/>
        <v>18.273875475366033</v>
      </c>
      <c r="O1165">
        <f t="shared" si="185"/>
        <v>-254.87612452463395</v>
      </c>
    </row>
    <row r="1166" spans="1:15" x14ac:dyDescent="0.3">
      <c r="A1166" s="1">
        <v>45580.804166666669</v>
      </c>
      <c r="B1166">
        <v>1389.5749499999999</v>
      </c>
      <c r="C1166">
        <v>1411.5</v>
      </c>
      <c r="D1166">
        <v>31.65296</v>
      </c>
      <c r="E1166">
        <f t="shared" si="188"/>
        <v>1705429.3620662475</v>
      </c>
      <c r="F1166">
        <f t="shared" si="180"/>
        <v>1165610.488263163</v>
      </c>
      <c r="G1166">
        <f t="shared" si="181"/>
        <v>21.925050000000056</v>
      </c>
      <c r="H1166">
        <f t="shared" si="189"/>
        <v>155880.00000016764</v>
      </c>
      <c r="I1166">
        <f t="shared" si="182"/>
        <v>152488639.60016388</v>
      </c>
      <c r="J1166">
        <f t="shared" si="183"/>
        <v>151323029.11190072</v>
      </c>
      <c r="K1166" s="3" t="str">
        <f t="shared" si="184"/>
        <v/>
      </c>
      <c r="M1166">
        <f t="shared" si="186"/>
        <v>5.7690788046125252E-6</v>
      </c>
      <c r="N1166">
        <f t="shared" si="187"/>
        <v>18.267918235536769</v>
      </c>
      <c r="O1166">
        <f t="shared" si="185"/>
        <v>-254.88208176446321</v>
      </c>
    </row>
    <row r="1167" spans="1:15" x14ac:dyDescent="0.3">
      <c r="A1167" s="1">
        <v>45580.806944444441</v>
      </c>
      <c r="B1167">
        <v>1440.885675</v>
      </c>
      <c r="C1167">
        <v>1411.5</v>
      </c>
      <c r="D1167">
        <v>31.65296</v>
      </c>
      <c r="E1167">
        <f t="shared" si="188"/>
        <v>1706870.2477412475</v>
      </c>
      <c r="F1167">
        <f t="shared" si="180"/>
        <v>1166595.2909718095</v>
      </c>
      <c r="G1167">
        <f t="shared" si="181"/>
        <v>29.385674999999992</v>
      </c>
      <c r="H1167">
        <f t="shared" si="189"/>
        <v>156119.99999969266</v>
      </c>
      <c r="I1167">
        <f t="shared" si="182"/>
        <v>152723280.39969951</v>
      </c>
      <c r="J1167">
        <f t="shared" si="183"/>
        <v>151556685.10872769</v>
      </c>
      <c r="K1167" s="3" t="str">
        <f t="shared" si="184"/>
        <v/>
      </c>
      <c r="M1167">
        <f t="shared" si="186"/>
        <v>5.7622618534864242E-6</v>
      </c>
      <c r="N1167">
        <f t="shared" si="187"/>
        <v>18.261748194014338</v>
      </c>
      <c r="O1167">
        <f t="shared" si="185"/>
        <v>-254.88825180598565</v>
      </c>
    </row>
    <row r="1168" spans="1:15" x14ac:dyDescent="0.3">
      <c r="A1168" s="1">
        <v>45580.808333333334</v>
      </c>
      <c r="B1168">
        <v>1411.0185750000001</v>
      </c>
      <c r="C1168">
        <v>1411.5</v>
      </c>
      <c r="D1168">
        <v>31.65296</v>
      </c>
      <c r="E1168">
        <f t="shared" si="188"/>
        <v>1708281.2663162476</v>
      </c>
      <c r="F1168">
        <f t="shared" si="180"/>
        <v>1167559.6804016724</v>
      </c>
      <c r="G1168">
        <f t="shared" si="181"/>
        <v>0.4814249999999447</v>
      </c>
      <c r="H1168">
        <f t="shared" si="189"/>
        <v>156240.00000008382</v>
      </c>
      <c r="I1168">
        <f t="shared" si="182"/>
        <v>152840600.80008194</v>
      </c>
      <c r="J1168">
        <f t="shared" si="183"/>
        <v>151673041.11968026</v>
      </c>
      <c r="K1168" s="3" t="str">
        <f t="shared" si="184"/>
        <v/>
      </c>
      <c r="M1168">
        <f t="shared" si="186"/>
        <v>5.7555995775503995E-6</v>
      </c>
      <c r="N1168">
        <f t="shared" si="187"/>
        <v>18.255713109660149</v>
      </c>
      <c r="O1168">
        <f t="shared" si="185"/>
        <v>-254.89428689033983</v>
      </c>
    </row>
    <row r="1169" spans="1:15" x14ac:dyDescent="0.3">
      <c r="A1169" s="1">
        <v>45580.80972222222</v>
      </c>
      <c r="B1169">
        <v>1407.8052</v>
      </c>
      <c r="C1169">
        <v>1411.5</v>
      </c>
      <c r="D1169">
        <v>31.65296</v>
      </c>
      <c r="E1169">
        <f t="shared" si="188"/>
        <v>1709689.0715162477</v>
      </c>
      <c r="F1169">
        <f t="shared" si="180"/>
        <v>1168521.8735848386</v>
      </c>
      <c r="G1169">
        <f t="shared" si="181"/>
        <v>3.6947999999999865</v>
      </c>
      <c r="H1169">
        <f t="shared" si="189"/>
        <v>156359.99999984633</v>
      </c>
      <c r="I1169">
        <f t="shared" si="182"/>
        <v>152957921.19984975</v>
      </c>
      <c r="J1169">
        <f t="shared" si="183"/>
        <v>151789399.32626492</v>
      </c>
      <c r="K1169" s="3" t="str">
        <f t="shared" si="184"/>
        <v/>
      </c>
      <c r="M1169">
        <f t="shared" si="186"/>
        <v>5.7489656229147451E-6</v>
      </c>
      <c r="N1169">
        <f t="shared" si="187"/>
        <v>18.2496987203046</v>
      </c>
      <c r="O1169">
        <f t="shared" si="185"/>
        <v>-254.90030127969538</v>
      </c>
    </row>
    <row r="1170" spans="1:15" x14ac:dyDescent="0.3">
      <c r="A1170" s="1">
        <v>45580.811111111114</v>
      </c>
      <c r="B1170">
        <v>1362.0329999999999</v>
      </c>
      <c r="C1170">
        <v>1411.5</v>
      </c>
      <c r="D1170">
        <v>31.65296</v>
      </c>
      <c r="E1170">
        <f t="shared" si="188"/>
        <v>1711051.1045162478</v>
      </c>
      <c r="F1170">
        <f t="shared" si="180"/>
        <v>1169452.7828241617</v>
      </c>
      <c r="G1170">
        <f t="shared" si="181"/>
        <v>49.467000000000098</v>
      </c>
      <c r="H1170">
        <f t="shared" si="189"/>
        <v>156480.00000023749</v>
      </c>
      <c r="I1170">
        <f t="shared" si="182"/>
        <v>153075241.60023218</v>
      </c>
      <c r="J1170">
        <f t="shared" si="183"/>
        <v>151905788.81740803</v>
      </c>
      <c r="K1170" s="3" t="str">
        <f t="shared" si="184"/>
        <v/>
      </c>
      <c r="M1170">
        <f t="shared" si="186"/>
        <v>5.7425598249315252E-6</v>
      </c>
      <c r="N1170">
        <f t="shared" si="187"/>
        <v>18.243886473016563</v>
      </c>
      <c r="O1170">
        <f t="shared" si="185"/>
        <v>-254.9061135269834</v>
      </c>
    </row>
    <row r="1171" spans="1:15" x14ac:dyDescent="0.3">
      <c r="A1171" s="1">
        <v>45580.8125</v>
      </c>
      <c r="B1171">
        <v>1406.255625</v>
      </c>
      <c r="C1171">
        <v>1411.5</v>
      </c>
      <c r="D1171">
        <v>31.65296</v>
      </c>
      <c r="E1171">
        <f t="shared" si="188"/>
        <v>1712457.3601412477</v>
      </c>
      <c r="F1171">
        <f t="shared" si="180"/>
        <v>1170413.9169186826</v>
      </c>
      <c r="G1171">
        <f t="shared" si="181"/>
        <v>5.2443749999999909</v>
      </c>
      <c r="H1171">
        <f t="shared" si="189"/>
        <v>156600</v>
      </c>
      <c r="I1171">
        <f t="shared" si="182"/>
        <v>153192562</v>
      </c>
      <c r="J1171">
        <f t="shared" si="183"/>
        <v>152022148.08308131</v>
      </c>
      <c r="K1171" s="3" t="str">
        <f t="shared" si="184"/>
        <v/>
      </c>
      <c r="M1171">
        <f t="shared" si="186"/>
        <v>5.735958870650733E-6</v>
      </c>
      <c r="N1171">
        <f t="shared" si="187"/>
        <v>18.237892305387597</v>
      </c>
      <c r="O1171">
        <f t="shared" si="185"/>
        <v>-254.91210769461239</v>
      </c>
    </row>
    <row r="1172" spans="1:15" x14ac:dyDescent="0.3">
      <c r="A1172" s="1">
        <v>45580.813888888886</v>
      </c>
      <c r="B1172">
        <v>1441.189725</v>
      </c>
      <c r="C1172">
        <v>1411.5</v>
      </c>
      <c r="D1172">
        <v>31.65296</v>
      </c>
      <c r="E1172">
        <f t="shared" si="188"/>
        <v>1713898.5498662477</v>
      </c>
      <c r="F1172">
        <f t="shared" si="180"/>
        <v>1171398.9274365043</v>
      </c>
      <c r="G1172">
        <f t="shared" si="181"/>
        <v>29.689724999999953</v>
      </c>
      <c r="H1172">
        <f t="shared" si="189"/>
        <v>156719.99999976251</v>
      </c>
      <c r="I1172">
        <f t="shared" si="182"/>
        <v>153309882.39976782</v>
      </c>
      <c r="J1172">
        <f t="shared" si="183"/>
        <v>152138483.47233132</v>
      </c>
      <c r="K1172" s="3" t="str">
        <f t="shared" si="184"/>
        <v/>
      </c>
      <c r="M1172">
        <f t="shared" si="186"/>
        <v>5.7292074206863359E-6</v>
      </c>
      <c r="N1172">
        <f t="shared" si="187"/>
        <v>18.231756377078959</v>
      </c>
      <c r="O1172">
        <f t="shared" si="185"/>
        <v>-254.91824362292101</v>
      </c>
    </row>
    <row r="1173" spans="1:15" x14ac:dyDescent="0.3">
      <c r="A1173" s="1">
        <v>45580.81527777778</v>
      </c>
      <c r="B1173">
        <v>1406.84602499999</v>
      </c>
      <c r="C1173">
        <v>1411.5</v>
      </c>
      <c r="D1173">
        <v>31.65296</v>
      </c>
      <c r="E1173">
        <f t="shared" si="188"/>
        <v>1715305.3958912478</v>
      </c>
      <c r="F1173">
        <f t="shared" si="180"/>
        <v>1172360.4650519495</v>
      </c>
      <c r="G1173">
        <f t="shared" si="181"/>
        <v>4.6539750000099502</v>
      </c>
      <c r="H1173">
        <f t="shared" si="189"/>
        <v>156840.00000015367</v>
      </c>
      <c r="I1173">
        <f t="shared" si="182"/>
        <v>153427202.80015022</v>
      </c>
      <c r="J1173">
        <f t="shared" si="183"/>
        <v>152254842.33509827</v>
      </c>
      <c r="K1173" s="3" t="str">
        <f t="shared" si="184"/>
        <v/>
      </c>
      <c r="M1173">
        <f t="shared" si="186"/>
        <v>5.7226299875988079E-6</v>
      </c>
      <c r="N1173">
        <f t="shared" si="187"/>
        <v>18.225773631881783</v>
      </c>
      <c r="O1173">
        <f t="shared" si="185"/>
        <v>-254.92422636811818</v>
      </c>
    </row>
    <row r="1174" spans="1:15" x14ac:dyDescent="0.3">
      <c r="A1174" s="1">
        <v>45580.816666666666</v>
      </c>
      <c r="B1174">
        <v>1407.4761000000001</v>
      </c>
      <c r="C1174">
        <v>1411.5</v>
      </c>
      <c r="D1174">
        <v>31.65296</v>
      </c>
      <c r="E1174">
        <f t="shared" si="188"/>
        <v>1716712.8719912479</v>
      </c>
      <c r="F1174">
        <f t="shared" si="180"/>
        <v>1173322.4333050069</v>
      </c>
      <c r="G1174">
        <f t="shared" si="181"/>
        <v>4.0238999999999123</v>
      </c>
      <c r="H1174">
        <f t="shared" si="189"/>
        <v>156959.99999991618</v>
      </c>
      <c r="I1174">
        <f t="shared" si="182"/>
        <v>153544523.19991803</v>
      </c>
      <c r="J1174">
        <f t="shared" si="183"/>
        <v>152371200.76661304</v>
      </c>
      <c r="K1174" s="3" t="str">
        <f t="shared" si="184"/>
        <v/>
      </c>
      <c r="M1174">
        <f t="shared" si="186"/>
        <v>5.7160625517817907E-6</v>
      </c>
      <c r="N1174">
        <f t="shared" si="187"/>
        <v>18.219795077536073</v>
      </c>
      <c r="O1174">
        <f t="shared" si="185"/>
        <v>-254.9302049224639</v>
      </c>
    </row>
    <row r="1175" spans="1:15" x14ac:dyDescent="0.3">
      <c r="A1175" s="1">
        <v>45580.818055555559</v>
      </c>
      <c r="B1175">
        <v>1440.65095</v>
      </c>
      <c r="C1175">
        <v>1411.5</v>
      </c>
      <c r="D1175">
        <v>31.65296</v>
      </c>
      <c r="E1175">
        <f t="shared" si="188"/>
        <v>1718153.5229412478</v>
      </c>
      <c r="F1175">
        <f t="shared" si="180"/>
        <v>1174307.0755860638</v>
      </c>
      <c r="G1175">
        <f t="shared" si="181"/>
        <v>29.150949999999966</v>
      </c>
      <c r="H1175">
        <f t="shared" si="189"/>
        <v>157080.00000030734</v>
      </c>
      <c r="I1175">
        <f t="shared" si="182"/>
        <v>153661843.60030046</v>
      </c>
      <c r="J1175">
        <f t="shared" si="183"/>
        <v>152487536.52471441</v>
      </c>
      <c r="K1175" s="3" t="str">
        <f t="shared" si="184"/>
        <v/>
      </c>
      <c r="M1175">
        <f t="shared" si="186"/>
        <v>5.7093536881703498E-6</v>
      </c>
      <c r="N1175">
        <f t="shared" si="187"/>
        <v>18.21368270856043</v>
      </c>
      <c r="O1175">
        <f t="shared" si="185"/>
        <v>-254.93631729143954</v>
      </c>
    </row>
    <row r="1176" spans="1:15" x14ac:dyDescent="0.3">
      <c r="A1176" s="1">
        <v>45580.819444444445</v>
      </c>
      <c r="B1176">
        <v>1400.965725</v>
      </c>
      <c r="C1176">
        <v>1411.5</v>
      </c>
      <c r="D1176">
        <v>31.65296</v>
      </c>
      <c r="E1176">
        <f t="shared" si="188"/>
        <v>1719554.4886662478</v>
      </c>
      <c r="F1176">
        <f t="shared" si="180"/>
        <v>1175264.5941905158</v>
      </c>
      <c r="G1176">
        <f t="shared" si="181"/>
        <v>10.53427499999998</v>
      </c>
      <c r="H1176">
        <f t="shared" si="189"/>
        <v>157200.00000006985</v>
      </c>
      <c r="I1176">
        <f t="shared" si="182"/>
        <v>153779164.00006828</v>
      </c>
      <c r="J1176">
        <f t="shared" si="183"/>
        <v>152603899.40587777</v>
      </c>
      <c r="K1176" s="3" t="str">
        <f t="shared" si="184"/>
        <v/>
      </c>
      <c r="M1176">
        <f t="shared" si="186"/>
        <v>5.7028425671397755E-6</v>
      </c>
      <c r="N1176">
        <f t="shared" si="187"/>
        <v>18.207745592911699</v>
      </c>
      <c r="O1176">
        <f t="shared" si="185"/>
        <v>-254.94225440708829</v>
      </c>
    </row>
    <row r="1177" spans="1:15" x14ac:dyDescent="0.3">
      <c r="A1177" s="1">
        <v>45580.820833333331</v>
      </c>
      <c r="B1177">
        <v>1386.281475</v>
      </c>
      <c r="C1177">
        <v>1411.5</v>
      </c>
      <c r="D1177">
        <v>31.65296</v>
      </c>
      <c r="E1177">
        <f t="shared" si="188"/>
        <v>1720940.7701412479</v>
      </c>
      <c r="F1177">
        <f t="shared" si="180"/>
        <v>1176212.0765447468</v>
      </c>
      <c r="G1177">
        <f t="shared" si="181"/>
        <v>25.218525</v>
      </c>
      <c r="H1177">
        <f t="shared" si="189"/>
        <v>157319.99999983236</v>
      </c>
      <c r="I1177">
        <f t="shared" si="182"/>
        <v>153896484.39983609</v>
      </c>
      <c r="J1177">
        <f t="shared" si="183"/>
        <v>152720272.32329136</v>
      </c>
      <c r="K1177" s="3" t="str">
        <f t="shared" si="184"/>
        <v/>
      </c>
      <c r="M1177">
        <f t="shared" si="186"/>
        <v>5.6964122124355791E-6</v>
      </c>
      <c r="N1177">
        <f t="shared" si="187"/>
        <v>18.201877369377353</v>
      </c>
      <c r="O1177">
        <f t="shared" si="185"/>
        <v>-254.94812263062263</v>
      </c>
    </row>
    <row r="1178" spans="1:15" x14ac:dyDescent="0.3">
      <c r="A1178" s="1">
        <v>45580.823611111111</v>
      </c>
      <c r="B1178">
        <v>1378.04865</v>
      </c>
      <c r="C1178">
        <v>1411.5</v>
      </c>
      <c r="D1178">
        <v>31.65296</v>
      </c>
      <c r="E1178">
        <f t="shared" si="188"/>
        <v>1722318.8187912479</v>
      </c>
      <c r="F1178">
        <f t="shared" si="180"/>
        <v>1177153.9320067817</v>
      </c>
      <c r="G1178">
        <f t="shared" si="181"/>
        <v>33.451350000000048</v>
      </c>
      <c r="H1178">
        <f t="shared" si="189"/>
        <v>157559.99999998603</v>
      </c>
      <c r="I1178">
        <f t="shared" si="182"/>
        <v>154131125.19998634</v>
      </c>
      <c r="J1178">
        <f t="shared" si="183"/>
        <v>152953971.26797956</v>
      </c>
      <c r="K1178" s="3" t="str">
        <f t="shared" si="184"/>
        <v/>
      </c>
      <c r="M1178">
        <f t="shared" si="186"/>
        <v>5.6900323555882986E-6</v>
      </c>
      <c r="N1178">
        <f t="shared" si="187"/>
        <v>18.196050551341944</v>
      </c>
      <c r="O1178">
        <f t="shared" si="185"/>
        <v>-254.95394944865802</v>
      </c>
    </row>
    <row r="1179" spans="1:15" x14ac:dyDescent="0.3">
      <c r="A1179" s="1">
        <v>45580.824999999997</v>
      </c>
      <c r="B1179">
        <v>1446.207825</v>
      </c>
      <c r="C1179">
        <v>1411.5</v>
      </c>
      <c r="D1179">
        <v>31.65296</v>
      </c>
      <c r="E1179">
        <f t="shared" si="188"/>
        <v>1723765.0266162478</v>
      </c>
      <c r="F1179">
        <f t="shared" si="180"/>
        <v>1178142.3722474177</v>
      </c>
      <c r="G1179">
        <f t="shared" si="181"/>
        <v>34.707824999999957</v>
      </c>
      <c r="H1179">
        <f t="shared" si="189"/>
        <v>157679.99999974854</v>
      </c>
      <c r="I1179">
        <f t="shared" si="182"/>
        <v>154248445.59975415</v>
      </c>
      <c r="J1179">
        <f t="shared" si="183"/>
        <v>153070303.22750673</v>
      </c>
      <c r="K1179" s="3" t="str">
        <f t="shared" si="184"/>
        <v/>
      </c>
      <c r="M1179">
        <f t="shared" si="186"/>
        <v>5.6833501086267387E-6</v>
      </c>
      <c r="N1179">
        <f t="shared" si="187"/>
        <v>18.189942550155742</v>
      </c>
      <c r="O1179">
        <f t="shared" si="185"/>
        <v>-254.96005744984424</v>
      </c>
    </row>
    <row r="1180" spans="1:15" x14ac:dyDescent="0.3">
      <c r="A1180" s="1">
        <v>45580.826388888891</v>
      </c>
      <c r="B1180">
        <v>1425.346425</v>
      </c>
      <c r="C1180">
        <v>1411.5</v>
      </c>
      <c r="D1180">
        <v>31.65296</v>
      </c>
      <c r="E1180">
        <f t="shared" si="188"/>
        <v>1725190.3730412479</v>
      </c>
      <c r="F1180">
        <f t="shared" si="180"/>
        <v>1179116.554338651</v>
      </c>
      <c r="G1180">
        <f t="shared" si="181"/>
        <v>13.846424999999954</v>
      </c>
      <c r="H1180">
        <f t="shared" si="189"/>
        <v>157800.0000001397</v>
      </c>
      <c r="I1180">
        <f t="shared" si="182"/>
        <v>154365766.00013658</v>
      </c>
      <c r="J1180">
        <f t="shared" si="183"/>
        <v>153186649.44579792</v>
      </c>
      <c r="K1180" s="3" t="str">
        <f t="shared" si="184"/>
        <v/>
      </c>
      <c r="M1180">
        <f t="shared" si="186"/>
        <v>5.6767774046835634E-6</v>
      </c>
      <c r="N1180">
        <f t="shared" si="187"/>
        <v>18.183929672028089</v>
      </c>
      <c r="O1180">
        <f t="shared" si="185"/>
        <v>-254.96607032797189</v>
      </c>
    </row>
    <row r="1181" spans="1:15" x14ac:dyDescent="0.3">
      <c r="A1181" s="1">
        <v>45580.827777777777</v>
      </c>
      <c r="B1181">
        <v>1415.72955</v>
      </c>
      <c r="C1181">
        <v>1411.5</v>
      </c>
      <c r="D1181">
        <v>31.65296</v>
      </c>
      <c r="E1181">
        <f t="shared" si="188"/>
        <v>1726606.102591248</v>
      </c>
      <c r="F1181">
        <f t="shared" si="180"/>
        <v>1180084.1635804814</v>
      </c>
      <c r="G1181">
        <f t="shared" si="181"/>
        <v>4.2295500000000175</v>
      </c>
      <c r="H1181">
        <f t="shared" si="189"/>
        <v>157919.99999990221</v>
      </c>
      <c r="I1181">
        <f t="shared" si="182"/>
        <v>154483086.3999044</v>
      </c>
      <c r="J1181">
        <f t="shared" si="183"/>
        <v>153303002.23632392</v>
      </c>
      <c r="K1181" s="3" t="str">
        <f t="shared" si="184"/>
        <v/>
      </c>
      <c r="M1181">
        <f t="shared" si="186"/>
        <v>5.6702619355918035E-6</v>
      </c>
      <c r="N1181">
        <f t="shared" si="187"/>
        <v>18.177964243822952</v>
      </c>
      <c r="O1181">
        <f t="shared" si="185"/>
        <v>-254.97203575617704</v>
      </c>
    </row>
    <row r="1182" spans="1:15" x14ac:dyDescent="0.3">
      <c r="A1182" s="1">
        <v>45580.82916666667</v>
      </c>
      <c r="B1182">
        <v>1410.827775</v>
      </c>
      <c r="C1182">
        <v>1411.5</v>
      </c>
      <c r="D1182">
        <v>31.65296</v>
      </c>
      <c r="E1182">
        <f t="shared" si="188"/>
        <v>1728016.9303662479</v>
      </c>
      <c r="F1182">
        <f t="shared" si="180"/>
        <v>1181048.4226041916</v>
      </c>
      <c r="G1182">
        <f t="shared" si="181"/>
        <v>0.67222500000002583</v>
      </c>
      <c r="H1182">
        <f t="shared" si="189"/>
        <v>158040.00000029337</v>
      </c>
      <c r="I1182">
        <f t="shared" si="182"/>
        <v>154600406.8002868</v>
      </c>
      <c r="J1182">
        <f t="shared" si="183"/>
        <v>153419358.3776826</v>
      </c>
      <c r="K1182" s="3" t="str">
        <f t="shared" si="184"/>
        <v/>
      </c>
      <c r="M1182">
        <f t="shared" si="186"/>
        <v>5.6637817680841043E-6</v>
      </c>
      <c r="N1182">
        <f t="shared" si="187"/>
        <v>18.172026278591364</v>
      </c>
      <c r="O1182">
        <f t="shared" si="185"/>
        <v>-254.9779737214086</v>
      </c>
    </row>
    <row r="1183" spans="1:15" x14ac:dyDescent="0.3">
      <c r="A1183" s="1">
        <v>45580.830555555556</v>
      </c>
      <c r="B1183">
        <v>1412.27505</v>
      </c>
      <c r="C1183">
        <v>1411.5</v>
      </c>
      <c r="D1183">
        <v>31.65296</v>
      </c>
      <c r="E1183">
        <f t="shared" si="188"/>
        <v>1729429.2054162479</v>
      </c>
      <c r="F1183">
        <f t="shared" si="180"/>
        <v>1182013.6707975252</v>
      </c>
      <c r="G1183">
        <f t="shared" si="181"/>
        <v>0.77504999999996471</v>
      </c>
      <c r="H1183">
        <f t="shared" si="189"/>
        <v>158160.00000005588</v>
      </c>
      <c r="I1183">
        <f t="shared" si="182"/>
        <v>154717727.20005462</v>
      </c>
      <c r="J1183">
        <f t="shared" si="183"/>
        <v>153535713.52925709</v>
      </c>
      <c r="K1183" s="3" t="str">
        <f t="shared" si="184"/>
        <v/>
      </c>
      <c r="M1183">
        <f t="shared" si="186"/>
        <v>5.6573076577394506E-6</v>
      </c>
      <c r="N1183">
        <f t="shared" si="187"/>
        <v>18.166089015770616</v>
      </c>
      <c r="O1183">
        <f t="shared" si="185"/>
        <v>-254.98391098422937</v>
      </c>
    </row>
    <row r="1184" spans="1:15" x14ac:dyDescent="0.3">
      <c r="A1184" s="1">
        <v>45580.831944444442</v>
      </c>
      <c r="B1184">
        <v>1430.1131250000001</v>
      </c>
      <c r="C1184">
        <v>1411.5</v>
      </c>
      <c r="D1184">
        <v>31.65296</v>
      </c>
      <c r="E1184">
        <f t="shared" si="188"/>
        <v>1730859.3185412479</v>
      </c>
      <c r="F1184">
        <f t="shared" si="180"/>
        <v>1182991.1107871141</v>
      </c>
      <c r="G1184">
        <f t="shared" si="181"/>
        <v>18.613125000000082</v>
      </c>
      <c r="H1184">
        <f t="shared" si="189"/>
        <v>158279.99999981839</v>
      </c>
      <c r="I1184">
        <f t="shared" si="182"/>
        <v>154835047.59982243</v>
      </c>
      <c r="J1184">
        <f t="shared" si="183"/>
        <v>153652056.48903531</v>
      </c>
      <c r="K1184" s="3" t="str">
        <f t="shared" si="184"/>
        <v/>
      </c>
      <c r="M1184">
        <f t="shared" si="186"/>
        <v>5.6507646916355747E-6</v>
      </c>
      <c r="N1184">
        <f t="shared" si="187"/>
        <v>18.160083673907419</v>
      </c>
      <c r="O1184">
        <f t="shared" si="185"/>
        <v>-254.98991632609255</v>
      </c>
    </row>
    <row r="1185" spans="1:15" x14ac:dyDescent="0.3">
      <c r="A1185" s="1">
        <v>45580.833333333336</v>
      </c>
      <c r="B1185">
        <v>1440.02235</v>
      </c>
      <c r="C1185">
        <v>1411.5</v>
      </c>
      <c r="D1185">
        <v>31.65296</v>
      </c>
      <c r="E1185">
        <f t="shared" si="188"/>
        <v>1732299.3408912478</v>
      </c>
      <c r="F1185">
        <f t="shared" si="180"/>
        <v>1183975.3234386775</v>
      </c>
      <c r="G1185">
        <f t="shared" si="181"/>
        <v>28.52234999999996</v>
      </c>
      <c r="H1185">
        <f t="shared" si="189"/>
        <v>158400.00000020955</v>
      </c>
      <c r="I1185">
        <f t="shared" si="182"/>
        <v>154952368.00020486</v>
      </c>
      <c r="J1185">
        <f t="shared" si="183"/>
        <v>153768392.67676619</v>
      </c>
      <c r="K1185" s="3" t="str">
        <f t="shared" si="184"/>
        <v/>
      </c>
      <c r="M1185">
        <f t="shared" si="186"/>
        <v>5.6441894861595974E-6</v>
      </c>
      <c r="N1185">
        <f t="shared" si="187"/>
        <v>18.154043736062786</v>
      </c>
      <c r="O1185">
        <f t="shared" si="185"/>
        <v>-254.99595626393719</v>
      </c>
    </row>
    <row r="1186" spans="1:15" x14ac:dyDescent="0.3">
      <c r="A1186" s="1">
        <v>45580.834722222222</v>
      </c>
      <c r="B1186">
        <v>1467.9423750000001</v>
      </c>
      <c r="C1186">
        <v>1411.5</v>
      </c>
      <c r="D1186">
        <v>31.65296</v>
      </c>
      <c r="E1186">
        <f t="shared" si="188"/>
        <v>1733767.2832662479</v>
      </c>
      <c r="F1186">
        <f t="shared" si="180"/>
        <v>1184978.6186008959</v>
      </c>
      <c r="G1186">
        <f t="shared" si="181"/>
        <v>56.442375000000084</v>
      </c>
      <c r="H1186">
        <f t="shared" si="189"/>
        <v>158519.99999997206</v>
      </c>
      <c r="I1186">
        <f t="shared" si="182"/>
        <v>155069688.39997268</v>
      </c>
      <c r="J1186">
        <f t="shared" si="183"/>
        <v>153884709.78137177</v>
      </c>
      <c r="K1186" s="3" t="str">
        <f t="shared" si="184"/>
        <v/>
      </c>
      <c r="M1186">
        <f t="shared" si="186"/>
        <v>5.6375002848687945E-6</v>
      </c>
      <c r="N1186">
        <f t="shared" si="187"/>
        <v>18.147893922912726</v>
      </c>
      <c r="O1186">
        <f t="shared" si="185"/>
        <v>-255.00210607708726</v>
      </c>
    </row>
    <row r="1187" spans="1:15" x14ac:dyDescent="0.3">
      <c r="A1187" s="1">
        <v>45580.836111111108</v>
      </c>
      <c r="B1187">
        <v>1437.0161250000001</v>
      </c>
      <c r="C1187">
        <v>1411.5</v>
      </c>
      <c r="D1187">
        <v>31.65296</v>
      </c>
      <c r="E1187">
        <f t="shared" si="188"/>
        <v>1735204.299391248</v>
      </c>
      <c r="F1187">
        <f t="shared" si="180"/>
        <v>1185960.776586656</v>
      </c>
      <c r="G1187">
        <f t="shared" si="181"/>
        <v>25.516125000000102</v>
      </c>
      <c r="H1187">
        <f t="shared" si="189"/>
        <v>158639.99999973457</v>
      </c>
      <c r="I1187">
        <f t="shared" si="182"/>
        <v>155187008.79974049</v>
      </c>
      <c r="J1187">
        <f t="shared" si="183"/>
        <v>154001048.02315384</v>
      </c>
      <c r="K1187" s="3" t="str">
        <f t="shared" si="184"/>
        <v/>
      </c>
      <c r="M1187">
        <f t="shared" si="186"/>
        <v>5.6309651630355228E-6</v>
      </c>
      <c r="N1187">
        <f t="shared" si="187"/>
        <v>18.141880729364029</v>
      </c>
      <c r="O1187">
        <f t="shared" si="185"/>
        <v>-255.00811927063594</v>
      </c>
    </row>
    <row r="1188" spans="1:15" x14ac:dyDescent="0.3">
      <c r="A1188" s="1">
        <v>45580.837500000001</v>
      </c>
      <c r="B1188">
        <v>1455.09825</v>
      </c>
      <c r="C1188">
        <v>1411.5</v>
      </c>
      <c r="D1188">
        <v>31.65296</v>
      </c>
      <c r="E1188">
        <f t="shared" si="188"/>
        <v>1736659.3976412481</v>
      </c>
      <c r="F1188">
        <f t="shared" si="180"/>
        <v>1186955.293169623</v>
      </c>
      <c r="G1188">
        <f t="shared" si="181"/>
        <v>43.598250000000007</v>
      </c>
      <c r="H1188">
        <f t="shared" si="189"/>
        <v>158760.00000012573</v>
      </c>
      <c r="I1188">
        <f t="shared" si="182"/>
        <v>155304329.20012292</v>
      </c>
      <c r="J1188">
        <f t="shared" si="183"/>
        <v>154117373.90695331</v>
      </c>
      <c r="K1188" s="3" t="str">
        <f t="shared" si="184"/>
        <v/>
      </c>
      <c r="M1188">
        <f t="shared" si="186"/>
        <v>5.6243610309786909E-6</v>
      </c>
      <c r="N1188">
        <f t="shared" si="187"/>
        <v>18.135798970925489</v>
      </c>
      <c r="O1188">
        <f t="shared" si="185"/>
        <v>-255.01420102907448</v>
      </c>
    </row>
    <row r="1189" spans="1:15" x14ac:dyDescent="0.3">
      <c r="A1189" s="1">
        <v>45580.840277777781</v>
      </c>
      <c r="B1189">
        <v>1435.42875</v>
      </c>
      <c r="C1189">
        <v>1411.5</v>
      </c>
      <c r="D1189">
        <v>31.65296</v>
      </c>
      <c r="E1189">
        <f t="shared" si="188"/>
        <v>1738094.826391248</v>
      </c>
      <c r="F1189">
        <f t="shared" si="180"/>
        <v>1187936.366231557</v>
      </c>
      <c r="G1189">
        <f t="shared" si="181"/>
        <v>23.928750000000036</v>
      </c>
      <c r="H1189">
        <f t="shared" si="189"/>
        <v>159000.0000002794</v>
      </c>
      <c r="I1189">
        <f t="shared" si="182"/>
        <v>155538970.00027314</v>
      </c>
      <c r="J1189">
        <f t="shared" si="183"/>
        <v>154351033.63404158</v>
      </c>
      <c r="K1189" s="3" t="str">
        <f t="shared" si="184"/>
        <v/>
      </c>
      <c r="M1189">
        <f t="shared" si="186"/>
        <v>5.617859170462236E-6</v>
      </c>
      <c r="N1189">
        <f t="shared" si="187"/>
        <v>18.129806409526282</v>
      </c>
      <c r="O1189">
        <f t="shared" si="185"/>
        <v>-255.0201935904737</v>
      </c>
    </row>
    <row r="1190" spans="1:15" x14ac:dyDescent="0.3">
      <c r="A1190" s="1">
        <v>45580.841666666667</v>
      </c>
      <c r="B1190">
        <v>1413.034275</v>
      </c>
      <c r="C1190">
        <v>1411.5</v>
      </c>
      <c r="D1190">
        <v>31.65296</v>
      </c>
      <c r="E1190">
        <f t="shared" si="188"/>
        <v>1739507.860666248</v>
      </c>
      <c r="F1190">
        <f t="shared" si="180"/>
        <v>1188902.1333327049</v>
      </c>
      <c r="G1190">
        <f t="shared" si="181"/>
        <v>1.5342749999999796</v>
      </c>
      <c r="H1190">
        <f t="shared" si="189"/>
        <v>159120.00000004191</v>
      </c>
      <c r="I1190">
        <f t="shared" si="182"/>
        <v>155656290.40004095</v>
      </c>
      <c r="J1190">
        <f t="shared" si="183"/>
        <v>154467388.26670825</v>
      </c>
      <c r="K1190" s="3" t="str">
        <f t="shared" si="184"/>
        <v/>
      </c>
      <c r="M1190">
        <f t="shared" si="186"/>
        <v>5.6114713219226349E-6</v>
      </c>
      <c r="N1190">
        <f t="shared" si="187"/>
        <v>18.123914103054432</v>
      </c>
      <c r="O1190">
        <f t="shared" si="185"/>
        <v>-255.02608589694555</v>
      </c>
    </row>
    <row r="1191" spans="1:15" x14ac:dyDescent="0.3">
      <c r="A1191" s="1">
        <v>45580.843055555553</v>
      </c>
      <c r="B1191">
        <v>1420.4095</v>
      </c>
      <c r="C1191">
        <v>1411.5</v>
      </c>
      <c r="D1191">
        <v>31.65296</v>
      </c>
      <c r="E1191">
        <f t="shared" si="188"/>
        <v>1740928.2701662481</v>
      </c>
      <c r="F1191">
        <f t="shared" si="180"/>
        <v>1189872.9411818336</v>
      </c>
      <c r="G1191">
        <f t="shared" si="181"/>
        <v>8.90949999999998</v>
      </c>
      <c r="H1191">
        <f t="shared" si="189"/>
        <v>159239.99999980442</v>
      </c>
      <c r="I1191">
        <f t="shared" si="182"/>
        <v>155773610.79980877</v>
      </c>
      <c r="J1191">
        <f t="shared" si="183"/>
        <v>154583737.85862693</v>
      </c>
      <c r="K1191" s="3" t="str">
        <f t="shared" si="184"/>
        <v/>
      </c>
      <c r="M1191">
        <f t="shared" si="186"/>
        <v>5.6050626713999992E-6</v>
      </c>
      <c r="N1191">
        <f t="shared" si="187"/>
        <v>18.117997791831439</v>
      </c>
      <c r="O1191">
        <f t="shared" si="185"/>
        <v>-255.03200220816854</v>
      </c>
    </row>
    <row r="1192" spans="1:15" x14ac:dyDescent="0.3">
      <c r="A1192" s="1">
        <v>45580.844444444447</v>
      </c>
      <c r="B1192">
        <v>1425.6631499999901</v>
      </c>
      <c r="C1192">
        <v>1411.5</v>
      </c>
      <c r="D1192">
        <v>31.65296</v>
      </c>
      <c r="E1192">
        <f t="shared" si="188"/>
        <v>1742353.933316248</v>
      </c>
      <c r="F1192">
        <f t="shared" si="180"/>
        <v>1190847.3397452293</v>
      </c>
      <c r="G1192">
        <f t="shared" si="181"/>
        <v>14.163149999990083</v>
      </c>
      <c r="H1192">
        <f t="shared" si="189"/>
        <v>159360.00000019558</v>
      </c>
      <c r="I1192">
        <f t="shared" si="182"/>
        <v>155890931.2001912</v>
      </c>
      <c r="J1192">
        <f t="shared" si="183"/>
        <v>154700083.86044598</v>
      </c>
      <c r="K1192" s="3" t="str">
        <f t="shared" si="184"/>
        <v/>
      </c>
      <c r="M1192">
        <f t="shared" si="186"/>
        <v>5.5986429236479023E-6</v>
      </c>
      <c r="N1192">
        <f t="shared" si="187"/>
        <v>18.1120663895699</v>
      </c>
      <c r="O1192">
        <f t="shared" si="185"/>
        <v>-255.03793361043009</v>
      </c>
    </row>
    <row r="1193" spans="1:15" x14ac:dyDescent="0.3">
      <c r="A1193" s="1">
        <v>45580.845833333333</v>
      </c>
      <c r="B1193">
        <v>1433.2031999999999</v>
      </c>
      <c r="C1193">
        <v>1411.5</v>
      </c>
      <c r="D1193">
        <v>31.65296</v>
      </c>
      <c r="E1193">
        <f t="shared" si="188"/>
        <v>1743787.1365162481</v>
      </c>
      <c r="F1193">
        <f t="shared" si="180"/>
        <v>1191826.8917096148</v>
      </c>
      <c r="G1193">
        <f t="shared" si="181"/>
        <v>21.703199999999924</v>
      </c>
      <c r="H1193">
        <f t="shared" si="189"/>
        <v>159479.99999995809</v>
      </c>
      <c r="I1193">
        <f t="shared" si="182"/>
        <v>156008251.59995902</v>
      </c>
      <c r="J1193">
        <f t="shared" si="183"/>
        <v>154816424.70824939</v>
      </c>
      <c r="K1193" s="3" t="str">
        <f t="shared" si="184"/>
        <v/>
      </c>
      <c r="M1193">
        <f t="shared" si="186"/>
        <v>5.5922019177252852E-6</v>
      </c>
      <c r="N1193">
        <f t="shared" si="187"/>
        <v>18.106110461983661</v>
      </c>
      <c r="O1193">
        <f t="shared" si="185"/>
        <v>-255.04388953801632</v>
      </c>
    </row>
    <row r="1194" spans="1:15" x14ac:dyDescent="0.3">
      <c r="A1194" s="1">
        <v>45580.847222222219</v>
      </c>
      <c r="B1194">
        <v>1416.16905</v>
      </c>
      <c r="C1194">
        <v>1411.5</v>
      </c>
      <c r="D1194">
        <v>31.65296</v>
      </c>
      <c r="E1194">
        <f t="shared" si="188"/>
        <v>1745203.305566248</v>
      </c>
      <c r="F1194">
        <f t="shared" si="180"/>
        <v>1192794.8013366859</v>
      </c>
      <c r="G1194">
        <f t="shared" si="181"/>
        <v>4.6690499999999702</v>
      </c>
      <c r="H1194">
        <f t="shared" si="189"/>
        <v>159599.9999997206</v>
      </c>
      <c r="I1194">
        <f t="shared" si="182"/>
        <v>156125571.99972683</v>
      </c>
      <c r="J1194">
        <f t="shared" si="183"/>
        <v>154932777.19839016</v>
      </c>
      <c r="K1194" s="3" t="str">
        <f t="shared" si="184"/>
        <v/>
      </c>
      <c r="M1194">
        <f t="shared" si="186"/>
        <v>5.585849932903969E-6</v>
      </c>
      <c r="N1194">
        <f t="shared" si="187"/>
        <v>18.100232050460754</v>
      </c>
      <c r="O1194">
        <f t="shared" si="185"/>
        <v>-255.04976794953922</v>
      </c>
    </row>
    <row r="1195" spans="1:15" x14ac:dyDescent="0.3">
      <c r="A1195" s="1">
        <v>45580.848611111112</v>
      </c>
      <c r="B1195">
        <v>1450.9718250000001</v>
      </c>
      <c r="C1195">
        <v>1411.5</v>
      </c>
      <c r="D1195">
        <v>31.65296</v>
      </c>
      <c r="E1195">
        <f t="shared" si="188"/>
        <v>1746654.2773912479</v>
      </c>
      <c r="F1195">
        <f t="shared" si="180"/>
        <v>1193786.4976303072</v>
      </c>
      <c r="G1195">
        <f t="shared" si="181"/>
        <v>39.471825000000081</v>
      </c>
      <c r="H1195">
        <f t="shared" si="189"/>
        <v>159720.00000011176</v>
      </c>
      <c r="I1195">
        <f t="shared" si="182"/>
        <v>156242892.40010926</v>
      </c>
      <c r="J1195">
        <f t="shared" si="183"/>
        <v>155049105.90247896</v>
      </c>
      <c r="K1195" s="3" t="str">
        <f t="shared" si="184"/>
        <v/>
      </c>
      <c r="M1195">
        <f t="shared" si="186"/>
        <v>5.5793546637201363E-6</v>
      </c>
      <c r="N1195">
        <f t="shared" si="187"/>
        <v>18.094216097544518</v>
      </c>
      <c r="O1195">
        <f t="shared" si="185"/>
        <v>-255.05578390245546</v>
      </c>
    </row>
    <row r="1196" spans="1:15" x14ac:dyDescent="0.3">
      <c r="A1196" s="1">
        <v>45580.85</v>
      </c>
      <c r="B1196">
        <v>1410.4783499999901</v>
      </c>
      <c r="C1196">
        <v>1411.5</v>
      </c>
      <c r="D1196">
        <v>31.65296</v>
      </c>
      <c r="E1196">
        <f t="shared" si="188"/>
        <v>1748064.7557412479</v>
      </c>
      <c r="F1196">
        <f t="shared" si="180"/>
        <v>1194750.517832373</v>
      </c>
      <c r="G1196">
        <f t="shared" si="181"/>
        <v>1.0216500000099131</v>
      </c>
      <c r="H1196">
        <f t="shared" si="189"/>
        <v>159839.99999987427</v>
      </c>
      <c r="I1196">
        <f t="shared" si="182"/>
        <v>156360212.79987708</v>
      </c>
      <c r="J1196">
        <f t="shared" si="183"/>
        <v>155165462.28204471</v>
      </c>
      <c r="K1196" s="3" t="str">
        <f t="shared" si="184"/>
        <v/>
      </c>
      <c r="M1196">
        <f t="shared" si="186"/>
        <v>5.5730530640339288E-6</v>
      </c>
      <c r="N1196">
        <f t="shared" si="187"/>
        <v>18.088374739442038</v>
      </c>
      <c r="O1196">
        <f t="shared" si="185"/>
        <v>-255.06162526055795</v>
      </c>
    </row>
    <row r="1197" spans="1:15" x14ac:dyDescent="0.3">
      <c r="A1197" s="1">
        <v>45580.851388888892</v>
      </c>
      <c r="B1197">
        <v>1410.6005250000001</v>
      </c>
      <c r="C1197">
        <v>1411.5</v>
      </c>
      <c r="D1197">
        <v>31.65296</v>
      </c>
      <c r="E1197">
        <f t="shared" si="188"/>
        <v>1749475.3562662478</v>
      </c>
      <c r="F1197">
        <f t="shared" si="180"/>
        <v>1195714.6215374349</v>
      </c>
      <c r="G1197">
        <f t="shared" si="181"/>
        <v>0.89947499999993852</v>
      </c>
      <c r="H1197">
        <f t="shared" si="189"/>
        <v>159960.00000026543</v>
      </c>
      <c r="I1197">
        <f t="shared" si="182"/>
        <v>156477533.20025951</v>
      </c>
      <c r="J1197">
        <f t="shared" si="183"/>
        <v>155281818.57872206</v>
      </c>
      <c r="K1197" s="3" t="str">
        <f t="shared" si="184"/>
        <v/>
      </c>
      <c r="M1197">
        <f t="shared" si="186"/>
        <v>5.5667631114060679E-6</v>
      </c>
      <c r="N1197">
        <f t="shared" si="187"/>
        <v>18.082539471080285</v>
      </c>
      <c r="O1197">
        <f t="shared" si="185"/>
        <v>-255.0674605289197</v>
      </c>
    </row>
    <row r="1198" spans="1:15" x14ac:dyDescent="0.3">
      <c r="A1198" s="1">
        <v>45580.852777777778</v>
      </c>
      <c r="B1198">
        <v>1457.8175249999999</v>
      </c>
      <c r="C1198">
        <v>1411.5</v>
      </c>
      <c r="D1198">
        <v>31.65296</v>
      </c>
      <c r="E1198">
        <f t="shared" si="188"/>
        <v>1750933.1737912479</v>
      </c>
      <c r="F1198">
        <f t="shared" si="180"/>
        <v>1196710.9966643737</v>
      </c>
      <c r="G1198">
        <f t="shared" si="181"/>
        <v>46.317524999999932</v>
      </c>
      <c r="H1198">
        <f t="shared" si="189"/>
        <v>160080.00000002794</v>
      </c>
      <c r="I1198">
        <f t="shared" si="182"/>
        <v>156594853.60002732</v>
      </c>
      <c r="J1198">
        <f t="shared" si="183"/>
        <v>155398142.60336295</v>
      </c>
      <c r="K1198" s="3" t="str">
        <f t="shared" si="184"/>
        <v/>
      </c>
      <c r="M1198">
        <f t="shared" si="186"/>
        <v>5.5602753923385688E-6</v>
      </c>
      <c r="N1198">
        <f t="shared" si="187"/>
        <v>18.076515796236215</v>
      </c>
      <c r="O1198">
        <f t="shared" si="185"/>
        <v>-255.07348420376377</v>
      </c>
    </row>
    <row r="1199" spans="1:15" x14ac:dyDescent="0.3">
      <c r="A1199" s="1">
        <v>45580.854166666664</v>
      </c>
      <c r="B1199">
        <v>1479.1414500000001</v>
      </c>
      <c r="C1199">
        <v>1411.5</v>
      </c>
      <c r="D1199">
        <v>30.158709999999999</v>
      </c>
      <c r="E1199">
        <f t="shared" si="188"/>
        <v>1752412.3152412479</v>
      </c>
      <c r="F1199">
        <f t="shared" si="180"/>
        <v>1223907.3670833542</v>
      </c>
      <c r="G1199">
        <f t="shared" si="181"/>
        <v>67.641450000000077</v>
      </c>
      <c r="H1199">
        <f t="shared" si="189"/>
        <v>160199.99999979045</v>
      </c>
      <c r="I1199">
        <f t="shared" si="182"/>
        <v>156712173.99979514</v>
      </c>
      <c r="J1199">
        <f t="shared" si="183"/>
        <v>155488266.6327118</v>
      </c>
      <c r="K1199" s="3" t="str">
        <f t="shared" si="184"/>
        <v/>
      </c>
      <c r="M1199">
        <f t="shared" si="186"/>
        <v>5.3880712257725892E-6</v>
      </c>
      <c r="N1199">
        <f t="shared" si="187"/>
        <v>17.914760980386816</v>
      </c>
      <c r="O1199">
        <f t="shared" si="185"/>
        <v>-255.23523901961318</v>
      </c>
    </row>
    <row r="1200" spans="1:15" x14ac:dyDescent="0.3">
      <c r="A1200" s="1">
        <v>45580.856944444444</v>
      </c>
      <c r="B1200">
        <v>1415.83125</v>
      </c>
      <c r="C1200">
        <v>1411.5</v>
      </c>
      <c r="D1200">
        <v>26.980650000000001</v>
      </c>
      <c r="E1200">
        <f t="shared" si="188"/>
        <v>1753828.1464912479</v>
      </c>
      <c r="F1200">
        <f t="shared" si="180"/>
        <v>1280633.912684957</v>
      </c>
      <c r="G1200">
        <f t="shared" si="181"/>
        <v>4.3312499999999545</v>
      </c>
      <c r="H1200">
        <f t="shared" si="189"/>
        <v>160439.99999994412</v>
      </c>
      <c r="I1200">
        <f t="shared" si="182"/>
        <v>156946814.79994535</v>
      </c>
      <c r="J1200">
        <f t="shared" si="183"/>
        <v>155666180.88726041</v>
      </c>
      <c r="K1200" s="3" t="str">
        <f t="shared" si="184"/>
        <v/>
      </c>
      <c r="M1200">
        <f t="shared" si="186"/>
        <v>5.0569225134884446E-6</v>
      </c>
      <c r="N1200">
        <f t="shared" si="187"/>
        <v>17.593021702498305</v>
      </c>
      <c r="O1200">
        <f t="shared" si="185"/>
        <v>-255.55697829750167</v>
      </c>
    </row>
    <row r="1201" spans="1:15" x14ac:dyDescent="0.3">
      <c r="A1201" s="1">
        <v>45580.85833333333</v>
      </c>
      <c r="B1201">
        <v>1434.6423</v>
      </c>
      <c r="C1201">
        <v>1411.5</v>
      </c>
      <c r="D1201">
        <v>26.10041</v>
      </c>
      <c r="E1201">
        <f t="shared" si="188"/>
        <v>1755262.7887912479</v>
      </c>
      <c r="F1201">
        <f t="shared" si="180"/>
        <v>1297132.004339298</v>
      </c>
      <c r="G1201">
        <f t="shared" si="181"/>
        <v>23.142299999999977</v>
      </c>
      <c r="H1201">
        <f t="shared" si="189"/>
        <v>160559.99999970663</v>
      </c>
      <c r="I1201">
        <f t="shared" si="182"/>
        <v>157064135.19971317</v>
      </c>
      <c r="J1201">
        <f t="shared" si="183"/>
        <v>155767003.19537386</v>
      </c>
      <c r="K1201" s="3" t="str">
        <f t="shared" si="184"/>
        <v/>
      </c>
      <c r="M1201">
        <f t="shared" si="186"/>
        <v>4.967106270848054E-6</v>
      </c>
      <c r="N1201">
        <f t="shared" si="187"/>
        <v>17.503172292580661</v>
      </c>
      <c r="O1201">
        <f t="shared" si="185"/>
        <v>-255.64682770741931</v>
      </c>
    </row>
    <row r="1202" spans="1:15" x14ac:dyDescent="0.3">
      <c r="A1202" s="1">
        <v>45580.859722222223</v>
      </c>
      <c r="B1202">
        <v>1428.02925</v>
      </c>
      <c r="C1202">
        <v>1411.5</v>
      </c>
      <c r="D1202">
        <v>25.390934999999999</v>
      </c>
      <c r="E1202">
        <f t="shared" si="188"/>
        <v>1756690.8180412478</v>
      </c>
      <c r="F1202">
        <f t="shared" si="180"/>
        <v>1310650.5942814262</v>
      </c>
      <c r="G1202">
        <f t="shared" si="181"/>
        <v>16.529250000000047</v>
      </c>
      <c r="H1202">
        <f t="shared" si="189"/>
        <v>160680.00000009779</v>
      </c>
      <c r="I1202">
        <f t="shared" si="182"/>
        <v>157181455.6000956</v>
      </c>
      <c r="J1202">
        <f t="shared" si="183"/>
        <v>155870805.00581416</v>
      </c>
      <c r="K1202" s="3" t="str">
        <f t="shared" si="184"/>
        <v/>
      </c>
      <c r="M1202">
        <f t="shared" si="186"/>
        <v>4.8955286481436455E-6</v>
      </c>
      <c r="N1202">
        <f t="shared" si="187"/>
        <v>17.430733631004951</v>
      </c>
      <c r="O1202">
        <f t="shared" si="185"/>
        <v>-255.71926636899502</v>
      </c>
    </row>
    <row r="1203" spans="1:15" x14ac:dyDescent="0.3">
      <c r="A1203" s="1">
        <v>45580.861111111109</v>
      </c>
      <c r="B1203">
        <v>1435.2460000000001</v>
      </c>
      <c r="C1203">
        <v>1411.5</v>
      </c>
      <c r="D1203">
        <v>25.390934999999999</v>
      </c>
      <c r="E1203">
        <f t="shared" si="188"/>
        <v>1758126.0640412478</v>
      </c>
      <c r="F1203">
        <f t="shared" si="180"/>
        <v>1311721.4179024762</v>
      </c>
      <c r="G1203">
        <f t="shared" si="181"/>
        <v>23.746000000000095</v>
      </c>
      <c r="H1203">
        <f t="shared" si="189"/>
        <v>160799.9999998603</v>
      </c>
      <c r="I1203">
        <f t="shared" si="182"/>
        <v>157298775.99986342</v>
      </c>
      <c r="J1203">
        <f t="shared" si="183"/>
        <v>155987054.58196095</v>
      </c>
      <c r="K1203" s="3" t="str">
        <f t="shared" si="184"/>
        <v/>
      </c>
      <c r="M1203">
        <f t="shared" si="186"/>
        <v>4.889934511887754E-6</v>
      </c>
      <c r="N1203">
        <f t="shared" si="187"/>
        <v>17.425040405522452</v>
      </c>
      <c r="O1203">
        <f t="shared" si="185"/>
        <v>-255.72495959447753</v>
      </c>
    </row>
    <row r="1204" spans="1:15" x14ac:dyDescent="0.3">
      <c r="A1204" s="1">
        <v>45580.862500000003</v>
      </c>
      <c r="B1204">
        <v>1446.213825</v>
      </c>
      <c r="C1204">
        <v>1411.5</v>
      </c>
      <c r="D1204">
        <v>25.390934999999999</v>
      </c>
      <c r="E1204">
        <f t="shared" si="188"/>
        <v>1759572.2778662478</v>
      </c>
      <c r="F1204">
        <f t="shared" si="180"/>
        <v>1312800.4245152094</v>
      </c>
      <c r="G1204">
        <f t="shared" si="181"/>
        <v>34.713825000000043</v>
      </c>
      <c r="H1204">
        <f t="shared" si="189"/>
        <v>160920.00000025146</v>
      </c>
      <c r="I1204">
        <f t="shared" si="182"/>
        <v>157416096.40024585</v>
      </c>
      <c r="J1204">
        <f t="shared" si="183"/>
        <v>156103295.97573063</v>
      </c>
      <c r="K1204" s="3" t="str">
        <f t="shared" si="184"/>
        <v/>
      </c>
      <c r="M1204">
        <f t="shared" si="186"/>
        <v>4.8843087017879533E-6</v>
      </c>
      <c r="N1204">
        <f t="shared" si="187"/>
        <v>17.419310251412561</v>
      </c>
      <c r="O1204">
        <f t="shared" si="185"/>
        <v>-255.73068974858742</v>
      </c>
    </row>
    <row r="1205" spans="1:15" x14ac:dyDescent="0.3">
      <c r="A1205" s="1">
        <v>45580.863888888889</v>
      </c>
      <c r="B1205">
        <v>1385.8317</v>
      </c>
      <c r="C1205">
        <v>1411.5</v>
      </c>
      <c r="D1205">
        <v>25.390934999999999</v>
      </c>
      <c r="E1205">
        <f t="shared" si="188"/>
        <v>1760958.1095662478</v>
      </c>
      <c r="F1205">
        <f t="shared" si="180"/>
        <v>1313834.380589053</v>
      </c>
      <c r="G1205">
        <f t="shared" si="181"/>
        <v>25.668300000000045</v>
      </c>
      <c r="H1205">
        <f t="shared" si="189"/>
        <v>161040.00000001397</v>
      </c>
      <c r="I1205">
        <f t="shared" si="182"/>
        <v>157533416.80001366</v>
      </c>
      <c r="J1205">
        <f t="shared" si="183"/>
        <v>156219582.41942459</v>
      </c>
      <c r="K1205" s="3" t="str">
        <f t="shared" si="184"/>
        <v/>
      </c>
      <c r="M1205">
        <f t="shared" si="186"/>
        <v>4.8789281819765812E-6</v>
      </c>
      <c r="N1205">
        <f t="shared" si="187"/>
        <v>17.413825524902489</v>
      </c>
      <c r="O1205">
        <f t="shared" si="185"/>
        <v>-255.7361744750975</v>
      </c>
    </row>
    <row r="1206" spans="1:15" x14ac:dyDescent="0.3">
      <c r="A1206" s="1">
        <v>45580.865277777775</v>
      </c>
      <c r="B1206">
        <v>1379.9834249999999</v>
      </c>
      <c r="C1206">
        <v>1411.5</v>
      </c>
      <c r="D1206">
        <v>25.390934999999999</v>
      </c>
      <c r="E1206">
        <f t="shared" si="188"/>
        <v>1762338.0929912478</v>
      </c>
      <c r="F1206">
        <f t="shared" si="180"/>
        <v>1314863.9733196003</v>
      </c>
      <c r="G1206">
        <f t="shared" si="181"/>
        <v>31.516575000000103</v>
      </c>
      <c r="H1206">
        <f t="shared" si="189"/>
        <v>161159.99999977648</v>
      </c>
      <c r="I1206">
        <f t="shared" si="182"/>
        <v>157650737.19978148</v>
      </c>
      <c r="J1206">
        <f t="shared" si="183"/>
        <v>156335873.22646189</v>
      </c>
      <c r="K1206" s="3" t="str">
        <f t="shared" si="184"/>
        <v/>
      </c>
      <c r="M1206">
        <f t="shared" si="186"/>
        <v>4.8735804568989345E-6</v>
      </c>
      <c r="N1206">
        <f t="shared" si="187"/>
        <v>17.408369945595744</v>
      </c>
      <c r="O1206">
        <f t="shared" si="185"/>
        <v>-255.74163005440423</v>
      </c>
    </row>
    <row r="1207" spans="1:15" x14ac:dyDescent="0.3">
      <c r="A1207" s="1">
        <v>45580.866666666669</v>
      </c>
      <c r="B1207">
        <v>1431.0681999999999</v>
      </c>
      <c r="C1207">
        <v>1411.5</v>
      </c>
      <c r="D1207">
        <v>25.390934999999999</v>
      </c>
      <c r="E1207">
        <f t="shared" si="188"/>
        <v>1763769.1611912479</v>
      </c>
      <c r="F1207">
        <f t="shared" si="180"/>
        <v>1315931.6799231328</v>
      </c>
      <c r="G1207">
        <f t="shared" si="181"/>
        <v>19.568199999999933</v>
      </c>
      <c r="H1207">
        <f t="shared" si="189"/>
        <v>161280.00000016764</v>
      </c>
      <c r="I1207">
        <f t="shared" si="182"/>
        <v>157768057.60016388</v>
      </c>
      <c r="J1207">
        <f t="shared" si="183"/>
        <v>156452125.92024073</v>
      </c>
      <c r="K1207" s="3" t="str">
        <f t="shared" si="184"/>
        <v/>
      </c>
      <c r="M1207">
        <f t="shared" si="186"/>
        <v>4.8680453722061505E-6</v>
      </c>
      <c r="N1207">
        <f t="shared" si="187"/>
        <v>17.402718722793129</v>
      </c>
      <c r="O1207">
        <f t="shared" si="185"/>
        <v>-255.74728127720684</v>
      </c>
    </row>
    <row r="1208" spans="1:15" x14ac:dyDescent="0.3">
      <c r="A1208" s="1">
        <v>45580.868055555555</v>
      </c>
      <c r="B1208">
        <v>1467.528675</v>
      </c>
      <c r="C1208">
        <v>1411.5</v>
      </c>
      <c r="D1208">
        <v>25.390934999999999</v>
      </c>
      <c r="E1208">
        <f t="shared" si="188"/>
        <v>1765236.6898662478</v>
      </c>
      <c r="F1208">
        <f t="shared" si="180"/>
        <v>1317026.5893461572</v>
      </c>
      <c r="G1208">
        <f t="shared" si="181"/>
        <v>56.028675000000021</v>
      </c>
      <c r="H1208">
        <f t="shared" si="189"/>
        <v>161399.99999993015</v>
      </c>
      <c r="I1208">
        <f t="shared" si="182"/>
        <v>157885377.99993169</v>
      </c>
      <c r="J1208">
        <f t="shared" si="183"/>
        <v>156568351.41058552</v>
      </c>
      <c r="K1208" s="3" t="str">
        <f t="shared" si="184"/>
        <v/>
      </c>
      <c r="M1208">
        <f t="shared" si="186"/>
        <v>4.8623804483681676E-6</v>
      </c>
      <c r="N1208">
        <f t="shared" si="187"/>
        <v>17.396930182079281</v>
      </c>
      <c r="O1208">
        <f t="shared" si="185"/>
        <v>-255.7530698179207</v>
      </c>
    </row>
    <row r="1209" spans="1:15" x14ac:dyDescent="0.3">
      <c r="A1209" s="1">
        <v>45580.869444444441</v>
      </c>
      <c r="B1209">
        <v>1417.9820999999999</v>
      </c>
      <c r="C1209">
        <v>1411.5</v>
      </c>
      <c r="D1209">
        <v>25.390934999999999</v>
      </c>
      <c r="E1209">
        <f t="shared" si="188"/>
        <v>1766654.6719662477</v>
      </c>
      <c r="F1209">
        <f t="shared" si="180"/>
        <v>1318084.5325328344</v>
      </c>
      <c r="G1209">
        <f t="shared" si="181"/>
        <v>6.4820999999999458</v>
      </c>
      <c r="H1209">
        <f t="shared" si="189"/>
        <v>161519.99999969266</v>
      </c>
      <c r="I1209">
        <f t="shared" si="182"/>
        <v>158002698.39969951</v>
      </c>
      <c r="J1209">
        <f t="shared" si="183"/>
        <v>156684613.86716667</v>
      </c>
      <c r="K1209" s="3" t="str">
        <f t="shared" si="184"/>
        <v/>
      </c>
      <c r="M1209">
        <f t="shared" si="186"/>
        <v>4.8569175097415332E-6</v>
      </c>
      <c r="N1209">
        <f t="shared" si="187"/>
        <v>17.391343469861827</v>
      </c>
      <c r="O1209">
        <f t="shared" si="185"/>
        <v>-255.75865653013815</v>
      </c>
    </row>
    <row r="1210" spans="1:15" x14ac:dyDescent="0.3">
      <c r="A1210" s="1">
        <v>45580.870833333334</v>
      </c>
      <c r="B1210">
        <v>1410.357675</v>
      </c>
      <c r="C1210">
        <v>1411.5</v>
      </c>
      <c r="D1210">
        <v>25.390934999999999</v>
      </c>
      <c r="E1210">
        <f t="shared" si="188"/>
        <v>1768065.0296412478</v>
      </c>
      <c r="F1210">
        <f t="shared" si="180"/>
        <v>1319136.7872073078</v>
      </c>
      <c r="G1210">
        <f t="shared" si="181"/>
        <v>1.142325000000028</v>
      </c>
      <c r="H1210">
        <f t="shared" si="189"/>
        <v>161640.00000008382</v>
      </c>
      <c r="I1210">
        <f t="shared" si="182"/>
        <v>158120018.80008194</v>
      </c>
      <c r="J1210">
        <f t="shared" si="183"/>
        <v>156800882.01287463</v>
      </c>
      <c r="K1210" s="3" t="str">
        <f t="shared" si="184"/>
        <v/>
      </c>
      <c r="M1210">
        <f t="shared" si="186"/>
        <v>4.8514943737821255E-6</v>
      </c>
      <c r="N1210">
        <f t="shared" si="187"/>
        <v>17.385793020865453</v>
      </c>
      <c r="O1210">
        <f t="shared" si="185"/>
        <v>-255.76420697913451</v>
      </c>
    </row>
    <row r="1211" spans="1:15" x14ac:dyDescent="0.3">
      <c r="A1211" s="1">
        <v>45580.873611111114</v>
      </c>
      <c r="B1211">
        <v>1431.963825</v>
      </c>
      <c r="C1211">
        <v>1411.5</v>
      </c>
      <c r="D1211">
        <v>24.770009999999999</v>
      </c>
      <c r="E1211">
        <f t="shared" si="188"/>
        <v>1769496.9934662478</v>
      </c>
      <c r="F1211">
        <f t="shared" si="180"/>
        <v>1331192.411234959</v>
      </c>
      <c r="G1211">
        <f t="shared" si="181"/>
        <v>20.463825000000043</v>
      </c>
      <c r="H1211">
        <f t="shared" si="189"/>
        <v>161880.00000023749</v>
      </c>
      <c r="I1211">
        <f t="shared" si="182"/>
        <v>158354659.60023218</v>
      </c>
      <c r="J1211">
        <f t="shared" si="183"/>
        <v>157023467.18899724</v>
      </c>
      <c r="K1211" s="3" t="str">
        <f t="shared" si="184"/>
        <v/>
      </c>
      <c r="M1211">
        <f t="shared" si="186"/>
        <v>4.7900950387735656E-6</v>
      </c>
      <c r="N1211">
        <f t="shared" si="187"/>
        <v>17.322640978421283</v>
      </c>
      <c r="O1211">
        <f t="shared" si="185"/>
        <v>-255.8273590215787</v>
      </c>
    </row>
    <row r="1212" spans="1:15" x14ac:dyDescent="0.3">
      <c r="A1212" s="1">
        <v>45580.875</v>
      </c>
      <c r="B1212">
        <v>1391.3588999999999</v>
      </c>
      <c r="C1212">
        <v>1411.5</v>
      </c>
      <c r="D1212">
        <v>24.770009999999999</v>
      </c>
      <c r="E1212">
        <f t="shared" si="188"/>
        <v>1770888.3523662479</v>
      </c>
      <c r="F1212">
        <f t="shared" si="180"/>
        <v>1332239.130396293</v>
      </c>
      <c r="G1212">
        <f t="shared" si="181"/>
        <v>20.141100000000051</v>
      </c>
      <c r="H1212">
        <f t="shared" si="189"/>
        <v>162000</v>
      </c>
      <c r="I1212">
        <f t="shared" si="182"/>
        <v>158471980</v>
      </c>
      <c r="J1212">
        <f t="shared" si="183"/>
        <v>157139740.86960369</v>
      </c>
      <c r="K1212" s="3" t="str">
        <f t="shared" si="184"/>
        <v/>
      </c>
      <c r="M1212">
        <f t="shared" si="186"/>
        <v>4.7848269644311731E-6</v>
      </c>
      <c r="N1212">
        <f t="shared" si="187"/>
        <v>17.317195644949724</v>
      </c>
      <c r="O1212">
        <f t="shared" si="185"/>
        <v>-255.83280435505026</v>
      </c>
    </row>
    <row r="1213" spans="1:15" x14ac:dyDescent="0.3">
      <c r="A1213" s="1">
        <v>45580.876388888886</v>
      </c>
      <c r="B1213">
        <v>1414.19265</v>
      </c>
      <c r="C1213">
        <v>1411.5</v>
      </c>
      <c r="D1213">
        <v>24.770009999999999</v>
      </c>
      <c r="E1213">
        <f t="shared" si="188"/>
        <v>1772302.545016248</v>
      </c>
      <c r="F1213">
        <f t="shared" si="180"/>
        <v>1333303.0273854688</v>
      </c>
      <c r="G1213">
        <f t="shared" si="181"/>
        <v>2.6926499999999578</v>
      </c>
      <c r="H1213">
        <f t="shared" si="189"/>
        <v>162119.99999976251</v>
      </c>
      <c r="I1213">
        <f t="shared" si="182"/>
        <v>158589300.39976782</v>
      </c>
      <c r="J1213">
        <f t="shared" si="183"/>
        <v>157255997.37238234</v>
      </c>
      <c r="K1213" s="3" t="str">
        <f t="shared" si="184"/>
        <v/>
      </c>
      <c r="M1213">
        <f t="shared" si="186"/>
        <v>4.7794826049550395E-6</v>
      </c>
      <c r="N1213">
        <f t="shared" si="187"/>
        <v>17.311667081939831</v>
      </c>
      <c r="O1213">
        <f t="shared" si="185"/>
        <v>-255.83833291806013</v>
      </c>
    </row>
    <row r="1214" spans="1:15" x14ac:dyDescent="0.3">
      <c r="A1214" s="1">
        <v>45580.87777777778</v>
      </c>
      <c r="B1214">
        <v>1379.6994</v>
      </c>
      <c r="C1214">
        <v>1411.5</v>
      </c>
      <c r="D1214">
        <v>24.770009999999999</v>
      </c>
      <c r="E1214">
        <f t="shared" si="188"/>
        <v>1773682.2444162481</v>
      </c>
      <c r="F1214">
        <f t="shared" si="180"/>
        <v>1334340.9751061189</v>
      </c>
      <c r="G1214">
        <f t="shared" si="181"/>
        <v>31.800600000000031</v>
      </c>
      <c r="H1214">
        <f t="shared" si="189"/>
        <v>162240.00000015367</v>
      </c>
      <c r="I1214">
        <f t="shared" si="182"/>
        <v>158706620.80015022</v>
      </c>
      <c r="J1214">
        <f t="shared" si="183"/>
        <v>157372279.8250441</v>
      </c>
      <c r="K1214" s="3" t="str">
        <f t="shared" si="184"/>
        <v/>
      </c>
      <c r="M1214">
        <f t="shared" si="186"/>
        <v>4.774278452664391E-6</v>
      </c>
      <c r="N1214">
        <f t="shared" si="187"/>
        <v>17.306279313550295</v>
      </c>
      <c r="O1214">
        <f t="shared" si="185"/>
        <v>-255.84372068644967</v>
      </c>
    </row>
    <row r="1215" spans="1:15" x14ac:dyDescent="0.3">
      <c r="A1215" s="1">
        <v>45580.879166666666</v>
      </c>
      <c r="B1215">
        <v>1416.86647499999</v>
      </c>
      <c r="C1215">
        <v>1411.5</v>
      </c>
      <c r="D1215">
        <v>24.770009999999999</v>
      </c>
      <c r="E1215">
        <f t="shared" si="188"/>
        <v>1775099.1108912481</v>
      </c>
      <c r="F1215">
        <f t="shared" si="180"/>
        <v>1335406.8836135748</v>
      </c>
      <c r="G1215">
        <f t="shared" si="181"/>
        <v>5.3664749999900323</v>
      </c>
      <c r="H1215">
        <f t="shared" si="189"/>
        <v>162359.99999991618</v>
      </c>
      <c r="I1215">
        <f t="shared" si="182"/>
        <v>158823941.19991803</v>
      </c>
      <c r="J1215">
        <f t="shared" si="183"/>
        <v>157488534.31630445</v>
      </c>
      <c r="K1215" s="3" t="str">
        <f t="shared" si="184"/>
        <v/>
      </c>
      <c r="M1215">
        <f t="shared" si="186"/>
        <v>4.7689442102032856E-6</v>
      </c>
      <c r="N1215">
        <f t="shared" si="187"/>
        <v>17.300752509786527</v>
      </c>
      <c r="O1215">
        <f t="shared" si="185"/>
        <v>-255.84924749021346</v>
      </c>
    </row>
    <row r="1216" spans="1:15" x14ac:dyDescent="0.3">
      <c r="A1216" s="1">
        <v>45580.880555555559</v>
      </c>
      <c r="B1216">
        <v>1396.137375</v>
      </c>
      <c r="C1216">
        <v>1411.5</v>
      </c>
      <c r="D1216">
        <v>24.770009999999999</v>
      </c>
      <c r="E1216">
        <f t="shared" si="188"/>
        <v>1776495.248266248</v>
      </c>
      <c r="F1216">
        <f t="shared" si="180"/>
        <v>1336457.1976211737</v>
      </c>
      <c r="G1216">
        <f t="shared" si="181"/>
        <v>15.36262499999998</v>
      </c>
      <c r="H1216">
        <f t="shared" si="189"/>
        <v>162480.00000030734</v>
      </c>
      <c r="I1216">
        <f t="shared" si="182"/>
        <v>158941261.60030046</v>
      </c>
      <c r="J1216">
        <f t="shared" si="183"/>
        <v>157604804.40267929</v>
      </c>
      <c r="K1216" s="3" t="str">
        <f t="shared" si="184"/>
        <v/>
      </c>
      <c r="M1216">
        <f t="shared" si="186"/>
        <v>4.7636979949867772E-6</v>
      </c>
      <c r="N1216">
        <f t="shared" si="187"/>
        <v>17.295312602326788</v>
      </c>
      <c r="O1216">
        <f t="shared" si="185"/>
        <v>-255.85468739767319</v>
      </c>
    </row>
    <row r="1217" spans="1:15" x14ac:dyDescent="0.3">
      <c r="A1217" s="1">
        <v>45580.881944444445</v>
      </c>
      <c r="B1217">
        <v>1360.32825</v>
      </c>
      <c r="C1217">
        <v>1411.5</v>
      </c>
      <c r="D1217">
        <v>24.770009999999999</v>
      </c>
      <c r="E1217">
        <f t="shared" si="188"/>
        <v>1777855.5765162481</v>
      </c>
      <c r="F1217">
        <f t="shared" si="180"/>
        <v>1337480.5724276158</v>
      </c>
      <c r="G1217">
        <f t="shared" si="181"/>
        <v>51.171749999999975</v>
      </c>
      <c r="H1217">
        <f t="shared" si="189"/>
        <v>162600.00000006985</v>
      </c>
      <c r="I1217">
        <f t="shared" si="182"/>
        <v>159058582.00006828</v>
      </c>
      <c r="J1217">
        <f t="shared" si="183"/>
        <v>157721101.42764065</v>
      </c>
      <c r="K1217" s="3" t="str">
        <f t="shared" si="184"/>
        <v/>
      </c>
      <c r="M1217">
        <f t="shared" si="186"/>
        <v>4.7585958473682835E-6</v>
      </c>
      <c r="N1217">
        <f t="shared" si="187"/>
        <v>17.290017975378657</v>
      </c>
      <c r="O1217">
        <f t="shared" si="185"/>
        <v>-255.85998202462133</v>
      </c>
    </row>
    <row r="1218" spans="1:15" x14ac:dyDescent="0.3">
      <c r="A1218" s="1">
        <v>45580.883333333331</v>
      </c>
      <c r="B1218">
        <v>1364.9311</v>
      </c>
      <c r="C1218">
        <v>1411.5</v>
      </c>
      <c r="D1218">
        <v>24.770009999999999</v>
      </c>
      <c r="E1218">
        <f t="shared" si="188"/>
        <v>1779220.507616248</v>
      </c>
      <c r="F1218">
        <f t="shared" si="180"/>
        <v>1338507.4099576527</v>
      </c>
      <c r="G1218">
        <f t="shared" si="181"/>
        <v>46.568899999999985</v>
      </c>
      <c r="H1218">
        <f t="shared" si="189"/>
        <v>162719.99999983236</v>
      </c>
      <c r="I1218">
        <f t="shared" si="182"/>
        <v>159175902.39983609</v>
      </c>
      <c r="J1218">
        <f t="shared" si="183"/>
        <v>157837394.98987845</v>
      </c>
      <c r="K1218" s="3" t="str">
        <f t="shared" si="184"/>
        <v/>
      </c>
      <c r="M1218">
        <f t="shared" si="186"/>
        <v>4.7534858442952522E-6</v>
      </c>
      <c r="N1218">
        <f t="shared" si="187"/>
        <v>17.284711130783766</v>
      </c>
      <c r="O1218">
        <f t="shared" si="185"/>
        <v>-255.86528886921622</v>
      </c>
    </row>
    <row r="1219" spans="1:15" x14ac:dyDescent="0.3">
      <c r="A1219" s="1">
        <v>45580.884722222225</v>
      </c>
      <c r="B1219">
        <v>1427.2422750000001</v>
      </c>
      <c r="C1219">
        <v>1411.5</v>
      </c>
      <c r="D1219">
        <v>24.770009999999999</v>
      </c>
      <c r="E1219">
        <f t="shared" si="188"/>
        <v>1780647.7498912481</v>
      </c>
      <c r="F1219">
        <f t="shared" ref="F1219:F1282" si="190">E1219*(1-(D1219/100))</f>
        <v>1339581.124178411</v>
      </c>
      <c r="G1219">
        <f t="shared" ref="G1219:G1282" si="191">ABS(C1219-B1219)</f>
        <v>15.742275000000063</v>
      </c>
      <c r="H1219">
        <f t="shared" si="189"/>
        <v>162840.00000022352</v>
      </c>
      <c r="I1219">
        <f t="shared" ref="I1219:I1282" si="192">(977.67*H1219)+89440</f>
        <v>159293222.80021852</v>
      </c>
      <c r="J1219">
        <f t="shared" ref="J1219:J1282" si="193">ABS(I1219-F1219)</f>
        <v>157953641.67604011</v>
      </c>
      <c r="K1219" s="3" t="str">
        <f t="shared" ref="K1219:K1282" si="194">IF(ABS(J1219) &gt; 3.2 * $K$1, "Hydrate", "")</f>
        <v/>
      </c>
      <c r="M1219">
        <f t="shared" si="186"/>
        <v>4.7481526145865991E-6</v>
      </c>
      <c r="N1219">
        <f t="shared" si="187"/>
        <v>17.279168113087973</v>
      </c>
      <c r="O1219">
        <f t="shared" ref="O1219:O1282" si="195">N1219-273.15</f>
        <v>-255.87083188691201</v>
      </c>
    </row>
    <row r="1220" spans="1:15" x14ac:dyDescent="0.3">
      <c r="A1220" s="1">
        <v>45580.886111111111</v>
      </c>
      <c r="B1220">
        <v>1393.3625999999999</v>
      </c>
      <c r="C1220">
        <v>1411.5</v>
      </c>
      <c r="D1220">
        <v>24.770009999999999</v>
      </c>
      <c r="E1220">
        <f t="shared" si="188"/>
        <v>1782041.1124912482</v>
      </c>
      <c r="F1220">
        <f t="shared" si="190"/>
        <v>1340629.3507230547</v>
      </c>
      <c r="G1220">
        <f t="shared" si="191"/>
        <v>18.137400000000071</v>
      </c>
      <c r="H1220">
        <f t="shared" si="189"/>
        <v>162959.99999998603</v>
      </c>
      <c r="I1220">
        <f t="shared" si="192"/>
        <v>159410543.19998634</v>
      </c>
      <c r="J1220">
        <f t="shared" si="193"/>
        <v>158069913.84926328</v>
      </c>
      <c r="K1220" s="3" t="str">
        <f t="shared" si="194"/>
        <v/>
      </c>
      <c r="M1220">
        <f t="shared" ref="M1220:M1283" si="196">M1219*(F1219/F1220)^(7/5)</f>
        <v>4.7429558720009277E-6</v>
      </c>
      <c r="N1220">
        <f t="shared" ref="N1220:N1283" si="197">N1219*(F1219/F1220)^(2/5)</f>
        <v>17.273762671816197</v>
      </c>
      <c r="O1220">
        <f t="shared" si="195"/>
        <v>-255.87623732818378</v>
      </c>
    </row>
    <row r="1221" spans="1:15" x14ac:dyDescent="0.3">
      <c r="A1221" s="1">
        <v>45580.888888888891</v>
      </c>
      <c r="B1221">
        <v>1367.08005</v>
      </c>
      <c r="C1221">
        <v>1411.5</v>
      </c>
      <c r="D1221">
        <v>24.770009999999999</v>
      </c>
      <c r="E1221">
        <f t="shared" ref="E1221:E1284" si="198">B1221+E1220</f>
        <v>1783408.1925412482</v>
      </c>
      <c r="F1221">
        <f t="shared" si="190"/>
        <v>1341657.8049079617</v>
      </c>
      <c r="G1221">
        <f t="shared" si="191"/>
        <v>44.419949999999972</v>
      </c>
      <c r="H1221">
        <f t="shared" ref="H1221:H1284" si="199">($A1221 - $A$2) * 86400</f>
        <v>163200.0000001397</v>
      </c>
      <c r="I1221">
        <f t="shared" si="192"/>
        <v>159645184.00013658</v>
      </c>
      <c r="J1221">
        <f t="shared" si="193"/>
        <v>158303526.19522864</v>
      </c>
      <c r="K1221" s="3" t="str">
        <f t="shared" si="194"/>
        <v/>
      </c>
      <c r="M1221">
        <f t="shared" si="196"/>
        <v>4.7378666228767801E-6</v>
      </c>
      <c r="N1221">
        <f t="shared" si="197"/>
        <v>17.268464939255328</v>
      </c>
      <c r="O1221">
        <f t="shared" si="195"/>
        <v>-255.88153506074465</v>
      </c>
    </row>
    <row r="1222" spans="1:15" x14ac:dyDescent="0.3">
      <c r="A1222" s="1">
        <v>45580.890277777777</v>
      </c>
      <c r="B1222">
        <v>1399.3811249999901</v>
      </c>
      <c r="C1222">
        <v>1411.5</v>
      </c>
      <c r="D1222">
        <v>24.770009999999999</v>
      </c>
      <c r="E1222">
        <f t="shared" si="198"/>
        <v>1784807.5736662482</v>
      </c>
      <c r="F1222">
        <f t="shared" si="190"/>
        <v>1342710.5591883613</v>
      </c>
      <c r="G1222">
        <f t="shared" si="191"/>
        <v>12.118875000009893</v>
      </c>
      <c r="H1222">
        <f t="shared" si="199"/>
        <v>163319.99999990221</v>
      </c>
      <c r="I1222">
        <f t="shared" si="192"/>
        <v>159762504.3999044</v>
      </c>
      <c r="J1222">
        <f t="shared" si="193"/>
        <v>158419793.84071603</v>
      </c>
      <c r="K1222" s="3" t="str">
        <f t="shared" si="194"/>
        <v/>
      </c>
      <c r="M1222">
        <f t="shared" si="196"/>
        <v>4.7326668142518726E-6</v>
      </c>
      <c r="N1222">
        <f t="shared" si="197"/>
        <v>17.263047918250134</v>
      </c>
      <c r="O1222">
        <f t="shared" si="195"/>
        <v>-255.88695208174985</v>
      </c>
    </row>
    <row r="1223" spans="1:15" x14ac:dyDescent="0.3">
      <c r="A1223" s="1">
        <v>45580.89166666667</v>
      </c>
      <c r="B1223">
        <v>1403.7422999999999</v>
      </c>
      <c r="C1223">
        <v>1411.5</v>
      </c>
      <c r="D1223">
        <v>24.770009999999999</v>
      </c>
      <c r="E1223">
        <f t="shared" si="198"/>
        <v>1786211.3159662483</v>
      </c>
      <c r="F1223">
        <f t="shared" si="190"/>
        <v>1343766.594380277</v>
      </c>
      <c r="G1223">
        <f t="shared" si="191"/>
        <v>7.7577000000001135</v>
      </c>
      <c r="H1223">
        <f t="shared" si="199"/>
        <v>163440.00000029337</v>
      </c>
      <c r="I1223">
        <f t="shared" si="192"/>
        <v>159879824.8002868</v>
      </c>
      <c r="J1223">
        <f t="shared" si="193"/>
        <v>158536058.20590651</v>
      </c>
      <c r="K1223" s="3" t="str">
        <f t="shared" si="194"/>
        <v/>
      </c>
      <c r="M1223">
        <f t="shared" si="196"/>
        <v>4.7274606215325663E-6</v>
      </c>
      <c r="N1223">
        <f t="shared" si="197"/>
        <v>17.257619985735037</v>
      </c>
      <c r="O1223">
        <f t="shared" si="195"/>
        <v>-255.89238001426494</v>
      </c>
    </row>
    <row r="1224" spans="1:15" x14ac:dyDescent="0.3">
      <c r="A1224" s="1">
        <v>45580.893055555556</v>
      </c>
      <c r="B1224">
        <v>1374.5920999999901</v>
      </c>
      <c r="C1224">
        <v>1411.5</v>
      </c>
      <c r="D1224">
        <v>24.770009999999999</v>
      </c>
      <c r="E1224">
        <f t="shared" si="198"/>
        <v>1787585.9080662483</v>
      </c>
      <c r="F1224">
        <f t="shared" si="190"/>
        <v>1344800.6998796479</v>
      </c>
      <c r="G1224">
        <f t="shared" si="191"/>
        <v>36.907900000009931</v>
      </c>
      <c r="H1224">
        <f t="shared" si="199"/>
        <v>163560.00000005588</v>
      </c>
      <c r="I1224">
        <f t="shared" si="192"/>
        <v>159997145.20005462</v>
      </c>
      <c r="J1224">
        <f t="shared" si="193"/>
        <v>158652344.50017497</v>
      </c>
      <c r="K1224" s="3" t="str">
        <f t="shared" si="194"/>
        <v/>
      </c>
      <c r="M1224">
        <f t="shared" si="196"/>
        <v>4.7223720478205909E-6</v>
      </c>
      <c r="N1224">
        <f t="shared" si="197"/>
        <v>17.252310554126812</v>
      </c>
      <c r="O1224">
        <f t="shared" si="195"/>
        <v>-255.89768944587317</v>
      </c>
    </row>
    <row r="1225" spans="1:15" x14ac:dyDescent="0.3">
      <c r="A1225" s="1">
        <v>45580.894444444442</v>
      </c>
      <c r="B1225">
        <v>1401.2221500000001</v>
      </c>
      <c r="C1225">
        <v>1411.5</v>
      </c>
      <c r="D1225">
        <v>24.770009999999999</v>
      </c>
      <c r="E1225">
        <f t="shared" si="198"/>
        <v>1788987.1302162483</v>
      </c>
      <c r="F1225">
        <f t="shared" si="190"/>
        <v>1345854.8391629707</v>
      </c>
      <c r="G1225">
        <f t="shared" si="191"/>
        <v>10.277849999999944</v>
      </c>
      <c r="H1225">
        <f t="shared" si="199"/>
        <v>163679.99999981839</v>
      </c>
      <c r="I1225">
        <f t="shared" si="192"/>
        <v>160114465.59982243</v>
      </c>
      <c r="J1225">
        <f t="shared" si="193"/>
        <v>158768610.76065946</v>
      </c>
      <c r="K1225" s="3" t="str">
        <f t="shared" si="194"/>
        <v/>
      </c>
      <c r="M1225">
        <f t="shared" si="196"/>
        <v>4.7171945495237856E-6</v>
      </c>
      <c r="N1225">
        <f t="shared" si="197"/>
        <v>17.246904142419233</v>
      </c>
      <c r="O1225">
        <f t="shared" si="195"/>
        <v>-255.90309585758075</v>
      </c>
    </row>
    <row r="1226" spans="1:15" x14ac:dyDescent="0.3">
      <c r="A1226" s="1">
        <v>45580.895833333336</v>
      </c>
      <c r="B1226">
        <v>1412.9467500000001</v>
      </c>
      <c r="C1226">
        <v>1411.5</v>
      </c>
      <c r="D1226">
        <v>24.770009999999999</v>
      </c>
      <c r="E1226">
        <f t="shared" si="198"/>
        <v>1790400.0769662482</v>
      </c>
      <c r="F1226">
        <f t="shared" si="190"/>
        <v>1346917.7988617008</v>
      </c>
      <c r="G1226">
        <f t="shared" si="191"/>
        <v>1.4467500000000655</v>
      </c>
      <c r="H1226">
        <f t="shared" si="199"/>
        <v>163800.00000020955</v>
      </c>
      <c r="I1226">
        <f t="shared" si="192"/>
        <v>160231786.00020486</v>
      </c>
      <c r="J1226">
        <f t="shared" si="193"/>
        <v>158884868.20134315</v>
      </c>
      <c r="K1226" s="3" t="str">
        <f t="shared" si="194"/>
        <v/>
      </c>
      <c r="M1226">
        <f t="shared" si="196"/>
        <v>4.7119835747924678E-6</v>
      </c>
      <c r="N1226">
        <f t="shared" si="197"/>
        <v>17.241458492736349</v>
      </c>
      <c r="O1226">
        <f t="shared" si="195"/>
        <v>-255.90854150726364</v>
      </c>
    </row>
    <row r="1227" spans="1:15" x14ac:dyDescent="0.3">
      <c r="A1227" s="1">
        <v>45580.897222222222</v>
      </c>
      <c r="B1227">
        <v>1381.859475</v>
      </c>
      <c r="C1227">
        <v>1411.5</v>
      </c>
      <c r="D1227">
        <v>24.770009999999999</v>
      </c>
      <c r="E1227">
        <f t="shared" si="198"/>
        <v>1791781.9364412483</v>
      </c>
      <c r="F1227">
        <f t="shared" si="190"/>
        <v>1347957.3716065574</v>
      </c>
      <c r="G1227">
        <f t="shared" si="191"/>
        <v>29.640525000000025</v>
      </c>
      <c r="H1227">
        <f t="shared" si="199"/>
        <v>163919.99999997206</v>
      </c>
      <c r="I1227">
        <f t="shared" si="192"/>
        <v>160349106.39997268</v>
      </c>
      <c r="J1227">
        <f t="shared" si="193"/>
        <v>159001149.02836612</v>
      </c>
      <c r="K1227" s="3" t="str">
        <f t="shared" si="194"/>
        <v/>
      </c>
      <c r="M1227">
        <f t="shared" si="196"/>
        <v>4.7068967880890659E-6</v>
      </c>
      <c r="N1227">
        <f t="shared" si="197"/>
        <v>17.23613847316734</v>
      </c>
      <c r="O1227">
        <f t="shared" si="195"/>
        <v>-255.91386152683265</v>
      </c>
    </row>
    <row r="1228" spans="1:15" x14ac:dyDescent="0.3">
      <c r="A1228" s="1">
        <v>45580.898611111108</v>
      </c>
      <c r="B1228">
        <v>1402.4358</v>
      </c>
      <c r="C1228">
        <v>1411.5</v>
      </c>
      <c r="D1228">
        <v>24.770009999999999</v>
      </c>
      <c r="E1228">
        <f t="shared" si="198"/>
        <v>1793184.3722412484</v>
      </c>
      <c r="F1228">
        <f t="shared" si="190"/>
        <v>1349012.423918654</v>
      </c>
      <c r="G1228">
        <f t="shared" si="191"/>
        <v>9.064200000000028</v>
      </c>
      <c r="H1228">
        <f t="shared" si="199"/>
        <v>164039.99999973457</v>
      </c>
      <c r="I1228">
        <f t="shared" si="192"/>
        <v>160466426.79974049</v>
      </c>
      <c r="J1228">
        <f t="shared" si="193"/>
        <v>159117414.37582183</v>
      </c>
      <c r="K1228" s="3" t="str">
        <f t="shared" si="194"/>
        <v/>
      </c>
      <c r="M1228">
        <f t="shared" si="196"/>
        <v>4.7017438751190905E-6</v>
      </c>
      <c r="N1228">
        <f t="shared" si="197"/>
        <v>17.230745106607557</v>
      </c>
      <c r="O1228">
        <f t="shared" si="195"/>
        <v>-255.91925489339241</v>
      </c>
    </row>
    <row r="1229" spans="1:15" x14ac:dyDescent="0.3">
      <c r="A1229" s="1">
        <v>45580.9</v>
      </c>
      <c r="B1229">
        <v>1416.3669499999901</v>
      </c>
      <c r="C1229">
        <v>1411.5</v>
      </c>
      <c r="D1229">
        <v>24.441960000000002</v>
      </c>
      <c r="E1229">
        <f t="shared" si="198"/>
        <v>1794600.7391912483</v>
      </c>
      <c r="F1229">
        <f t="shared" si="190"/>
        <v>1355965.1443584189</v>
      </c>
      <c r="G1229">
        <f t="shared" si="191"/>
        <v>4.8669499999900836</v>
      </c>
      <c r="H1229">
        <f t="shared" si="199"/>
        <v>164160.00000012573</v>
      </c>
      <c r="I1229">
        <f t="shared" si="192"/>
        <v>160583747.20012292</v>
      </c>
      <c r="J1229">
        <f t="shared" si="193"/>
        <v>159227782.0557645</v>
      </c>
      <c r="K1229" s="3" t="str">
        <f t="shared" si="194"/>
        <v/>
      </c>
      <c r="M1229">
        <f t="shared" si="196"/>
        <v>4.6680270100248591E-6</v>
      </c>
      <c r="N1229">
        <f t="shared" si="197"/>
        <v>17.195350290367873</v>
      </c>
      <c r="O1229">
        <f t="shared" si="195"/>
        <v>-255.95464970963209</v>
      </c>
    </row>
    <row r="1230" spans="1:15" x14ac:dyDescent="0.3">
      <c r="A1230" s="1">
        <v>45580.901388888888</v>
      </c>
      <c r="B1230">
        <v>1454.0549249999999</v>
      </c>
      <c r="C1230">
        <v>1411.5</v>
      </c>
      <c r="D1230">
        <v>24.441960000000002</v>
      </c>
      <c r="E1230">
        <f t="shared" si="198"/>
        <v>1796054.7941162484</v>
      </c>
      <c r="F1230">
        <f t="shared" si="190"/>
        <v>1357063.7997602725</v>
      </c>
      <c r="G1230">
        <f t="shared" si="191"/>
        <v>42.554924999999912</v>
      </c>
      <c r="H1230">
        <f t="shared" si="199"/>
        <v>164279.99999988824</v>
      </c>
      <c r="I1230">
        <f t="shared" si="192"/>
        <v>160701067.59989074</v>
      </c>
      <c r="J1230">
        <f t="shared" si="193"/>
        <v>159344003.80013046</v>
      </c>
      <c r="K1230" s="3" t="str">
        <f t="shared" si="194"/>
        <v/>
      </c>
      <c r="M1230">
        <f t="shared" si="196"/>
        <v>4.6627370512306387E-6</v>
      </c>
      <c r="N1230">
        <f t="shared" si="197"/>
        <v>17.189780513971918</v>
      </c>
      <c r="O1230">
        <f t="shared" si="195"/>
        <v>-255.96021948602805</v>
      </c>
    </row>
    <row r="1231" spans="1:15" x14ac:dyDescent="0.3">
      <c r="A1231" s="1">
        <v>45580.902777777781</v>
      </c>
      <c r="B1231">
        <v>1395.9576</v>
      </c>
      <c r="C1231">
        <v>1411.5</v>
      </c>
      <c r="D1231">
        <v>24.441960000000002</v>
      </c>
      <c r="E1231">
        <f t="shared" si="198"/>
        <v>1797450.7517162485</v>
      </c>
      <c r="F1231">
        <f t="shared" si="190"/>
        <v>1358118.5579620635</v>
      </c>
      <c r="G1231">
        <f t="shared" si="191"/>
        <v>15.542400000000043</v>
      </c>
      <c r="H1231">
        <f t="shared" si="199"/>
        <v>164400.0000002794</v>
      </c>
      <c r="I1231">
        <f t="shared" si="192"/>
        <v>160818388.00027314</v>
      </c>
      <c r="J1231">
        <f t="shared" si="193"/>
        <v>159460269.44231108</v>
      </c>
      <c r="K1231" s="3" t="str">
        <f t="shared" si="194"/>
        <v/>
      </c>
      <c r="M1231">
        <f t="shared" si="196"/>
        <v>4.6576681163178443E-6</v>
      </c>
      <c r="N1231">
        <f t="shared" si="197"/>
        <v>17.184439216490411</v>
      </c>
      <c r="O1231">
        <f t="shared" si="195"/>
        <v>-255.96556078350957</v>
      </c>
    </row>
    <row r="1232" spans="1:15" x14ac:dyDescent="0.3">
      <c r="A1232" s="1">
        <v>45580.905555555553</v>
      </c>
      <c r="B1232">
        <v>1409.325225</v>
      </c>
      <c r="C1232">
        <v>1411.5</v>
      </c>
      <c r="D1232">
        <v>24.441960000000002</v>
      </c>
      <c r="E1232">
        <f t="shared" si="198"/>
        <v>1798860.0769412485</v>
      </c>
      <c r="F1232">
        <f t="shared" si="190"/>
        <v>1359183.4164792991</v>
      </c>
      <c r="G1232">
        <f t="shared" si="191"/>
        <v>2.1747749999999542</v>
      </c>
      <c r="H1232">
        <f t="shared" si="199"/>
        <v>164639.99999980442</v>
      </c>
      <c r="I1232">
        <f t="shared" si="192"/>
        <v>161053028.79980877</v>
      </c>
      <c r="J1232">
        <f t="shared" si="193"/>
        <v>159693845.38332948</v>
      </c>
      <c r="K1232" s="3" t="str">
        <f t="shared" si="194"/>
        <v/>
      </c>
      <c r="M1232">
        <f t="shared" si="196"/>
        <v>4.6525602167316135E-6</v>
      </c>
      <c r="N1232">
        <f t="shared" si="197"/>
        <v>17.179052658953093</v>
      </c>
      <c r="O1232">
        <f t="shared" si="195"/>
        <v>-255.97094734104689</v>
      </c>
    </row>
    <row r="1233" spans="1:15" x14ac:dyDescent="0.3">
      <c r="A1233" s="1">
        <v>45580.906944444447</v>
      </c>
      <c r="B1233">
        <v>1408.4040749999999</v>
      </c>
      <c r="C1233">
        <v>1411.5</v>
      </c>
      <c r="D1233">
        <v>24.441960000000002</v>
      </c>
      <c r="E1233">
        <f t="shared" si="198"/>
        <v>1800268.4810162485</v>
      </c>
      <c r="F1233">
        <f t="shared" si="190"/>
        <v>1360247.5789936492</v>
      </c>
      <c r="G1233">
        <f t="shared" si="191"/>
        <v>3.0959250000000793</v>
      </c>
      <c r="H1233">
        <f t="shared" si="199"/>
        <v>164760.00000019558</v>
      </c>
      <c r="I1233">
        <f t="shared" si="192"/>
        <v>161170349.2001912</v>
      </c>
      <c r="J1233">
        <f t="shared" si="193"/>
        <v>159810101.62119755</v>
      </c>
      <c r="K1233" s="3" t="str">
        <f t="shared" si="194"/>
        <v/>
      </c>
      <c r="M1233">
        <f t="shared" si="196"/>
        <v>4.6474652416395636E-6</v>
      </c>
      <c r="N1233">
        <f t="shared" si="197"/>
        <v>17.173675521276373</v>
      </c>
      <c r="O1233">
        <f t="shared" si="195"/>
        <v>-255.9763244787236</v>
      </c>
    </row>
    <row r="1234" spans="1:15" x14ac:dyDescent="0.3">
      <c r="A1234" s="1">
        <v>45580.908333333333</v>
      </c>
      <c r="B1234">
        <v>1418.4500249999901</v>
      </c>
      <c r="C1234">
        <v>1411.5</v>
      </c>
      <c r="D1234">
        <v>24.441960000000002</v>
      </c>
      <c r="E1234">
        <f t="shared" si="198"/>
        <v>1801686.9310412484</v>
      </c>
      <c r="F1234">
        <f t="shared" si="190"/>
        <v>1361319.3320309187</v>
      </c>
      <c r="G1234">
        <f t="shared" si="191"/>
        <v>6.9500249999900916</v>
      </c>
      <c r="H1234">
        <f t="shared" si="199"/>
        <v>164879.99999995809</v>
      </c>
      <c r="I1234">
        <f t="shared" si="192"/>
        <v>161287669.59995902</v>
      </c>
      <c r="J1234">
        <f t="shared" si="193"/>
        <v>159926350.26792809</v>
      </c>
      <c r="K1234" s="3" t="str">
        <f t="shared" si="194"/>
        <v/>
      </c>
      <c r="M1234">
        <f t="shared" si="196"/>
        <v>4.6423435845504115E-6</v>
      </c>
      <c r="N1234">
        <f t="shared" si="197"/>
        <v>17.16826597847848</v>
      </c>
      <c r="O1234">
        <f t="shared" si="195"/>
        <v>-255.9817340215215</v>
      </c>
    </row>
    <row r="1235" spans="1:15" x14ac:dyDescent="0.3">
      <c r="A1235" s="1">
        <v>45580.909722222219</v>
      </c>
      <c r="B1235">
        <v>1397.9645250000001</v>
      </c>
      <c r="C1235">
        <v>1411.5</v>
      </c>
      <c r="D1235">
        <v>24.441960000000002</v>
      </c>
      <c r="E1235">
        <f t="shared" si="198"/>
        <v>1803084.8955662483</v>
      </c>
      <c r="F1235">
        <f t="shared" si="190"/>
        <v>1362375.6066259041</v>
      </c>
      <c r="G1235">
        <f t="shared" si="191"/>
        <v>13.535474999999906</v>
      </c>
      <c r="H1235">
        <f t="shared" si="199"/>
        <v>164999.9999997206</v>
      </c>
      <c r="I1235">
        <f t="shared" si="192"/>
        <v>161404989.99972683</v>
      </c>
      <c r="J1235">
        <f t="shared" si="193"/>
        <v>160042614.39310092</v>
      </c>
      <c r="K1235" s="3" t="str">
        <f t="shared" si="194"/>
        <v/>
      </c>
      <c r="M1235">
        <f t="shared" si="196"/>
        <v>4.6373053552169951E-6</v>
      </c>
      <c r="N1235">
        <f t="shared" si="197"/>
        <v>17.162940391957509</v>
      </c>
      <c r="O1235">
        <f t="shared" si="195"/>
        <v>-255.98705960804247</v>
      </c>
    </row>
    <row r="1236" spans="1:15" x14ac:dyDescent="0.3">
      <c r="A1236" s="1">
        <v>45580.911111111112</v>
      </c>
      <c r="B1236">
        <v>1371.1431749999999</v>
      </c>
      <c r="C1236">
        <v>1411.5</v>
      </c>
      <c r="D1236">
        <v>24.441960000000002</v>
      </c>
      <c r="E1236">
        <f t="shared" si="198"/>
        <v>1804456.0387412484</v>
      </c>
      <c r="F1236">
        <f t="shared" si="190"/>
        <v>1363411.6155345279</v>
      </c>
      <c r="G1236">
        <f t="shared" si="191"/>
        <v>40.356825000000072</v>
      </c>
      <c r="H1236">
        <f t="shared" si="199"/>
        <v>165120.00000011176</v>
      </c>
      <c r="I1236">
        <f t="shared" si="192"/>
        <v>161522310.40010926</v>
      </c>
      <c r="J1236">
        <f t="shared" si="193"/>
        <v>160158898.78457475</v>
      </c>
      <c r="K1236" s="3" t="str">
        <f t="shared" si="194"/>
        <v/>
      </c>
      <c r="M1236">
        <f t="shared" si="196"/>
        <v>4.6323728879263918E-6</v>
      </c>
      <c r="N1236">
        <f t="shared" si="197"/>
        <v>17.157722594507586</v>
      </c>
      <c r="O1236">
        <f t="shared" si="195"/>
        <v>-255.99227740549239</v>
      </c>
    </row>
    <row r="1237" spans="1:15" x14ac:dyDescent="0.3">
      <c r="A1237" s="1">
        <v>45580.912499999999</v>
      </c>
      <c r="B1237">
        <v>1391.3340000000001</v>
      </c>
      <c r="C1237">
        <v>1411.5</v>
      </c>
      <c r="D1237">
        <v>24.441960000000002</v>
      </c>
      <c r="E1237">
        <f t="shared" si="198"/>
        <v>1805847.3727412485</v>
      </c>
      <c r="F1237">
        <f t="shared" si="190"/>
        <v>1364462.8802347814</v>
      </c>
      <c r="G1237">
        <f t="shared" si="191"/>
        <v>20.16599999999994</v>
      </c>
      <c r="H1237">
        <f t="shared" si="199"/>
        <v>165239.99999987427</v>
      </c>
      <c r="I1237">
        <f t="shared" si="192"/>
        <v>161639630.79987708</v>
      </c>
      <c r="J1237">
        <f t="shared" si="193"/>
        <v>160275167.9196423</v>
      </c>
      <c r="K1237" s="3" t="str">
        <f t="shared" si="194"/>
        <v/>
      </c>
      <c r="M1237">
        <f t="shared" si="196"/>
        <v>4.6273769737810171E-6</v>
      </c>
      <c r="N1237">
        <f t="shared" si="197"/>
        <v>17.152433633060411</v>
      </c>
      <c r="O1237">
        <f t="shared" si="195"/>
        <v>-255.99756636693957</v>
      </c>
    </row>
    <row r="1238" spans="1:15" x14ac:dyDescent="0.3">
      <c r="A1238" s="1">
        <v>45580.913888888892</v>
      </c>
      <c r="B1238">
        <v>1394.6655000000001</v>
      </c>
      <c r="C1238">
        <v>1411.5</v>
      </c>
      <c r="D1238">
        <v>24.441960000000002</v>
      </c>
      <c r="E1238">
        <f t="shared" si="198"/>
        <v>1807242.0382412483</v>
      </c>
      <c r="F1238">
        <f t="shared" si="190"/>
        <v>1365516.6621511376</v>
      </c>
      <c r="G1238">
        <f t="shared" si="191"/>
        <v>16.834499999999935</v>
      </c>
      <c r="H1238">
        <f t="shared" si="199"/>
        <v>165360.00000026543</v>
      </c>
      <c r="I1238">
        <f t="shared" si="192"/>
        <v>161756951.20025951</v>
      </c>
      <c r="J1238">
        <f t="shared" si="193"/>
        <v>160391434.53810838</v>
      </c>
      <c r="K1238" s="3" t="str">
        <f t="shared" si="194"/>
        <v/>
      </c>
      <c r="M1238">
        <f t="shared" si="196"/>
        <v>4.622378359689201E-6</v>
      </c>
      <c r="N1238">
        <f t="shared" si="197"/>
        <v>17.147137729704713</v>
      </c>
      <c r="O1238">
        <f t="shared" si="195"/>
        <v>-256.00286227029528</v>
      </c>
    </row>
    <row r="1239" spans="1:15" x14ac:dyDescent="0.3">
      <c r="A1239" s="1">
        <v>45580.915277777778</v>
      </c>
      <c r="B1239">
        <v>1445.2926</v>
      </c>
      <c r="C1239">
        <v>1411.5</v>
      </c>
      <c r="D1239">
        <v>24.441960000000002</v>
      </c>
      <c r="E1239">
        <f t="shared" si="198"/>
        <v>1808687.3308412484</v>
      </c>
      <c r="F1239">
        <f t="shared" si="190"/>
        <v>1366608.6969119627</v>
      </c>
      <c r="G1239">
        <f t="shared" si="191"/>
        <v>33.792599999999993</v>
      </c>
      <c r="H1239">
        <f t="shared" si="199"/>
        <v>165480.00000002794</v>
      </c>
      <c r="I1239">
        <f t="shared" si="192"/>
        <v>161874271.60002732</v>
      </c>
      <c r="J1239">
        <f t="shared" si="193"/>
        <v>160507662.90311536</v>
      </c>
      <c r="K1239" s="3" t="str">
        <f t="shared" si="194"/>
        <v/>
      </c>
      <c r="M1239">
        <f t="shared" si="196"/>
        <v>4.6172080520445908E-6</v>
      </c>
      <c r="N1239">
        <f t="shared" si="197"/>
        <v>17.141655615819879</v>
      </c>
      <c r="O1239">
        <f t="shared" si="195"/>
        <v>-256.00834438418008</v>
      </c>
    </row>
    <row r="1240" spans="1:15" x14ac:dyDescent="0.3">
      <c r="A1240" s="1">
        <v>45580.916666666664</v>
      </c>
      <c r="B1240">
        <v>1409.8141499999999</v>
      </c>
      <c r="C1240">
        <v>1411.5</v>
      </c>
      <c r="D1240">
        <v>24.441960000000002</v>
      </c>
      <c r="E1240">
        <f t="shared" si="198"/>
        <v>1810097.1449912484</v>
      </c>
      <c r="F1240">
        <f t="shared" si="190"/>
        <v>1367673.9248513454</v>
      </c>
      <c r="G1240">
        <f t="shared" si="191"/>
        <v>1.6858500000000731</v>
      </c>
      <c r="H1240">
        <f t="shared" si="199"/>
        <v>165599.99999979045</v>
      </c>
      <c r="I1240">
        <f t="shared" si="192"/>
        <v>161991591.99979514</v>
      </c>
      <c r="J1240">
        <f t="shared" si="193"/>
        <v>160623918.07494378</v>
      </c>
      <c r="K1240" s="3" t="str">
        <f t="shared" si="194"/>
        <v/>
      </c>
      <c r="M1240">
        <f t="shared" si="196"/>
        <v>4.6121742075522204E-6</v>
      </c>
      <c r="N1240">
        <f t="shared" si="197"/>
        <v>17.13631398036782</v>
      </c>
      <c r="O1240">
        <f t="shared" si="195"/>
        <v>-256.01368601963213</v>
      </c>
    </row>
    <row r="1241" spans="1:15" x14ac:dyDescent="0.3">
      <c r="A1241" s="1">
        <v>45580.918055555558</v>
      </c>
      <c r="B1241">
        <v>1366.10115</v>
      </c>
      <c r="C1241">
        <v>1411.5</v>
      </c>
      <c r="D1241">
        <v>24.441960000000002</v>
      </c>
      <c r="E1241">
        <f t="shared" si="198"/>
        <v>1811463.2461412484</v>
      </c>
      <c r="F1241">
        <f t="shared" si="190"/>
        <v>1368706.1241047028</v>
      </c>
      <c r="G1241">
        <f t="shared" si="191"/>
        <v>45.398850000000039</v>
      </c>
      <c r="H1241">
        <f t="shared" si="199"/>
        <v>165720.00000018161</v>
      </c>
      <c r="I1241">
        <f t="shared" si="192"/>
        <v>162108912.40017754</v>
      </c>
      <c r="J1241">
        <f t="shared" si="193"/>
        <v>160740206.27607283</v>
      </c>
      <c r="K1241" s="3" t="str">
        <f t="shared" si="194"/>
        <v/>
      </c>
      <c r="M1241">
        <f t="shared" si="196"/>
        <v>4.6073054118709432E-6</v>
      </c>
      <c r="N1241">
        <f t="shared" si="197"/>
        <v>17.13114352234296</v>
      </c>
      <c r="O1241">
        <f t="shared" si="195"/>
        <v>-256.01885647765704</v>
      </c>
    </row>
    <row r="1242" spans="1:15" x14ac:dyDescent="0.3">
      <c r="A1242" s="1">
        <v>45580.919444444444</v>
      </c>
      <c r="B1242">
        <v>1437.4875</v>
      </c>
      <c r="C1242">
        <v>1411.5</v>
      </c>
      <c r="D1242">
        <v>24.441960000000002</v>
      </c>
      <c r="E1242">
        <f t="shared" si="198"/>
        <v>1812900.7336412484</v>
      </c>
      <c r="F1242">
        <f t="shared" si="190"/>
        <v>1369792.2614849478</v>
      </c>
      <c r="G1242">
        <f t="shared" si="191"/>
        <v>25.987499999999955</v>
      </c>
      <c r="H1242">
        <f t="shared" si="199"/>
        <v>165839.99999994412</v>
      </c>
      <c r="I1242">
        <f t="shared" si="192"/>
        <v>162226232.79994535</v>
      </c>
      <c r="J1242">
        <f t="shared" si="193"/>
        <v>160856440.5384604</v>
      </c>
      <c r="K1242" s="3" t="str">
        <f t="shared" si="194"/>
        <v/>
      </c>
      <c r="M1242">
        <f t="shared" si="196"/>
        <v>4.6021917006258461E-6</v>
      </c>
      <c r="N1242">
        <f t="shared" si="197"/>
        <v>17.125708770270194</v>
      </c>
      <c r="O1242">
        <f t="shared" si="195"/>
        <v>-256.02429122972978</v>
      </c>
    </row>
    <row r="1243" spans="1:15" x14ac:dyDescent="0.3">
      <c r="A1243" s="1">
        <v>45580.922222222223</v>
      </c>
      <c r="B1243">
        <v>1391.9906999999901</v>
      </c>
      <c r="C1243">
        <v>1411.5</v>
      </c>
      <c r="D1243">
        <v>24.441960000000002</v>
      </c>
      <c r="E1243">
        <f t="shared" si="198"/>
        <v>1814292.7243412484</v>
      </c>
      <c r="F1243">
        <f t="shared" si="190"/>
        <v>1370844.02237485</v>
      </c>
      <c r="G1243">
        <f t="shared" si="191"/>
        <v>19.509300000009944</v>
      </c>
      <c r="H1243">
        <f t="shared" si="199"/>
        <v>166080.00000009779</v>
      </c>
      <c r="I1243">
        <f t="shared" si="192"/>
        <v>162460873.6000956</v>
      </c>
      <c r="J1243">
        <f t="shared" si="193"/>
        <v>161090029.57772076</v>
      </c>
      <c r="K1243" s="3" t="str">
        <f t="shared" si="194"/>
        <v/>
      </c>
      <c r="M1243">
        <f t="shared" si="196"/>
        <v>4.5972491052477558E-6</v>
      </c>
      <c r="N1243">
        <f t="shared" si="197"/>
        <v>17.120451775901518</v>
      </c>
      <c r="O1243">
        <f t="shared" si="195"/>
        <v>-256.02954822409845</v>
      </c>
    </row>
    <row r="1244" spans="1:15" x14ac:dyDescent="0.3">
      <c r="A1244" s="1">
        <v>45580.923611111109</v>
      </c>
      <c r="B1244">
        <v>1413.7162499999999</v>
      </c>
      <c r="C1244">
        <v>1411.5</v>
      </c>
      <c r="D1244">
        <v>24.441960000000002</v>
      </c>
      <c r="E1244">
        <f t="shared" si="198"/>
        <v>1815706.4405912485</v>
      </c>
      <c r="F1244">
        <f t="shared" si="190"/>
        <v>1371912.1986645116</v>
      </c>
      <c r="G1244">
        <f t="shared" si="191"/>
        <v>2.2162499999999454</v>
      </c>
      <c r="H1244">
        <f t="shared" si="199"/>
        <v>166199.9999998603</v>
      </c>
      <c r="I1244">
        <f t="shared" si="192"/>
        <v>162578193.99986342</v>
      </c>
      <c r="J1244">
        <f t="shared" si="193"/>
        <v>161206281.8011989</v>
      </c>
      <c r="K1244" s="3" t="str">
        <f t="shared" si="194"/>
        <v/>
      </c>
      <c r="M1244">
        <f t="shared" si="196"/>
        <v>4.5922386747280572E-6</v>
      </c>
      <c r="N1244">
        <f t="shared" si="197"/>
        <v>17.115118509209548</v>
      </c>
      <c r="O1244">
        <f t="shared" si="195"/>
        <v>-256.03488149079044</v>
      </c>
    </row>
    <row r="1245" spans="1:15" x14ac:dyDescent="0.3">
      <c r="A1245" s="1">
        <v>45580.925000000003</v>
      </c>
      <c r="B1245">
        <v>1414.2806499999999</v>
      </c>
      <c r="C1245">
        <v>1411.5</v>
      </c>
      <c r="D1245">
        <v>24.441960000000002</v>
      </c>
      <c r="E1245">
        <f t="shared" si="198"/>
        <v>1817120.7212412485</v>
      </c>
      <c r="F1245">
        <f t="shared" si="190"/>
        <v>1372980.8014037509</v>
      </c>
      <c r="G1245">
        <f t="shared" si="191"/>
        <v>2.7806499999999232</v>
      </c>
      <c r="H1245">
        <f t="shared" si="199"/>
        <v>166320.00000025146</v>
      </c>
      <c r="I1245">
        <f t="shared" si="192"/>
        <v>162695514.40024585</v>
      </c>
      <c r="J1245">
        <f t="shared" si="193"/>
        <v>161322533.59884208</v>
      </c>
      <c r="K1245" s="3" t="str">
        <f t="shared" si="194"/>
        <v/>
      </c>
      <c r="M1245">
        <f t="shared" si="196"/>
        <v>4.5872356034842991E-6</v>
      </c>
      <c r="N1245">
        <f t="shared" si="197"/>
        <v>17.109788927125614</v>
      </c>
      <c r="O1245">
        <f t="shared" si="195"/>
        <v>-256.04021107287434</v>
      </c>
    </row>
    <row r="1246" spans="1:15" x14ac:dyDescent="0.3">
      <c r="A1246" s="1">
        <v>45580.926388888889</v>
      </c>
      <c r="B1246">
        <v>1453.491675</v>
      </c>
      <c r="C1246">
        <v>1411.5</v>
      </c>
      <c r="D1246">
        <v>24.441960000000002</v>
      </c>
      <c r="E1246">
        <f t="shared" si="198"/>
        <v>1818574.2129162485</v>
      </c>
      <c r="F1246">
        <f t="shared" si="190"/>
        <v>1374079.0312249442</v>
      </c>
      <c r="G1246">
        <f t="shared" si="191"/>
        <v>41.991674999999987</v>
      </c>
      <c r="H1246">
        <f t="shared" si="199"/>
        <v>166440.00000001397</v>
      </c>
      <c r="I1246">
        <f t="shared" si="192"/>
        <v>162812834.80001366</v>
      </c>
      <c r="J1246">
        <f t="shared" si="193"/>
        <v>161438755.76878873</v>
      </c>
      <c r="K1246" s="3" t="str">
        <f t="shared" si="194"/>
        <v/>
      </c>
      <c r="M1246">
        <f t="shared" si="196"/>
        <v>4.5821035501193597E-6</v>
      </c>
      <c r="N1246">
        <f t="shared" si="197"/>
        <v>17.104317629651657</v>
      </c>
      <c r="O1246">
        <f t="shared" si="195"/>
        <v>-256.04568237034835</v>
      </c>
    </row>
    <row r="1247" spans="1:15" x14ac:dyDescent="0.3">
      <c r="A1247" s="1">
        <v>45580.927777777775</v>
      </c>
      <c r="B1247">
        <v>1402.934925</v>
      </c>
      <c r="C1247">
        <v>1411.5</v>
      </c>
      <c r="D1247">
        <v>24.441960000000002</v>
      </c>
      <c r="E1247">
        <f t="shared" si="198"/>
        <v>1819977.1478412484</v>
      </c>
      <c r="F1247">
        <f t="shared" si="190"/>
        <v>1375139.0613567494</v>
      </c>
      <c r="G1247">
        <f t="shared" si="191"/>
        <v>8.5650749999999789</v>
      </c>
      <c r="H1247">
        <f t="shared" si="199"/>
        <v>166559.99999977648</v>
      </c>
      <c r="I1247">
        <f t="shared" si="192"/>
        <v>162930155.19978148</v>
      </c>
      <c r="J1247">
        <f t="shared" si="193"/>
        <v>161555016.13842472</v>
      </c>
      <c r="K1247" s="3" t="str">
        <f t="shared" si="194"/>
        <v/>
      </c>
      <c r="M1247">
        <f t="shared" si="196"/>
        <v>4.5771593327481116E-6</v>
      </c>
      <c r="N1247">
        <f t="shared" si="197"/>
        <v>17.099042443387827</v>
      </c>
      <c r="O1247">
        <f t="shared" si="195"/>
        <v>-256.05095755661216</v>
      </c>
    </row>
    <row r="1248" spans="1:15" x14ac:dyDescent="0.3">
      <c r="A1248" s="1">
        <v>45580.929166666669</v>
      </c>
      <c r="B1248">
        <v>1433.0136</v>
      </c>
      <c r="C1248">
        <v>1411.5</v>
      </c>
      <c r="D1248">
        <v>24.441960000000002</v>
      </c>
      <c r="E1248">
        <f t="shared" si="198"/>
        <v>1821410.1614412484</v>
      </c>
      <c r="F1248">
        <f t="shared" si="190"/>
        <v>1376221.8183458429</v>
      </c>
      <c r="G1248">
        <f t="shared" si="191"/>
        <v>21.513599999999997</v>
      </c>
      <c r="H1248">
        <f t="shared" si="199"/>
        <v>166680.00000016764</v>
      </c>
      <c r="I1248">
        <f t="shared" si="192"/>
        <v>163047475.60016388</v>
      </c>
      <c r="J1248">
        <f t="shared" si="193"/>
        <v>161671253.78181803</v>
      </c>
      <c r="K1248" s="3" t="str">
        <f t="shared" si="194"/>
        <v/>
      </c>
      <c r="M1248">
        <f t="shared" si="196"/>
        <v>4.5721185466368908E-6</v>
      </c>
      <c r="N1248">
        <f t="shared" si="197"/>
        <v>17.093660032165811</v>
      </c>
      <c r="O1248">
        <f t="shared" si="195"/>
        <v>-256.05633996783416</v>
      </c>
    </row>
    <row r="1249" spans="1:15" x14ac:dyDescent="0.3">
      <c r="A1249" s="1">
        <v>45580.930555555555</v>
      </c>
      <c r="B1249">
        <v>1378.8783000000001</v>
      </c>
      <c r="C1249">
        <v>1411.5</v>
      </c>
      <c r="D1249">
        <v>24.441960000000002</v>
      </c>
      <c r="E1249">
        <f t="shared" si="198"/>
        <v>1822789.0397412484</v>
      </c>
      <c r="F1249">
        <f t="shared" si="190"/>
        <v>1377263.6717633081</v>
      </c>
      <c r="G1249">
        <f t="shared" si="191"/>
        <v>32.621699999999919</v>
      </c>
      <c r="H1249">
        <f t="shared" si="199"/>
        <v>166799.99999993015</v>
      </c>
      <c r="I1249">
        <f t="shared" si="192"/>
        <v>163164795.99993169</v>
      </c>
      <c r="J1249">
        <f t="shared" si="193"/>
        <v>161787532.32816839</v>
      </c>
      <c r="K1249" s="3" t="str">
        <f t="shared" si="194"/>
        <v/>
      </c>
      <c r="M1249">
        <f t="shared" si="196"/>
        <v>4.5672771649208545E-6</v>
      </c>
      <c r="N1249">
        <f t="shared" si="197"/>
        <v>17.088486547462757</v>
      </c>
      <c r="O1249">
        <f t="shared" si="195"/>
        <v>-256.06151345253721</v>
      </c>
    </row>
    <row r="1250" spans="1:15" x14ac:dyDescent="0.3">
      <c r="A1250" s="1">
        <v>45580.931944444441</v>
      </c>
      <c r="B1250">
        <v>1382.0822250000001</v>
      </c>
      <c r="C1250">
        <v>1411.5</v>
      </c>
      <c r="D1250">
        <v>24.441960000000002</v>
      </c>
      <c r="E1250">
        <f t="shared" si="198"/>
        <v>1824171.1219662484</v>
      </c>
      <c r="F1250">
        <f t="shared" si="190"/>
        <v>1378307.9460037067</v>
      </c>
      <c r="G1250">
        <f t="shared" si="191"/>
        <v>29.417774999999892</v>
      </c>
      <c r="H1250">
        <f t="shared" si="199"/>
        <v>166919.99999969266</v>
      </c>
      <c r="I1250">
        <f t="shared" si="192"/>
        <v>163282116.39969951</v>
      </c>
      <c r="J1250">
        <f t="shared" si="193"/>
        <v>161903808.4536958</v>
      </c>
      <c r="K1250" s="3" t="str">
        <f t="shared" si="194"/>
        <v/>
      </c>
      <c r="M1250">
        <f t="shared" si="196"/>
        <v>4.562433346159931E-6</v>
      </c>
      <c r="N1250">
        <f t="shared" si="197"/>
        <v>17.083306536974742</v>
      </c>
      <c r="O1250">
        <f t="shared" si="195"/>
        <v>-256.06669346302522</v>
      </c>
    </row>
    <row r="1251" spans="1:15" x14ac:dyDescent="0.3">
      <c r="A1251" s="1">
        <v>45580.933333333334</v>
      </c>
      <c r="B1251">
        <v>1411.14975</v>
      </c>
      <c r="C1251">
        <v>1411.5</v>
      </c>
      <c r="D1251">
        <v>24.441960000000002</v>
      </c>
      <c r="E1251">
        <f t="shared" si="198"/>
        <v>1825582.2717162485</v>
      </c>
      <c r="F1251">
        <f t="shared" si="190"/>
        <v>1379374.1830962715</v>
      </c>
      <c r="G1251">
        <f t="shared" si="191"/>
        <v>0.35024999999995998</v>
      </c>
      <c r="H1251">
        <f t="shared" si="199"/>
        <v>167040.00000008382</v>
      </c>
      <c r="I1251">
        <f t="shared" si="192"/>
        <v>163399436.80008194</v>
      </c>
      <c r="J1251">
        <f t="shared" si="193"/>
        <v>162020062.61698568</v>
      </c>
      <c r="K1251" s="3" t="str">
        <f t="shared" si="194"/>
        <v/>
      </c>
      <c r="M1251">
        <f t="shared" si="196"/>
        <v>4.5574967328970219E-6</v>
      </c>
      <c r="N1251">
        <f t="shared" si="197"/>
        <v>17.078023248072306</v>
      </c>
      <c r="O1251">
        <f t="shared" si="195"/>
        <v>-256.07197675192765</v>
      </c>
    </row>
    <row r="1252" spans="1:15" x14ac:dyDescent="0.3">
      <c r="A1252" s="1">
        <v>45580.93472222222</v>
      </c>
      <c r="B1252">
        <v>1387.7262000000001</v>
      </c>
      <c r="C1252">
        <v>1411.5</v>
      </c>
      <c r="D1252">
        <v>24.441960000000002</v>
      </c>
      <c r="E1252">
        <f t="shared" si="198"/>
        <v>1826969.9979162484</v>
      </c>
      <c r="F1252">
        <f t="shared" si="190"/>
        <v>1380422.7218135579</v>
      </c>
      <c r="G1252">
        <f t="shared" si="191"/>
        <v>23.773799999999937</v>
      </c>
      <c r="H1252">
        <f t="shared" si="199"/>
        <v>167159.99999984633</v>
      </c>
      <c r="I1252">
        <f t="shared" si="192"/>
        <v>163516757.19984975</v>
      </c>
      <c r="J1252">
        <f t="shared" si="193"/>
        <v>162136334.4780362</v>
      </c>
      <c r="K1252" s="3" t="str">
        <f t="shared" si="194"/>
        <v/>
      </c>
      <c r="M1252">
        <f t="shared" si="196"/>
        <v>4.5526509853703127E-6</v>
      </c>
      <c r="N1252">
        <f t="shared" si="197"/>
        <v>17.072833228962093</v>
      </c>
      <c r="O1252">
        <f t="shared" si="195"/>
        <v>-256.07716677103787</v>
      </c>
    </row>
    <row r="1253" spans="1:15" x14ac:dyDescent="0.3">
      <c r="A1253" s="1">
        <v>45580.936111111114</v>
      </c>
      <c r="B1253">
        <v>1431.9236249999999</v>
      </c>
      <c r="C1253">
        <v>1411.5</v>
      </c>
      <c r="D1253">
        <v>24.441960000000002</v>
      </c>
      <c r="E1253">
        <f t="shared" si="198"/>
        <v>1828401.9215412484</v>
      </c>
      <c r="F1253">
        <f t="shared" si="190"/>
        <v>1381504.655238905</v>
      </c>
      <c r="G1253">
        <f t="shared" si="191"/>
        <v>20.423624999999902</v>
      </c>
      <c r="H1253">
        <f t="shared" si="199"/>
        <v>167280.00000023749</v>
      </c>
      <c r="I1253">
        <f t="shared" si="192"/>
        <v>163634077.60023218</v>
      </c>
      <c r="J1253">
        <f t="shared" si="193"/>
        <v>162252572.94499329</v>
      </c>
      <c r="K1253" s="3" t="str">
        <f t="shared" si="194"/>
        <v/>
      </c>
      <c r="M1253">
        <f t="shared" si="196"/>
        <v>4.5476601581068204E-6</v>
      </c>
      <c r="N1253">
        <f t="shared" si="197"/>
        <v>17.067483696323777</v>
      </c>
      <c r="O1253">
        <f t="shared" si="195"/>
        <v>-256.08251630367619</v>
      </c>
    </row>
    <row r="1254" spans="1:15" x14ac:dyDescent="0.3">
      <c r="A1254" s="1">
        <v>45580.938888888886</v>
      </c>
      <c r="B1254">
        <v>1409.50515</v>
      </c>
      <c r="C1254">
        <v>1411.5</v>
      </c>
      <c r="D1254">
        <v>24.441960000000002</v>
      </c>
      <c r="E1254">
        <f t="shared" si="198"/>
        <v>1829811.4266912485</v>
      </c>
      <c r="F1254">
        <f t="shared" si="190"/>
        <v>1382569.6497039441</v>
      </c>
      <c r="G1254">
        <f t="shared" si="191"/>
        <v>1.9948500000000422</v>
      </c>
      <c r="H1254">
        <f t="shared" si="199"/>
        <v>167519.99999976251</v>
      </c>
      <c r="I1254">
        <f t="shared" si="192"/>
        <v>163868718.39976782</v>
      </c>
      <c r="J1254">
        <f t="shared" si="193"/>
        <v>162486148.75006387</v>
      </c>
      <c r="K1254" s="3" t="str">
        <f t="shared" si="194"/>
        <v/>
      </c>
      <c r="M1254">
        <f t="shared" si="196"/>
        <v>4.5427566212124952E-6</v>
      </c>
      <c r="N1254">
        <f t="shared" si="197"/>
        <v>17.062223642228293</v>
      </c>
      <c r="O1254">
        <f t="shared" si="195"/>
        <v>-256.0877763577717</v>
      </c>
    </row>
    <row r="1255" spans="1:15" x14ac:dyDescent="0.3">
      <c r="A1255" s="1">
        <v>45580.94027777778</v>
      </c>
      <c r="B1255">
        <v>1462.0516499999901</v>
      </c>
      <c r="C1255">
        <v>1411.5</v>
      </c>
      <c r="D1255">
        <v>24.441960000000002</v>
      </c>
      <c r="E1255">
        <f t="shared" si="198"/>
        <v>1831273.4783412486</v>
      </c>
      <c r="F1255">
        <f t="shared" si="190"/>
        <v>1383674.3472744718</v>
      </c>
      <c r="G1255">
        <f t="shared" si="191"/>
        <v>50.551649999990104</v>
      </c>
      <c r="H1255">
        <f t="shared" si="199"/>
        <v>167640.00000015367</v>
      </c>
      <c r="I1255">
        <f t="shared" si="192"/>
        <v>163986038.80015022</v>
      </c>
      <c r="J1255">
        <f t="shared" si="193"/>
        <v>162602364.45287573</v>
      </c>
      <c r="K1255" s="3" t="str">
        <f t="shared" si="194"/>
        <v/>
      </c>
      <c r="M1255">
        <f t="shared" si="196"/>
        <v>4.5376798492971221E-6</v>
      </c>
      <c r="N1255">
        <f t="shared" si="197"/>
        <v>17.056773483101704</v>
      </c>
      <c r="O1255">
        <f t="shared" si="195"/>
        <v>-256.09322651689826</v>
      </c>
    </row>
    <row r="1256" spans="1:15" x14ac:dyDescent="0.3">
      <c r="A1256" s="1">
        <v>45580.941666666666</v>
      </c>
      <c r="B1256">
        <v>1443.3724999999899</v>
      </c>
      <c r="C1256">
        <v>1411.5</v>
      </c>
      <c r="D1256">
        <v>24.441960000000002</v>
      </c>
      <c r="E1256">
        <f t="shared" si="198"/>
        <v>1832716.8508412486</v>
      </c>
      <c r="F1256">
        <f t="shared" si="190"/>
        <v>1384764.9312453708</v>
      </c>
      <c r="G1256">
        <f t="shared" si="191"/>
        <v>31.872499999989941</v>
      </c>
      <c r="H1256">
        <f t="shared" si="199"/>
        <v>167759.99999991618</v>
      </c>
      <c r="I1256">
        <f t="shared" si="192"/>
        <v>164103359.19991803</v>
      </c>
      <c r="J1256">
        <f t="shared" si="193"/>
        <v>162718594.26867267</v>
      </c>
      <c r="K1256" s="3" t="str">
        <f t="shared" si="194"/>
        <v/>
      </c>
      <c r="M1256">
        <f t="shared" si="196"/>
        <v>4.5326774711538304E-6</v>
      </c>
      <c r="N1256">
        <f t="shared" si="197"/>
        <v>17.051398927407096</v>
      </c>
      <c r="O1256">
        <f t="shared" si="195"/>
        <v>-256.09860107259288</v>
      </c>
    </row>
    <row r="1257" spans="1:15" x14ac:dyDescent="0.3">
      <c r="A1257" s="1">
        <v>45580.943055555559</v>
      </c>
      <c r="B1257">
        <v>1430.3775000000001</v>
      </c>
      <c r="C1257">
        <v>1411.5</v>
      </c>
      <c r="D1257">
        <v>24.441960000000002</v>
      </c>
      <c r="E1257">
        <f t="shared" si="198"/>
        <v>1834147.2283412486</v>
      </c>
      <c r="F1257">
        <f t="shared" si="190"/>
        <v>1385845.6964489718</v>
      </c>
      <c r="G1257">
        <f t="shared" si="191"/>
        <v>18.877500000000055</v>
      </c>
      <c r="H1257">
        <f t="shared" si="199"/>
        <v>167880.00000030734</v>
      </c>
      <c r="I1257">
        <f t="shared" si="192"/>
        <v>164220679.60030046</v>
      </c>
      <c r="J1257">
        <f t="shared" si="193"/>
        <v>162834833.90385148</v>
      </c>
      <c r="K1257" s="3" t="str">
        <f t="shared" si="194"/>
        <v/>
      </c>
      <c r="M1257">
        <f t="shared" si="196"/>
        <v>4.5277294496822641E-6</v>
      </c>
      <c r="N1257">
        <f t="shared" si="197"/>
        <v>17.046078602934635</v>
      </c>
      <c r="O1257">
        <f t="shared" si="195"/>
        <v>-256.10392139706533</v>
      </c>
    </row>
    <row r="1258" spans="1:15" x14ac:dyDescent="0.3">
      <c r="A1258" s="1">
        <v>45580.944444444445</v>
      </c>
      <c r="B1258">
        <v>1479.567</v>
      </c>
      <c r="C1258">
        <v>1411.5</v>
      </c>
      <c r="D1258">
        <v>24.441960000000002</v>
      </c>
      <c r="E1258">
        <f t="shared" si="198"/>
        <v>1835626.7953412486</v>
      </c>
      <c r="F1258">
        <f t="shared" si="190"/>
        <v>1386963.6282746587</v>
      </c>
      <c r="G1258">
        <f t="shared" si="191"/>
        <v>68.067000000000007</v>
      </c>
      <c r="H1258">
        <f t="shared" si="199"/>
        <v>168000.00000006985</v>
      </c>
      <c r="I1258">
        <f t="shared" si="192"/>
        <v>164338000.00006828</v>
      </c>
      <c r="J1258">
        <f t="shared" si="193"/>
        <v>162951036.37179363</v>
      </c>
      <c r="K1258" s="3" t="str">
        <f t="shared" si="194"/>
        <v/>
      </c>
      <c r="M1258">
        <f t="shared" si="196"/>
        <v>4.5226210046600835E-6</v>
      </c>
      <c r="N1258">
        <f t="shared" si="197"/>
        <v>17.040581425256889</v>
      </c>
      <c r="O1258">
        <f t="shared" si="195"/>
        <v>-256.10941857474307</v>
      </c>
    </row>
    <row r="1259" spans="1:15" x14ac:dyDescent="0.3">
      <c r="A1259" s="1">
        <v>45580.945833333331</v>
      </c>
      <c r="B1259">
        <v>1431.1785</v>
      </c>
      <c r="C1259">
        <v>1411.5</v>
      </c>
      <c r="D1259">
        <v>24.441960000000002</v>
      </c>
      <c r="E1259">
        <f t="shared" si="198"/>
        <v>1837057.9738412485</v>
      </c>
      <c r="F1259">
        <f t="shared" si="190"/>
        <v>1388044.9986981601</v>
      </c>
      <c r="G1259">
        <f t="shared" si="191"/>
        <v>19.678499999999985</v>
      </c>
      <c r="H1259">
        <f t="shared" si="199"/>
        <v>168119.99999983236</v>
      </c>
      <c r="I1259">
        <f t="shared" si="192"/>
        <v>164455320.39983609</v>
      </c>
      <c r="J1259">
        <f t="shared" si="193"/>
        <v>163067275.40113795</v>
      </c>
      <c r="K1259" s="3" t="str">
        <f t="shared" si="194"/>
        <v/>
      </c>
      <c r="M1259">
        <f t="shared" si="196"/>
        <v>4.517689022597836E-6</v>
      </c>
      <c r="N1259">
        <f t="shared" si="197"/>
        <v>17.035269929066388</v>
      </c>
      <c r="O1259">
        <f t="shared" si="195"/>
        <v>-256.1147300709336</v>
      </c>
    </row>
    <row r="1260" spans="1:15" x14ac:dyDescent="0.3">
      <c r="A1260" s="1">
        <v>45580.947222222225</v>
      </c>
      <c r="B1260">
        <v>1410.0309749999999</v>
      </c>
      <c r="C1260">
        <v>1411.5</v>
      </c>
      <c r="D1260">
        <v>24.441960000000002</v>
      </c>
      <c r="E1260">
        <f t="shared" si="198"/>
        <v>1838468.0048162485</v>
      </c>
      <c r="F1260">
        <f t="shared" si="190"/>
        <v>1389110.3904662628</v>
      </c>
      <c r="G1260">
        <f t="shared" si="191"/>
        <v>1.4690250000001015</v>
      </c>
      <c r="H1260">
        <f t="shared" si="199"/>
        <v>168240.00000022352</v>
      </c>
      <c r="I1260">
        <f t="shared" si="192"/>
        <v>164572640.80021852</v>
      </c>
      <c r="J1260">
        <f t="shared" si="193"/>
        <v>163183530.40975225</v>
      </c>
      <c r="K1260" s="3" t="str">
        <f t="shared" si="194"/>
        <v/>
      </c>
      <c r="M1260">
        <f t="shared" si="196"/>
        <v>4.5128389268441888E-6</v>
      </c>
      <c r="N1260">
        <f t="shared" si="197"/>
        <v>17.03004257950408</v>
      </c>
      <c r="O1260">
        <f t="shared" si="195"/>
        <v>-256.11995742049589</v>
      </c>
    </row>
    <row r="1261" spans="1:15" x14ac:dyDescent="0.3">
      <c r="A1261" s="1">
        <v>45580.948611111111</v>
      </c>
      <c r="B1261">
        <v>1382.88479999999</v>
      </c>
      <c r="C1261">
        <v>1411.5</v>
      </c>
      <c r="D1261">
        <v>24.441960000000002</v>
      </c>
      <c r="E1261">
        <f t="shared" si="198"/>
        <v>1839850.8896162484</v>
      </c>
      <c r="F1261">
        <f t="shared" si="190"/>
        <v>1390155.2711166006</v>
      </c>
      <c r="G1261">
        <f t="shared" si="191"/>
        <v>28.615200000009963</v>
      </c>
      <c r="H1261">
        <f t="shared" si="199"/>
        <v>168359.99999998603</v>
      </c>
      <c r="I1261">
        <f t="shared" si="192"/>
        <v>164689961.19998634</v>
      </c>
      <c r="J1261">
        <f t="shared" si="193"/>
        <v>163299805.92886972</v>
      </c>
      <c r="K1261" s="3" t="str">
        <f t="shared" si="194"/>
        <v/>
      </c>
      <c r="M1261">
        <f t="shared" si="196"/>
        <v>4.5080908696235754E-6</v>
      </c>
      <c r="N1261">
        <f t="shared" si="197"/>
        <v>17.024921316758562</v>
      </c>
      <c r="O1261">
        <f t="shared" si="195"/>
        <v>-256.12507868324144</v>
      </c>
    </row>
    <row r="1262" spans="1:15" x14ac:dyDescent="0.3">
      <c r="A1262" s="1">
        <v>45580.95</v>
      </c>
      <c r="B1262">
        <v>1398.7516499999999</v>
      </c>
      <c r="C1262">
        <v>1411.5</v>
      </c>
      <c r="D1262">
        <v>24.441960000000002</v>
      </c>
      <c r="E1262">
        <f t="shared" si="198"/>
        <v>1841249.6412662484</v>
      </c>
      <c r="F1262">
        <f t="shared" si="190"/>
        <v>1391212.1404478084</v>
      </c>
      <c r="G1262">
        <f t="shared" si="191"/>
        <v>12.748350000000073</v>
      </c>
      <c r="H1262">
        <f t="shared" si="199"/>
        <v>168479.99999974854</v>
      </c>
      <c r="I1262">
        <f t="shared" si="192"/>
        <v>164807281.59975415</v>
      </c>
      <c r="J1262">
        <f t="shared" si="193"/>
        <v>163416069.45930636</v>
      </c>
      <c r="K1262" s="3" t="str">
        <f t="shared" si="194"/>
        <v/>
      </c>
      <c r="M1262">
        <f t="shared" si="196"/>
        <v>4.5032970395648478E-6</v>
      </c>
      <c r="N1262">
        <f t="shared" si="197"/>
        <v>17.019746773201252</v>
      </c>
      <c r="O1262">
        <f t="shared" si="195"/>
        <v>-256.13025322679874</v>
      </c>
    </row>
    <row r="1263" spans="1:15" x14ac:dyDescent="0.3">
      <c r="A1263" s="1">
        <v>45580.951388888891</v>
      </c>
      <c r="B1263">
        <v>1412.2899</v>
      </c>
      <c r="C1263">
        <v>1411.5</v>
      </c>
      <c r="D1263">
        <v>24.441960000000002</v>
      </c>
      <c r="E1263">
        <f t="shared" si="198"/>
        <v>1842661.9311662484</v>
      </c>
      <c r="F1263">
        <f t="shared" si="190"/>
        <v>1392279.2390153664</v>
      </c>
      <c r="G1263">
        <f t="shared" si="191"/>
        <v>0.78989999999998872</v>
      </c>
      <c r="H1263">
        <f t="shared" si="199"/>
        <v>168600.0000001397</v>
      </c>
      <c r="I1263">
        <f t="shared" si="192"/>
        <v>164924602.00013658</v>
      </c>
      <c r="J1263">
        <f t="shared" si="193"/>
        <v>163532322.76112121</v>
      </c>
      <c r="K1263" s="3" t="str">
        <f t="shared" si="194"/>
        <v/>
      </c>
      <c r="M1263">
        <f t="shared" si="196"/>
        <v>4.4984656703006124E-6</v>
      </c>
      <c r="N1263">
        <f t="shared" si="197"/>
        <v>17.014527726743371</v>
      </c>
      <c r="O1263">
        <f t="shared" si="195"/>
        <v>-256.1354722732566</v>
      </c>
    </row>
    <row r="1264" spans="1:15" x14ac:dyDescent="0.3">
      <c r="A1264" s="1">
        <v>45580.952777777777</v>
      </c>
      <c r="B1264">
        <v>1376.36265</v>
      </c>
      <c r="C1264">
        <v>1411.5</v>
      </c>
      <c r="D1264">
        <v>24.441960000000002</v>
      </c>
      <c r="E1264">
        <f t="shared" si="198"/>
        <v>1844038.2938162484</v>
      </c>
      <c r="F1264">
        <f t="shared" si="190"/>
        <v>1393319.1916569984</v>
      </c>
      <c r="G1264">
        <f t="shared" si="191"/>
        <v>35.137349999999969</v>
      </c>
      <c r="H1264">
        <f t="shared" si="199"/>
        <v>168719.99999990221</v>
      </c>
      <c r="I1264">
        <f t="shared" si="192"/>
        <v>165041922.3999044</v>
      </c>
      <c r="J1264">
        <f t="shared" si="193"/>
        <v>163648603.20824739</v>
      </c>
      <c r="K1264" s="3" t="str">
        <f t="shared" si="194"/>
        <v/>
      </c>
      <c r="M1264">
        <f t="shared" si="196"/>
        <v>4.4937657494438557E-6</v>
      </c>
      <c r="N1264">
        <f t="shared" si="197"/>
        <v>17.009446833070609</v>
      </c>
      <c r="O1264">
        <f t="shared" si="195"/>
        <v>-256.14055316692935</v>
      </c>
    </row>
    <row r="1265" spans="1:15" x14ac:dyDescent="0.3">
      <c r="A1265" s="1">
        <v>45580.955555555556</v>
      </c>
      <c r="B1265">
        <v>1407.4693500000001</v>
      </c>
      <c r="C1265">
        <v>1411.5</v>
      </c>
      <c r="D1265">
        <v>24.441960000000002</v>
      </c>
      <c r="E1265">
        <f t="shared" si="198"/>
        <v>1845445.7631662483</v>
      </c>
      <c r="F1265">
        <f t="shared" si="190"/>
        <v>1394382.647911459</v>
      </c>
      <c r="G1265">
        <f t="shared" si="191"/>
        <v>4.0306499999999232</v>
      </c>
      <c r="H1265">
        <f t="shared" si="199"/>
        <v>168960.00000005588</v>
      </c>
      <c r="I1265">
        <f t="shared" si="192"/>
        <v>165276563.20005462</v>
      </c>
      <c r="J1265">
        <f t="shared" si="193"/>
        <v>163882180.55214316</v>
      </c>
      <c r="K1265" s="3" t="str">
        <f t="shared" si="194"/>
        <v/>
      </c>
      <c r="M1265">
        <f t="shared" si="196"/>
        <v>4.4889683059776575E-6</v>
      </c>
      <c r="N1265">
        <f t="shared" si="197"/>
        <v>17.004256595490826</v>
      </c>
      <c r="O1265">
        <f t="shared" si="195"/>
        <v>-256.14574340450918</v>
      </c>
    </row>
    <row r="1266" spans="1:15" x14ac:dyDescent="0.3">
      <c r="A1266" s="1">
        <v>45580.956944444442</v>
      </c>
      <c r="B1266">
        <v>1407.052725</v>
      </c>
      <c r="C1266">
        <v>1411.5</v>
      </c>
      <c r="D1266">
        <v>24.441960000000002</v>
      </c>
      <c r="E1266">
        <f t="shared" si="198"/>
        <v>1846852.8158912484</v>
      </c>
      <c r="F1266">
        <f t="shared" si="190"/>
        <v>1395445.7893722358</v>
      </c>
      <c r="G1266">
        <f t="shared" si="191"/>
        <v>4.4472749999999905</v>
      </c>
      <c r="H1266">
        <f t="shared" si="199"/>
        <v>169079.99999981839</v>
      </c>
      <c r="I1266">
        <f t="shared" si="192"/>
        <v>165393883.59982243</v>
      </c>
      <c r="J1266">
        <f t="shared" si="193"/>
        <v>163998437.8104502</v>
      </c>
      <c r="K1266" s="3" t="str">
        <f t="shared" si="194"/>
        <v/>
      </c>
      <c r="M1266">
        <f t="shared" si="196"/>
        <v>4.4841810519789763E-6</v>
      </c>
      <c r="N1266">
        <f t="shared" si="197"/>
        <v>16.999073430685115</v>
      </c>
      <c r="O1266">
        <f t="shared" si="195"/>
        <v>-256.15092656931483</v>
      </c>
    </row>
    <row r="1267" spans="1:15" x14ac:dyDescent="0.3">
      <c r="A1267" s="1">
        <v>45580.958333333336</v>
      </c>
      <c r="B1267">
        <v>1419.0368249999999</v>
      </c>
      <c r="C1267">
        <v>1411.5</v>
      </c>
      <c r="D1267">
        <v>24.441960000000002</v>
      </c>
      <c r="E1267">
        <f t="shared" si="198"/>
        <v>1848271.8527162485</v>
      </c>
      <c r="F1267">
        <f t="shared" si="190"/>
        <v>1396517.9857840841</v>
      </c>
      <c r="G1267">
        <f t="shared" si="191"/>
        <v>7.536824999999908</v>
      </c>
      <c r="H1267">
        <f t="shared" si="199"/>
        <v>169200.00000020955</v>
      </c>
      <c r="I1267">
        <f t="shared" si="192"/>
        <v>165511204.00020486</v>
      </c>
      <c r="J1267">
        <f t="shared" si="193"/>
        <v>164114686.01442078</v>
      </c>
      <c r="K1267" s="3" t="str">
        <f t="shared" si="194"/>
        <v/>
      </c>
      <c r="M1267">
        <f t="shared" si="196"/>
        <v>4.4793618815141659E-6</v>
      </c>
      <c r="N1267">
        <f t="shared" si="197"/>
        <v>16.993851716248827</v>
      </c>
      <c r="O1267">
        <f t="shared" si="195"/>
        <v>-256.15614828375112</v>
      </c>
    </row>
    <row r="1268" spans="1:15" x14ac:dyDescent="0.3">
      <c r="A1268" s="1">
        <v>45580.959722222222</v>
      </c>
      <c r="B1268">
        <v>1460.3985749999999</v>
      </c>
      <c r="C1268">
        <v>1411.5</v>
      </c>
      <c r="D1268">
        <v>24.441960000000002</v>
      </c>
      <c r="E1268">
        <f t="shared" si="198"/>
        <v>1849732.2512912485</v>
      </c>
      <c r="F1268">
        <f t="shared" si="190"/>
        <v>1397621.4343235418</v>
      </c>
      <c r="G1268">
        <f t="shared" si="191"/>
        <v>48.898574999999937</v>
      </c>
      <c r="H1268">
        <f t="shared" si="199"/>
        <v>169319.99999997206</v>
      </c>
      <c r="I1268">
        <f t="shared" si="192"/>
        <v>165628524.39997268</v>
      </c>
      <c r="J1268">
        <f t="shared" si="193"/>
        <v>164230902.96564913</v>
      </c>
      <c r="K1268" s="3" t="str">
        <f t="shared" si="194"/>
        <v/>
      </c>
      <c r="M1268">
        <f t="shared" si="196"/>
        <v>4.4744115062235065E-6</v>
      </c>
      <c r="N1268">
        <f t="shared" si="197"/>
        <v>16.988483657704094</v>
      </c>
      <c r="O1268">
        <f t="shared" si="195"/>
        <v>-256.1615163422959</v>
      </c>
    </row>
    <row r="1269" spans="1:15" x14ac:dyDescent="0.3">
      <c r="A1269" s="1">
        <v>45580.961111111108</v>
      </c>
      <c r="B1269">
        <v>1417.1286</v>
      </c>
      <c r="C1269">
        <v>1411.5</v>
      </c>
      <c r="D1269">
        <v>24.441960000000002</v>
      </c>
      <c r="E1269">
        <f t="shared" si="198"/>
        <v>1851149.3798912484</v>
      </c>
      <c r="F1269">
        <f t="shared" si="190"/>
        <v>1398692.1889179812</v>
      </c>
      <c r="G1269">
        <f t="shared" si="191"/>
        <v>5.6286000000000058</v>
      </c>
      <c r="H1269">
        <f t="shared" si="199"/>
        <v>169439.99999973457</v>
      </c>
      <c r="I1269">
        <f t="shared" si="192"/>
        <v>165745844.79974049</v>
      </c>
      <c r="J1269">
        <f t="shared" si="193"/>
        <v>164347152.6108225</v>
      </c>
      <c r="K1269" s="3" t="str">
        <f t="shared" si="194"/>
        <v/>
      </c>
      <c r="M1269">
        <f t="shared" si="196"/>
        <v>4.4696167641859362E-6</v>
      </c>
      <c r="N1269">
        <f t="shared" si="197"/>
        <v>16.983280318057311</v>
      </c>
      <c r="O1269">
        <f t="shared" si="195"/>
        <v>-256.16671968194265</v>
      </c>
    </row>
    <row r="1270" spans="1:15" x14ac:dyDescent="0.3">
      <c r="A1270" s="1">
        <v>45580.962500000001</v>
      </c>
      <c r="B1270">
        <v>1470.8443500000001</v>
      </c>
      <c r="C1270">
        <v>1411.5</v>
      </c>
      <c r="D1270">
        <v>24.441960000000002</v>
      </c>
      <c r="E1270">
        <f t="shared" si="198"/>
        <v>1852620.2242412483</v>
      </c>
      <c r="F1270">
        <f t="shared" si="190"/>
        <v>1399803.5300802919</v>
      </c>
      <c r="G1270">
        <f t="shared" si="191"/>
        <v>59.344350000000077</v>
      </c>
      <c r="H1270">
        <f t="shared" si="199"/>
        <v>169560.00000012573</v>
      </c>
      <c r="I1270">
        <f t="shared" si="192"/>
        <v>165863165.20012292</v>
      </c>
      <c r="J1270">
        <f t="shared" si="193"/>
        <v>164463361.67004263</v>
      </c>
      <c r="K1270" s="3" t="str">
        <f t="shared" si="194"/>
        <v/>
      </c>
      <c r="M1270">
        <f t="shared" si="196"/>
        <v>4.4646495868786752E-6</v>
      </c>
      <c r="N1270">
        <f t="shared" si="197"/>
        <v>16.977885642187406</v>
      </c>
      <c r="O1270">
        <f t="shared" si="195"/>
        <v>-256.17211435781257</v>
      </c>
    </row>
    <row r="1271" spans="1:15" x14ac:dyDescent="0.3">
      <c r="A1271" s="1">
        <v>45580.963888888888</v>
      </c>
      <c r="B1271">
        <v>1390.30015</v>
      </c>
      <c r="C1271">
        <v>1411.5</v>
      </c>
      <c r="D1271">
        <v>24.441960000000002</v>
      </c>
      <c r="E1271">
        <f t="shared" si="198"/>
        <v>1854010.5243912484</v>
      </c>
      <c r="F1271">
        <f t="shared" si="190"/>
        <v>1400854.0136237491</v>
      </c>
      <c r="G1271">
        <f t="shared" si="191"/>
        <v>21.199849999999969</v>
      </c>
      <c r="H1271">
        <f t="shared" si="199"/>
        <v>169679.99999988824</v>
      </c>
      <c r="I1271">
        <f t="shared" si="192"/>
        <v>165980485.59989074</v>
      </c>
      <c r="J1271">
        <f t="shared" si="193"/>
        <v>164579631.58626699</v>
      </c>
      <c r="K1271" s="3" t="str">
        <f t="shared" si="194"/>
        <v/>
      </c>
      <c r="M1271">
        <f t="shared" si="196"/>
        <v>4.4599631082644751E-6</v>
      </c>
      <c r="N1271">
        <f t="shared" si="197"/>
        <v>16.972791891325464</v>
      </c>
      <c r="O1271">
        <f t="shared" si="195"/>
        <v>-256.17720810867451</v>
      </c>
    </row>
    <row r="1272" spans="1:15" x14ac:dyDescent="0.3">
      <c r="A1272" s="1">
        <v>45580.965277777781</v>
      </c>
      <c r="B1272">
        <v>1446.2454</v>
      </c>
      <c r="C1272">
        <v>1411.5</v>
      </c>
      <c r="D1272">
        <v>24.441960000000002</v>
      </c>
      <c r="E1272">
        <f t="shared" si="198"/>
        <v>1855456.7697912483</v>
      </c>
      <c r="F1272">
        <f t="shared" si="190"/>
        <v>1401946.7683015792</v>
      </c>
      <c r="G1272">
        <f t="shared" si="191"/>
        <v>34.745400000000018</v>
      </c>
      <c r="H1272">
        <f t="shared" si="199"/>
        <v>169800.0000002794</v>
      </c>
      <c r="I1272">
        <f t="shared" si="192"/>
        <v>166097806.00027314</v>
      </c>
      <c r="J1272">
        <f t="shared" si="193"/>
        <v>164695859.23197156</v>
      </c>
      <c r="K1272" s="3" t="str">
        <f t="shared" si="194"/>
        <v/>
      </c>
      <c r="M1272">
        <f t="shared" si="196"/>
        <v>4.4550969891671127E-6</v>
      </c>
      <c r="N1272">
        <f t="shared" si="197"/>
        <v>16.96749884113331</v>
      </c>
      <c r="O1272">
        <f t="shared" si="195"/>
        <v>-256.18250115886667</v>
      </c>
    </row>
    <row r="1273" spans="1:15" x14ac:dyDescent="0.3">
      <c r="A1273" s="1">
        <v>45580.966666666667</v>
      </c>
      <c r="B1273">
        <v>1394.7057</v>
      </c>
      <c r="C1273">
        <v>1411.5</v>
      </c>
      <c r="D1273">
        <v>24.441960000000002</v>
      </c>
      <c r="E1273">
        <f t="shared" si="198"/>
        <v>1856851.4754912483</v>
      </c>
      <c r="F1273">
        <f t="shared" si="190"/>
        <v>1403000.5805922674</v>
      </c>
      <c r="G1273">
        <f t="shared" si="191"/>
        <v>16.794300000000021</v>
      </c>
      <c r="H1273">
        <f t="shared" si="199"/>
        <v>169920.00000004191</v>
      </c>
      <c r="I1273">
        <f t="shared" si="192"/>
        <v>166215126.40004095</v>
      </c>
      <c r="J1273">
        <f t="shared" si="193"/>
        <v>164812125.81944868</v>
      </c>
      <c r="K1273" s="3" t="str">
        <f t="shared" si="194"/>
        <v/>
      </c>
      <c r="M1273">
        <f t="shared" si="196"/>
        <v>4.4504128978614218E-6</v>
      </c>
      <c r="N1273">
        <f t="shared" si="197"/>
        <v>16.962399886854744</v>
      </c>
      <c r="O1273">
        <f t="shared" si="195"/>
        <v>-256.18760011314521</v>
      </c>
    </row>
    <row r="1274" spans="1:15" x14ac:dyDescent="0.3">
      <c r="A1274" s="1">
        <v>45580.968055555553</v>
      </c>
      <c r="B1274">
        <v>1402.119825</v>
      </c>
      <c r="C1274">
        <v>1411.5</v>
      </c>
      <c r="D1274">
        <v>24.441960000000002</v>
      </c>
      <c r="E1274">
        <f t="shared" si="198"/>
        <v>1858253.5953162482</v>
      </c>
      <c r="F1274">
        <f t="shared" si="190"/>
        <v>1404059.9948504888</v>
      </c>
      <c r="G1274">
        <f t="shared" si="191"/>
        <v>9.3801750000000084</v>
      </c>
      <c r="H1274">
        <f t="shared" si="199"/>
        <v>170039.99999980442</v>
      </c>
      <c r="I1274">
        <f t="shared" si="192"/>
        <v>166332446.79980877</v>
      </c>
      <c r="J1274">
        <f t="shared" si="193"/>
        <v>164928386.80495828</v>
      </c>
      <c r="K1274" s="3" t="str">
        <f t="shared" si="194"/>
        <v/>
      </c>
      <c r="M1274">
        <f t="shared" si="196"/>
        <v>4.4457124099896225E-6</v>
      </c>
      <c r="N1274">
        <f t="shared" si="197"/>
        <v>16.957279228834462</v>
      </c>
      <c r="O1274">
        <f t="shared" si="195"/>
        <v>-256.19272077116551</v>
      </c>
    </row>
    <row r="1275" spans="1:15" x14ac:dyDescent="0.3">
      <c r="A1275" s="1">
        <v>45580.969444444447</v>
      </c>
      <c r="B1275">
        <v>1438.6203</v>
      </c>
      <c r="C1275">
        <v>1411.5</v>
      </c>
      <c r="D1275">
        <v>24.441960000000002</v>
      </c>
      <c r="E1275">
        <f t="shared" si="198"/>
        <v>1859692.2156162483</v>
      </c>
      <c r="F1275">
        <f t="shared" si="190"/>
        <v>1405146.9881522111</v>
      </c>
      <c r="G1275">
        <f t="shared" si="191"/>
        <v>27.120300000000043</v>
      </c>
      <c r="H1275">
        <f t="shared" si="199"/>
        <v>170160.00000019558</v>
      </c>
      <c r="I1275">
        <f t="shared" si="192"/>
        <v>166449767.2001912</v>
      </c>
      <c r="J1275">
        <f t="shared" si="193"/>
        <v>165044620.21203899</v>
      </c>
      <c r="K1275" s="3" t="str">
        <f t="shared" si="194"/>
        <v/>
      </c>
      <c r="M1275">
        <f t="shared" si="196"/>
        <v>4.4408983964889394E-6</v>
      </c>
      <c r="N1275">
        <f t="shared" si="197"/>
        <v>16.952030887258999</v>
      </c>
      <c r="O1275">
        <f t="shared" si="195"/>
        <v>-256.19796911274096</v>
      </c>
    </row>
    <row r="1276" spans="1:15" x14ac:dyDescent="0.3">
      <c r="A1276" s="1">
        <v>45580.972222222219</v>
      </c>
      <c r="B1276">
        <v>1449.9372000000001</v>
      </c>
      <c r="C1276">
        <v>1411.5</v>
      </c>
      <c r="D1276">
        <v>24.441960000000002</v>
      </c>
      <c r="E1276">
        <f t="shared" si="198"/>
        <v>1861142.1528162484</v>
      </c>
      <c r="F1276">
        <f t="shared" si="190"/>
        <v>1406242.532281762</v>
      </c>
      <c r="G1276">
        <f t="shared" si="191"/>
        <v>38.437200000000075</v>
      </c>
      <c r="H1276">
        <f t="shared" si="199"/>
        <v>170399.9999997206</v>
      </c>
      <c r="I1276">
        <f t="shared" si="192"/>
        <v>166684407.99972683</v>
      </c>
      <c r="J1276">
        <f t="shared" si="193"/>
        <v>165278165.46744508</v>
      </c>
      <c r="K1276" s="3" t="str">
        <f t="shared" si="194"/>
        <v/>
      </c>
      <c r="M1276">
        <f t="shared" si="196"/>
        <v>4.4360555485181071E-6</v>
      </c>
      <c r="N1276">
        <f t="shared" si="197"/>
        <v>16.946747007749465</v>
      </c>
      <c r="O1276">
        <f t="shared" si="195"/>
        <v>-256.2032529922505</v>
      </c>
    </row>
    <row r="1277" spans="1:15" x14ac:dyDescent="0.3">
      <c r="A1277" s="1">
        <v>45580.973611111112</v>
      </c>
      <c r="B1277">
        <v>1375.5755999999999</v>
      </c>
      <c r="C1277">
        <v>1411.5</v>
      </c>
      <c r="D1277">
        <v>24.441960000000002</v>
      </c>
      <c r="E1277">
        <f t="shared" si="198"/>
        <v>1862517.7284162485</v>
      </c>
      <c r="F1277">
        <f t="shared" si="190"/>
        <v>1407281.8902438402</v>
      </c>
      <c r="G1277">
        <f t="shared" si="191"/>
        <v>35.924400000000105</v>
      </c>
      <c r="H1277">
        <f t="shared" si="199"/>
        <v>170520.00000011176</v>
      </c>
      <c r="I1277">
        <f t="shared" si="192"/>
        <v>166801728.40010926</v>
      </c>
      <c r="J1277">
        <f t="shared" si="193"/>
        <v>165394446.50986543</v>
      </c>
      <c r="K1277" s="3" t="str">
        <f t="shared" si="194"/>
        <v/>
      </c>
      <c r="M1277">
        <f t="shared" si="196"/>
        <v>4.431469433997285E-6</v>
      </c>
      <c r="N1277">
        <f t="shared" si="197"/>
        <v>16.941739442252118</v>
      </c>
      <c r="O1277">
        <f t="shared" si="195"/>
        <v>-256.20826055774785</v>
      </c>
    </row>
    <row r="1278" spans="1:15" x14ac:dyDescent="0.3">
      <c r="A1278" s="1">
        <v>45580.974999999999</v>
      </c>
      <c r="B1278">
        <v>1448.9016750000001</v>
      </c>
      <c r="C1278">
        <v>1411.5</v>
      </c>
      <c r="D1278">
        <v>24.441960000000002</v>
      </c>
      <c r="E1278">
        <f t="shared" si="198"/>
        <v>1863966.6300912485</v>
      </c>
      <c r="F1278">
        <f t="shared" si="190"/>
        <v>1408376.6519509975</v>
      </c>
      <c r="G1278">
        <f t="shared" si="191"/>
        <v>37.401675000000068</v>
      </c>
      <c r="H1278">
        <f t="shared" si="199"/>
        <v>170639.99999987427</v>
      </c>
      <c r="I1278">
        <f t="shared" si="192"/>
        <v>166919048.79987708</v>
      </c>
      <c r="J1278">
        <f t="shared" si="193"/>
        <v>165510672.14792609</v>
      </c>
      <c r="K1278" s="3" t="str">
        <f t="shared" si="194"/>
        <v/>
      </c>
      <c r="M1278">
        <f t="shared" si="196"/>
        <v>4.4266476356679391E-6</v>
      </c>
      <c r="N1278">
        <f t="shared" si="197"/>
        <v>16.936470540784047</v>
      </c>
      <c r="O1278">
        <f t="shared" si="195"/>
        <v>-256.21352945921592</v>
      </c>
    </row>
    <row r="1279" spans="1:15" x14ac:dyDescent="0.3">
      <c r="A1279" s="1">
        <v>45580.976388888892</v>
      </c>
      <c r="B1279">
        <v>1390.2409500000001</v>
      </c>
      <c r="C1279">
        <v>1411.5</v>
      </c>
      <c r="D1279">
        <v>24.441960000000002</v>
      </c>
      <c r="E1279">
        <f t="shared" si="198"/>
        <v>1865356.8710412486</v>
      </c>
      <c r="F1279">
        <f t="shared" si="190"/>
        <v>1409427.0907640948</v>
      </c>
      <c r="G1279">
        <f t="shared" si="191"/>
        <v>21.259049999999888</v>
      </c>
      <c r="H1279">
        <f t="shared" si="199"/>
        <v>170760.00000026543</v>
      </c>
      <c r="I1279">
        <f t="shared" si="192"/>
        <v>167036369.20025951</v>
      </c>
      <c r="J1279">
        <f t="shared" si="193"/>
        <v>165626942.1094954</v>
      </c>
      <c r="K1279" s="3" t="str">
        <f t="shared" si="194"/>
        <v/>
      </c>
      <c r="M1279">
        <f t="shared" si="196"/>
        <v>4.4220295032196773E-6</v>
      </c>
      <c r="N1279">
        <f t="shared" si="197"/>
        <v>16.93142034542095</v>
      </c>
      <c r="O1279">
        <f t="shared" si="195"/>
        <v>-256.218579654579</v>
      </c>
    </row>
    <row r="1280" spans="1:15" x14ac:dyDescent="0.3">
      <c r="A1280" s="1">
        <v>45580.977777777778</v>
      </c>
      <c r="B1280">
        <v>1385.93167499999</v>
      </c>
      <c r="C1280">
        <v>1411.5</v>
      </c>
      <c r="D1280">
        <v>24.441960000000002</v>
      </c>
      <c r="E1280">
        <f t="shared" si="198"/>
        <v>1866742.8027162484</v>
      </c>
      <c r="F1280">
        <f t="shared" si="190"/>
        <v>1410474.273573464</v>
      </c>
      <c r="G1280">
        <f t="shared" si="191"/>
        <v>25.568325000009963</v>
      </c>
      <c r="H1280">
        <f t="shared" si="199"/>
        <v>170880.00000002794</v>
      </c>
      <c r="I1280">
        <f t="shared" si="192"/>
        <v>167153689.60002732</v>
      </c>
      <c r="J1280">
        <f t="shared" si="193"/>
        <v>165743215.32645386</v>
      </c>
      <c r="K1280" s="3" t="str">
        <f t="shared" si="194"/>
        <v/>
      </c>
      <c r="M1280">
        <f t="shared" si="196"/>
        <v>4.4174339002102319E-6</v>
      </c>
      <c r="N1280">
        <f t="shared" si="197"/>
        <v>16.926391046188062</v>
      </c>
      <c r="O1280">
        <f t="shared" si="195"/>
        <v>-256.22360895381189</v>
      </c>
    </row>
    <row r="1281" spans="1:15" x14ac:dyDescent="0.3">
      <c r="A1281" s="1">
        <v>45580.979166666664</v>
      </c>
      <c r="B1281">
        <v>1388.4094500000001</v>
      </c>
      <c r="C1281">
        <v>1411.5</v>
      </c>
      <c r="D1281">
        <v>24.441960000000002</v>
      </c>
      <c r="E1281">
        <f t="shared" si="198"/>
        <v>1868131.2121662484</v>
      </c>
      <c r="F1281">
        <f t="shared" si="190"/>
        <v>1411523.3285410586</v>
      </c>
      <c r="G1281">
        <f t="shared" si="191"/>
        <v>23.090549999999894</v>
      </c>
      <c r="H1281">
        <f t="shared" si="199"/>
        <v>170999.99999979045</v>
      </c>
      <c r="I1281">
        <f t="shared" si="192"/>
        <v>167271009.99979514</v>
      </c>
      <c r="J1281">
        <f t="shared" si="193"/>
        <v>165859486.67125407</v>
      </c>
      <c r="K1281" s="3" t="str">
        <f t="shared" si="194"/>
        <v/>
      </c>
      <c r="M1281">
        <f t="shared" si="196"/>
        <v>4.4128382844387985E-6</v>
      </c>
      <c r="N1281">
        <f t="shared" si="197"/>
        <v>16.921357994335686</v>
      </c>
      <c r="O1281">
        <f t="shared" si="195"/>
        <v>-256.22864200566431</v>
      </c>
    </row>
    <row r="1282" spans="1:15" x14ac:dyDescent="0.3">
      <c r="A1282" s="1">
        <v>45580.980555555558</v>
      </c>
      <c r="B1282">
        <v>1469.3942999999999</v>
      </c>
      <c r="C1282">
        <v>1411.5</v>
      </c>
      <c r="D1282">
        <v>24.441960000000002</v>
      </c>
      <c r="E1282">
        <f t="shared" si="198"/>
        <v>1869600.6064662484</v>
      </c>
      <c r="F1282">
        <f t="shared" si="190"/>
        <v>1412633.5740740104</v>
      </c>
      <c r="G1282">
        <f t="shared" si="191"/>
        <v>57.89429999999993</v>
      </c>
      <c r="H1282">
        <f t="shared" si="199"/>
        <v>171120.00000018161</v>
      </c>
      <c r="I1282">
        <f t="shared" si="192"/>
        <v>167388330.40017754</v>
      </c>
      <c r="J1282">
        <f t="shared" si="193"/>
        <v>165975696.82610354</v>
      </c>
      <c r="K1282" s="3" t="str">
        <f t="shared" si="194"/>
        <v/>
      </c>
      <c r="M1282">
        <f t="shared" si="196"/>
        <v>4.4079835298987408E-6</v>
      </c>
      <c r="N1282">
        <f t="shared" si="197"/>
        <v>16.916037069240208</v>
      </c>
      <c r="O1282">
        <f t="shared" si="195"/>
        <v>-256.23396293075979</v>
      </c>
    </row>
    <row r="1283" spans="1:15" x14ac:dyDescent="0.3">
      <c r="A1283" s="1">
        <v>45580.981944444444</v>
      </c>
      <c r="B1283">
        <v>1405.72705</v>
      </c>
      <c r="C1283">
        <v>1411.5</v>
      </c>
      <c r="D1283">
        <v>24.441960000000002</v>
      </c>
      <c r="E1283">
        <f t="shared" si="198"/>
        <v>1871006.3335162485</v>
      </c>
      <c r="F1283">
        <f t="shared" ref="F1283:F1346" si="200">E1283*(1-(D1283/100))</f>
        <v>1413695.7138807403</v>
      </c>
      <c r="G1283">
        <f t="shared" ref="G1283:G1346" si="201">ABS(C1283-B1283)</f>
        <v>5.7729500000000371</v>
      </c>
      <c r="H1283">
        <f t="shared" si="199"/>
        <v>171239.99999994412</v>
      </c>
      <c r="I1283">
        <f t="shared" ref="I1283:I1346" si="202">(977.67*H1283)+89440</f>
        <v>167505650.79994535</v>
      </c>
      <c r="J1283">
        <f t="shared" ref="J1283:J1346" si="203">ABS(I1283-F1283)</f>
        <v>166091955.08606461</v>
      </c>
      <c r="K1283" s="3" t="str">
        <f t="shared" ref="K1283:K1346" si="204">IF(ABS(J1283) &gt; 3.2 * $K$1, "Hydrate", "")</f>
        <v/>
      </c>
      <c r="M1283">
        <f t="shared" si="196"/>
        <v>4.4033476895677581E-6</v>
      </c>
      <c r="N1283">
        <f t="shared" si="197"/>
        <v>16.910952170833276</v>
      </c>
      <c r="O1283">
        <f t="shared" ref="O1283:O1346" si="205">N1283-273.15</f>
        <v>-256.23904782916668</v>
      </c>
    </row>
    <row r="1284" spans="1:15" x14ac:dyDescent="0.3">
      <c r="A1284" s="1">
        <v>45580.98333333333</v>
      </c>
      <c r="B1284">
        <v>1458.7665</v>
      </c>
      <c r="C1284">
        <v>1411.5</v>
      </c>
      <c r="D1284">
        <v>24.441960000000002</v>
      </c>
      <c r="E1284">
        <f t="shared" si="198"/>
        <v>1872465.1000162484</v>
      </c>
      <c r="F1284">
        <f t="shared" si="200"/>
        <v>1414797.9292563167</v>
      </c>
      <c r="G1284">
        <f t="shared" si="201"/>
        <v>47.266499999999951</v>
      </c>
      <c r="H1284">
        <f t="shared" si="199"/>
        <v>171359.99999970663</v>
      </c>
      <c r="I1284">
        <f t="shared" si="202"/>
        <v>167622971.19971317</v>
      </c>
      <c r="J1284">
        <f t="shared" si="203"/>
        <v>166208173.27045685</v>
      </c>
      <c r="K1284" s="3" t="str">
        <f t="shared" si="204"/>
        <v/>
      </c>
      <c r="M1284">
        <f t="shared" ref="M1284:M1347" si="206">M1283*(F1283/F1284)^(7/5)</f>
        <v>4.3985457644894037E-6</v>
      </c>
      <c r="N1284">
        <f t="shared" ref="N1284:N1347" si="207">N1283*(F1283/F1284)^(2/5)</f>
        <v>16.905681066225441</v>
      </c>
      <c r="O1284">
        <f t="shared" si="205"/>
        <v>-256.24431893377454</v>
      </c>
    </row>
    <row r="1285" spans="1:15" x14ac:dyDescent="0.3">
      <c r="A1285" s="1">
        <v>45580.984722222223</v>
      </c>
      <c r="B1285">
        <v>1433.17155</v>
      </c>
      <c r="C1285">
        <v>1411.5</v>
      </c>
      <c r="D1285">
        <v>24.441960000000002</v>
      </c>
      <c r="E1285">
        <f t="shared" ref="E1285:E1348" si="208">B1285+E1284</f>
        <v>1873898.2715662485</v>
      </c>
      <c r="F1285">
        <f t="shared" si="200"/>
        <v>1415880.8055893346</v>
      </c>
      <c r="G1285">
        <f t="shared" si="201"/>
        <v>21.671550000000025</v>
      </c>
      <c r="H1285">
        <f t="shared" ref="H1285:H1348" si="209">($A1285 - $A$2) * 86400</f>
        <v>171480.00000009779</v>
      </c>
      <c r="I1285">
        <f t="shared" si="202"/>
        <v>167740291.6000956</v>
      </c>
      <c r="J1285">
        <f t="shared" si="203"/>
        <v>166324410.79450625</v>
      </c>
      <c r="K1285" s="3" t="str">
        <f t="shared" si="204"/>
        <v/>
      </c>
      <c r="M1285">
        <f t="shared" si="206"/>
        <v>4.3938368275693002E-6</v>
      </c>
      <c r="N1285">
        <f t="shared" si="207"/>
        <v>16.900508042081892</v>
      </c>
      <c r="O1285">
        <f t="shared" si="205"/>
        <v>-256.24949195791811</v>
      </c>
    </row>
    <row r="1286" spans="1:15" x14ac:dyDescent="0.3">
      <c r="A1286" s="1">
        <v>45580.987500000003</v>
      </c>
      <c r="B1286">
        <v>1394.3159249999901</v>
      </c>
      <c r="C1286">
        <v>1411.5</v>
      </c>
      <c r="D1286">
        <v>24.441960000000002</v>
      </c>
      <c r="E1286">
        <f t="shared" si="208"/>
        <v>1875292.5874912485</v>
      </c>
      <c r="F1286">
        <f t="shared" si="200"/>
        <v>1416934.3233736723</v>
      </c>
      <c r="G1286">
        <f t="shared" si="201"/>
        <v>17.184075000009898</v>
      </c>
      <c r="H1286">
        <f t="shared" si="209"/>
        <v>171720.00000025146</v>
      </c>
      <c r="I1286">
        <f t="shared" si="202"/>
        <v>167974932.40024585</v>
      </c>
      <c r="J1286">
        <f t="shared" si="203"/>
        <v>166557998.07687217</v>
      </c>
      <c r="K1286" s="3" t="str">
        <f t="shared" si="204"/>
        <v/>
      </c>
      <c r="M1286">
        <f t="shared" si="206"/>
        <v>4.3892638453231461E-6</v>
      </c>
      <c r="N1286">
        <f t="shared" si="207"/>
        <v>16.895480580025865</v>
      </c>
      <c r="O1286">
        <f t="shared" si="205"/>
        <v>-256.25451941997409</v>
      </c>
    </row>
    <row r="1287" spans="1:15" x14ac:dyDescent="0.3">
      <c r="A1287" s="1">
        <v>45580.988888888889</v>
      </c>
      <c r="B1287">
        <v>1364.7501</v>
      </c>
      <c r="C1287">
        <v>1411.5</v>
      </c>
      <c r="D1287">
        <v>24.441960000000002</v>
      </c>
      <c r="E1287">
        <f t="shared" si="208"/>
        <v>1876657.3375912486</v>
      </c>
      <c r="F1287">
        <f t="shared" si="200"/>
        <v>1417965.5018001306</v>
      </c>
      <c r="G1287">
        <f t="shared" si="201"/>
        <v>46.749900000000025</v>
      </c>
      <c r="H1287">
        <f t="shared" si="209"/>
        <v>171840.00000001397</v>
      </c>
      <c r="I1287">
        <f t="shared" si="202"/>
        <v>168092252.80001366</v>
      </c>
      <c r="J1287">
        <f t="shared" si="203"/>
        <v>166674287.29821354</v>
      </c>
      <c r="K1287" s="3" t="str">
        <f t="shared" si="204"/>
        <v/>
      </c>
      <c r="M1287">
        <f t="shared" si="206"/>
        <v>4.3847957266716276E-6</v>
      </c>
      <c r="N1287">
        <f t="shared" si="207"/>
        <v>16.890564788352307</v>
      </c>
      <c r="O1287">
        <f t="shared" si="205"/>
        <v>-256.25943521164766</v>
      </c>
    </row>
    <row r="1288" spans="1:15" x14ac:dyDescent="0.3">
      <c r="A1288" s="1">
        <v>45580.990277777775</v>
      </c>
      <c r="B1288">
        <v>1384.2800999999999</v>
      </c>
      <c r="C1288">
        <v>1411.5</v>
      </c>
      <c r="D1288">
        <v>24.441960000000002</v>
      </c>
      <c r="E1288">
        <f t="shared" si="208"/>
        <v>1878041.6176912487</v>
      </c>
      <c r="F1288">
        <f t="shared" si="200"/>
        <v>1419011.4367118005</v>
      </c>
      <c r="G1288">
        <f t="shared" si="201"/>
        <v>27.219900000000052</v>
      </c>
      <c r="H1288">
        <f t="shared" si="209"/>
        <v>171959.99999977648</v>
      </c>
      <c r="I1288">
        <f t="shared" si="202"/>
        <v>168209573.19978148</v>
      </c>
      <c r="J1288">
        <f t="shared" si="203"/>
        <v>166790561.76306969</v>
      </c>
      <c r="K1288" s="3" t="str">
        <f t="shared" si="204"/>
        <v/>
      </c>
      <c r="M1288">
        <f t="shared" si="206"/>
        <v>4.3802716273757395E-6</v>
      </c>
      <c r="N1288">
        <f t="shared" si="207"/>
        <v>16.885583760298996</v>
      </c>
      <c r="O1288">
        <f t="shared" si="205"/>
        <v>-256.26441623970101</v>
      </c>
    </row>
    <row r="1289" spans="1:15" x14ac:dyDescent="0.3">
      <c r="A1289" s="1">
        <v>45580.991666666669</v>
      </c>
      <c r="B1289">
        <v>1434.3414499999899</v>
      </c>
      <c r="C1289">
        <v>1411.5</v>
      </c>
      <c r="D1289">
        <v>24.441960000000002</v>
      </c>
      <c r="E1289">
        <f t="shared" si="208"/>
        <v>1879475.9591412486</v>
      </c>
      <c r="F1289">
        <f t="shared" si="200"/>
        <v>1420095.1969983282</v>
      </c>
      <c r="G1289">
        <f t="shared" si="201"/>
        <v>22.841449999989891</v>
      </c>
      <c r="H1289">
        <f t="shared" si="209"/>
        <v>172080.00000016764</v>
      </c>
      <c r="I1289">
        <f t="shared" si="202"/>
        <v>168326893.60016388</v>
      </c>
      <c r="J1289">
        <f t="shared" si="203"/>
        <v>166906798.40316555</v>
      </c>
      <c r="K1289" s="3" t="str">
        <f t="shared" si="204"/>
        <v/>
      </c>
      <c r="M1289">
        <f t="shared" si="206"/>
        <v>4.3755923525852789E-6</v>
      </c>
      <c r="N1289">
        <f t="shared" si="207"/>
        <v>16.880428016776442</v>
      </c>
      <c r="O1289">
        <f t="shared" si="205"/>
        <v>-256.26957198322356</v>
      </c>
    </row>
    <row r="1290" spans="1:15" x14ac:dyDescent="0.3">
      <c r="A1290" s="1">
        <v>45580.993055555555</v>
      </c>
      <c r="B1290">
        <v>1361.8842</v>
      </c>
      <c r="C1290">
        <v>1411.5</v>
      </c>
      <c r="D1290">
        <v>24.441960000000002</v>
      </c>
      <c r="E1290">
        <f t="shared" si="208"/>
        <v>1880837.8433412486</v>
      </c>
      <c r="F1290">
        <f t="shared" si="200"/>
        <v>1421124.2100069178</v>
      </c>
      <c r="G1290">
        <f t="shared" si="201"/>
        <v>49.615800000000036</v>
      </c>
      <c r="H1290">
        <f t="shared" si="209"/>
        <v>172199.99999993015</v>
      </c>
      <c r="I1290">
        <f t="shared" si="202"/>
        <v>168444213.99993169</v>
      </c>
      <c r="J1290">
        <f t="shared" si="203"/>
        <v>167023089.78992477</v>
      </c>
      <c r="K1290" s="3" t="str">
        <f t="shared" si="204"/>
        <v/>
      </c>
      <c r="M1290">
        <f t="shared" si="206"/>
        <v>4.3711573813181117E-6</v>
      </c>
      <c r="N1290">
        <f t="shared" si="207"/>
        <v>16.875537816582803</v>
      </c>
      <c r="O1290">
        <f t="shared" si="205"/>
        <v>-256.2744621834172</v>
      </c>
    </row>
    <row r="1291" spans="1:15" x14ac:dyDescent="0.3">
      <c r="A1291" s="1">
        <v>45580.994444444441</v>
      </c>
      <c r="B1291">
        <v>1418.7773999999999</v>
      </c>
      <c r="C1291">
        <v>1411.5</v>
      </c>
      <c r="D1291">
        <v>24.441960000000002</v>
      </c>
      <c r="E1291">
        <f t="shared" si="208"/>
        <v>1882256.6207412486</v>
      </c>
      <c r="F1291">
        <f t="shared" si="200"/>
        <v>1422196.2104023208</v>
      </c>
      <c r="G1291">
        <f t="shared" si="201"/>
        <v>7.2773999999999432</v>
      </c>
      <c r="H1291">
        <f t="shared" si="209"/>
        <v>172319.99999969266</v>
      </c>
      <c r="I1291">
        <f t="shared" si="202"/>
        <v>168561534.39969951</v>
      </c>
      <c r="J1291">
        <f t="shared" si="203"/>
        <v>167139338.1892972</v>
      </c>
      <c r="K1291" s="3" t="str">
        <f t="shared" si="204"/>
        <v/>
      </c>
      <c r="M1291">
        <f t="shared" si="206"/>
        <v>4.3665453269148268E-6</v>
      </c>
      <c r="N1291">
        <f t="shared" si="207"/>
        <v>16.870448595971901</v>
      </c>
      <c r="O1291">
        <f t="shared" si="205"/>
        <v>-256.2795514040281</v>
      </c>
    </row>
    <row r="1292" spans="1:15" x14ac:dyDescent="0.3">
      <c r="A1292" s="1">
        <v>45580.995833333334</v>
      </c>
      <c r="B1292">
        <v>1380.7706249999901</v>
      </c>
      <c r="C1292">
        <v>1411.5</v>
      </c>
      <c r="D1292">
        <v>24.441960000000002</v>
      </c>
      <c r="E1292">
        <f t="shared" si="208"/>
        <v>1883637.3913662485</v>
      </c>
      <c r="F1292">
        <f t="shared" si="200"/>
        <v>1423239.4936234665</v>
      </c>
      <c r="G1292">
        <f t="shared" si="201"/>
        <v>30.729375000009895</v>
      </c>
      <c r="H1292">
        <f t="shared" si="209"/>
        <v>172440.00000008382</v>
      </c>
      <c r="I1292">
        <f t="shared" si="202"/>
        <v>168678854.80008194</v>
      </c>
      <c r="J1292">
        <f t="shared" si="203"/>
        <v>167255615.30645847</v>
      </c>
      <c r="K1292" s="3" t="str">
        <f t="shared" si="204"/>
        <v/>
      </c>
      <c r="M1292">
        <f t="shared" si="206"/>
        <v>4.3620648261055083E-6</v>
      </c>
      <c r="N1292">
        <f t="shared" si="207"/>
        <v>16.865500861423783</v>
      </c>
      <c r="O1292">
        <f t="shared" si="205"/>
        <v>-256.28449913857617</v>
      </c>
    </row>
    <row r="1293" spans="1:15" x14ac:dyDescent="0.3">
      <c r="A1293" s="1">
        <v>45580.99722222222</v>
      </c>
      <c r="B1293">
        <v>1395.6509999999901</v>
      </c>
      <c r="C1293">
        <v>1411.5</v>
      </c>
      <c r="D1293">
        <v>24.441960000000002</v>
      </c>
      <c r="E1293">
        <f t="shared" si="208"/>
        <v>1885033.0423662486</v>
      </c>
      <c r="F1293">
        <f t="shared" si="200"/>
        <v>1424294.020164307</v>
      </c>
      <c r="G1293">
        <f t="shared" si="201"/>
        <v>15.849000000009937</v>
      </c>
      <c r="H1293">
        <f t="shared" si="209"/>
        <v>172559.99999984633</v>
      </c>
      <c r="I1293">
        <f t="shared" si="202"/>
        <v>168796175.19984975</v>
      </c>
      <c r="J1293">
        <f t="shared" si="203"/>
        <v>167371881.17968544</v>
      </c>
      <c r="K1293" s="3" t="str">
        <f t="shared" si="204"/>
        <v/>
      </c>
      <c r="M1293">
        <f t="shared" si="206"/>
        <v>4.3575440427883273E-6</v>
      </c>
      <c r="N1293">
        <f t="shared" si="207"/>
        <v>16.860504963120633</v>
      </c>
      <c r="O1293">
        <f t="shared" si="205"/>
        <v>-256.28949503687932</v>
      </c>
    </row>
    <row r="1294" spans="1:15" x14ac:dyDescent="0.3">
      <c r="A1294" s="1">
        <v>45580.998611111114</v>
      </c>
      <c r="B1294">
        <v>1385.885325</v>
      </c>
      <c r="C1294">
        <v>1411.5</v>
      </c>
      <c r="D1294">
        <v>24.441960000000002</v>
      </c>
      <c r="E1294">
        <f t="shared" si="208"/>
        <v>1886418.9276912485</v>
      </c>
      <c r="F1294">
        <f t="shared" si="200"/>
        <v>1425341.1679525245</v>
      </c>
      <c r="G1294">
        <f t="shared" si="201"/>
        <v>25.614675000000034</v>
      </c>
      <c r="H1294">
        <f t="shared" si="209"/>
        <v>172680.00000023749</v>
      </c>
      <c r="I1294">
        <f t="shared" si="202"/>
        <v>168913495.60023218</v>
      </c>
      <c r="J1294">
        <f t="shared" si="203"/>
        <v>167488154.43227965</v>
      </c>
      <c r="K1294" s="3" t="str">
        <f t="shared" si="204"/>
        <v/>
      </c>
      <c r="M1294">
        <f t="shared" si="206"/>
        <v>4.3530628343455568E-6</v>
      </c>
      <c r="N1294">
        <f t="shared" si="207"/>
        <v>16.855549143797852</v>
      </c>
      <c r="O1294">
        <f t="shared" si="205"/>
        <v>-256.2944508562021</v>
      </c>
    </row>
    <row r="1295" spans="1:15" x14ac:dyDescent="0.3">
      <c r="A1295" s="1">
        <v>45581</v>
      </c>
      <c r="B1295">
        <v>1426.98675</v>
      </c>
      <c r="C1295">
        <v>1411.5</v>
      </c>
      <c r="D1295">
        <v>24.441960000000002</v>
      </c>
      <c r="E1295">
        <f t="shared" si="208"/>
        <v>1887845.9144412484</v>
      </c>
      <c r="F1295">
        <f t="shared" si="200"/>
        <v>1426419.371171884</v>
      </c>
      <c r="G1295">
        <f t="shared" si="201"/>
        <v>15.486750000000029</v>
      </c>
      <c r="H1295">
        <f t="shared" si="209"/>
        <v>172800</v>
      </c>
      <c r="I1295">
        <f t="shared" si="202"/>
        <v>169030816</v>
      </c>
      <c r="J1295">
        <f t="shared" si="203"/>
        <v>167604396.62882811</v>
      </c>
      <c r="K1295" s="3" t="str">
        <f t="shared" si="204"/>
        <v/>
      </c>
      <c r="M1295">
        <f t="shared" si="206"/>
        <v>4.3484569747163899E-6</v>
      </c>
      <c r="N1295">
        <f t="shared" si="207"/>
        <v>16.850451672316964</v>
      </c>
      <c r="O1295">
        <f t="shared" si="205"/>
        <v>-256.299548327683</v>
      </c>
    </row>
    <row r="1296" spans="1:15" x14ac:dyDescent="0.3">
      <c r="A1296" s="1">
        <v>45581.001388888886</v>
      </c>
      <c r="B1296">
        <v>1472.1170999999999</v>
      </c>
      <c r="C1296">
        <v>1411.5</v>
      </c>
      <c r="D1296">
        <v>24.441960000000002</v>
      </c>
      <c r="E1296">
        <f t="shared" si="208"/>
        <v>1889318.0315412483</v>
      </c>
      <c r="F1296">
        <f t="shared" si="200"/>
        <v>1427531.6739991489</v>
      </c>
      <c r="G1296">
        <f t="shared" si="201"/>
        <v>60.617099999999937</v>
      </c>
      <c r="H1296">
        <f t="shared" si="209"/>
        <v>172919.99999976251</v>
      </c>
      <c r="I1296">
        <f t="shared" si="202"/>
        <v>169148136.39976782</v>
      </c>
      <c r="J1296">
        <f t="shared" si="203"/>
        <v>167720604.72576866</v>
      </c>
      <c r="K1296" s="3" t="str">
        <f t="shared" si="204"/>
        <v/>
      </c>
      <c r="M1296">
        <f t="shared" si="206"/>
        <v>4.3437141966083076E-6</v>
      </c>
      <c r="N1296">
        <f t="shared" si="207"/>
        <v>16.845198636353036</v>
      </c>
      <c r="O1296">
        <f t="shared" si="205"/>
        <v>-256.30480136364696</v>
      </c>
    </row>
    <row r="1297" spans="1:15" x14ac:dyDescent="0.3">
      <c r="A1297" s="1">
        <v>45581.004166666666</v>
      </c>
      <c r="B1297">
        <v>1420.8290999999999</v>
      </c>
      <c r="C1297">
        <v>1411.5</v>
      </c>
      <c r="D1297">
        <v>24.441960000000002</v>
      </c>
      <c r="E1297">
        <f t="shared" si="208"/>
        <v>1890738.8606412483</v>
      </c>
      <c r="F1297">
        <f t="shared" si="200"/>
        <v>1428605.2246188584</v>
      </c>
      <c r="G1297">
        <f t="shared" si="201"/>
        <v>9.3290999999999258</v>
      </c>
      <c r="H1297">
        <f t="shared" si="209"/>
        <v>173159.99999991618</v>
      </c>
      <c r="I1297">
        <f t="shared" si="202"/>
        <v>169382777.19991803</v>
      </c>
      <c r="J1297">
        <f t="shared" si="203"/>
        <v>167954171.97529918</v>
      </c>
      <c r="K1297" s="3" t="str">
        <f t="shared" si="204"/>
        <v/>
      </c>
      <c r="M1297">
        <f t="shared" si="206"/>
        <v>4.3391450585098599E-6</v>
      </c>
      <c r="N1297">
        <f t="shared" si="207"/>
        <v>16.840134045615258</v>
      </c>
      <c r="O1297">
        <f t="shared" si="205"/>
        <v>-256.30986595438469</v>
      </c>
    </row>
    <row r="1298" spans="1:15" x14ac:dyDescent="0.3">
      <c r="A1298" s="1">
        <v>45581.005555555559</v>
      </c>
      <c r="B1298">
        <v>1419.963</v>
      </c>
      <c r="C1298">
        <v>1411.5</v>
      </c>
      <c r="D1298">
        <v>24.441960000000002</v>
      </c>
      <c r="E1298">
        <f t="shared" si="208"/>
        <v>1892158.8236412483</v>
      </c>
      <c r="F1298">
        <f t="shared" si="200"/>
        <v>1429678.1208303836</v>
      </c>
      <c r="G1298">
        <f t="shared" si="201"/>
        <v>8.4629999999999654</v>
      </c>
      <c r="H1298">
        <f t="shared" si="209"/>
        <v>173280.00000030734</v>
      </c>
      <c r="I1298">
        <f t="shared" si="202"/>
        <v>169500097.60030046</v>
      </c>
      <c r="J1298">
        <f t="shared" si="203"/>
        <v>168070419.47947007</v>
      </c>
      <c r="K1298" s="3" t="str">
        <f t="shared" si="204"/>
        <v/>
      </c>
      <c r="M1298">
        <f t="shared" si="206"/>
        <v>4.3345869312333822E-6</v>
      </c>
      <c r="N1298">
        <f t="shared" si="207"/>
        <v>16.835077862677814</v>
      </c>
      <c r="O1298">
        <f t="shared" si="205"/>
        <v>-256.31492213732218</v>
      </c>
    </row>
    <row r="1299" spans="1:15" x14ac:dyDescent="0.3">
      <c r="A1299" s="1">
        <v>45581.006944444445</v>
      </c>
      <c r="B1299">
        <v>1435.0045500000001</v>
      </c>
      <c r="C1299">
        <v>1411.5</v>
      </c>
      <c r="D1299">
        <v>24.441960000000002</v>
      </c>
      <c r="E1299">
        <f t="shared" si="208"/>
        <v>1893593.8281912482</v>
      </c>
      <c r="F1299">
        <f t="shared" si="200"/>
        <v>1430762.3821422744</v>
      </c>
      <c r="G1299">
        <f t="shared" si="201"/>
        <v>23.504550000000108</v>
      </c>
      <c r="H1299">
        <f t="shared" si="209"/>
        <v>173400.00000006985</v>
      </c>
      <c r="I1299">
        <f t="shared" si="202"/>
        <v>169617418.00006828</v>
      </c>
      <c r="J1299">
        <f t="shared" si="203"/>
        <v>168186655.617926</v>
      </c>
      <c r="K1299" s="3" t="str">
        <f t="shared" si="204"/>
        <v/>
      </c>
      <c r="M1299">
        <f t="shared" si="206"/>
        <v>4.3299888529265633E-6</v>
      </c>
      <c r="N1299">
        <f t="shared" si="207"/>
        <v>16.829973514001292</v>
      </c>
      <c r="O1299">
        <f t="shared" si="205"/>
        <v>-256.32002648599871</v>
      </c>
    </row>
    <row r="1300" spans="1:15" x14ac:dyDescent="0.3">
      <c r="A1300" s="1">
        <v>45581.008333333331</v>
      </c>
      <c r="B1300">
        <v>1397.0324250000001</v>
      </c>
      <c r="C1300">
        <v>1411.5</v>
      </c>
      <c r="D1300">
        <v>24.441960000000002</v>
      </c>
      <c r="E1300">
        <f t="shared" si="208"/>
        <v>1894990.8606162483</v>
      </c>
      <c r="F1300">
        <f t="shared" si="200"/>
        <v>1431817.9524607691</v>
      </c>
      <c r="G1300">
        <f t="shared" si="201"/>
        <v>14.467574999999897</v>
      </c>
      <c r="H1300">
        <f t="shared" si="209"/>
        <v>173519.99999983236</v>
      </c>
      <c r="I1300">
        <f t="shared" si="202"/>
        <v>169734738.39983609</v>
      </c>
      <c r="J1300">
        <f t="shared" si="203"/>
        <v>168302920.44737533</v>
      </c>
      <c r="K1300" s="3" t="str">
        <f t="shared" si="204"/>
        <v/>
      </c>
      <c r="M1300">
        <f t="shared" si="206"/>
        <v>4.3255204725920541E-6</v>
      </c>
      <c r="N1300">
        <f t="shared" si="207"/>
        <v>16.825009432890095</v>
      </c>
      <c r="O1300">
        <f t="shared" si="205"/>
        <v>-256.32499056710986</v>
      </c>
    </row>
    <row r="1301" spans="1:15" x14ac:dyDescent="0.3">
      <c r="A1301" s="1">
        <v>45581.009722222225</v>
      </c>
      <c r="B1301">
        <v>1418.50755</v>
      </c>
      <c r="C1301">
        <v>1411.5</v>
      </c>
      <c r="D1301">
        <v>24.441960000000002</v>
      </c>
      <c r="E1301">
        <f t="shared" si="208"/>
        <v>1896409.3681662483</v>
      </c>
      <c r="F1301">
        <f t="shared" si="200"/>
        <v>1432889.7489628009</v>
      </c>
      <c r="G1301">
        <f t="shared" si="201"/>
        <v>7.0075500000000375</v>
      </c>
      <c r="H1301">
        <f t="shared" si="209"/>
        <v>173640.00000022352</v>
      </c>
      <c r="I1301">
        <f t="shared" si="202"/>
        <v>169852058.80021852</v>
      </c>
      <c r="J1301">
        <f t="shared" si="203"/>
        <v>168419169.05125573</v>
      </c>
      <c r="K1301" s="3" t="str">
        <f t="shared" si="204"/>
        <v/>
      </c>
      <c r="M1301">
        <f t="shared" si="206"/>
        <v>4.3209914865478546E-6</v>
      </c>
      <c r="N1301">
        <f t="shared" si="207"/>
        <v>16.819974283614137</v>
      </c>
      <c r="O1301">
        <f t="shared" si="205"/>
        <v>-256.33002571638582</v>
      </c>
    </row>
    <row r="1302" spans="1:15" x14ac:dyDescent="0.3">
      <c r="A1302" s="1">
        <v>45581.011111111111</v>
      </c>
      <c r="B1302">
        <v>1437.9774</v>
      </c>
      <c r="C1302">
        <v>1411.5</v>
      </c>
      <c r="D1302">
        <v>24.441960000000002</v>
      </c>
      <c r="E1302">
        <f t="shared" si="208"/>
        <v>1897847.3455662483</v>
      </c>
      <c r="F1302">
        <f t="shared" si="200"/>
        <v>1433976.256501884</v>
      </c>
      <c r="G1302">
        <f t="shared" si="201"/>
        <v>26.477399999999989</v>
      </c>
      <c r="H1302">
        <f t="shared" si="209"/>
        <v>173759.99999998603</v>
      </c>
      <c r="I1302">
        <f t="shared" si="202"/>
        <v>169969379.19998634</v>
      </c>
      <c r="J1302">
        <f t="shared" si="203"/>
        <v>168535402.94348446</v>
      </c>
      <c r="K1302" s="3" t="str">
        <f t="shared" si="204"/>
        <v/>
      </c>
      <c r="M1302">
        <f t="shared" si="206"/>
        <v>4.316408628523996E-6</v>
      </c>
      <c r="N1302">
        <f t="shared" si="207"/>
        <v>16.814875402932529</v>
      </c>
      <c r="O1302">
        <f t="shared" si="205"/>
        <v>-256.33512459706742</v>
      </c>
    </row>
    <row r="1303" spans="1:15" x14ac:dyDescent="0.3">
      <c r="A1303" s="1">
        <v>45581.012499999997</v>
      </c>
      <c r="B1303">
        <v>1431.54914999999</v>
      </c>
      <c r="C1303">
        <v>1411.5</v>
      </c>
      <c r="D1303">
        <v>24.441960000000002</v>
      </c>
      <c r="E1303">
        <f t="shared" si="208"/>
        <v>1899278.8947162484</v>
      </c>
      <c r="F1303">
        <f t="shared" si="200"/>
        <v>1435057.9069812607</v>
      </c>
      <c r="G1303">
        <f t="shared" si="201"/>
        <v>20.04914999999005</v>
      </c>
      <c r="H1303">
        <f t="shared" si="209"/>
        <v>173879.99999974854</v>
      </c>
      <c r="I1303">
        <f t="shared" si="202"/>
        <v>170086699.59975415</v>
      </c>
      <c r="J1303">
        <f t="shared" si="203"/>
        <v>168651641.6927729</v>
      </c>
      <c r="K1303" s="3" t="str">
        <f t="shared" si="204"/>
        <v/>
      </c>
      <c r="M1303">
        <f t="shared" si="206"/>
        <v>4.3118545278642557E-6</v>
      </c>
      <c r="N1303">
        <f t="shared" si="207"/>
        <v>16.809804685651141</v>
      </c>
      <c r="O1303">
        <f t="shared" si="205"/>
        <v>-256.34019531434882</v>
      </c>
    </row>
    <row r="1304" spans="1:15" x14ac:dyDescent="0.3">
      <c r="A1304" s="1">
        <v>45581.013888888891</v>
      </c>
      <c r="B1304">
        <v>1390.5663</v>
      </c>
      <c r="C1304">
        <v>1411.5</v>
      </c>
      <c r="D1304">
        <v>24.441960000000002</v>
      </c>
      <c r="E1304">
        <f t="shared" si="208"/>
        <v>1900669.4610162484</v>
      </c>
      <c r="F1304">
        <f t="shared" si="200"/>
        <v>1436108.5916224413</v>
      </c>
      <c r="G1304">
        <f t="shared" si="201"/>
        <v>20.933700000000044</v>
      </c>
      <c r="H1304">
        <f t="shared" si="209"/>
        <v>174000.0000001397</v>
      </c>
      <c r="I1304">
        <f t="shared" si="202"/>
        <v>170204020.00013658</v>
      </c>
      <c r="J1304">
        <f t="shared" si="203"/>
        <v>168767911.40851414</v>
      </c>
      <c r="K1304" s="3" t="str">
        <f t="shared" si="204"/>
        <v/>
      </c>
      <c r="M1304">
        <f t="shared" si="206"/>
        <v>4.3074386843187577E-6</v>
      </c>
      <c r="N1304">
        <f t="shared" si="207"/>
        <v>16.804884255055487</v>
      </c>
      <c r="O1304">
        <f t="shared" si="205"/>
        <v>-256.34511574494451</v>
      </c>
    </row>
    <row r="1305" spans="1:15" x14ac:dyDescent="0.3">
      <c r="A1305" s="1">
        <v>45581.015277777777</v>
      </c>
      <c r="B1305">
        <v>1384.2059999999999</v>
      </c>
      <c r="C1305">
        <v>1411.5</v>
      </c>
      <c r="D1305">
        <v>24.441960000000002</v>
      </c>
      <c r="E1305">
        <f t="shared" si="208"/>
        <v>1902053.6670162485</v>
      </c>
      <c r="F1305">
        <f t="shared" si="200"/>
        <v>1437154.4705456037</v>
      </c>
      <c r="G1305">
        <f t="shared" si="201"/>
        <v>27.294000000000096</v>
      </c>
      <c r="H1305">
        <f t="shared" si="209"/>
        <v>174119.99999990221</v>
      </c>
      <c r="I1305">
        <f t="shared" si="202"/>
        <v>170321340.3999044</v>
      </c>
      <c r="J1305">
        <f t="shared" si="203"/>
        <v>168884185.92935881</v>
      </c>
      <c r="K1305" s="3" t="str">
        <f t="shared" si="204"/>
        <v/>
      </c>
      <c r="M1305">
        <f t="shared" si="206"/>
        <v>4.3030507322408961E-6</v>
      </c>
      <c r="N1305">
        <f t="shared" si="207"/>
        <v>16.79999133273877</v>
      </c>
      <c r="O1305">
        <f t="shared" si="205"/>
        <v>-256.35000866726119</v>
      </c>
    </row>
    <row r="1306" spans="1:15" x14ac:dyDescent="0.3">
      <c r="A1306" s="1">
        <v>45581.01666666667</v>
      </c>
      <c r="B1306">
        <v>1459.83375</v>
      </c>
      <c r="C1306">
        <v>1411.5</v>
      </c>
      <c r="D1306">
        <v>24.441960000000002</v>
      </c>
      <c r="E1306">
        <f t="shared" si="208"/>
        <v>1903513.5007662484</v>
      </c>
      <c r="F1306">
        <f t="shared" si="200"/>
        <v>1438257.4923143622</v>
      </c>
      <c r="G1306">
        <f t="shared" si="201"/>
        <v>48.333750000000009</v>
      </c>
      <c r="H1306">
        <f t="shared" si="209"/>
        <v>174240.00000029337</v>
      </c>
      <c r="I1306">
        <f t="shared" si="202"/>
        <v>170438660.8002868</v>
      </c>
      <c r="J1306">
        <f t="shared" si="203"/>
        <v>169000403.30797243</v>
      </c>
      <c r="K1306" s="3" t="str">
        <f t="shared" si="204"/>
        <v/>
      </c>
      <c r="M1306">
        <f t="shared" si="206"/>
        <v>4.298431334987447E-6</v>
      </c>
      <c r="N1306">
        <f t="shared" si="207"/>
        <v>16.79483647793559</v>
      </c>
      <c r="O1306">
        <f t="shared" si="205"/>
        <v>-256.3551635220644</v>
      </c>
    </row>
    <row r="1307" spans="1:15" x14ac:dyDescent="0.3">
      <c r="A1307" s="1">
        <v>45581.018055555556</v>
      </c>
      <c r="B1307">
        <v>1460.8815</v>
      </c>
      <c r="C1307">
        <v>1411.5</v>
      </c>
      <c r="D1307">
        <v>24.441960000000002</v>
      </c>
      <c r="E1307">
        <f t="shared" si="208"/>
        <v>1904974.3822662483</v>
      </c>
      <c r="F1307">
        <f t="shared" si="200"/>
        <v>1439361.3057424848</v>
      </c>
      <c r="G1307">
        <f t="shared" si="201"/>
        <v>49.38149999999996</v>
      </c>
      <c r="H1307">
        <f t="shared" si="209"/>
        <v>174360.00000005588</v>
      </c>
      <c r="I1307">
        <f t="shared" si="202"/>
        <v>170555981.20005462</v>
      </c>
      <c r="J1307">
        <f t="shared" si="203"/>
        <v>169116619.89431214</v>
      </c>
      <c r="K1307" s="3" t="str">
        <f t="shared" si="204"/>
        <v/>
      </c>
      <c r="M1307">
        <f t="shared" si="206"/>
        <v>4.2938171260781531E-6</v>
      </c>
      <c r="N1307">
        <f t="shared" si="207"/>
        <v>16.78968346105399</v>
      </c>
      <c r="O1307">
        <f t="shared" si="205"/>
        <v>-256.36031653894599</v>
      </c>
    </row>
    <row r="1308" spans="1:15" x14ac:dyDescent="0.3">
      <c r="A1308" s="1">
        <v>45581.020833333336</v>
      </c>
      <c r="B1308">
        <v>1433.99595</v>
      </c>
      <c r="C1308">
        <v>1411.5</v>
      </c>
      <c r="D1308">
        <v>24.441960000000002</v>
      </c>
      <c r="E1308">
        <f t="shared" si="208"/>
        <v>1906408.3782162482</v>
      </c>
      <c r="F1308">
        <f t="shared" si="200"/>
        <v>1440444.8049759839</v>
      </c>
      <c r="G1308">
        <f t="shared" si="201"/>
        <v>22.495949999999993</v>
      </c>
      <c r="H1308">
        <f t="shared" si="209"/>
        <v>174600.00000020955</v>
      </c>
      <c r="I1308">
        <f t="shared" si="202"/>
        <v>170790622.00020486</v>
      </c>
      <c r="J1308">
        <f t="shared" si="203"/>
        <v>169350177.19522887</v>
      </c>
      <c r="K1308" s="3" t="str">
        <f t="shared" si="204"/>
        <v/>
      </c>
      <c r="M1308">
        <f t="shared" si="206"/>
        <v>4.289296087462101E-6</v>
      </c>
      <c r="N1308">
        <f t="shared" si="207"/>
        <v>16.784630656294965</v>
      </c>
      <c r="O1308">
        <f t="shared" si="205"/>
        <v>-256.36536934370503</v>
      </c>
    </row>
    <row r="1309" spans="1:15" x14ac:dyDescent="0.3">
      <c r="A1309" s="1">
        <v>45581.022222222222</v>
      </c>
      <c r="B1309">
        <v>1400.316975</v>
      </c>
      <c r="C1309">
        <v>1411.5</v>
      </c>
      <c r="D1309">
        <v>24.441960000000002</v>
      </c>
      <c r="E1309">
        <f t="shared" si="208"/>
        <v>1907808.6951912483</v>
      </c>
      <c r="F1309">
        <f t="shared" si="200"/>
        <v>1441502.8570360814</v>
      </c>
      <c r="G1309">
        <f t="shared" si="201"/>
        <v>11.183025000000043</v>
      </c>
      <c r="H1309">
        <f t="shared" si="209"/>
        <v>174719.99999997206</v>
      </c>
      <c r="I1309">
        <f t="shared" si="202"/>
        <v>170907942.39997268</v>
      </c>
      <c r="J1309">
        <f t="shared" si="203"/>
        <v>169466439.54293659</v>
      </c>
      <c r="K1309" s="3" t="str">
        <f t="shared" si="204"/>
        <v/>
      </c>
      <c r="M1309">
        <f t="shared" si="206"/>
        <v>4.2848890999094701E-6</v>
      </c>
      <c r="N1309">
        <f t="shared" si="207"/>
        <v>16.779701654598551</v>
      </c>
      <c r="O1309">
        <f t="shared" si="205"/>
        <v>-256.37029834540141</v>
      </c>
    </row>
    <row r="1310" spans="1:15" x14ac:dyDescent="0.3">
      <c r="A1310" s="1">
        <v>45581.023611111108</v>
      </c>
      <c r="B1310">
        <v>1412.608125</v>
      </c>
      <c r="C1310">
        <v>1411.5</v>
      </c>
      <c r="D1310">
        <v>24.441960000000002</v>
      </c>
      <c r="E1310">
        <f t="shared" si="208"/>
        <v>1909221.3033162483</v>
      </c>
      <c r="F1310">
        <f t="shared" si="200"/>
        <v>1442570.196048212</v>
      </c>
      <c r="G1310">
        <f t="shared" si="201"/>
        <v>1.1081249999999727</v>
      </c>
      <c r="H1310">
        <f t="shared" si="209"/>
        <v>174839.99999973457</v>
      </c>
      <c r="I1310">
        <f t="shared" si="202"/>
        <v>171025262.79974049</v>
      </c>
      <c r="J1310">
        <f t="shared" si="203"/>
        <v>169582692.60369229</v>
      </c>
      <c r="K1310" s="3" t="str">
        <f t="shared" si="204"/>
        <v/>
      </c>
      <c r="M1310">
        <f t="shared" si="206"/>
        <v>4.2804512892393501E-6</v>
      </c>
      <c r="N1310">
        <f t="shared" si="207"/>
        <v>16.774734518264406</v>
      </c>
      <c r="O1310">
        <f t="shared" si="205"/>
        <v>-256.3752654817356</v>
      </c>
    </row>
    <row r="1311" spans="1:15" x14ac:dyDescent="0.3">
      <c r="A1311" s="1">
        <v>45581.025000000001</v>
      </c>
      <c r="B1311">
        <v>1467.0257999999999</v>
      </c>
      <c r="C1311">
        <v>1411.5</v>
      </c>
      <c r="D1311">
        <v>24.441960000000002</v>
      </c>
      <c r="E1311">
        <f t="shared" si="208"/>
        <v>1910688.3291162483</v>
      </c>
      <c r="F1311">
        <f t="shared" si="200"/>
        <v>1443678.6519889864</v>
      </c>
      <c r="G1311">
        <f t="shared" si="201"/>
        <v>55.52579999999989</v>
      </c>
      <c r="H1311">
        <f t="shared" si="209"/>
        <v>174960.00000012573</v>
      </c>
      <c r="I1311">
        <f t="shared" si="202"/>
        <v>171142583.20012292</v>
      </c>
      <c r="J1311">
        <f t="shared" si="203"/>
        <v>169698904.54813394</v>
      </c>
      <c r="K1311" s="3" t="str">
        <f t="shared" si="204"/>
        <v/>
      </c>
      <c r="M1311">
        <f t="shared" si="206"/>
        <v>4.2758508553914759E-6</v>
      </c>
      <c r="N1311">
        <f t="shared" si="207"/>
        <v>16.769581477090551</v>
      </c>
      <c r="O1311">
        <f t="shared" si="205"/>
        <v>-256.38041852290945</v>
      </c>
    </row>
    <row r="1312" spans="1:15" x14ac:dyDescent="0.3">
      <c r="A1312" s="1">
        <v>45581.026388888888</v>
      </c>
      <c r="B1312">
        <v>1400.4132749999901</v>
      </c>
      <c r="C1312">
        <v>1411.5</v>
      </c>
      <c r="D1312">
        <v>24.441960000000002</v>
      </c>
      <c r="E1312">
        <f t="shared" si="208"/>
        <v>1912088.7423912482</v>
      </c>
      <c r="F1312">
        <f t="shared" si="200"/>
        <v>1444736.7768114761</v>
      </c>
      <c r="G1312">
        <f t="shared" si="201"/>
        <v>11.086725000009892</v>
      </c>
      <c r="H1312">
        <f t="shared" si="209"/>
        <v>175079.99999988824</v>
      </c>
      <c r="I1312">
        <f t="shared" si="202"/>
        <v>171259903.59989074</v>
      </c>
      <c r="J1312">
        <f t="shared" si="203"/>
        <v>169815166.82307926</v>
      </c>
      <c r="K1312" s="3" t="str">
        <f t="shared" si="204"/>
        <v/>
      </c>
      <c r="M1312">
        <f t="shared" si="206"/>
        <v>4.2714672128900306E-6</v>
      </c>
      <c r="N1312">
        <f t="shared" si="207"/>
        <v>16.764667582459886</v>
      </c>
      <c r="O1312">
        <f t="shared" si="205"/>
        <v>-256.3853324175401</v>
      </c>
    </row>
    <row r="1313" spans="1:15" x14ac:dyDescent="0.3">
      <c r="A1313" s="1">
        <v>45581.027777777781</v>
      </c>
      <c r="B1313">
        <v>1409.4273000000001</v>
      </c>
      <c r="C1313">
        <v>1411.5</v>
      </c>
      <c r="D1313">
        <v>24.441960000000002</v>
      </c>
      <c r="E1313">
        <f t="shared" si="208"/>
        <v>1913498.1696912483</v>
      </c>
      <c r="F1313">
        <f t="shared" si="200"/>
        <v>1445801.7124545812</v>
      </c>
      <c r="G1313">
        <f t="shared" si="201"/>
        <v>2.0726999999999407</v>
      </c>
      <c r="H1313">
        <f t="shared" si="209"/>
        <v>175200.0000002794</v>
      </c>
      <c r="I1313">
        <f t="shared" si="202"/>
        <v>171377224.00027314</v>
      </c>
      <c r="J1313">
        <f t="shared" si="203"/>
        <v>169931422.28781855</v>
      </c>
      <c r="K1313" s="3" t="str">
        <f t="shared" si="204"/>
        <v/>
      </c>
      <c r="M1313">
        <f t="shared" si="206"/>
        <v>4.2670631273146388E-6</v>
      </c>
      <c r="N1313">
        <f t="shared" si="207"/>
        <v>16.75972714325157</v>
      </c>
      <c r="O1313">
        <f t="shared" si="205"/>
        <v>-256.39027285674842</v>
      </c>
    </row>
    <row r="1314" spans="1:15" x14ac:dyDescent="0.3">
      <c r="A1314" s="1">
        <v>45581.029166666667</v>
      </c>
      <c r="B1314">
        <v>1422.3492000000001</v>
      </c>
      <c r="C1314">
        <v>1411.5</v>
      </c>
      <c r="D1314">
        <v>24.441960000000002</v>
      </c>
      <c r="E1314">
        <f t="shared" si="208"/>
        <v>1914920.5188912484</v>
      </c>
      <c r="F1314">
        <f t="shared" si="200"/>
        <v>1446876.4116320568</v>
      </c>
      <c r="G1314">
        <f t="shared" si="201"/>
        <v>10.84920000000011</v>
      </c>
      <c r="H1314">
        <f t="shared" si="209"/>
        <v>175320.00000004191</v>
      </c>
      <c r="I1314">
        <f t="shared" si="202"/>
        <v>171494544.40004095</v>
      </c>
      <c r="J1314">
        <f t="shared" si="203"/>
        <v>170047667.98840889</v>
      </c>
      <c r="K1314" s="3" t="str">
        <f t="shared" si="204"/>
        <v/>
      </c>
      <c r="M1314">
        <f t="shared" si="206"/>
        <v>4.2626265500132209E-6</v>
      </c>
      <c r="N1314">
        <f t="shared" si="207"/>
        <v>16.754746571313518</v>
      </c>
      <c r="O1314">
        <f t="shared" si="205"/>
        <v>-256.39525342868649</v>
      </c>
    </row>
    <row r="1315" spans="1:15" x14ac:dyDescent="0.3">
      <c r="A1315" s="1">
        <v>45581.030555555553</v>
      </c>
      <c r="B1315">
        <v>1397.9313749999999</v>
      </c>
      <c r="C1315">
        <v>1411.5</v>
      </c>
      <c r="D1315">
        <v>24.441960000000002</v>
      </c>
      <c r="E1315">
        <f t="shared" si="208"/>
        <v>1916318.4502662483</v>
      </c>
      <c r="F1315">
        <f t="shared" si="200"/>
        <v>1447932.6611795519</v>
      </c>
      <c r="G1315">
        <f t="shared" si="201"/>
        <v>13.568625000000111</v>
      </c>
      <c r="H1315">
        <f t="shared" si="209"/>
        <v>175439.99999980442</v>
      </c>
      <c r="I1315">
        <f t="shared" si="202"/>
        <v>171611864.79980877</v>
      </c>
      <c r="J1315">
        <f t="shared" si="203"/>
        <v>170163932.13862923</v>
      </c>
      <c r="K1315" s="3" t="str">
        <f t="shared" si="204"/>
        <v/>
      </c>
      <c r="M1315">
        <f t="shared" si="206"/>
        <v>4.2582738361746615E-6</v>
      </c>
      <c r="N1315">
        <f t="shared" si="207"/>
        <v>16.749856546125546</v>
      </c>
      <c r="O1315">
        <f t="shared" si="205"/>
        <v>-256.40014345387442</v>
      </c>
    </row>
    <row r="1316" spans="1:15" x14ac:dyDescent="0.3">
      <c r="A1316" s="1">
        <v>45581.031944444447</v>
      </c>
      <c r="B1316">
        <v>1392.07725</v>
      </c>
      <c r="C1316">
        <v>1411.5</v>
      </c>
      <c r="D1316">
        <v>24.441960000000002</v>
      </c>
      <c r="E1316">
        <f t="shared" si="208"/>
        <v>1917710.5275162484</v>
      </c>
      <c r="F1316">
        <f t="shared" si="200"/>
        <v>1448984.4874649378</v>
      </c>
      <c r="G1316">
        <f t="shared" si="201"/>
        <v>19.422749999999951</v>
      </c>
      <c r="H1316">
        <f t="shared" si="209"/>
        <v>175560.00000019558</v>
      </c>
      <c r="I1316">
        <f t="shared" si="202"/>
        <v>171729185.2001912</v>
      </c>
      <c r="J1316">
        <f t="shared" si="203"/>
        <v>170280200.71272627</v>
      </c>
      <c r="K1316" s="3" t="str">
        <f t="shared" si="204"/>
        <v/>
      </c>
      <c r="M1316">
        <f t="shared" si="206"/>
        <v>4.2539469164263663E-6</v>
      </c>
      <c r="N1316">
        <f t="shared" si="207"/>
        <v>16.744991959176645</v>
      </c>
      <c r="O1316">
        <f t="shared" si="205"/>
        <v>-256.4050080408233</v>
      </c>
    </row>
    <row r="1317" spans="1:15" x14ac:dyDescent="0.3">
      <c r="A1317" s="1">
        <v>45581.033333333333</v>
      </c>
      <c r="B1317">
        <v>1371.3768</v>
      </c>
      <c r="C1317">
        <v>1411.5</v>
      </c>
      <c r="D1317">
        <v>24.441960000000002</v>
      </c>
      <c r="E1317">
        <f t="shared" si="208"/>
        <v>1919081.9043162484</v>
      </c>
      <c r="F1317">
        <f t="shared" si="200"/>
        <v>1450020.6728960325</v>
      </c>
      <c r="G1317">
        <f t="shared" si="201"/>
        <v>40.123199999999997</v>
      </c>
      <c r="H1317">
        <f t="shared" si="209"/>
        <v>175679.99999995809</v>
      </c>
      <c r="I1317">
        <f t="shared" si="202"/>
        <v>171846505.59995902</v>
      </c>
      <c r="J1317">
        <f t="shared" si="203"/>
        <v>170396484.92706299</v>
      </c>
      <c r="K1317" s="3" t="str">
        <f t="shared" si="204"/>
        <v/>
      </c>
      <c r="M1317">
        <f t="shared" si="206"/>
        <v>4.24969170339909E-6</v>
      </c>
      <c r="N1317">
        <f t="shared" si="207"/>
        <v>16.740204541135927</v>
      </c>
      <c r="O1317">
        <f t="shared" si="205"/>
        <v>-256.40979545886404</v>
      </c>
    </row>
    <row r="1318" spans="1:15" x14ac:dyDescent="0.3">
      <c r="A1318" s="1">
        <v>45581.034722222219</v>
      </c>
      <c r="B1318">
        <v>1365.6765</v>
      </c>
      <c r="C1318">
        <v>1411.5</v>
      </c>
      <c r="D1318">
        <v>24.441960000000002</v>
      </c>
      <c r="E1318">
        <f t="shared" si="208"/>
        <v>1920447.5808162484</v>
      </c>
      <c r="F1318">
        <f t="shared" si="200"/>
        <v>1451052.5512921731</v>
      </c>
      <c r="G1318">
        <f t="shared" si="201"/>
        <v>45.823499999999967</v>
      </c>
      <c r="H1318">
        <f t="shared" si="209"/>
        <v>175799.9999997206</v>
      </c>
      <c r="I1318">
        <f t="shared" si="202"/>
        <v>171963825.99972683</v>
      </c>
      <c r="J1318">
        <f t="shared" si="203"/>
        <v>170512773.44843465</v>
      </c>
      <c r="K1318" s="3" t="str">
        <f t="shared" si="204"/>
        <v/>
      </c>
      <c r="M1318">
        <f t="shared" si="206"/>
        <v>4.2454614239361507E-6</v>
      </c>
      <c r="N1318">
        <f t="shared" si="207"/>
        <v>16.735441779938284</v>
      </c>
      <c r="O1318">
        <f t="shared" si="205"/>
        <v>-256.41455822006168</v>
      </c>
    </row>
    <row r="1319" spans="1:15" x14ac:dyDescent="0.3">
      <c r="A1319" s="1">
        <v>45581.037499999999</v>
      </c>
      <c r="B1319">
        <v>1385.74665</v>
      </c>
      <c r="C1319">
        <v>1411.5</v>
      </c>
      <c r="D1319">
        <v>24.441960000000002</v>
      </c>
      <c r="E1319">
        <f t="shared" si="208"/>
        <v>1921833.3274662485</v>
      </c>
      <c r="F1319">
        <f t="shared" si="200"/>
        <v>1452099.5943002789</v>
      </c>
      <c r="G1319">
        <f t="shared" si="201"/>
        <v>25.753349999999955</v>
      </c>
      <c r="H1319">
        <f t="shared" si="209"/>
        <v>176039.99999987427</v>
      </c>
      <c r="I1319">
        <f t="shared" si="202"/>
        <v>172198466.79987708</v>
      </c>
      <c r="J1319">
        <f t="shared" si="203"/>
        <v>170746367.20557681</v>
      </c>
      <c r="K1319" s="3" t="str">
        <f t="shared" si="204"/>
        <v/>
      </c>
      <c r="M1319">
        <f t="shared" si="206"/>
        <v>4.2411763491285006E-6</v>
      </c>
      <c r="N1319">
        <f t="shared" si="207"/>
        <v>16.730613868882315</v>
      </c>
      <c r="O1319">
        <f t="shared" si="205"/>
        <v>-256.41938613111768</v>
      </c>
    </row>
    <row r="1320" spans="1:15" x14ac:dyDescent="0.3">
      <c r="A1320" s="1">
        <v>45581.038888888892</v>
      </c>
      <c r="B1320">
        <v>1412.6302499999999</v>
      </c>
      <c r="C1320">
        <v>1411.5</v>
      </c>
      <c r="D1320">
        <v>24.441960000000002</v>
      </c>
      <c r="E1320">
        <f t="shared" si="208"/>
        <v>1923245.9577162485</v>
      </c>
      <c r="F1320">
        <f t="shared" si="200"/>
        <v>1453166.950029626</v>
      </c>
      <c r="G1320">
        <f t="shared" si="201"/>
        <v>1.1302499999999327</v>
      </c>
      <c r="H1320">
        <f t="shared" si="209"/>
        <v>176160.00000026543</v>
      </c>
      <c r="I1320">
        <f t="shared" si="202"/>
        <v>172315787.20025951</v>
      </c>
      <c r="J1320">
        <f t="shared" si="203"/>
        <v>170862620.2502299</v>
      </c>
      <c r="K1320" s="3" t="str">
        <f t="shared" si="204"/>
        <v/>
      </c>
      <c r="M1320">
        <f t="shared" si="206"/>
        <v>4.2368157694346683E-6</v>
      </c>
      <c r="N1320">
        <f t="shared" si="207"/>
        <v>16.725697309768165</v>
      </c>
      <c r="O1320">
        <f t="shared" si="205"/>
        <v>-256.4243026902318</v>
      </c>
    </row>
    <row r="1321" spans="1:15" x14ac:dyDescent="0.3">
      <c r="A1321" s="1">
        <v>45581.040277777778</v>
      </c>
      <c r="B1321">
        <v>1411.1021249999999</v>
      </c>
      <c r="C1321">
        <v>1411.5</v>
      </c>
      <c r="D1321">
        <v>24.441960000000002</v>
      </c>
      <c r="E1321">
        <f t="shared" si="208"/>
        <v>1924657.0598412484</v>
      </c>
      <c r="F1321">
        <f t="shared" si="200"/>
        <v>1454233.1511376742</v>
      </c>
      <c r="G1321">
        <f t="shared" si="201"/>
        <v>0.39787500000011278</v>
      </c>
      <c r="H1321">
        <f t="shared" si="209"/>
        <v>176280.00000002794</v>
      </c>
      <c r="I1321">
        <f t="shared" si="202"/>
        <v>172433107.60002732</v>
      </c>
      <c r="J1321">
        <f t="shared" si="203"/>
        <v>170978874.44888964</v>
      </c>
      <c r="K1321" s="3" t="str">
        <f t="shared" si="204"/>
        <v/>
      </c>
      <c r="M1321">
        <f t="shared" si="206"/>
        <v>4.2324675744783577E-6</v>
      </c>
      <c r="N1321">
        <f t="shared" si="207"/>
        <v>16.720791114112966</v>
      </c>
      <c r="O1321">
        <f t="shared" si="205"/>
        <v>-256.42920888588702</v>
      </c>
    </row>
    <row r="1322" spans="1:15" x14ac:dyDescent="0.3">
      <c r="A1322" s="1">
        <v>45581.041666666664</v>
      </c>
      <c r="B1322">
        <v>1367.7974999999999</v>
      </c>
      <c r="C1322">
        <v>1411.5</v>
      </c>
      <c r="D1322">
        <v>24.441960000000002</v>
      </c>
      <c r="E1322">
        <f t="shared" si="208"/>
        <v>1926024.8573412485</v>
      </c>
      <c r="F1322">
        <f t="shared" si="200"/>
        <v>1455266.6321198433</v>
      </c>
      <c r="G1322">
        <f t="shared" si="201"/>
        <v>43.7025000000001</v>
      </c>
      <c r="H1322">
        <f t="shared" si="209"/>
        <v>176399.99999979045</v>
      </c>
      <c r="I1322">
        <f t="shared" si="202"/>
        <v>172550427.99979514</v>
      </c>
      <c r="J1322">
        <f t="shared" si="203"/>
        <v>171095161.3676753</v>
      </c>
      <c r="K1322" s="3" t="str">
        <f t="shared" si="204"/>
        <v/>
      </c>
      <c r="M1322">
        <f t="shared" si="206"/>
        <v>4.2282601154490859E-6</v>
      </c>
      <c r="N1322">
        <f t="shared" si="207"/>
        <v>16.716040286389784</v>
      </c>
      <c r="O1322">
        <f t="shared" si="205"/>
        <v>-256.43395971361019</v>
      </c>
    </row>
    <row r="1323" spans="1:15" x14ac:dyDescent="0.3">
      <c r="A1323" s="1">
        <v>45581.043055555558</v>
      </c>
      <c r="B1323">
        <v>1449.7465500000001</v>
      </c>
      <c r="C1323">
        <v>1411.5</v>
      </c>
      <c r="D1323">
        <v>24.441960000000002</v>
      </c>
      <c r="E1323">
        <f t="shared" si="208"/>
        <v>1927474.6038912486</v>
      </c>
      <c r="F1323">
        <f t="shared" si="200"/>
        <v>1456362.0321979909</v>
      </c>
      <c r="G1323">
        <f t="shared" si="201"/>
        <v>38.24655000000007</v>
      </c>
      <c r="H1323">
        <f t="shared" si="209"/>
        <v>176520.00000018161</v>
      </c>
      <c r="I1323">
        <f t="shared" si="202"/>
        <v>172667748.40017754</v>
      </c>
      <c r="J1323">
        <f t="shared" si="203"/>
        <v>171211386.36797956</v>
      </c>
      <c r="K1323" s="3" t="str">
        <f t="shared" si="204"/>
        <v/>
      </c>
      <c r="M1323">
        <f t="shared" si="206"/>
        <v>4.2238083958041284E-6</v>
      </c>
      <c r="N1323">
        <f t="shared" si="207"/>
        <v>16.711009975297063</v>
      </c>
      <c r="O1323">
        <f t="shared" si="205"/>
        <v>-256.43899002470289</v>
      </c>
    </row>
    <row r="1324" spans="1:15" x14ac:dyDescent="0.3">
      <c r="A1324" s="1">
        <v>45581.044444444444</v>
      </c>
      <c r="B1324">
        <v>1424.1568500000001</v>
      </c>
      <c r="C1324">
        <v>1411.5</v>
      </c>
      <c r="D1324">
        <v>24.441960000000002</v>
      </c>
      <c r="E1324">
        <f t="shared" si="208"/>
        <v>1928898.7607412485</v>
      </c>
      <c r="F1324">
        <f t="shared" si="200"/>
        <v>1457438.0972003767</v>
      </c>
      <c r="G1324">
        <f t="shared" si="201"/>
        <v>12.656850000000077</v>
      </c>
      <c r="H1324">
        <f t="shared" si="209"/>
        <v>176639.99999994412</v>
      </c>
      <c r="I1324">
        <f t="shared" si="202"/>
        <v>172785068.79994535</v>
      </c>
      <c r="J1324">
        <f t="shared" si="203"/>
        <v>171327630.70274499</v>
      </c>
      <c r="K1324" s="3" t="str">
        <f t="shared" si="204"/>
        <v/>
      </c>
      <c r="M1324">
        <f t="shared" si="206"/>
        <v>4.2194430717411139E-6</v>
      </c>
      <c r="N1324">
        <f t="shared" si="207"/>
        <v>16.706073609876775</v>
      </c>
      <c r="O1324">
        <f t="shared" si="205"/>
        <v>-256.44392639012318</v>
      </c>
    </row>
    <row r="1325" spans="1:15" x14ac:dyDescent="0.3">
      <c r="A1325" s="1">
        <v>45581.04583333333</v>
      </c>
      <c r="B1325">
        <v>1454.7248999999999</v>
      </c>
      <c r="C1325">
        <v>1411.5</v>
      </c>
      <c r="D1325">
        <v>24.441960000000002</v>
      </c>
      <c r="E1325">
        <f t="shared" si="208"/>
        <v>1930353.4856412485</v>
      </c>
      <c r="F1325">
        <f t="shared" si="200"/>
        <v>1458537.2588222087</v>
      </c>
      <c r="G1325">
        <f t="shared" si="201"/>
        <v>43.224899999999934</v>
      </c>
      <c r="H1325">
        <f t="shared" si="209"/>
        <v>176759.99999970663</v>
      </c>
      <c r="I1325">
        <f t="shared" si="202"/>
        <v>172902389.19971317</v>
      </c>
      <c r="J1325">
        <f t="shared" si="203"/>
        <v>171443851.94089097</v>
      </c>
      <c r="K1325" s="3" t="str">
        <f t="shared" si="204"/>
        <v/>
      </c>
      <c r="M1325">
        <f t="shared" si="206"/>
        <v>4.2149920294186546E-6</v>
      </c>
      <c r="N1325">
        <f t="shared" si="207"/>
        <v>16.701036555667748</v>
      </c>
      <c r="O1325">
        <f t="shared" si="205"/>
        <v>-256.44896344433221</v>
      </c>
    </row>
    <row r="1326" spans="1:15" x14ac:dyDescent="0.3">
      <c r="A1326" s="1">
        <v>45581.047222222223</v>
      </c>
      <c r="B1326">
        <v>1393.28235</v>
      </c>
      <c r="C1326">
        <v>1411.5</v>
      </c>
      <c r="D1326">
        <v>24.441960000000002</v>
      </c>
      <c r="E1326">
        <f t="shared" si="208"/>
        <v>1931746.7679912485</v>
      </c>
      <c r="F1326">
        <f t="shared" si="200"/>
        <v>1459589.9956575346</v>
      </c>
      <c r="G1326">
        <f t="shared" si="201"/>
        <v>18.217650000000049</v>
      </c>
      <c r="H1326">
        <f t="shared" si="209"/>
        <v>176880.00000009779</v>
      </c>
      <c r="I1326">
        <f t="shared" si="202"/>
        <v>173019709.6000956</v>
      </c>
      <c r="J1326">
        <f t="shared" si="203"/>
        <v>171560119.60443807</v>
      </c>
      <c r="K1326" s="3" t="str">
        <f t="shared" si="204"/>
        <v/>
      </c>
      <c r="M1326">
        <f t="shared" si="206"/>
        <v>4.2107365247272364E-6</v>
      </c>
      <c r="N1326">
        <f t="shared" si="207"/>
        <v>16.696217229096547</v>
      </c>
      <c r="O1326">
        <f t="shared" si="205"/>
        <v>-256.45378277090344</v>
      </c>
    </row>
    <row r="1327" spans="1:15" x14ac:dyDescent="0.3">
      <c r="A1327" s="1">
        <v>45581.048611111109</v>
      </c>
      <c r="B1327">
        <v>1377.6195499999901</v>
      </c>
      <c r="C1327">
        <v>1411.5</v>
      </c>
      <c r="D1327">
        <v>24.441960000000002</v>
      </c>
      <c r="E1327">
        <f t="shared" si="208"/>
        <v>1933124.3875412485</v>
      </c>
      <c r="F1327">
        <f t="shared" si="200"/>
        <v>1460630.8979881713</v>
      </c>
      <c r="G1327">
        <f t="shared" si="201"/>
        <v>33.880450000009887</v>
      </c>
      <c r="H1327">
        <f t="shared" si="209"/>
        <v>176999.9999998603</v>
      </c>
      <c r="I1327">
        <f t="shared" si="202"/>
        <v>173137029.99986342</v>
      </c>
      <c r="J1327">
        <f t="shared" si="203"/>
        <v>171676399.10187525</v>
      </c>
      <c r="K1327" s="3" t="str">
        <f t="shared" si="204"/>
        <v/>
      </c>
      <c r="M1327">
        <f t="shared" si="206"/>
        <v>4.2065360953381631E-6</v>
      </c>
      <c r="N1327">
        <f t="shared" si="207"/>
        <v>16.69145686194927</v>
      </c>
      <c r="O1327">
        <f t="shared" si="205"/>
        <v>-256.45854313805069</v>
      </c>
    </row>
    <row r="1328" spans="1:15" x14ac:dyDescent="0.3">
      <c r="A1328" s="1">
        <v>45581.05</v>
      </c>
      <c r="B1328">
        <v>1355.5390499999901</v>
      </c>
      <c r="C1328">
        <v>1411.5</v>
      </c>
      <c r="D1328">
        <v>24.441960000000002</v>
      </c>
      <c r="E1328">
        <f t="shared" si="208"/>
        <v>1934479.9265912485</v>
      </c>
      <c r="F1328">
        <f t="shared" si="200"/>
        <v>1461655.1167257861</v>
      </c>
      <c r="G1328">
        <f t="shared" si="201"/>
        <v>55.960950000009916</v>
      </c>
      <c r="H1328">
        <f t="shared" si="209"/>
        <v>177120.00000025146</v>
      </c>
      <c r="I1328">
        <f t="shared" si="202"/>
        <v>173254350.40024585</v>
      </c>
      <c r="J1328">
        <f t="shared" si="203"/>
        <v>171792695.28352007</v>
      </c>
      <c r="K1328" s="3" t="str">
        <f t="shared" si="204"/>
        <v/>
      </c>
      <c r="M1328">
        <f t="shared" si="206"/>
        <v>4.2024099969079973E-6</v>
      </c>
      <c r="N1328">
        <f t="shared" si="207"/>
        <v>16.686777427562419</v>
      </c>
      <c r="O1328">
        <f t="shared" si="205"/>
        <v>-256.46322257243753</v>
      </c>
    </row>
    <row r="1329" spans="1:15" x14ac:dyDescent="0.3">
      <c r="A1329" s="1">
        <v>45581.051388888889</v>
      </c>
      <c r="B1329">
        <v>1417.7526</v>
      </c>
      <c r="C1329">
        <v>1411.5</v>
      </c>
      <c r="D1329">
        <v>28.201830000000001</v>
      </c>
      <c r="E1329">
        <f t="shared" si="208"/>
        <v>1935897.6791912485</v>
      </c>
      <c r="F1329">
        <f t="shared" si="200"/>
        <v>1389939.1067317871</v>
      </c>
      <c r="G1329">
        <f t="shared" si="201"/>
        <v>6.2526000000000295</v>
      </c>
      <c r="H1329">
        <f t="shared" si="209"/>
        <v>177240.00000001397</v>
      </c>
      <c r="I1329">
        <f t="shared" si="202"/>
        <v>173371670.80001366</v>
      </c>
      <c r="J1329">
        <f t="shared" si="203"/>
        <v>171981731.69328189</v>
      </c>
      <c r="K1329" s="3" t="str">
        <f t="shared" si="204"/>
        <v/>
      </c>
      <c r="M1329">
        <f t="shared" si="206"/>
        <v>4.5090724425516924E-6</v>
      </c>
      <c r="N1329">
        <f t="shared" si="207"/>
        <v>17.025980358823343</v>
      </c>
      <c r="O1329">
        <f t="shared" si="205"/>
        <v>-256.12401964117663</v>
      </c>
    </row>
    <row r="1330" spans="1:15" x14ac:dyDescent="0.3">
      <c r="A1330" s="1">
        <v>45581.054166666669</v>
      </c>
      <c r="B1330">
        <v>1467.7618499999901</v>
      </c>
      <c r="C1330">
        <v>1411.5</v>
      </c>
      <c r="D1330">
        <v>29.29804</v>
      </c>
      <c r="E1330">
        <f t="shared" si="208"/>
        <v>1937365.4410412484</v>
      </c>
      <c r="F1330">
        <f t="shared" si="200"/>
        <v>1369755.3391788069</v>
      </c>
      <c r="G1330">
        <f t="shared" si="201"/>
        <v>56.261849999990091</v>
      </c>
      <c r="H1330">
        <f t="shared" si="209"/>
        <v>177480.00000016764</v>
      </c>
      <c r="I1330">
        <f t="shared" si="202"/>
        <v>173606311.60016388</v>
      </c>
      <c r="J1330">
        <f t="shared" si="203"/>
        <v>172236556.26098508</v>
      </c>
      <c r="K1330" s="3" t="str">
        <f t="shared" si="204"/>
        <v/>
      </c>
      <c r="M1330">
        <f t="shared" si="206"/>
        <v>4.6023653770620175E-6</v>
      </c>
      <c r="N1330">
        <f t="shared" si="207"/>
        <v>17.125893420924442</v>
      </c>
      <c r="O1330">
        <f t="shared" si="205"/>
        <v>-256.02410657907552</v>
      </c>
    </row>
    <row r="1331" spans="1:15" x14ac:dyDescent="0.3">
      <c r="A1331" s="1">
        <v>45581.055555555555</v>
      </c>
      <c r="B1331">
        <v>1387.58565</v>
      </c>
      <c r="C1331">
        <v>1411.5</v>
      </c>
      <c r="D1331">
        <v>29.29804</v>
      </c>
      <c r="E1331">
        <f t="shared" si="208"/>
        <v>1938753.0266912484</v>
      </c>
      <c r="F1331">
        <f t="shared" si="200"/>
        <v>1370736.3894300356</v>
      </c>
      <c r="G1331">
        <f t="shared" si="201"/>
        <v>23.914350000000013</v>
      </c>
      <c r="H1331">
        <f t="shared" si="209"/>
        <v>177599.99999993015</v>
      </c>
      <c r="I1331">
        <f t="shared" si="202"/>
        <v>173723631.99993169</v>
      </c>
      <c r="J1331">
        <f t="shared" si="203"/>
        <v>172352895.61050165</v>
      </c>
      <c r="K1331" s="3" t="str">
        <f t="shared" si="204"/>
        <v/>
      </c>
      <c r="M1331">
        <f t="shared" si="206"/>
        <v>4.5977544923719312E-6</v>
      </c>
      <c r="N1331">
        <f t="shared" si="207"/>
        <v>17.12098949599093</v>
      </c>
      <c r="O1331">
        <f t="shared" si="205"/>
        <v>-256.02901050400902</v>
      </c>
    </row>
    <row r="1332" spans="1:15" x14ac:dyDescent="0.3">
      <c r="A1332" s="1">
        <v>45581.056944444441</v>
      </c>
      <c r="B1332">
        <v>1435.7998499999901</v>
      </c>
      <c r="C1332">
        <v>1411.5</v>
      </c>
      <c r="D1332">
        <v>29.29804</v>
      </c>
      <c r="E1332">
        <f t="shared" si="208"/>
        <v>1940188.8265412485</v>
      </c>
      <c r="F1332">
        <f t="shared" si="200"/>
        <v>1371751.5280656628</v>
      </c>
      <c r="G1332">
        <f t="shared" si="201"/>
        <v>24.299849999990101</v>
      </c>
      <c r="H1332">
        <f t="shared" si="209"/>
        <v>177719.99999969266</v>
      </c>
      <c r="I1332">
        <f t="shared" si="202"/>
        <v>173840952.39969951</v>
      </c>
      <c r="J1332">
        <f t="shared" si="203"/>
        <v>172469200.87163386</v>
      </c>
      <c r="K1332" s="3" t="str">
        <f t="shared" si="204"/>
        <v/>
      </c>
      <c r="M1332">
        <f t="shared" si="206"/>
        <v>4.5929917243944225E-6</v>
      </c>
      <c r="N1332">
        <f t="shared" si="207"/>
        <v>17.11592034530392</v>
      </c>
      <c r="O1332">
        <f t="shared" si="205"/>
        <v>-256.03407965469603</v>
      </c>
    </row>
    <row r="1333" spans="1:15" x14ac:dyDescent="0.3">
      <c r="A1333" s="1">
        <v>45581.058333333334</v>
      </c>
      <c r="B1333">
        <v>1415.6624999999999</v>
      </c>
      <c r="C1333">
        <v>1411.5</v>
      </c>
      <c r="D1333">
        <v>29.29804</v>
      </c>
      <c r="E1333">
        <f t="shared" si="208"/>
        <v>1941604.4890412486</v>
      </c>
      <c r="F1333">
        <f t="shared" si="200"/>
        <v>1372752.429200148</v>
      </c>
      <c r="G1333">
        <f t="shared" si="201"/>
        <v>4.1624999999999091</v>
      </c>
      <c r="H1333">
        <f t="shared" si="209"/>
        <v>177840.00000008382</v>
      </c>
      <c r="I1333">
        <f t="shared" si="202"/>
        <v>173958272.80008194</v>
      </c>
      <c r="J1333">
        <f t="shared" si="203"/>
        <v>172585520.3708818</v>
      </c>
      <c r="K1333" s="3" t="str">
        <f t="shared" si="204"/>
        <v/>
      </c>
      <c r="M1333">
        <f t="shared" si="206"/>
        <v>4.5883040297422481E-6</v>
      </c>
      <c r="N1333">
        <f t="shared" si="207"/>
        <v>17.110927429632895</v>
      </c>
      <c r="O1333">
        <f t="shared" si="205"/>
        <v>-256.03907257036707</v>
      </c>
    </row>
    <row r="1334" spans="1:15" x14ac:dyDescent="0.3">
      <c r="A1334" s="1">
        <v>45581.05972222222</v>
      </c>
      <c r="B1334">
        <v>1383.8066999999901</v>
      </c>
      <c r="C1334">
        <v>1411.5</v>
      </c>
      <c r="D1334">
        <v>28.926259999999999</v>
      </c>
      <c r="E1334">
        <f t="shared" si="208"/>
        <v>1942988.2957412486</v>
      </c>
      <c r="F1334">
        <f t="shared" si="200"/>
        <v>1380954.449545566</v>
      </c>
      <c r="G1334">
        <f t="shared" si="201"/>
        <v>27.693300000009913</v>
      </c>
      <c r="H1334">
        <f t="shared" si="209"/>
        <v>177959.99999984633</v>
      </c>
      <c r="I1334">
        <f t="shared" si="202"/>
        <v>174075593.19984975</v>
      </c>
      <c r="J1334">
        <f t="shared" si="203"/>
        <v>172694638.75030419</v>
      </c>
      <c r="K1334" s="3" t="str">
        <f t="shared" si="204"/>
        <v/>
      </c>
      <c r="M1334">
        <f t="shared" si="206"/>
        <v>4.5501970173276668E-6</v>
      </c>
      <c r="N1334">
        <f t="shared" si="207"/>
        <v>17.070203410795546</v>
      </c>
      <c r="O1334">
        <f t="shared" si="205"/>
        <v>-256.07979658920442</v>
      </c>
    </row>
    <row r="1335" spans="1:15" x14ac:dyDescent="0.3">
      <c r="A1335" s="1">
        <v>45581.061111111114</v>
      </c>
      <c r="B1335">
        <v>1460.2108499999999</v>
      </c>
      <c r="C1335">
        <v>1411.5</v>
      </c>
      <c r="D1335">
        <v>28.926259999999999</v>
      </c>
      <c r="E1335">
        <f t="shared" si="208"/>
        <v>1944448.5065912486</v>
      </c>
      <c r="F1335">
        <f t="shared" si="200"/>
        <v>1381992.2760085468</v>
      </c>
      <c r="G1335">
        <f t="shared" si="201"/>
        <v>48.710849999999937</v>
      </c>
      <c r="H1335">
        <f t="shared" si="209"/>
        <v>178080.00000023749</v>
      </c>
      <c r="I1335">
        <f t="shared" si="202"/>
        <v>174192913.60023218</v>
      </c>
      <c r="J1335">
        <f t="shared" si="203"/>
        <v>172810921.32422364</v>
      </c>
      <c r="K1335" s="3" t="str">
        <f t="shared" si="204"/>
        <v/>
      </c>
      <c r="M1335">
        <f t="shared" si="206"/>
        <v>4.5454138880499632E-6</v>
      </c>
      <c r="N1335">
        <f t="shared" si="207"/>
        <v>17.065074611760092</v>
      </c>
      <c r="O1335">
        <f t="shared" si="205"/>
        <v>-256.08492538823987</v>
      </c>
    </row>
    <row r="1336" spans="1:15" x14ac:dyDescent="0.3">
      <c r="A1336" s="1">
        <v>45581.0625</v>
      </c>
      <c r="B1336">
        <v>1452.5145</v>
      </c>
      <c r="C1336">
        <v>1411.5</v>
      </c>
      <c r="D1336">
        <v>27.9864</v>
      </c>
      <c r="E1336">
        <f t="shared" si="208"/>
        <v>1945901.0210912486</v>
      </c>
      <c r="F1336">
        <f t="shared" si="200"/>
        <v>1401313.3777245674</v>
      </c>
      <c r="G1336">
        <f t="shared" si="201"/>
        <v>41.014499999999998</v>
      </c>
      <c r="H1336">
        <f t="shared" si="209"/>
        <v>178200</v>
      </c>
      <c r="I1336">
        <f t="shared" si="202"/>
        <v>174310234</v>
      </c>
      <c r="J1336">
        <f t="shared" si="203"/>
        <v>172908920.62227544</v>
      </c>
      <c r="K1336" s="3" t="str">
        <f t="shared" si="204"/>
        <v/>
      </c>
      <c r="M1336">
        <f t="shared" si="206"/>
        <v>4.4579164157076266E-6</v>
      </c>
      <c r="N1336">
        <f t="shared" si="207"/>
        <v>16.970566134177101</v>
      </c>
      <c r="O1336">
        <f t="shared" si="205"/>
        <v>-256.17943386582289</v>
      </c>
    </row>
    <row r="1337" spans="1:15" x14ac:dyDescent="0.3">
      <c r="A1337" s="1">
        <v>45581.063888888886</v>
      </c>
      <c r="B1337">
        <v>1487.5076999999901</v>
      </c>
      <c r="C1337">
        <v>1411.5</v>
      </c>
      <c r="D1337">
        <v>26.40794</v>
      </c>
      <c r="E1337">
        <f t="shared" si="208"/>
        <v>1947388.5287912486</v>
      </c>
      <c r="F1337">
        <f t="shared" si="200"/>
        <v>1433123.334541173</v>
      </c>
      <c r="G1337">
        <f t="shared" si="201"/>
        <v>76.007699999990109</v>
      </c>
      <c r="H1337">
        <f t="shared" si="209"/>
        <v>178319.99999976251</v>
      </c>
      <c r="I1337">
        <f t="shared" si="202"/>
        <v>174427554.39976782</v>
      </c>
      <c r="J1337">
        <f t="shared" si="203"/>
        <v>172994431.06522664</v>
      </c>
      <c r="K1337" s="3" t="str">
        <f t="shared" si="204"/>
        <v/>
      </c>
      <c r="M1337">
        <f t="shared" si="206"/>
        <v>4.3200055255245266E-6</v>
      </c>
      <c r="N1337">
        <f t="shared" si="207"/>
        <v>16.818877631161271</v>
      </c>
      <c r="O1337">
        <f t="shared" si="205"/>
        <v>-256.33112236883869</v>
      </c>
    </row>
    <row r="1338" spans="1:15" x14ac:dyDescent="0.3">
      <c r="A1338" s="1">
        <v>45581.06527777778</v>
      </c>
      <c r="B1338">
        <v>1414.2308250000001</v>
      </c>
      <c r="C1338">
        <v>1411.5</v>
      </c>
      <c r="D1338">
        <v>25.580100000000002</v>
      </c>
      <c r="E1338">
        <f t="shared" si="208"/>
        <v>1948802.7596162485</v>
      </c>
      <c r="F1338">
        <f t="shared" si="200"/>
        <v>1450297.0649036528</v>
      </c>
      <c r="G1338">
        <f t="shared" si="201"/>
        <v>2.7308250000000953</v>
      </c>
      <c r="H1338">
        <f t="shared" si="209"/>
        <v>178440.00000015367</v>
      </c>
      <c r="I1338">
        <f t="shared" si="202"/>
        <v>174544874.80015022</v>
      </c>
      <c r="J1338">
        <f t="shared" si="203"/>
        <v>173094577.73524657</v>
      </c>
      <c r="K1338" s="3" t="str">
        <f t="shared" si="204"/>
        <v/>
      </c>
      <c r="M1338">
        <f t="shared" si="206"/>
        <v>4.2485579008764475E-6</v>
      </c>
      <c r="N1338">
        <f t="shared" si="207"/>
        <v>16.738928354784697</v>
      </c>
      <c r="O1338">
        <f t="shared" si="205"/>
        <v>-256.41107164521526</v>
      </c>
    </row>
    <row r="1339" spans="1:15" x14ac:dyDescent="0.3">
      <c r="A1339" s="1">
        <v>45581.066666666666</v>
      </c>
      <c r="B1339">
        <v>1437.6132</v>
      </c>
      <c r="C1339">
        <v>1411.5</v>
      </c>
      <c r="D1339">
        <v>24.093029999999999</v>
      </c>
      <c r="E1339">
        <f t="shared" si="208"/>
        <v>1950240.3728162486</v>
      </c>
      <c r="F1339">
        <f t="shared" si="200"/>
        <v>1480368.3747215178</v>
      </c>
      <c r="G1339">
        <f t="shared" si="201"/>
        <v>26.113200000000006</v>
      </c>
      <c r="H1339">
        <f t="shared" si="209"/>
        <v>178559.99999991618</v>
      </c>
      <c r="I1339">
        <f t="shared" si="202"/>
        <v>174662195.19991803</v>
      </c>
      <c r="J1339">
        <f t="shared" si="203"/>
        <v>173181826.8251965</v>
      </c>
      <c r="K1339" s="3" t="str">
        <f t="shared" si="204"/>
        <v/>
      </c>
      <c r="M1339">
        <f t="shared" si="206"/>
        <v>4.1282270815334063E-6</v>
      </c>
      <c r="N1339">
        <f t="shared" si="207"/>
        <v>16.602080612905318</v>
      </c>
      <c r="O1339">
        <f t="shared" si="205"/>
        <v>-256.54791938709468</v>
      </c>
    </row>
    <row r="1340" spans="1:15" x14ac:dyDescent="0.3">
      <c r="A1340" s="1">
        <v>45581.068055555559</v>
      </c>
      <c r="B1340">
        <v>1385.7373499999901</v>
      </c>
      <c r="C1340">
        <v>1411.5</v>
      </c>
      <c r="D1340">
        <v>22.746089999999999</v>
      </c>
      <c r="E1340">
        <f t="shared" si="208"/>
        <v>1951626.1101662486</v>
      </c>
      <c r="F1340">
        <f t="shared" si="200"/>
        <v>1507707.4786843346</v>
      </c>
      <c r="G1340">
        <f t="shared" si="201"/>
        <v>25.762650000009899</v>
      </c>
      <c r="H1340">
        <f t="shared" si="209"/>
        <v>178680.00000030734</v>
      </c>
      <c r="I1340">
        <f t="shared" si="202"/>
        <v>174779515.60030046</v>
      </c>
      <c r="J1340">
        <f t="shared" si="203"/>
        <v>173271808.12161613</v>
      </c>
      <c r="K1340" s="3" t="str">
        <f t="shared" si="204"/>
        <v/>
      </c>
      <c r="M1340">
        <f t="shared" si="206"/>
        <v>4.0238091319939971E-6</v>
      </c>
      <c r="N1340">
        <f t="shared" si="207"/>
        <v>16.481001621630071</v>
      </c>
      <c r="O1340">
        <f t="shared" si="205"/>
        <v>-256.66899837836991</v>
      </c>
    </row>
    <row r="1341" spans="1:15" x14ac:dyDescent="0.3">
      <c r="A1341" s="1">
        <v>45581.070833333331</v>
      </c>
      <c r="B1341">
        <v>1401.16245</v>
      </c>
      <c r="C1341">
        <v>1411.5</v>
      </c>
      <c r="D1341">
        <v>22.746089999999999</v>
      </c>
      <c r="E1341">
        <f t="shared" si="208"/>
        <v>1953027.2726162486</v>
      </c>
      <c r="F1341">
        <f t="shared" si="200"/>
        <v>1508789.9314624113</v>
      </c>
      <c r="G1341">
        <f t="shared" si="201"/>
        <v>10.337549999999965</v>
      </c>
      <c r="H1341">
        <f t="shared" si="209"/>
        <v>178919.99999983236</v>
      </c>
      <c r="I1341">
        <f t="shared" si="202"/>
        <v>175014156.39983609</v>
      </c>
      <c r="J1341">
        <f t="shared" si="203"/>
        <v>173505366.46837369</v>
      </c>
      <c r="K1341" s="3" t="str">
        <f t="shared" si="204"/>
        <v/>
      </c>
      <c r="M1341">
        <f t="shared" si="206"/>
        <v>4.0197681840015872E-6</v>
      </c>
      <c r="N1341">
        <f t="shared" si="207"/>
        <v>16.476271010228324</v>
      </c>
      <c r="O1341">
        <f t="shared" si="205"/>
        <v>-256.67372898977163</v>
      </c>
    </row>
    <row r="1342" spans="1:15" x14ac:dyDescent="0.3">
      <c r="A1342" s="1">
        <v>45581.072222222225</v>
      </c>
      <c r="B1342">
        <v>1427.31689999999</v>
      </c>
      <c r="C1342">
        <v>1411.5</v>
      </c>
      <c r="D1342">
        <v>22.746089999999999</v>
      </c>
      <c r="E1342">
        <f t="shared" si="208"/>
        <v>1954454.5895162486</v>
      </c>
      <c r="F1342">
        <f t="shared" si="200"/>
        <v>1509892.5895757522</v>
      </c>
      <c r="G1342">
        <f t="shared" si="201"/>
        <v>15.816899999990028</v>
      </c>
      <c r="H1342">
        <f t="shared" si="209"/>
        <v>179040.00000022352</v>
      </c>
      <c r="I1342">
        <f t="shared" si="202"/>
        <v>175131476.80021852</v>
      </c>
      <c r="J1342">
        <f t="shared" si="203"/>
        <v>173621584.21064278</v>
      </c>
      <c r="K1342" s="3" t="str">
        <f t="shared" si="204"/>
        <v/>
      </c>
      <c r="M1342">
        <f t="shared" si="206"/>
        <v>4.0156589542686292E-6</v>
      </c>
      <c r="N1342">
        <f t="shared" si="207"/>
        <v>16.471456978850412</v>
      </c>
      <c r="O1342">
        <f t="shared" si="205"/>
        <v>-256.67854302114955</v>
      </c>
    </row>
    <row r="1343" spans="1:15" x14ac:dyDescent="0.3">
      <c r="A1343" s="1">
        <v>45581.073611111111</v>
      </c>
      <c r="B1343">
        <v>1401.0195000000001</v>
      </c>
      <c r="C1343">
        <v>1411.5</v>
      </c>
      <c r="D1343">
        <v>23.03209</v>
      </c>
      <c r="E1343">
        <f t="shared" si="208"/>
        <v>1955855.6090162485</v>
      </c>
      <c r="F1343">
        <f t="shared" si="200"/>
        <v>1505381.1848775782</v>
      </c>
      <c r="G1343">
        <f t="shared" si="201"/>
        <v>10.480499999999893</v>
      </c>
      <c r="H1343">
        <f t="shared" si="209"/>
        <v>179159.99999998603</v>
      </c>
      <c r="I1343">
        <f t="shared" si="202"/>
        <v>175248797.19998634</v>
      </c>
      <c r="J1343">
        <f t="shared" si="203"/>
        <v>173743416.01510876</v>
      </c>
      <c r="K1343" s="3" t="str">
        <f t="shared" si="204"/>
        <v/>
      </c>
      <c r="M1343">
        <f t="shared" si="206"/>
        <v>4.0325171165656577E-6</v>
      </c>
      <c r="N1343">
        <f t="shared" si="207"/>
        <v>16.491184263189691</v>
      </c>
      <c r="O1343">
        <f t="shared" si="205"/>
        <v>-256.65881573681031</v>
      </c>
    </row>
    <row r="1344" spans="1:15" x14ac:dyDescent="0.3">
      <c r="A1344" s="1">
        <v>45581.074999999997</v>
      </c>
      <c r="B1344">
        <v>1343.6965499999999</v>
      </c>
      <c r="C1344">
        <v>1411.5</v>
      </c>
      <c r="D1344">
        <v>23.03209</v>
      </c>
      <c r="E1344">
        <f t="shared" si="208"/>
        <v>1957199.3055662485</v>
      </c>
      <c r="F1344">
        <f t="shared" si="200"/>
        <v>1506415.4000288553</v>
      </c>
      <c r="G1344">
        <f t="shared" si="201"/>
        <v>67.803450000000112</v>
      </c>
      <c r="H1344">
        <f t="shared" si="209"/>
        <v>179279.99999974854</v>
      </c>
      <c r="I1344">
        <f t="shared" si="202"/>
        <v>175366117.59975415</v>
      </c>
      <c r="J1344">
        <f t="shared" si="203"/>
        <v>173859702.1997253</v>
      </c>
      <c r="K1344" s="3" t="str">
        <f t="shared" si="204"/>
        <v/>
      </c>
      <c r="M1344">
        <f t="shared" si="206"/>
        <v>4.0286417680990306E-6</v>
      </c>
      <c r="N1344">
        <f t="shared" si="207"/>
        <v>16.486654583876156</v>
      </c>
      <c r="O1344">
        <f t="shared" si="205"/>
        <v>-256.66334541612383</v>
      </c>
    </row>
    <row r="1345" spans="1:15" x14ac:dyDescent="0.3">
      <c r="A1345" s="1">
        <v>45581.076388888891</v>
      </c>
      <c r="B1345">
        <v>1412.9763</v>
      </c>
      <c r="C1345">
        <v>1411.5</v>
      </c>
      <c r="D1345">
        <v>23.340350000000001</v>
      </c>
      <c r="E1345">
        <f t="shared" si="208"/>
        <v>1958612.2818662485</v>
      </c>
      <c r="F1345">
        <f t="shared" si="200"/>
        <v>1501465.3201356796</v>
      </c>
      <c r="G1345">
        <f t="shared" si="201"/>
        <v>1.4763000000000375</v>
      </c>
      <c r="H1345">
        <f t="shared" si="209"/>
        <v>179400.0000001397</v>
      </c>
      <c r="I1345">
        <f t="shared" si="202"/>
        <v>175483438.00013658</v>
      </c>
      <c r="J1345">
        <f t="shared" si="203"/>
        <v>173981972.6800009</v>
      </c>
      <c r="K1345" s="3" t="str">
        <f t="shared" si="204"/>
        <v/>
      </c>
      <c r="M1345">
        <f t="shared" si="206"/>
        <v>4.0472484814042202E-6</v>
      </c>
      <c r="N1345">
        <f t="shared" si="207"/>
        <v>16.508374614643731</v>
      </c>
      <c r="O1345">
        <f t="shared" si="205"/>
        <v>-256.64162538535624</v>
      </c>
    </row>
    <row r="1346" spans="1:15" x14ac:dyDescent="0.3">
      <c r="A1346" s="1">
        <v>45581.077777777777</v>
      </c>
      <c r="B1346">
        <v>1432.1106</v>
      </c>
      <c r="C1346">
        <v>1411.5</v>
      </c>
      <c r="D1346">
        <v>23.340350000000001</v>
      </c>
      <c r="E1346">
        <f t="shared" si="208"/>
        <v>1960044.3924662485</v>
      </c>
      <c r="F1346">
        <f t="shared" si="200"/>
        <v>1502563.1711092524</v>
      </c>
      <c r="G1346">
        <f t="shared" si="201"/>
        <v>20.610599999999977</v>
      </c>
      <c r="H1346">
        <f t="shared" si="209"/>
        <v>179519.99999990221</v>
      </c>
      <c r="I1346">
        <f t="shared" si="202"/>
        <v>175600758.3999044</v>
      </c>
      <c r="J1346">
        <f t="shared" si="203"/>
        <v>174098195.22879514</v>
      </c>
      <c r="K1346" s="3" t="str">
        <f t="shared" si="204"/>
        <v/>
      </c>
      <c r="M1346">
        <f t="shared" si="206"/>
        <v>4.0431091034867475E-6</v>
      </c>
      <c r="N1346">
        <f t="shared" si="207"/>
        <v>16.503548805071443</v>
      </c>
      <c r="O1346">
        <f t="shared" si="205"/>
        <v>-256.64645119492855</v>
      </c>
    </row>
    <row r="1347" spans="1:15" x14ac:dyDescent="0.3">
      <c r="A1347" s="1">
        <v>45581.07916666667</v>
      </c>
      <c r="B1347">
        <v>1399.1462999999901</v>
      </c>
      <c r="C1347">
        <v>1411.5</v>
      </c>
      <c r="D1347">
        <v>23.340350000000001</v>
      </c>
      <c r="E1347">
        <f t="shared" si="208"/>
        <v>1961443.5387662484</v>
      </c>
      <c r="F1347">
        <f t="shared" ref="F1347:F1410" si="210">E1347*(1-(D1347/100))</f>
        <v>1503635.7517658204</v>
      </c>
      <c r="G1347">
        <f t="shared" ref="G1347:G1410" si="211">ABS(C1347-B1347)</f>
        <v>12.353700000009894</v>
      </c>
      <c r="H1347">
        <f t="shared" si="209"/>
        <v>179640.00000029337</v>
      </c>
      <c r="I1347">
        <f t="shared" ref="I1347:I1410" si="212">(977.67*H1347)+89440</f>
        <v>175718078.8002868</v>
      </c>
      <c r="J1347">
        <f t="shared" ref="J1347:J1410" si="213">ABS(I1347-F1347)</f>
        <v>174214443.04852098</v>
      </c>
      <c r="K1347" s="3" t="str">
        <f t="shared" ref="K1347:K1410" si="214">IF(ABS(J1347) &gt; 3.2 * $K$1, "Hydrate", "")</f>
        <v/>
      </c>
      <c r="M1347">
        <f t="shared" si="206"/>
        <v>4.0390720096710115E-6</v>
      </c>
      <c r="N1347">
        <f t="shared" si="207"/>
        <v>16.498838840790388</v>
      </c>
      <c r="O1347">
        <f t="shared" ref="O1347:O1410" si="215">N1347-273.15</f>
        <v>-256.65116115920961</v>
      </c>
    </row>
    <row r="1348" spans="1:15" x14ac:dyDescent="0.3">
      <c r="A1348" s="1">
        <v>45581.080555555556</v>
      </c>
      <c r="B1348">
        <v>1423.9194749999999</v>
      </c>
      <c r="C1348">
        <v>1411.5</v>
      </c>
      <c r="D1348">
        <v>23.340350000000001</v>
      </c>
      <c r="E1348">
        <f t="shared" si="208"/>
        <v>1962867.4582412483</v>
      </c>
      <c r="F1348">
        <f t="shared" si="210"/>
        <v>1504727.3234516371</v>
      </c>
      <c r="G1348">
        <f t="shared" si="211"/>
        <v>12.41947499999992</v>
      </c>
      <c r="H1348">
        <f t="shared" si="209"/>
        <v>179760.00000005588</v>
      </c>
      <c r="I1348">
        <f t="shared" si="212"/>
        <v>175835399.20005462</v>
      </c>
      <c r="J1348">
        <f t="shared" si="213"/>
        <v>174330671.87660298</v>
      </c>
      <c r="K1348" s="3" t="str">
        <f t="shared" si="214"/>
        <v/>
      </c>
      <c r="M1348">
        <f t="shared" ref="M1348:M1411" si="216">M1347*(F1347/F1348)^(7/5)</f>
        <v>4.0349705252818638E-6</v>
      </c>
      <c r="N1348">
        <f t="shared" ref="N1348:N1411" si="217">N1347*(F1347/F1348)^(2/5)</f>
        <v>16.494050309079761</v>
      </c>
      <c r="O1348">
        <f t="shared" si="215"/>
        <v>-256.65594969092024</v>
      </c>
    </row>
    <row r="1349" spans="1:15" x14ac:dyDescent="0.3">
      <c r="A1349" s="1">
        <v>45581.081944444442</v>
      </c>
      <c r="B1349">
        <v>1413.9391499999999</v>
      </c>
      <c r="C1349">
        <v>1411.5</v>
      </c>
      <c r="D1349">
        <v>23.340350000000001</v>
      </c>
      <c r="E1349">
        <f t="shared" ref="E1349:E1412" si="218">B1349+E1348</f>
        <v>1964281.3973912483</v>
      </c>
      <c r="F1349">
        <f t="shared" si="210"/>
        <v>1505811.2442552401</v>
      </c>
      <c r="G1349">
        <f t="shared" si="211"/>
        <v>2.4391499999999269</v>
      </c>
      <c r="H1349">
        <f t="shared" ref="H1349:H1412" si="219">($A1349 - $A$2) * 86400</f>
        <v>179879.99999981839</v>
      </c>
      <c r="I1349">
        <f t="shared" si="212"/>
        <v>175952719.59982243</v>
      </c>
      <c r="J1349">
        <f t="shared" si="213"/>
        <v>174446908.35556719</v>
      </c>
      <c r="K1349" s="3" t="str">
        <f t="shared" si="214"/>
        <v/>
      </c>
      <c r="M1349">
        <f t="shared" si="216"/>
        <v>4.0309048482010971E-6</v>
      </c>
      <c r="N1349">
        <f t="shared" si="217"/>
        <v>16.489300150232236</v>
      </c>
      <c r="O1349">
        <f t="shared" si="215"/>
        <v>-256.66069984976775</v>
      </c>
    </row>
    <row r="1350" spans="1:15" x14ac:dyDescent="0.3">
      <c r="A1350" s="1">
        <v>45581.083333333336</v>
      </c>
      <c r="B1350">
        <v>1396.9321500000001</v>
      </c>
      <c r="C1350">
        <v>1411.5</v>
      </c>
      <c r="D1350">
        <v>23.340350000000001</v>
      </c>
      <c r="E1350">
        <f t="shared" si="218"/>
        <v>1965678.3295412483</v>
      </c>
      <c r="F1350">
        <f t="shared" si="210"/>
        <v>1506882.1275521675</v>
      </c>
      <c r="G1350">
        <f t="shared" si="211"/>
        <v>14.567849999999908</v>
      </c>
      <c r="H1350">
        <f t="shared" si="219"/>
        <v>180000.00000020955</v>
      </c>
      <c r="I1350">
        <f t="shared" si="212"/>
        <v>176070040.00020486</v>
      </c>
      <c r="J1350">
        <f t="shared" si="213"/>
        <v>174563157.87265268</v>
      </c>
      <c r="K1350" s="3" t="str">
        <f t="shared" si="214"/>
        <v/>
      </c>
      <c r="M1350">
        <f t="shared" si="216"/>
        <v>4.0268949651685983E-6</v>
      </c>
      <c r="N1350">
        <f t="shared" si="217"/>
        <v>16.484611825406517</v>
      </c>
      <c r="O1350">
        <f t="shared" si="215"/>
        <v>-256.66538817459343</v>
      </c>
    </row>
    <row r="1351" spans="1:15" x14ac:dyDescent="0.3">
      <c r="A1351" s="1">
        <v>45581.086111111108</v>
      </c>
      <c r="B1351">
        <v>1378.7433000000001</v>
      </c>
      <c r="C1351">
        <v>1411.5</v>
      </c>
      <c r="D1351">
        <v>23.340350000000001</v>
      </c>
      <c r="E1351">
        <f t="shared" si="218"/>
        <v>1967057.0728412482</v>
      </c>
      <c r="F1351">
        <f t="shared" si="210"/>
        <v>1507939.0673403461</v>
      </c>
      <c r="G1351">
        <f t="shared" si="211"/>
        <v>32.75669999999991</v>
      </c>
      <c r="H1351">
        <f t="shared" si="219"/>
        <v>180239.99999973457</v>
      </c>
      <c r="I1351">
        <f t="shared" si="212"/>
        <v>176304680.79974049</v>
      </c>
      <c r="J1351">
        <f t="shared" si="213"/>
        <v>174796741.73240015</v>
      </c>
      <c r="K1351" s="3" t="str">
        <f t="shared" si="214"/>
        <v/>
      </c>
      <c r="M1351">
        <f t="shared" si="216"/>
        <v>4.0229439936584748E-6</v>
      </c>
      <c r="N1351">
        <f t="shared" si="217"/>
        <v>16.47998911682329</v>
      </c>
      <c r="O1351">
        <f t="shared" si="215"/>
        <v>-256.6700108831767</v>
      </c>
    </row>
    <row r="1352" spans="1:15" x14ac:dyDescent="0.3">
      <c r="A1352" s="1">
        <v>45581.087500000001</v>
      </c>
      <c r="B1352">
        <v>1449.6394499999999</v>
      </c>
      <c r="C1352">
        <v>1411.5</v>
      </c>
      <c r="D1352">
        <v>23.340350000000001</v>
      </c>
      <c r="E1352">
        <f t="shared" si="218"/>
        <v>1968506.7122912481</v>
      </c>
      <c r="F1352">
        <f t="shared" si="210"/>
        <v>1509050.3558689777</v>
      </c>
      <c r="G1352">
        <f t="shared" si="211"/>
        <v>38.139449999999897</v>
      </c>
      <c r="H1352">
        <f t="shared" si="219"/>
        <v>180360.00000012573</v>
      </c>
      <c r="I1352">
        <f t="shared" si="212"/>
        <v>176422001.20012292</v>
      </c>
      <c r="J1352">
        <f t="shared" si="213"/>
        <v>174912950.84425396</v>
      </c>
      <c r="K1352" s="3" t="str">
        <f t="shared" si="214"/>
        <v/>
      </c>
      <c r="M1352">
        <f t="shared" si="216"/>
        <v>4.0187970212770921E-6</v>
      </c>
      <c r="N1352">
        <f t="shared" si="217"/>
        <v>16.475133594170419</v>
      </c>
      <c r="O1352">
        <f t="shared" si="215"/>
        <v>-256.67486640582956</v>
      </c>
    </row>
    <row r="1353" spans="1:15" x14ac:dyDescent="0.3">
      <c r="A1353" s="1">
        <v>45581.088888888888</v>
      </c>
      <c r="B1353">
        <v>1379.8949250000001</v>
      </c>
      <c r="C1353">
        <v>1411.5</v>
      </c>
      <c r="D1353">
        <v>23.709630000000001</v>
      </c>
      <c r="E1353">
        <f t="shared" si="218"/>
        <v>1969886.6072162481</v>
      </c>
      <c r="F1353">
        <f t="shared" si="210"/>
        <v>1502833.7812257223</v>
      </c>
      <c r="G1353">
        <f t="shared" si="211"/>
        <v>31.605074999999943</v>
      </c>
      <c r="H1353">
        <f t="shared" si="219"/>
        <v>180479.99999988824</v>
      </c>
      <c r="I1353">
        <f t="shared" si="212"/>
        <v>176539321.59989074</v>
      </c>
      <c r="J1353">
        <f t="shared" si="213"/>
        <v>175036487.81866503</v>
      </c>
      <c r="K1353" s="3" t="str">
        <f t="shared" si="214"/>
        <v/>
      </c>
      <c r="M1353">
        <f t="shared" si="216"/>
        <v>4.042089899919891E-6</v>
      </c>
      <c r="N1353">
        <f t="shared" si="217"/>
        <v>16.502360045915793</v>
      </c>
      <c r="O1353">
        <f t="shared" si="215"/>
        <v>-256.64763995408418</v>
      </c>
    </row>
    <row r="1354" spans="1:15" x14ac:dyDescent="0.3">
      <c r="A1354" s="1">
        <v>45581.090277777781</v>
      </c>
      <c r="B1354">
        <v>1388.9005500000001</v>
      </c>
      <c r="C1354">
        <v>1411.5</v>
      </c>
      <c r="D1354">
        <v>23.709630000000001</v>
      </c>
      <c r="E1354">
        <f t="shared" si="218"/>
        <v>1971275.507766248</v>
      </c>
      <c r="F1354">
        <f t="shared" si="210"/>
        <v>1503893.3785942493</v>
      </c>
      <c r="G1354">
        <f t="shared" si="211"/>
        <v>22.599449999999933</v>
      </c>
      <c r="H1354">
        <f t="shared" si="219"/>
        <v>180600.0000002794</v>
      </c>
      <c r="I1354">
        <f t="shared" si="212"/>
        <v>176656642.00027314</v>
      </c>
      <c r="J1354">
        <f t="shared" si="213"/>
        <v>175152748.62167889</v>
      </c>
      <c r="K1354" s="3" t="str">
        <f t="shared" si="214"/>
        <v/>
      </c>
      <c r="M1354">
        <f t="shared" si="216"/>
        <v>4.0381033554144303E-6</v>
      </c>
      <c r="N1354">
        <f t="shared" si="217"/>
        <v>16.4977082388348</v>
      </c>
      <c r="O1354">
        <f t="shared" si="215"/>
        <v>-256.6522917611652</v>
      </c>
    </row>
    <row r="1355" spans="1:15" x14ac:dyDescent="0.3">
      <c r="A1355" s="1">
        <v>45581.091666666667</v>
      </c>
      <c r="B1355">
        <v>1436.10285</v>
      </c>
      <c r="C1355">
        <v>1411.5</v>
      </c>
      <c r="D1355">
        <v>23.709630000000001</v>
      </c>
      <c r="E1355">
        <f t="shared" si="218"/>
        <v>1972711.6106162479</v>
      </c>
      <c r="F1355">
        <f t="shared" si="210"/>
        <v>1504988.9867720946</v>
      </c>
      <c r="G1355">
        <f t="shared" si="211"/>
        <v>24.602849999999989</v>
      </c>
      <c r="H1355">
        <f t="shared" si="219"/>
        <v>180720.00000004191</v>
      </c>
      <c r="I1355">
        <f t="shared" si="212"/>
        <v>176773962.40004095</v>
      </c>
      <c r="J1355">
        <f t="shared" si="213"/>
        <v>175268973.41326886</v>
      </c>
      <c r="K1355" s="3" t="str">
        <f t="shared" si="214"/>
        <v/>
      </c>
      <c r="M1355">
        <f t="shared" si="216"/>
        <v>4.0339884091916501E-6</v>
      </c>
      <c r="N1355">
        <f t="shared" si="217"/>
        <v>16.492903160989332</v>
      </c>
      <c r="O1355">
        <f t="shared" si="215"/>
        <v>-256.65709683901065</v>
      </c>
    </row>
    <row r="1356" spans="1:15" x14ac:dyDescent="0.3">
      <c r="A1356" s="1">
        <v>45581.093055555553</v>
      </c>
      <c r="B1356">
        <v>1413.82035</v>
      </c>
      <c r="C1356">
        <v>1411.5</v>
      </c>
      <c r="D1356">
        <v>23.709630000000001</v>
      </c>
      <c r="E1356">
        <f t="shared" si="218"/>
        <v>1974125.4309662478</v>
      </c>
      <c r="F1356">
        <f t="shared" si="210"/>
        <v>1506067.5955482449</v>
      </c>
      <c r="G1356">
        <f t="shared" si="211"/>
        <v>2.3203499999999622</v>
      </c>
      <c r="H1356">
        <f t="shared" si="219"/>
        <v>180839.99999980442</v>
      </c>
      <c r="I1356">
        <f t="shared" si="212"/>
        <v>176891282.79980877</v>
      </c>
      <c r="J1356">
        <f t="shared" si="213"/>
        <v>175385215.20426053</v>
      </c>
      <c r="K1356" s="3" t="str">
        <f t="shared" si="214"/>
        <v/>
      </c>
      <c r="M1356">
        <f t="shared" si="216"/>
        <v>4.0299443272440655E-6</v>
      </c>
      <c r="N1356">
        <f t="shared" si="217"/>
        <v>16.488177419939028</v>
      </c>
      <c r="O1356">
        <f t="shared" si="215"/>
        <v>-256.66182258006097</v>
      </c>
    </row>
    <row r="1357" spans="1:15" x14ac:dyDescent="0.3">
      <c r="A1357" s="1">
        <v>45581.094444444447</v>
      </c>
      <c r="B1357">
        <v>1360.194</v>
      </c>
      <c r="C1357">
        <v>1411.5</v>
      </c>
      <c r="D1357">
        <v>23.709630000000001</v>
      </c>
      <c r="E1357">
        <f t="shared" si="218"/>
        <v>1975485.6249662477</v>
      </c>
      <c r="F1357">
        <f t="shared" si="210"/>
        <v>1507105.2925835627</v>
      </c>
      <c r="G1357">
        <f t="shared" si="211"/>
        <v>51.30600000000004</v>
      </c>
      <c r="H1357">
        <f t="shared" si="219"/>
        <v>180960.00000019558</v>
      </c>
      <c r="I1357">
        <f t="shared" si="212"/>
        <v>177008603.2001912</v>
      </c>
      <c r="J1357">
        <f t="shared" si="213"/>
        <v>175501497.90760764</v>
      </c>
      <c r="K1357" s="3" t="str">
        <f t="shared" si="214"/>
        <v/>
      </c>
      <c r="M1357">
        <f t="shared" si="216"/>
        <v>4.0260601928780063E-6</v>
      </c>
      <c r="N1357">
        <f t="shared" si="217"/>
        <v>16.483635396654559</v>
      </c>
      <c r="O1357">
        <f t="shared" si="215"/>
        <v>-256.66636460334541</v>
      </c>
    </row>
    <row r="1358" spans="1:15" x14ac:dyDescent="0.3">
      <c r="A1358" s="1">
        <v>45581.095833333333</v>
      </c>
      <c r="B1358">
        <v>1416.0509999999999</v>
      </c>
      <c r="C1358">
        <v>1411.5</v>
      </c>
      <c r="D1358">
        <v>23.709630000000001</v>
      </c>
      <c r="E1358">
        <f t="shared" si="218"/>
        <v>1976901.6759662477</v>
      </c>
      <c r="F1358">
        <f t="shared" si="210"/>
        <v>1508185.6031308514</v>
      </c>
      <c r="G1358">
        <f t="shared" si="211"/>
        <v>4.5509999999999309</v>
      </c>
      <c r="H1358">
        <f t="shared" si="219"/>
        <v>181079.99999995809</v>
      </c>
      <c r="I1358">
        <f t="shared" si="212"/>
        <v>177125923.59995902</v>
      </c>
      <c r="J1358">
        <f t="shared" si="213"/>
        <v>175617737.99682817</v>
      </c>
      <c r="K1358" s="3" t="str">
        <f t="shared" si="214"/>
        <v/>
      </c>
      <c r="M1358">
        <f t="shared" si="216"/>
        <v>4.0220233681403617E-6</v>
      </c>
      <c r="N1358">
        <f t="shared" si="217"/>
        <v>16.478911502397985</v>
      </c>
      <c r="O1358">
        <f t="shared" si="215"/>
        <v>-256.671088497602</v>
      </c>
    </row>
    <row r="1359" spans="1:15" x14ac:dyDescent="0.3">
      <c r="A1359" s="1">
        <v>45581.097222222219</v>
      </c>
      <c r="B1359">
        <v>1378.6107750000001</v>
      </c>
      <c r="C1359">
        <v>1411.5</v>
      </c>
      <c r="D1359">
        <v>24.05331</v>
      </c>
      <c r="E1359">
        <f t="shared" si="218"/>
        <v>1978280.2867412476</v>
      </c>
      <c r="F1359">
        <f t="shared" si="210"/>
        <v>1502438.3967024866</v>
      </c>
      <c r="G1359">
        <f t="shared" si="211"/>
        <v>32.889224999999897</v>
      </c>
      <c r="H1359">
        <f t="shared" si="219"/>
        <v>181199.9999997206</v>
      </c>
      <c r="I1359">
        <f t="shared" si="212"/>
        <v>177243243.99972683</v>
      </c>
      <c r="J1359">
        <f t="shared" si="213"/>
        <v>175740805.60302433</v>
      </c>
      <c r="K1359" s="3" t="str">
        <f t="shared" si="214"/>
        <v/>
      </c>
      <c r="M1359">
        <f t="shared" si="216"/>
        <v>4.0435791919030118E-6</v>
      </c>
      <c r="N1359">
        <f t="shared" si="217"/>
        <v>16.504097025674504</v>
      </c>
      <c r="O1359">
        <f t="shared" si="215"/>
        <v>-256.64590297432545</v>
      </c>
    </row>
    <row r="1360" spans="1:15" x14ac:dyDescent="0.3">
      <c r="A1360" s="1">
        <v>45581.098611111112</v>
      </c>
      <c r="B1360">
        <v>1440.4780499999999</v>
      </c>
      <c r="C1360">
        <v>1411.5</v>
      </c>
      <c r="D1360">
        <v>24.05331</v>
      </c>
      <c r="E1360">
        <f t="shared" si="218"/>
        <v>1979720.7647912477</v>
      </c>
      <c r="F1360">
        <f t="shared" si="210"/>
        <v>1503532.392101638</v>
      </c>
      <c r="G1360">
        <f t="shared" si="211"/>
        <v>28.978049999999939</v>
      </c>
      <c r="H1360">
        <f t="shared" si="219"/>
        <v>181320.00000011176</v>
      </c>
      <c r="I1360">
        <f t="shared" si="212"/>
        <v>177360564.40010926</v>
      </c>
      <c r="J1360">
        <f t="shared" si="213"/>
        <v>175857032.00800762</v>
      </c>
      <c r="K1360" s="3" t="str">
        <f t="shared" si="214"/>
        <v/>
      </c>
      <c r="M1360">
        <f t="shared" si="216"/>
        <v>4.0394607449027219E-6</v>
      </c>
      <c r="N1360">
        <f t="shared" si="217"/>
        <v>16.499292513563361</v>
      </c>
      <c r="O1360">
        <f t="shared" si="215"/>
        <v>-256.6507074864366</v>
      </c>
    </row>
    <row r="1361" spans="1:15" x14ac:dyDescent="0.3">
      <c r="A1361" s="1">
        <v>45581.1</v>
      </c>
      <c r="B1361">
        <v>1408.7137499999999</v>
      </c>
      <c r="C1361">
        <v>1411.5</v>
      </c>
      <c r="D1361">
        <v>24.436669999999999</v>
      </c>
      <c r="E1361">
        <f t="shared" si="218"/>
        <v>1981129.4785412478</v>
      </c>
      <c r="F1361">
        <f t="shared" si="210"/>
        <v>1497007.4055974022</v>
      </c>
      <c r="G1361">
        <f t="shared" si="211"/>
        <v>2.7862500000001091</v>
      </c>
      <c r="H1361">
        <f t="shared" si="219"/>
        <v>181439.99999987427</v>
      </c>
      <c r="I1361">
        <f t="shared" si="212"/>
        <v>177477884.79987708</v>
      </c>
      <c r="J1361">
        <f t="shared" si="213"/>
        <v>175980877.39427969</v>
      </c>
      <c r="K1361" s="3" t="str">
        <f t="shared" si="214"/>
        <v/>
      </c>
      <c r="M1361">
        <f t="shared" si="216"/>
        <v>4.0641316562873553E-6</v>
      </c>
      <c r="N1361">
        <f t="shared" si="217"/>
        <v>16.528021085804763</v>
      </c>
      <c r="O1361">
        <f t="shared" si="215"/>
        <v>-256.62197891419521</v>
      </c>
    </row>
    <row r="1362" spans="1:15" x14ac:dyDescent="0.3">
      <c r="A1362" s="1">
        <v>45581.102777777778</v>
      </c>
      <c r="B1362">
        <v>1394.5852499999901</v>
      </c>
      <c r="C1362">
        <v>1411.5</v>
      </c>
      <c r="D1362">
        <v>24.436669999999999</v>
      </c>
      <c r="E1362">
        <f t="shared" si="218"/>
        <v>1982524.0637912478</v>
      </c>
      <c r="F1362">
        <f t="shared" si="210"/>
        <v>1498061.2006519909</v>
      </c>
      <c r="G1362">
        <f t="shared" si="211"/>
        <v>16.914750000009917</v>
      </c>
      <c r="H1362">
        <f t="shared" si="219"/>
        <v>181680.00000002794</v>
      </c>
      <c r="I1362">
        <f t="shared" si="212"/>
        <v>177712525.60002732</v>
      </c>
      <c r="J1362">
        <f t="shared" si="213"/>
        <v>176214464.39937532</v>
      </c>
      <c r="K1362" s="3" t="str">
        <f t="shared" si="214"/>
        <v/>
      </c>
      <c r="M1362">
        <f t="shared" si="216"/>
        <v>4.0601298018171059E-6</v>
      </c>
      <c r="N1362">
        <f t="shared" si="217"/>
        <v>16.523369520481314</v>
      </c>
      <c r="O1362">
        <f t="shared" si="215"/>
        <v>-256.62663047951867</v>
      </c>
    </row>
    <row r="1363" spans="1:15" x14ac:dyDescent="0.3">
      <c r="A1363" s="1">
        <v>45581.104166666664</v>
      </c>
      <c r="B1363">
        <v>1426.51665</v>
      </c>
      <c r="C1363">
        <v>1411.5</v>
      </c>
      <c r="D1363">
        <v>24.436669999999999</v>
      </c>
      <c r="E1363">
        <f t="shared" si="218"/>
        <v>1983950.5804412477</v>
      </c>
      <c r="F1363">
        <f t="shared" si="210"/>
        <v>1499139.1241357354</v>
      </c>
      <c r="G1363">
        <f t="shared" si="211"/>
        <v>15.016650000000027</v>
      </c>
      <c r="H1363">
        <f t="shared" si="219"/>
        <v>181799.99999979045</v>
      </c>
      <c r="I1363">
        <f t="shared" si="212"/>
        <v>177829845.99979514</v>
      </c>
      <c r="J1363">
        <f t="shared" si="213"/>
        <v>176330706.87565941</v>
      </c>
      <c r="K1363" s="3" t="str">
        <f t="shared" si="214"/>
        <v/>
      </c>
      <c r="M1363">
        <f t="shared" si="216"/>
        <v>4.056043302021537E-6</v>
      </c>
      <c r="N1363">
        <f t="shared" si="217"/>
        <v>16.518616186733322</v>
      </c>
      <c r="O1363">
        <f t="shared" si="215"/>
        <v>-256.63138381326667</v>
      </c>
    </row>
    <row r="1364" spans="1:15" x14ac:dyDescent="0.3">
      <c r="A1364" s="1">
        <v>45581.105555555558</v>
      </c>
      <c r="B1364">
        <v>1434.5106000000001</v>
      </c>
      <c r="C1364">
        <v>1411.5</v>
      </c>
      <c r="D1364">
        <v>24.436669999999999</v>
      </c>
      <c r="E1364">
        <f t="shared" si="218"/>
        <v>1985385.0910412476</v>
      </c>
      <c r="F1364">
        <f t="shared" si="210"/>
        <v>1500223.0881142982</v>
      </c>
      <c r="G1364">
        <f t="shared" si="211"/>
        <v>23.010600000000068</v>
      </c>
      <c r="H1364">
        <f t="shared" si="219"/>
        <v>181920.00000018161</v>
      </c>
      <c r="I1364">
        <f t="shared" si="212"/>
        <v>177947166.40017754</v>
      </c>
      <c r="J1364">
        <f t="shared" si="213"/>
        <v>176446943.31206325</v>
      </c>
      <c r="K1364" s="3" t="str">
        <f t="shared" si="214"/>
        <v/>
      </c>
      <c r="M1364">
        <f t="shared" si="216"/>
        <v>4.0519410073611371E-6</v>
      </c>
      <c r="N1364">
        <f t="shared" si="217"/>
        <v>16.513841038880997</v>
      </c>
      <c r="O1364">
        <f t="shared" si="215"/>
        <v>-256.63615896111901</v>
      </c>
    </row>
    <row r="1365" spans="1:15" x14ac:dyDescent="0.3">
      <c r="A1365" s="1">
        <v>45581.106944444444</v>
      </c>
      <c r="B1365">
        <v>1400.63929999999</v>
      </c>
      <c r="C1365">
        <v>1411.5</v>
      </c>
      <c r="D1365">
        <v>24.436669999999999</v>
      </c>
      <c r="E1365">
        <f t="shared" si="218"/>
        <v>1986785.7303412475</v>
      </c>
      <c r="F1365">
        <f t="shared" si="210"/>
        <v>1501281.4578106669</v>
      </c>
      <c r="G1365">
        <f t="shared" si="211"/>
        <v>10.860700000009956</v>
      </c>
      <c r="H1365">
        <f t="shared" si="219"/>
        <v>182039.99999994412</v>
      </c>
      <c r="I1365">
        <f t="shared" si="212"/>
        <v>178064486.79994535</v>
      </c>
      <c r="J1365">
        <f t="shared" si="213"/>
        <v>176563205.34213468</v>
      </c>
      <c r="K1365" s="3" t="str">
        <f t="shared" si="214"/>
        <v/>
      </c>
      <c r="M1365">
        <f t="shared" si="216"/>
        <v>4.0479424329837945E-6</v>
      </c>
      <c r="N1365">
        <f t="shared" si="217"/>
        <v>16.509183298881133</v>
      </c>
      <c r="O1365">
        <f t="shared" si="215"/>
        <v>-256.64081670111887</v>
      </c>
    </row>
    <row r="1366" spans="1:15" x14ac:dyDescent="0.3">
      <c r="A1366" s="1">
        <v>45581.10833333333</v>
      </c>
      <c r="B1366">
        <v>1369.6082999999901</v>
      </c>
      <c r="C1366">
        <v>1411.5</v>
      </c>
      <c r="D1366">
        <v>24.436669999999999</v>
      </c>
      <c r="E1366">
        <f t="shared" si="218"/>
        <v>1988155.3386412475</v>
      </c>
      <c r="F1366">
        <f t="shared" si="210"/>
        <v>1502316.3794501033</v>
      </c>
      <c r="G1366">
        <f t="shared" si="211"/>
        <v>41.891700000009905</v>
      </c>
      <c r="H1366">
        <f t="shared" si="219"/>
        <v>182159.99999970663</v>
      </c>
      <c r="I1366">
        <f t="shared" si="212"/>
        <v>178181807.19971317</v>
      </c>
      <c r="J1366">
        <f t="shared" si="213"/>
        <v>176679490.82026306</v>
      </c>
      <c r="K1366" s="3" t="str">
        <f t="shared" si="214"/>
        <v/>
      </c>
      <c r="M1366">
        <f t="shared" si="216"/>
        <v>4.0440389833434086E-6</v>
      </c>
      <c r="N1366">
        <f t="shared" si="217"/>
        <v>16.504633193830369</v>
      </c>
      <c r="O1366">
        <f t="shared" si="215"/>
        <v>-256.64536680616959</v>
      </c>
    </row>
    <row r="1367" spans="1:15" x14ac:dyDescent="0.3">
      <c r="A1367" s="1">
        <v>45581.109722222223</v>
      </c>
      <c r="B1367">
        <v>1427.3451</v>
      </c>
      <c r="C1367">
        <v>1411.5</v>
      </c>
      <c r="D1367">
        <v>24.436669999999999</v>
      </c>
      <c r="E1367">
        <f t="shared" si="218"/>
        <v>1989582.6837412475</v>
      </c>
      <c r="F1367">
        <f t="shared" si="210"/>
        <v>1503394.9289382552</v>
      </c>
      <c r="G1367">
        <f t="shared" si="211"/>
        <v>15.845100000000002</v>
      </c>
      <c r="H1367">
        <f t="shared" si="219"/>
        <v>182280.00000009779</v>
      </c>
      <c r="I1367">
        <f t="shared" si="212"/>
        <v>178299127.6000956</v>
      </c>
      <c r="J1367">
        <f t="shared" si="213"/>
        <v>176795732.67115733</v>
      </c>
      <c r="K1367" s="3" t="str">
        <f t="shared" si="214"/>
        <v/>
      </c>
      <c r="M1367">
        <f t="shared" si="216"/>
        <v>4.0399778426221501E-6</v>
      </c>
      <c r="N1367">
        <f t="shared" si="217"/>
        <v>16.499895943224629</v>
      </c>
      <c r="O1367">
        <f t="shared" si="215"/>
        <v>-256.65010405677538</v>
      </c>
    </row>
    <row r="1368" spans="1:15" x14ac:dyDescent="0.3">
      <c r="A1368" s="1">
        <v>45581.111111111109</v>
      </c>
      <c r="B1368">
        <v>1445.9088750000001</v>
      </c>
      <c r="C1368">
        <v>1411.5</v>
      </c>
      <c r="D1368">
        <v>24.436669999999999</v>
      </c>
      <c r="E1368">
        <f t="shared" si="218"/>
        <v>1991028.5926162475</v>
      </c>
      <c r="F1368">
        <f t="shared" si="210"/>
        <v>1504487.5058329706</v>
      </c>
      <c r="G1368">
        <f t="shared" si="211"/>
        <v>34.40887500000008</v>
      </c>
      <c r="H1368">
        <f t="shared" si="219"/>
        <v>182399.9999998603</v>
      </c>
      <c r="I1368">
        <f t="shared" si="212"/>
        <v>178416447.99986342</v>
      </c>
      <c r="J1368">
        <f t="shared" si="213"/>
        <v>176911960.49403045</v>
      </c>
      <c r="K1368" s="3" t="str">
        <f t="shared" si="214"/>
        <v/>
      </c>
      <c r="M1368">
        <f t="shared" si="216"/>
        <v>4.035871006684416E-6</v>
      </c>
      <c r="N1368">
        <f t="shared" si="217"/>
        <v>16.495101929571426</v>
      </c>
      <c r="O1368">
        <f t="shared" si="215"/>
        <v>-256.65489807042854</v>
      </c>
    </row>
    <row r="1369" spans="1:15" x14ac:dyDescent="0.3">
      <c r="A1369" s="1">
        <v>45581.112500000003</v>
      </c>
      <c r="B1369">
        <v>1416.29775</v>
      </c>
      <c r="C1369">
        <v>1411.5</v>
      </c>
      <c r="D1369">
        <v>24.436669999999999</v>
      </c>
      <c r="E1369">
        <f t="shared" si="218"/>
        <v>1992444.8903662474</v>
      </c>
      <c r="F1369">
        <f t="shared" si="210"/>
        <v>1505557.7075755857</v>
      </c>
      <c r="G1369">
        <f t="shared" si="211"/>
        <v>4.7977499999999509</v>
      </c>
      <c r="H1369">
        <f t="shared" si="219"/>
        <v>182520.00000025146</v>
      </c>
      <c r="I1369">
        <f t="shared" si="212"/>
        <v>178533768.40024585</v>
      </c>
      <c r="J1369">
        <f t="shared" si="213"/>
        <v>177028210.69267026</v>
      </c>
      <c r="K1369" s="3" t="str">
        <f t="shared" si="214"/>
        <v/>
      </c>
      <c r="M1369">
        <f t="shared" si="216"/>
        <v>4.0318552091892745E-6</v>
      </c>
      <c r="N1369">
        <f t="shared" si="217"/>
        <v>16.490410816718455</v>
      </c>
      <c r="O1369">
        <f t="shared" si="215"/>
        <v>-256.65958918328153</v>
      </c>
    </row>
    <row r="1370" spans="1:15" x14ac:dyDescent="0.3">
      <c r="A1370" s="1">
        <v>45581.113888888889</v>
      </c>
      <c r="B1370">
        <v>1420.31565</v>
      </c>
      <c r="C1370">
        <v>1411.5</v>
      </c>
      <c r="D1370">
        <v>24.436669999999999</v>
      </c>
      <c r="E1370">
        <f t="shared" si="218"/>
        <v>1993865.2060162474</v>
      </c>
      <c r="F1370">
        <f t="shared" si="210"/>
        <v>1506630.9453772367</v>
      </c>
      <c r="G1370">
        <f t="shared" si="211"/>
        <v>8.8156500000000051</v>
      </c>
      <c r="H1370">
        <f t="shared" si="219"/>
        <v>182640.00000001397</v>
      </c>
      <c r="I1370">
        <f t="shared" si="212"/>
        <v>178651088.80001366</v>
      </c>
      <c r="J1370">
        <f t="shared" si="213"/>
        <v>177144457.85463643</v>
      </c>
      <c r="K1370" s="3" t="str">
        <f t="shared" si="214"/>
        <v/>
      </c>
      <c r="M1370">
        <f t="shared" si="216"/>
        <v>4.0278348935230785E-6</v>
      </c>
      <c r="N1370">
        <f t="shared" si="217"/>
        <v>16.485711081620991</v>
      </c>
      <c r="O1370">
        <f t="shared" si="215"/>
        <v>-256.66428891837899</v>
      </c>
    </row>
    <row r="1371" spans="1:15" x14ac:dyDescent="0.3">
      <c r="A1371" s="1">
        <v>45581.115277777775</v>
      </c>
      <c r="B1371">
        <v>1421.00055</v>
      </c>
      <c r="C1371">
        <v>1411.5</v>
      </c>
      <c r="D1371">
        <v>24.436669999999999</v>
      </c>
      <c r="E1371">
        <f t="shared" si="218"/>
        <v>1995286.2065662474</v>
      </c>
      <c r="F1371">
        <f t="shared" si="210"/>
        <v>1507704.7007121351</v>
      </c>
      <c r="G1371">
        <f t="shared" si="211"/>
        <v>9.5005499999999756</v>
      </c>
      <c r="H1371">
        <f t="shared" si="219"/>
        <v>182759.99999977648</v>
      </c>
      <c r="I1371">
        <f t="shared" si="212"/>
        <v>178768409.19978148</v>
      </c>
      <c r="J1371">
        <f t="shared" si="213"/>
        <v>177260704.49906933</v>
      </c>
      <c r="K1371" s="3" t="str">
        <f t="shared" si="214"/>
        <v/>
      </c>
      <c r="M1371">
        <f t="shared" si="216"/>
        <v>4.0238195115117007E-6</v>
      </c>
      <c r="N1371">
        <f t="shared" si="217"/>
        <v>16.481013768236497</v>
      </c>
      <c r="O1371">
        <f t="shared" si="215"/>
        <v>-256.66898623176348</v>
      </c>
    </row>
    <row r="1372" spans="1:15" x14ac:dyDescent="0.3">
      <c r="A1372" s="1">
        <v>45581.116666666669</v>
      </c>
      <c r="B1372">
        <v>1354.68975</v>
      </c>
      <c r="C1372">
        <v>1411.5</v>
      </c>
      <c r="D1372">
        <v>24.436669999999999</v>
      </c>
      <c r="E1372">
        <f t="shared" si="218"/>
        <v>1996640.8963162473</v>
      </c>
      <c r="F1372">
        <f t="shared" si="210"/>
        <v>1508728.3493984037</v>
      </c>
      <c r="G1372">
        <f t="shared" si="211"/>
        <v>56.810249999999996</v>
      </c>
      <c r="H1372">
        <f t="shared" si="219"/>
        <v>182880.00000016764</v>
      </c>
      <c r="I1372">
        <f t="shared" si="212"/>
        <v>178885729.60016388</v>
      </c>
      <c r="J1372">
        <f t="shared" si="213"/>
        <v>177377001.25076547</v>
      </c>
      <c r="K1372" s="3" t="str">
        <f t="shared" si="214"/>
        <v/>
      </c>
      <c r="M1372">
        <f t="shared" si="216"/>
        <v>4.0199978918210974E-6</v>
      </c>
      <c r="N1372">
        <f t="shared" si="217"/>
        <v>16.476540013021882</v>
      </c>
      <c r="O1372">
        <f t="shared" si="215"/>
        <v>-256.67345998697812</v>
      </c>
    </row>
    <row r="1373" spans="1:15" x14ac:dyDescent="0.3">
      <c r="A1373" s="1">
        <v>45581.119444444441</v>
      </c>
      <c r="B1373">
        <v>1454.9681249999901</v>
      </c>
      <c r="C1373">
        <v>1411.5</v>
      </c>
      <c r="D1373">
        <v>24.436669999999999</v>
      </c>
      <c r="E1373">
        <f t="shared" si="218"/>
        <v>1998095.8644412472</v>
      </c>
      <c r="F1373">
        <f t="shared" si="210"/>
        <v>1509827.7717640921</v>
      </c>
      <c r="G1373">
        <f t="shared" si="211"/>
        <v>43.468124999990096</v>
      </c>
      <c r="H1373">
        <f t="shared" si="219"/>
        <v>183119.99999969266</v>
      </c>
      <c r="I1373">
        <f t="shared" si="212"/>
        <v>179120370.39969951</v>
      </c>
      <c r="J1373">
        <f t="shared" si="213"/>
        <v>177610542.62793541</v>
      </c>
      <c r="K1373" s="3" t="str">
        <f t="shared" si="214"/>
        <v/>
      </c>
      <c r="M1373">
        <f t="shared" si="216"/>
        <v>4.0159003088467346E-6</v>
      </c>
      <c r="N1373">
        <f t="shared" si="217"/>
        <v>16.471739827017899</v>
      </c>
      <c r="O1373">
        <f t="shared" si="215"/>
        <v>-256.67826017298205</v>
      </c>
    </row>
    <row r="1374" spans="1:15" x14ac:dyDescent="0.3">
      <c r="A1374" s="1">
        <v>45581.120833333334</v>
      </c>
      <c r="B1374">
        <v>1370.1103499999999</v>
      </c>
      <c r="C1374">
        <v>1411.5</v>
      </c>
      <c r="D1374">
        <v>24.436669999999999</v>
      </c>
      <c r="E1374">
        <f t="shared" si="218"/>
        <v>1999465.9747912472</v>
      </c>
      <c r="F1374">
        <f t="shared" si="210"/>
        <v>1510863.0727692267</v>
      </c>
      <c r="G1374">
        <f t="shared" si="211"/>
        <v>41.389650000000074</v>
      </c>
      <c r="H1374">
        <f t="shared" si="219"/>
        <v>183240.00000008382</v>
      </c>
      <c r="I1374">
        <f t="shared" si="212"/>
        <v>179237690.80008194</v>
      </c>
      <c r="J1374">
        <f t="shared" si="213"/>
        <v>177726827.72731271</v>
      </c>
      <c r="K1374" s="3" t="str">
        <f t="shared" si="214"/>
        <v/>
      </c>
      <c r="M1374">
        <f t="shared" si="216"/>
        <v>4.0120482496132958E-6</v>
      </c>
      <c r="N1374">
        <f t="shared" si="217"/>
        <v>16.467224072800029</v>
      </c>
      <c r="O1374">
        <f t="shared" si="215"/>
        <v>-256.68277592719994</v>
      </c>
    </row>
    <row r="1375" spans="1:15" x14ac:dyDescent="0.3">
      <c r="A1375" s="1">
        <v>45581.12222222222</v>
      </c>
      <c r="B1375">
        <v>1381.0753500000001</v>
      </c>
      <c r="C1375">
        <v>1411.5</v>
      </c>
      <c r="D1375">
        <v>24.436669999999999</v>
      </c>
      <c r="E1375">
        <f t="shared" si="218"/>
        <v>2000847.0501412472</v>
      </c>
      <c r="F1375">
        <f t="shared" si="210"/>
        <v>1511906.659293496</v>
      </c>
      <c r="G1375">
        <f t="shared" si="211"/>
        <v>30.424649999999929</v>
      </c>
      <c r="H1375">
        <f t="shared" si="219"/>
        <v>183359.99999984633</v>
      </c>
      <c r="I1375">
        <f t="shared" si="212"/>
        <v>179355011.19984975</v>
      </c>
      <c r="J1375">
        <f t="shared" si="213"/>
        <v>177843104.54055625</v>
      </c>
      <c r="K1375" s="3" t="str">
        <f t="shared" si="214"/>
        <v/>
      </c>
      <c r="M1375">
        <f t="shared" si="216"/>
        <v>4.008171768261098E-6</v>
      </c>
      <c r="N1375">
        <f t="shared" si="217"/>
        <v>16.462676561115039</v>
      </c>
      <c r="O1375">
        <f t="shared" si="215"/>
        <v>-256.68732343888496</v>
      </c>
    </row>
    <row r="1376" spans="1:15" x14ac:dyDescent="0.3">
      <c r="A1376" s="1">
        <v>45581.123611111114</v>
      </c>
      <c r="B1376">
        <v>1439.4512999999999</v>
      </c>
      <c r="C1376">
        <v>1411.5</v>
      </c>
      <c r="D1376">
        <v>24.436669999999999</v>
      </c>
      <c r="E1376">
        <f t="shared" si="218"/>
        <v>2002286.5014412473</v>
      </c>
      <c r="F1376">
        <f t="shared" si="210"/>
        <v>1512994.3566295044</v>
      </c>
      <c r="G1376">
        <f t="shared" si="211"/>
        <v>27.951299999999947</v>
      </c>
      <c r="H1376">
        <f t="shared" si="219"/>
        <v>183480.00000023749</v>
      </c>
      <c r="I1376">
        <f t="shared" si="212"/>
        <v>179472331.60023218</v>
      </c>
      <c r="J1376">
        <f t="shared" si="213"/>
        <v>177959337.24360269</v>
      </c>
      <c r="K1376" s="3" t="str">
        <f t="shared" si="214"/>
        <v/>
      </c>
      <c r="M1376">
        <f t="shared" si="216"/>
        <v>4.0041382626960311E-6</v>
      </c>
      <c r="N1376">
        <f t="shared" si="217"/>
        <v>16.457941507679433</v>
      </c>
      <c r="O1376">
        <f t="shared" si="215"/>
        <v>-256.69205849232054</v>
      </c>
    </row>
    <row r="1377" spans="1:15" x14ac:dyDescent="0.3">
      <c r="A1377" s="1">
        <v>45581.125</v>
      </c>
      <c r="B1377">
        <v>1407.9304500000001</v>
      </c>
      <c r="C1377">
        <v>1411.5</v>
      </c>
      <c r="D1377">
        <v>24.78004</v>
      </c>
      <c r="E1377">
        <f t="shared" si="218"/>
        <v>2003694.4318912474</v>
      </c>
      <c r="F1377">
        <f t="shared" si="210"/>
        <v>1507178.1501908235</v>
      </c>
      <c r="G1377">
        <f t="shared" si="211"/>
        <v>3.5695499999999356</v>
      </c>
      <c r="H1377">
        <f t="shared" si="219"/>
        <v>183600</v>
      </c>
      <c r="I1377">
        <f t="shared" si="212"/>
        <v>179589652</v>
      </c>
      <c r="J1377">
        <f t="shared" si="213"/>
        <v>178082473.84980917</v>
      </c>
      <c r="K1377" s="3" t="str">
        <f t="shared" si="214"/>
        <v/>
      </c>
      <c r="M1377">
        <f t="shared" si="216"/>
        <v>4.0257877255609297E-6</v>
      </c>
      <c r="N1377">
        <f t="shared" si="217"/>
        <v>16.483316661765603</v>
      </c>
      <c r="O1377">
        <f t="shared" si="215"/>
        <v>-256.66668333823435</v>
      </c>
    </row>
    <row r="1378" spans="1:15" x14ac:dyDescent="0.3">
      <c r="A1378" s="1">
        <v>45581.126388888886</v>
      </c>
      <c r="B1378">
        <v>1356.5003999999999</v>
      </c>
      <c r="C1378">
        <v>1411.5</v>
      </c>
      <c r="D1378">
        <v>24.78004</v>
      </c>
      <c r="E1378">
        <f t="shared" si="218"/>
        <v>2005050.9322912474</v>
      </c>
      <c r="F1378">
        <f t="shared" si="210"/>
        <v>1508198.5092491033</v>
      </c>
      <c r="G1378">
        <f t="shared" si="211"/>
        <v>54.9996000000001</v>
      </c>
      <c r="H1378">
        <f t="shared" si="219"/>
        <v>183719.99999976251</v>
      </c>
      <c r="I1378">
        <f t="shared" si="212"/>
        <v>179706972.39976782</v>
      </c>
      <c r="J1378">
        <f t="shared" si="213"/>
        <v>178198773.89051872</v>
      </c>
      <c r="K1378" s="3" t="str">
        <f t="shared" si="214"/>
        <v/>
      </c>
      <c r="M1378">
        <f t="shared" si="216"/>
        <v>4.0219751834564085E-6</v>
      </c>
      <c r="N1378">
        <f t="shared" si="217"/>
        <v>16.478855096208694</v>
      </c>
      <c r="O1378">
        <f t="shared" si="215"/>
        <v>-256.67114490379129</v>
      </c>
    </row>
    <row r="1379" spans="1:15" x14ac:dyDescent="0.3">
      <c r="A1379" s="1">
        <v>45581.12777777778</v>
      </c>
      <c r="B1379">
        <v>1406.0860499999999</v>
      </c>
      <c r="C1379">
        <v>1411.5</v>
      </c>
      <c r="D1379">
        <v>26.478909999999999</v>
      </c>
      <c r="E1379">
        <f t="shared" si="218"/>
        <v>2006457.0183412475</v>
      </c>
      <c r="F1379">
        <f t="shared" si="210"/>
        <v>1475169.0702659851</v>
      </c>
      <c r="G1379">
        <f t="shared" si="211"/>
        <v>5.4139500000001135</v>
      </c>
      <c r="H1379">
        <f t="shared" si="219"/>
        <v>183840.00000015367</v>
      </c>
      <c r="I1379">
        <f t="shared" si="212"/>
        <v>179824292.80015022</v>
      </c>
      <c r="J1379">
        <f t="shared" si="213"/>
        <v>178349123.72988424</v>
      </c>
      <c r="K1379" s="3" t="str">
        <f t="shared" si="214"/>
        <v/>
      </c>
      <c r="M1379">
        <f t="shared" si="216"/>
        <v>4.1486116198895111E-6</v>
      </c>
      <c r="N1379">
        <f t="shared" si="217"/>
        <v>16.625461843893866</v>
      </c>
      <c r="O1379">
        <f t="shared" si="215"/>
        <v>-256.52453815610613</v>
      </c>
    </row>
    <row r="1380" spans="1:15" x14ac:dyDescent="0.3">
      <c r="A1380" s="1">
        <v>45581.129166666666</v>
      </c>
      <c r="B1380">
        <v>1395.2792999999999</v>
      </c>
      <c r="C1380">
        <v>1411.5</v>
      </c>
      <c r="D1380">
        <v>27.180779999999999</v>
      </c>
      <c r="E1380">
        <f t="shared" si="218"/>
        <v>2007852.2976412475</v>
      </c>
      <c r="F1380">
        <f t="shared" si="210"/>
        <v>1462102.381894435</v>
      </c>
      <c r="G1380">
        <f t="shared" si="211"/>
        <v>16.220700000000079</v>
      </c>
      <c r="H1380">
        <f t="shared" si="219"/>
        <v>183959.99999991618</v>
      </c>
      <c r="I1380">
        <f t="shared" si="212"/>
        <v>179941613.19991803</v>
      </c>
      <c r="J1380">
        <f t="shared" si="213"/>
        <v>178479510.81802359</v>
      </c>
      <c r="K1380" s="3" t="str">
        <f t="shared" si="214"/>
        <v/>
      </c>
      <c r="M1380">
        <f t="shared" si="216"/>
        <v>4.2006103505279274E-6</v>
      </c>
      <c r="N1380">
        <f t="shared" si="217"/>
        <v>16.684735409314069</v>
      </c>
      <c r="O1380">
        <f t="shared" si="215"/>
        <v>-256.46526459068593</v>
      </c>
    </row>
    <row r="1381" spans="1:15" x14ac:dyDescent="0.3">
      <c r="A1381" s="1">
        <v>45581.130555555559</v>
      </c>
      <c r="B1381">
        <v>1368.43039999999</v>
      </c>
      <c r="C1381">
        <v>1411.5</v>
      </c>
      <c r="D1381">
        <v>28.6926633333333</v>
      </c>
      <c r="E1381">
        <f t="shared" si="218"/>
        <v>2009220.7280412475</v>
      </c>
      <c r="F1381">
        <f t="shared" si="210"/>
        <v>1432721.788920824</v>
      </c>
      <c r="G1381">
        <f t="shared" si="211"/>
        <v>43.069600000010041</v>
      </c>
      <c r="H1381">
        <f t="shared" si="219"/>
        <v>184080.00000030734</v>
      </c>
      <c r="I1381">
        <f t="shared" si="212"/>
        <v>180058933.60030046</v>
      </c>
      <c r="J1381">
        <f t="shared" si="213"/>
        <v>178626211.81137964</v>
      </c>
      <c r="K1381" s="3" t="str">
        <f t="shared" si="214"/>
        <v/>
      </c>
      <c r="M1381">
        <f t="shared" si="216"/>
        <v>4.3217006816658982E-6</v>
      </c>
      <c r="N1381">
        <f t="shared" si="217"/>
        <v>16.820762987815666</v>
      </c>
      <c r="O1381">
        <f t="shared" si="215"/>
        <v>-256.32923701218431</v>
      </c>
    </row>
    <row r="1382" spans="1:15" x14ac:dyDescent="0.3">
      <c r="A1382" s="1">
        <v>45581.131944444445</v>
      </c>
      <c r="B1382">
        <v>1424.8976250000001</v>
      </c>
      <c r="C1382">
        <v>1411.5</v>
      </c>
      <c r="D1382">
        <v>28.579029999999999</v>
      </c>
      <c r="E1382">
        <f t="shared" si="218"/>
        <v>2010645.6256662474</v>
      </c>
      <c r="F1382">
        <f t="shared" si="210"/>
        <v>1436022.6091134029</v>
      </c>
      <c r="G1382">
        <f t="shared" si="211"/>
        <v>13.397625000000062</v>
      </c>
      <c r="H1382">
        <f t="shared" si="219"/>
        <v>184200.00000006985</v>
      </c>
      <c r="I1382">
        <f t="shared" si="212"/>
        <v>180176254.00006828</v>
      </c>
      <c r="J1382">
        <f t="shared" si="213"/>
        <v>178740231.39095488</v>
      </c>
      <c r="K1382" s="3" t="str">
        <f t="shared" si="214"/>
        <v/>
      </c>
      <c r="M1382">
        <f t="shared" si="216"/>
        <v>4.3077997624422421E-6</v>
      </c>
      <c r="N1382">
        <f t="shared" si="217"/>
        <v>16.805286727871536</v>
      </c>
      <c r="O1382">
        <f t="shared" si="215"/>
        <v>-256.34471327212844</v>
      </c>
    </row>
    <row r="1383" spans="1:15" x14ac:dyDescent="0.3">
      <c r="A1383" s="1">
        <v>45581.133333333331</v>
      </c>
      <c r="B1383">
        <v>1448.3627999999901</v>
      </c>
      <c r="C1383">
        <v>1411.5</v>
      </c>
      <c r="D1383">
        <v>28.579029999999999</v>
      </c>
      <c r="E1383">
        <f t="shared" si="218"/>
        <v>2012093.9884662475</v>
      </c>
      <c r="F1383">
        <f t="shared" si="210"/>
        <v>1437057.0438742822</v>
      </c>
      <c r="G1383">
        <f t="shared" si="211"/>
        <v>36.862799999990102</v>
      </c>
      <c r="H1383">
        <f t="shared" si="219"/>
        <v>184319.99999983236</v>
      </c>
      <c r="I1383">
        <f t="shared" si="212"/>
        <v>180293574.39983609</v>
      </c>
      <c r="J1383">
        <f t="shared" si="213"/>
        <v>178856517.3559618</v>
      </c>
      <c r="K1383" s="3" t="str">
        <f t="shared" si="214"/>
        <v/>
      </c>
      <c r="M1383">
        <f t="shared" si="216"/>
        <v>4.3034591590557773E-6</v>
      </c>
      <c r="N1383">
        <f t="shared" si="217"/>
        <v>16.800446912133367</v>
      </c>
      <c r="O1383">
        <f t="shared" si="215"/>
        <v>-256.34955308786664</v>
      </c>
    </row>
    <row r="1384" spans="1:15" x14ac:dyDescent="0.3">
      <c r="A1384" s="1">
        <v>45581.136111111111</v>
      </c>
      <c r="B1384">
        <v>1440.0325499999999</v>
      </c>
      <c r="C1384">
        <v>1411.5</v>
      </c>
      <c r="D1384">
        <v>28.209389999999999</v>
      </c>
      <c r="E1384">
        <f t="shared" si="218"/>
        <v>2013534.0210162473</v>
      </c>
      <c r="F1384">
        <f t="shared" si="210"/>
        <v>1445528.3562450921</v>
      </c>
      <c r="G1384">
        <f t="shared" si="211"/>
        <v>28.532549999999901</v>
      </c>
      <c r="H1384">
        <f t="shared" si="219"/>
        <v>184559.99999998603</v>
      </c>
      <c r="I1384">
        <f t="shared" si="212"/>
        <v>180528215.19998634</v>
      </c>
      <c r="J1384">
        <f t="shared" si="213"/>
        <v>179082686.84374124</v>
      </c>
      <c r="K1384" s="3" t="str">
        <f t="shared" si="214"/>
        <v/>
      </c>
      <c r="M1384">
        <f t="shared" si="216"/>
        <v>4.2681928604223781E-6</v>
      </c>
      <c r="N1384">
        <f t="shared" si="217"/>
        <v>16.760994808623192</v>
      </c>
      <c r="O1384">
        <f t="shared" si="215"/>
        <v>-256.38900519137678</v>
      </c>
    </row>
    <row r="1385" spans="1:15" x14ac:dyDescent="0.3">
      <c r="A1385" s="1">
        <v>45581.137499999997</v>
      </c>
      <c r="B1385">
        <v>1453.9298249999999</v>
      </c>
      <c r="C1385">
        <v>1411.5</v>
      </c>
      <c r="D1385">
        <v>27.88335</v>
      </c>
      <c r="E1385">
        <f t="shared" si="218"/>
        <v>2014987.9508412473</v>
      </c>
      <c r="F1385">
        <f t="shared" si="210"/>
        <v>1453141.8080503545</v>
      </c>
      <c r="G1385">
        <f t="shared" si="211"/>
        <v>42.429824999999937</v>
      </c>
      <c r="H1385">
        <f t="shared" si="219"/>
        <v>184679.99999974854</v>
      </c>
      <c r="I1385">
        <f t="shared" si="212"/>
        <v>180645535.59975415</v>
      </c>
      <c r="J1385">
        <f t="shared" si="213"/>
        <v>179192393.79170379</v>
      </c>
      <c r="K1385" s="3" t="str">
        <f t="shared" si="214"/>
        <v/>
      </c>
      <c r="M1385">
        <f t="shared" si="216"/>
        <v>4.2369183961866974E-6</v>
      </c>
      <c r="N1385">
        <f t="shared" si="217"/>
        <v>16.725813063082825</v>
      </c>
      <c r="O1385">
        <f t="shared" si="215"/>
        <v>-256.42418693691718</v>
      </c>
    </row>
    <row r="1386" spans="1:15" x14ac:dyDescent="0.3">
      <c r="A1386" s="1">
        <v>45581.138888888891</v>
      </c>
      <c r="B1386">
        <v>1401.26775</v>
      </c>
      <c r="C1386">
        <v>1411.5</v>
      </c>
      <c r="D1386">
        <v>27.606639999999999</v>
      </c>
      <c r="E1386">
        <f t="shared" si="218"/>
        <v>2016389.2185912475</v>
      </c>
      <c r="F1386">
        <f t="shared" si="210"/>
        <v>1459731.9060159489</v>
      </c>
      <c r="G1386">
        <f t="shared" si="211"/>
        <v>10.232250000000022</v>
      </c>
      <c r="H1386">
        <f t="shared" si="219"/>
        <v>184800.0000001397</v>
      </c>
      <c r="I1386">
        <f t="shared" si="212"/>
        <v>180762856.00013658</v>
      </c>
      <c r="J1386">
        <f t="shared" si="213"/>
        <v>179303124.09412062</v>
      </c>
      <c r="K1386" s="3" t="str">
        <f t="shared" si="214"/>
        <v/>
      </c>
      <c r="M1386">
        <f t="shared" si="216"/>
        <v>4.2101634402370145E-6</v>
      </c>
      <c r="N1386">
        <f t="shared" si="217"/>
        <v>16.695567949521973</v>
      </c>
      <c r="O1386">
        <f t="shared" si="215"/>
        <v>-256.45443205047798</v>
      </c>
    </row>
    <row r="1387" spans="1:15" x14ac:dyDescent="0.3">
      <c r="A1387" s="1">
        <v>45581.140277777777</v>
      </c>
      <c r="B1387">
        <v>1405.79565</v>
      </c>
      <c r="C1387">
        <v>1411.5</v>
      </c>
      <c r="D1387">
        <v>27.606639999999999</v>
      </c>
      <c r="E1387">
        <f t="shared" si="218"/>
        <v>2017795.0142412474</v>
      </c>
      <c r="F1387">
        <f t="shared" si="210"/>
        <v>1460749.6087217177</v>
      </c>
      <c r="G1387">
        <f t="shared" si="211"/>
        <v>5.7043499999999767</v>
      </c>
      <c r="H1387">
        <f t="shared" si="219"/>
        <v>184919.99999990221</v>
      </c>
      <c r="I1387">
        <f t="shared" si="212"/>
        <v>180880176.3999044</v>
      </c>
      <c r="J1387">
        <f t="shared" si="213"/>
        <v>179419426.7911827</v>
      </c>
      <c r="K1387" s="3" t="str">
        <f t="shared" si="214"/>
        <v/>
      </c>
      <c r="M1387">
        <f t="shared" si="216"/>
        <v>4.206057509540436E-6</v>
      </c>
      <c r="N1387">
        <f t="shared" si="217"/>
        <v>16.690914262892903</v>
      </c>
      <c r="O1387">
        <f t="shared" si="215"/>
        <v>-256.4590857371071</v>
      </c>
    </row>
    <row r="1388" spans="1:15" x14ac:dyDescent="0.3">
      <c r="A1388" s="1">
        <v>45581.14166666667</v>
      </c>
      <c r="B1388">
        <v>1401.3372749999901</v>
      </c>
      <c r="C1388">
        <v>1411.5</v>
      </c>
      <c r="D1388">
        <v>26.958105</v>
      </c>
      <c r="E1388">
        <f t="shared" si="218"/>
        <v>2019196.3515162475</v>
      </c>
      <c r="F1388">
        <f t="shared" si="210"/>
        <v>1474859.2789183285</v>
      </c>
      <c r="G1388">
        <f t="shared" si="211"/>
        <v>10.162725000009914</v>
      </c>
      <c r="H1388">
        <f t="shared" si="219"/>
        <v>185040.00000029337</v>
      </c>
      <c r="I1388">
        <f t="shared" si="212"/>
        <v>180997496.8002868</v>
      </c>
      <c r="J1388">
        <f t="shared" si="213"/>
        <v>179522637.52136847</v>
      </c>
      <c r="K1388" s="3" t="str">
        <f t="shared" si="214"/>
        <v/>
      </c>
      <c r="M1388">
        <f t="shared" si="216"/>
        <v>4.1498316421576141E-6</v>
      </c>
      <c r="N1388">
        <f t="shared" si="217"/>
        <v>16.626858614362476</v>
      </c>
      <c r="O1388">
        <f t="shared" si="215"/>
        <v>-256.52314138563747</v>
      </c>
    </row>
    <row r="1389" spans="1:15" x14ac:dyDescent="0.3">
      <c r="A1389" s="1">
        <v>45581.143055555556</v>
      </c>
      <c r="B1389">
        <v>1416.9806249999999</v>
      </c>
      <c r="C1389">
        <v>1411.5</v>
      </c>
      <c r="D1389">
        <v>25.880800000000001</v>
      </c>
      <c r="E1389">
        <f t="shared" si="218"/>
        <v>2020613.3321412476</v>
      </c>
      <c r="F1389">
        <f t="shared" si="210"/>
        <v>1497662.4368764358</v>
      </c>
      <c r="G1389">
        <f t="shared" si="211"/>
        <v>5.4806249999999181</v>
      </c>
      <c r="H1389">
        <f t="shared" si="219"/>
        <v>185160.00000005588</v>
      </c>
      <c r="I1389">
        <f t="shared" si="212"/>
        <v>181114817.20005462</v>
      </c>
      <c r="J1389">
        <f t="shared" si="213"/>
        <v>179617154.76317817</v>
      </c>
      <c r="K1389" s="3" t="str">
        <f t="shared" si="214"/>
        <v/>
      </c>
      <c r="M1389">
        <f t="shared" si="216"/>
        <v>4.061643338115169E-6</v>
      </c>
      <c r="N1389">
        <f t="shared" si="217"/>
        <v>16.525129168002028</v>
      </c>
      <c r="O1389">
        <f t="shared" si="215"/>
        <v>-256.62487083199795</v>
      </c>
    </row>
    <row r="1390" spans="1:15" x14ac:dyDescent="0.3">
      <c r="A1390" s="1">
        <v>45581.144444444442</v>
      </c>
      <c r="B1390">
        <v>1385.7221999999999</v>
      </c>
      <c r="C1390">
        <v>1411.5</v>
      </c>
      <c r="D1390">
        <v>24.271979999999999</v>
      </c>
      <c r="E1390">
        <f t="shared" si="218"/>
        <v>2021999.0543412475</v>
      </c>
      <c r="F1390">
        <f t="shared" si="210"/>
        <v>1531219.8482713508</v>
      </c>
      <c r="G1390">
        <f t="shared" si="211"/>
        <v>25.77780000000007</v>
      </c>
      <c r="H1390">
        <f t="shared" si="219"/>
        <v>185279.99999981839</v>
      </c>
      <c r="I1390">
        <f t="shared" si="212"/>
        <v>181232137.59982243</v>
      </c>
      <c r="J1390">
        <f t="shared" si="213"/>
        <v>179700917.75155109</v>
      </c>
      <c r="K1390" s="3" t="str">
        <f t="shared" si="214"/>
        <v/>
      </c>
      <c r="M1390">
        <f t="shared" si="216"/>
        <v>3.9375739816279663E-6</v>
      </c>
      <c r="N1390">
        <f t="shared" si="217"/>
        <v>16.3793030293001</v>
      </c>
      <c r="O1390">
        <f t="shared" si="215"/>
        <v>-256.77069697069987</v>
      </c>
    </row>
    <row r="1391" spans="1:15" x14ac:dyDescent="0.3">
      <c r="A1391" s="1">
        <v>45581.145833333336</v>
      </c>
      <c r="B1391">
        <v>1426.70749999999</v>
      </c>
      <c r="C1391">
        <v>1411.5</v>
      </c>
      <c r="D1391">
        <v>22.91037</v>
      </c>
      <c r="E1391">
        <f t="shared" si="218"/>
        <v>2023425.7618412476</v>
      </c>
      <c r="F1391">
        <f t="shared" si="210"/>
        <v>1559851.433128099</v>
      </c>
      <c r="G1391">
        <f t="shared" si="211"/>
        <v>15.207499999989977</v>
      </c>
      <c r="H1391">
        <f t="shared" si="219"/>
        <v>185400.00000020955</v>
      </c>
      <c r="I1391">
        <f t="shared" si="212"/>
        <v>181349458.00020486</v>
      </c>
      <c r="J1391">
        <f t="shared" si="213"/>
        <v>179789606.56707677</v>
      </c>
      <c r="K1391" s="3" t="str">
        <f t="shared" si="214"/>
        <v/>
      </c>
      <c r="M1391">
        <f t="shared" si="216"/>
        <v>3.83676116719689E-6</v>
      </c>
      <c r="N1391">
        <f t="shared" si="217"/>
        <v>16.25837525762778</v>
      </c>
      <c r="O1391">
        <f t="shared" si="215"/>
        <v>-256.89162474237219</v>
      </c>
    </row>
    <row r="1392" spans="1:15" x14ac:dyDescent="0.3">
      <c r="A1392" s="1">
        <v>45581.147222222222</v>
      </c>
      <c r="B1392">
        <v>1358.2156499999901</v>
      </c>
      <c r="C1392">
        <v>1411.5</v>
      </c>
      <c r="D1392">
        <v>22.91037</v>
      </c>
      <c r="E1392">
        <f t="shared" si="218"/>
        <v>2024783.9774912475</v>
      </c>
      <c r="F1392">
        <f t="shared" si="210"/>
        <v>1560898.4765472859</v>
      </c>
      <c r="G1392">
        <f t="shared" si="211"/>
        <v>53.284350000009908</v>
      </c>
      <c r="H1392">
        <f t="shared" si="219"/>
        <v>185519.99999997206</v>
      </c>
      <c r="I1392">
        <f t="shared" si="212"/>
        <v>181466778.39997268</v>
      </c>
      <c r="J1392">
        <f t="shared" si="213"/>
        <v>179905879.92342538</v>
      </c>
      <c r="K1392" s="3" t="str">
        <f t="shared" si="214"/>
        <v/>
      </c>
      <c r="M1392">
        <f t="shared" si="216"/>
        <v>3.8331584965587751E-6</v>
      </c>
      <c r="N1392">
        <f t="shared" si="217"/>
        <v>16.254011962504602</v>
      </c>
      <c r="O1392">
        <f t="shared" si="215"/>
        <v>-256.89598803749539</v>
      </c>
    </row>
    <row r="1393" spans="1:15" x14ac:dyDescent="0.3">
      <c r="A1393" s="1">
        <v>45581.148611111108</v>
      </c>
      <c r="B1393">
        <v>1360.6023</v>
      </c>
      <c r="C1393">
        <v>1411.5</v>
      </c>
      <c r="D1393">
        <v>22.491959999999999</v>
      </c>
      <c r="E1393">
        <f t="shared" si="218"/>
        <v>2026144.5797912474</v>
      </c>
      <c r="F1393">
        <f t="shared" si="210"/>
        <v>1570424.951362432</v>
      </c>
      <c r="G1393">
        <f t="shared" si="211"/>
        <v>50.897699999999986</v>
      </c>
      <c r="H1393">
        <f t="shared" si="219"/>
        <v>185639.99999973457</v>
      </c>
      <c r="I1393">
        <f t="shared" si="212"/>
        <v>181584098.79974049</v>
      </c>
      <c r="J1393">
        <f t="shared" si="213"/>
        <v>180013673.84837806</v>
      </c>
      <c r="K1393" s="3" t="str">
        <f t="shared" si="214"/>
        <v/>
      </c>
      <c r="M1393">
        <f t="shared" si="216"/>
        <v>3.8006443778636213E-6</v>
      </c>
      <c r="N1393">
        <f t="shared" si="217"/>
        <v>16.214500072925347</v>
      </c>
      <c r="O1393">
        <f t="shared" si="215"/>
        <v>-256.9354999270746</v>
      </c>
    </row>
    <row r="1394" spans="1:15" x14ac:dyDescent="0.3">
      <c r="A1394" s="1">
        <v>45581.15</v>
      </c>
      <c r="B1394">
        <v>1418.3445750000001</v>
      </c>
      <c r="C1394">
        <v>1411.5</v>
      </c>
      <c r="D1394">
        <v>23.306165</v>
      </c>
      <c r="E1394">
        <f t="shared" si="218"/>
        <v>2027562.9243662474</v>
      </c>
      <c r="F1394">
        <f t="shared" si="210"/>
        <v>1555015.7637346245</v>
      </c>
      <c r="G1394">
        <f t="shared" si="211"/>
        <v>6.8445750000000771</v>
      </c>
      <c r="H1394">
        <f t="shared" si="219"/>
        <v>185760.00000012573</v>
      </c>
      <c r="I1394">
        <f t="shared" si="212"/>
        <v>181701419.20012292</v>
      </c>
      <c r="J1394">
        <f t="shared" si="213"/>
        <v>180146403.43638828</v>
      </c>
      <c r="K1394" s="3" t="str">
        <f t="shared" si="214"/>
        <v/>
      </c>
      <c r="M1394">
        <f t="shared" si="216"/>
        <v>3.8534753236201408E-6</v>
      </c>
      <c r="N1394">
        <f t="shared" si="217"/>
        <v>16.278580043917607</v>
      </c>
      <c r="O1394">
        <f t="shared" si="215"/>
        <v>-256.87141995608238</v>
      </c>
    </row>
    <row r="1395" spans="1:15" x14ac:dyDescent="0.3">
      <c r="A1395" s="1">
        <v>45581.152777777781</v>
      </c>
      <c r="B1395">
        <v>1358.0608500000001</v>
      </c>
      <c r="C1395">
        <v>1411.5</v>
      </c>
      <c r="D1395">
        <v>24.166969999999999</v>
      </c>
      <c r="E1395">
        <f t="shared" si="218"/>
        <v>2028920.9852162474</v>
      </c>
      <c r="F1395">
        <f t="shared" si="210"/>
        <v>1538592.2593953325</v>
      </c>
      <c r="G1395">
        <f t="shared" si="211"/>
        <v>53.439149999999927</v>
      </c>
      <c r="H1395">
        <f t="shared" si="219"/>
        <v>186000.0000002794</v>
      </c>
      <c r="I1395">
        <f t="shared" si="212"/>
        <v>181936060.00027314</v>
      </c>
      <c r="J1395">
        <f t="shared" si="213"/>
        <v>180397467.74087781</v>
      </c>
      <c r="K1395" s="3" t="str">
        <f t="shared" si="214"/>
        <v/>
      </c>
      <c r="M1395">
        <f t="shared" si="216"/>
        <v>3.911184797278029E-6</v>
      </c>
      <c r="N1395">
        <f t="shared" si="217"/>
        <v>16.347864164293316</v>
      </c>
      <c r="O1395">
        <f t="shared" si="215"/>
        <v>-256.80213583570668</v>
      </c>
    </row>
    <row r="1396" spans="1:15" x14ac:dyDescent="0.3">
      <c r="A1396" s="1">
        <v>45581.154166666667</v>
      </c>
      <c r="B1396">
        <v>1374.12825</v>
      </c>
      <c r="C1396">
        <v>1411.5</v>
      </c>
      <c r="D1396">
        <v>24.166969999999999</v>
      </c>
      <c r="E1396">
        <f t="shared" si="218"/>
        <v>2030295.1134662475</v>
      </c>
      <c r="F1396">
        <f t="shared" si="210"/>
        <v>1539634.3024833936</v>
      </c>
      <c r="G1396">
        <f t="shared" si="211"/>
        <v>37.37175000000002</v>
      </c>
      <c r="H1396">
        <f t="shared" si="219"/>
        <v>186120.00000004191</v>
      </c>
      <c r="I1396">
        <f t="shared" si="212"/>
        <v>182053380.40004095</v>
      </c>
      <c r="J1396">
        <f t="shared" si="213"/>
        <v>180513746.09755757</v>
      </c>
      <c r="K1396" s="3" t="str">
        <f t="shared" si="214"/>
        <v/>
      </c>
      <c r="M1396">
        <f t="shared" si="216"/>
        <v>3.9074793070565198E-6</v>
      </c>
      <c r="N1396">
        <f t="shared" si="217"/>
        <v>16.343437492592642</v>
      </c>
      <c r="O1396">
        <f t="shared" si="215"/>
        <v>-256.80656250740731</v>
      </c>
    </row>
    <row r="1397" spans="1:15" x14ac:dyDescent="0.3">
      <c r="A1397" s="1">
        <v>45581.155555555553</v>
      </c>
      <c r="B1397">
        <v>1406.0938999999901</v>
      </c>
      <c r="C1397">
        <v>1411.5</v>
      </c>
      <c r="D1397">
        <v>24.166969999999999</v>
      </c>
      <c r="E1397">
        <f t="shared" si="218"/>
        <v>2031701.2073662474</v>
      </c>
      <c r="F1397">
        <f t="shared" si="210"/>
        <v>1540700.5860924087</v>
      </c>
      <c r="G1397">
        <f t="shared" si="211"/>
        <v>5.4061000000099284</v>
      </c>
      <c r="H1397">
        <f t="shared" si="219"/>
        <v>186239.99999980442</v>
      </c>
      <c r="I1397">
        <f t="shared" si="212"/>
        <v>182170700.79980877</v>
      </c>
      <c r="J1397">
        <f t="shared" si="213"/>
        <v>180630000.21371636</v>
      </c>
      <c r="K1397" s="3" t="str">
        <f t="shared" si="214"/>
        <v/>
      </c>
      <c r="M1397">
        <f t="shared" si="216"/>
        <v>3.9036938433874136E-6</v>
      </c>
      <c r="N1397">
        <f t="shared" si="217"/>
        <v>16.338912185287377</v>
      </c>
      <c r="O1397">
        <f t="shared" si="215"/>
        <v>-256.81108781471261</v>
      </c>
    </row>
    <row r="1398" spans="1:15" x14ac:dyDescent="0.3">
      <c r="A1398" s="1">
        <v>45581.156944444447</v>
      </c>
      <c r="B1398">
        <v>1446.1994999999999</v>
      </c>
      <c r="C1398">
        <v>1411.5</v>
      </c>
      <c r="D1398">
        <v>24.166969999999999</v>
      </c>
      <c r="E1398">
        <f t="shared" si="218"/>
        <v>2033147.4068662475</v>
      </c>
      <c r="F1398">
        <f t="shared" si="210"/>
        <v>1541797.2829931036</v>
      </c>
      <c r="G1398">
        <f t="shared" si="211"/>
        <v>34.699499999999944</v>
      </c>
      <c r="H1398">
        <f t="shared" si="219"/>
        <v>186360.00000019558</v>
      </c>
      <c r="I1398">
        <f t="shared" si="212"/>
        <v>182288021.2001912</v>
      </c>
      <c r="J1398">
        <f t="shared" si="213"/>
        <v>180746223.91719809</v>
      </c>
      <c r="K1398" s="3" t="str">
        <f t="shared" si="214"/>
        <v/>
      </c>
      <c r="M1398">
        <f t="shared" si="216"/>
        <v>3.8998069616343841E-6</v>
      </c>
      <c r="N1398">
        <f t="shared" si="217"/>
        <v>16.334262375675994</v>
      </c>
      <c r="O1398">
        <f t="shared" si="215"/>
        <v>-256.81573762432396</v>
      </c>
    </row>
    <row r="1399" spans="1:15" x14ac:dyDescent="0.3">
      <c r="A1399" s="1">
        <v>45581.158333333333</v>
      </c>
      <c r="B1399">
        <v>1428.9719250000001</v>
      </c>
      <c r="C1399">
        <v>1411.5</v>
      </c>
      <c r="D1399">
        <v>24.166969999999999</v>
      </c>
      <c r="E1399">
        <f t="shared" si="218"/>
        <v>2034576.3787912475</v>
      </c>
      <c r="F1399">
        <f t="shared" si="210"/>
        <v>1542880.9157016804</v>
      </c>
      <c r="G1399">
        <f t="shared" si="211"/>
        <v>17.471925000000056</v>
      </c>
      <c r="H1399">
        <f t="shared" si="219"/>
        <v>186479.99999995809</v>
      </c>
      <c r="I1399">
        <f t="shared" si="212"/>
        <v>182405341.59995902</v>
      </c>
      <c r="J1399">
        <f t="shared" si="213"/>
        <v>180862460.68425733</v>
      </c>
      <c r="K1399" s="3" t="str">
        <f t="shared" si="214"/>
        <v/>
      </c>
      <c r="M1399">
        <f t="shared" si="216"/>
        <v>3.8959728934992398E-6</v>
      </c>
      <c r="N1399">
        <f t="shared" si="217"/>
        <v>16.329672501832796</v>
      </c>
      <c r="O1399">
        <f t="shared" si="215"/>
        <v>-256.82032749816716</v>
      </c>
    </row>
    <row r="1400" spans="1:15" x14ac:dyDescent="0.3">
      <c r="A1400" s="1">
        <v>45581.159722222219</v>
      </c>
      <c r="B1400">
        <v>1388.86005</v>
      </c>
      <c r="C1400">
        <v>1411.5</v>
      </c>
      <c r="D1400">
        <v>24.166969999999999</v>
      </c>
      <c r="E1400">
        <f t="shared" si="218"/>
        <v>2035965.2388412475</v>
      </c>
      <c r="F1400">
        <f t="shared" si="210"/>
        <v>1543934.130360055</v>
      </c>
      <c r="G1400">
        <f t="shared" si="211"/>
        <v>22.639949999999999</v>
      </c>
      <c r="H1400">
        <f t="shared" si="219"/>
        <v>186599.9999997206</v>
      </c>
      <c r="I1400">
        <f t="shared" si="212"/>
        <v>182522661.99972683</v>
      </c>
      <c r="J1400">
        <f t="shared" si="213"/>
        <v>180978727.86936677</v>
      </c>
      <c r="K1400" s="3" t="str">
        <f t="shared" si="214"/>
        <v/>
      </c>
      <c r="M1400">
        <f t="shared" si="216"/>
        <v>3.89225263750411E-6</v>
      </c>
      <c r="N1400">
        <f t="shared" si="217"/>
        <v>16.325215790611029</v>
      </c>
      <c r="O1400">
        <f t="shared" si="215"/>
        <v>-256.82478420938895</v>
      </c>
    </row>
    <row r="1401" spans="1:15" x14ac:dyDescent="0.3">
      <c r="A1401" s="1">
        <v>45581.161111111112</v>
      </c>
      <c r="B1401">
        <v>1362.9690000000001</v>
      </c>
      <c r="C1401">
        <v>1411.5</v>
      </c>
      <c r="D1401">
        <v>24.166969999999999</v>
      </c>
      <c r="E1401">
        <f t="shared" si="218"/>
        <v>2037328.2078412476</v>
      </c>
      <c r="F1401">
        <f t="shared" si="210"/>
        <v>1544967.7110507155</v>
      </c>
      <c r="G1401">
        <f t="shared" si="211"/>
        <v>48.530999999999949</v>
      </c>
      <c r="H1401">
        <f t="shared" si="219"/>
        <v>186720.00000011176</v>
      </c>
      <c r="I1401">
        <f t="shared" si="212"/>
        <v>182639982.40010926</v>
      </c>
      <c r="J1401">
        <f t="shared" si="213"/>
        <v>181095014.68905854</v>
      </c>
      <c r="K1401" s="3" t="str">
        <f t="shared" si="214"/>
        <v/>
      </c>
      <c r="M1401">
        <f t="shared" si="216"/>
        <v>3.8886076510636056E-6</v>
      </c>
      <c r="N1401">
        <f t="shared" si="217"/>
        <v>16.320846297219489</v>
      </c>
      <c r="O1401">
        <f t="shared" si="215"/>
        <v>-256.8291537027805</v>
      </c>
    </row>
    <row r="1402" spans="1:15" x14ac:dyDescent="0.3">
      <c r="A1402" s="1">
        <v>45581.162499999999</v>
      </c>
      <c r="B1402">
        <v>1422.2465</v>
      </c>
      <c r="C1402">
        <v>1411.5</v>
      </c>
      <c r="D1402">
        <v>24.166969999999999</v>
      </c>
      <c r="E1402">
        <f t="shared" si="218"/>
        <v>2038750.4543412474</v>
      </c>
      <c r="F1402">
        <f t="shared" si="210"/>
        <v>1546046.2436657345</v>
      </c>
      <c r="G1402">
        <f t="shared" si="211"/>
        <v>10.746499999999969</v>
      </c>
      <c r="H1402">
        <f t="shared" si="219"/>
        <v>186839.99999987427</v>
      </c>
      <c r="I1402">
        <f t="shared" si="212"/>
        <v>182757302.79987708</v>
      </c>
      <c r="J1402">
        <f t="shared" si="213"/>
        <v>181211256.55621135</v>
      </c>
      <c r="K1402" s="3" t="str">
        <f t="shared" si="214"/>
        <v/>
      </c>
      <c r="M1402">
        <f t="shared" si="216"/>
        <v>3.8848103733637963E-6</v>
      </c>
      <c r="N1402">
        <f t="shared" si="217"/>
        <v>16.316291129382513</v>
      </c>
      <c r="O1402">
        <f t="shared" si="215"/>
        <v>-256.83370887061744</v>
      </c>
    </row>
    <row r="1403" spans="1:15" x14ac:dyDescent="0.3">
      <c r="A1403" s="1">
        <v>45581.163888888892</v>
      </c>
      <c r="B1403">
        <v>1373.5736999999999</v>
      </c>
      <c r="C1403">
        <v>1411.5</v>
      </c>
      <c r="D1403">
        <v>24.166969999999999</v>
      </c>
      <c r="E1403">
        <f t="shared" si="218"/>
        <v>2040124.0280412475</v>
      </c>
      <c r="F1403">
        <f t="shared" si="210"/>
        <v>1547087.8662217276</v>
      </c>
      <c r="G1403">
        <f t="shared" si="211"/>
        <v>37.926300000000083</v>
      </c>
      <c r="H1403">
        <f t="shared" si="219"/>
        <v>186960.00000026543</v>
      </c>
      <c r="I1403">
        <f t="shared" si="212"/>
        <v>182874623.20025951</v>
      </c>
      <c r="J1403">
        <f t="shared" si="213"/>
        <v>181327535.33403778</v>
      </c>
      <c r="K1403" s="3" t="str">
        <f t="shared" si="214"/>
        <v/>
      </c>
      <c r="M1403">
        <f t="shared" si="216"/>
        <v>3.881149078013004E-6</v>
      </c>
      <c r="N1403">
        <f t="shared" si="217"/>
        <v>16.311896071732686</v>
      </c>
      <c r="O1403">
        <f t="shared" si="215"/>
        <v>-256.83810392826729</v>
      </c>
    </row>
    <row r="1404" spans="1:15" x14ac:dyDescent="0.3">
      <c r="A1404" s="1">
        <v>45581.165277777778</v>
      </c>
      <c r="B1404">
        <v>1407.6957</v>
      </c>
      <c r="C1404">
        <v>1411.5</v>
      </c>
      <c r="D1404">
        <v>24.166969999999999</v>
      </c>
      <c r="E1404">
        <f t="shared" si="218"/>
        <v>2041531.7237412476</v>
      </c>
      <c r="F1404">
        <f t="shared" si="210"/>
        <v>1548155.3645242173</v>
      </c>
      <c r="G1404">
        <f t="shared" si="211"/>
        <v>3.804300000000012</v>
      </c>
      <c r="H1404">
        <f t="shared" si="219"/>
        <v>187080.00000002794</v>
      </c>
      <c r="I1404">
        <f t="shared" si="212"/>
        <v>182991943.60002732</v>
      </c>
      <c r="J1404">
        <f t="shared" si="213"/>
        <v>181443788.23550311</v>
      </c>
      <c r="K1404" s="3" t="str">
        <f t="shared" si="214"/>
        <v/>
      </c>
      <c r="M1404">
        <f t="shared" si="216"/>
        <v>3.8774029629967544E-6</v>
      </c>
      <c r="N1404">
        <f t="shared" si="217"/>
        <v>16.30739612938671</v>
      </c>
      <c r="O1404">
        <f t="shared" si="215"/>
        <v>-256.84260387061329</v>
      </c>
    </row>
    <row r="1405" spans="1:15" x14ac:dyDescent="0.3">
      <c r="A1405" s="1">
        <v>45581.166666666664</v>
      </c>
      <c r="B1405">
        <v>1443.7856999999999</v>
      </c>
      <c r="C1405">
        <v>1411.5</v>
      </c>
      <c r="D1405">
        <v>24.166969999999999</v>
      </c>
      <c r="E1405">
        <f t="shared" si="218"/>
        <v>2042975.5094412474</v>
      </c>
      <c r="F1405">
        <f t="shared" si="210"/>
        <v>1549250.2309672341</v>
      </c>
      <c r="G1405">
        <f t="shared" si="211"/>
        <v>32.285699999999906</v>
      </c>
      <c r="H1405">
        <f t="shared" si="219"/>
        <v>187199.99999979045</v>
      </c>
      <c r="I1405">
        <f t="shared" si="212"/>
        <v>183109263.99979514</v>
      </c>
      <c r="J1405">
        <f t="shared" si="213"/>
        <v>181560013.76882792</v>
      </c>
      <c r="K1405" s="3" t="str">
        <f t="shared" si="214"/>
        <v/>
      </c>
      <c r="M1405">
        <f t="shared" si="216"/>
        <v>3.8735672407426465E-6</v>
      </c>
      <c r="N1405">
        <f t="shared" si="217"/>
        <v>16.302785329344129</v>
      </c>
      <c r="O1405">
        <f t="shared" si="215"/>
        <v>-256.84721467065583</v>
      </c>
    </row>
    <row r="1406" spans="1:15" x14ac:dyDescent="0.3">
      <c r="A1406" s="1">
        <v>45581.169444444444</v>
      </c>
      <c r="B1406">
        <v>1352.906025</v>
      </c>
      <c r="C1406">
        <v>1411.5</v>
      </c>
      <c r="D1406">
        <v>24.166969999999999</v>
      </c>
      <c r="E1406">
        <f t="shared" si="218"/>
        <v>2044328.4154662474</v>
      </c>
      <c r="F1406">
        <f t="shared" si="210"/>
        <v>1550276.1805990441</v>
      </c>
      <c r="G1406">
        <f t="shared" si="211"/>
        <v>58.593975</v>
      </c>
      <c r="H1406">
        <f t="shared" si="219"/>
        <v>187439.99999994412</v>
      </c>
      <c r="I1406">
        <f t="shared" si="212"/>
        <v>183343904.79994535</v>
      </c>
      <c r="J1406">
        <f t="shared" si="213"/>
        <v>181793628.61934632</v>
      </c>
      <c r="K1406" s="3" t="str">
        <f t="shared" si="214"/>
        <v/>
      </c>
      <c r="M1406">
        <f t="shared" si="216"/>
        <v>3.8699788592573886E-6</v>
      </c>
      <c r="N1406">
        <f t="shared" si="217"/>
        <v>16.298468896269632</v>
      </c>
      <c r="O1406">
        <f t="shared" si="215"/>
        <v>-256.85153110373034</v>
      </c>
    </row>
    <row r="1407" spans="1:15" x14ac:dyDescent="0.3">
      <c r="A1407" s="1">
        <v>45581.17083333333</v>
      </c>
      <c r="B1407">
        <v>1450.2126000000001</v>
      </c>
      <c r="C1407">
        <v>1411.5</v>
      </c>
      <c r="D1407">
        <v>24.166969999999999</v>
      </c>
      <c r="E1407">
        <f t="shared" si="218"/>
        <v>2045778.6280662473</v>
      </c>
      <c r="F1407">
        <f t="shared" si="210"/>
        <v>1551375.9207550657</v>
      </c>
      <c r="G1407">
        <f t="shared" si="211"/>
        <v>38.712600000000066</v>
      </c>
      <c r="H1407">
        <f t="shared" si="219"/>
        <v>187559.99999970663</v>
      </c>
      <c r="I1407">
        <f t="shared" si="212"/>
        <v>183461225.19971317</v>
      </c>
      <c r="J1407">
        <f t="shared" si="213"/>
        <v>181909849.27895811</v>
      </c>
      <c r="K1407" s="3" t="str">
        <f t="shared" si="214"/>
        <v/>
      </c>
      <c r="M1407">
        <f t="shared" si="216"/>
        <v>3.8661387102233805E-6</v>
      </c>
      <c r="N1407">
        <f t="shared" si="217"/>
        <v>16.293846446291315</v>
      </c>
      <c r="O1407">
        <f t="shared" si="215"/>
        <v>-256.85615355370868</v>
      </c>
    </row>
    <row r="1408" spans="1:15" x14ac:dyDescent="0.3">
      <c r="A1408" s="1">
        <v>45581.172222222223</v>
      </c>
      <c r="B1408">
        <v>1424.9487999999999</v>
      </c>
      <c r="C1408">
        <v>1411.5</v>
      </c>
      <c r="D1408">
        <v>24.166969999999999</v>
      </c>
      <c r="E1408">
        <f t="shared" si="218"/>
        <v>2047203.5768662472</v>
      </c>
      <c r="F1408">
        <f t="shared" si="210"/>
        <v>1552456.5026060543</v>
      </c>
      <c r="G1408">
        <f t="shared" si="211"/>
        <v>13.448799999999892</v>
      </c>
      <c r="H1408">
        <f t="shared" si="219"/>
        <v>187680.00000009779</v>
      </c>
      <c r="I1408">
        <f t="shared" si="212"/>
        <v>183578545.6000956</v>
      </c>
      <c r="J1408">
        <f t="shared" si="213"/>
        <v>182026089.09748954</v>
      </c>
      <c r="K1408" s="3" t="str">
        <f t="shared" si="214"/>
        <v/>
      </c>
      <c r="M1408">
        <f t="shared" si="216"/>
        <v>3.8623718177343117E-6</v>
      </c>
      <c r="N1408">
        <f t="shared" si="217"/>
        <v>16.289308989005772</v>
      </c>
      <c r="O1408">
        <f t="shared" si="215"/>
        <v>-256.86069101099423</v>
      </c>
    </row>
    <row r="1409" spans="1:15" x14ac:dyDescent="0.3">
      <c r="A1409" s="1">
        <v>45581.173611111109</v>
      </c>
      <c r="B1409">
        <v>1482.0437999999999</v>
      </c>
      <c r="C1409">
        <v>1411.5</v>
      </c>
      <c r="D1409">
        <v>24.166969999999999</v>
      </c>
      <c r="E1409">
        <f t="shared" si="218"/>
        <v>2048685.6206662473</v>
      </c>
      <c r="F1409">
        <f t="shared" si="210"/>
        <v>1553580.3813255215</v>
      </c>
      <c r="G1409">
        <f t="shared" si="211"/>
        <v>70.543799999999919</v>
      </c>
      <c r="H1409">
        <f t="shared" si="219"/>
        <v>187799.9999998603</v>
      </c>
      <c r="I1409">
        <f t="shared" si="212"/>
        <v>183695865.99986342</v>
      </c>
      <c r="J1409">
        <f t="shared" si="213"/>
        <v>182142285.6185379</v>
      </c>
      <c r="K1409" s="3" t="str">
        <f t="shared" si="214"/>
        <v/>
      </c>
      <c r="M1409">
        <f t="shared" si="216"/>
        <v>3.8584606631036698E-6</v>
      </c>
      <c r="N1409">
        <f t="shared" si="217"/>
        <v>16.284594412900788</v>
      </c>
      <c r="O1409">
        <f t="shared" si="215"/>
        <v>-256.86540558709919</v>
      </c>
    </row>
    <row r="1410" spans="1:15" x14ac:dyDescent="0.3">
      <c r="A1410" s="1">
        <v>45581.175000000003</v>
      </c>
      <c r="B1410">
        <v>1413.0780749999999</v>
      </c>
      <c r="C1410">
        <v>1411.5</v>
      </c>
      <c r="D1410">
        <v>23.90296</v>
      </c>
      <c r="E1410">
        <f t="shared" si="218"/>
        <v>2050098.6987412474</v>
      </c>
      <c r="F1410">
        <f t="shared" si="210"/>
        <v>1560064.4268206065</v>
      </c>
      <c r="G1410">
        <f t="shared" si="211"/>
        <v>1.5780749999998989</v>
      </c>
      <c r="H1410">
        <f t="shared" si="219"/>
        <v>187920.00000025146</v>
      </c>
      <c r="I1410">
        <f t="shared" si="212"/>
        <v>183813186.40024585</v>
      </c>
      <c r="J1410">
        <f t="shared" si="213"/>
        <v>182253121.97342524</v>
      </c>
      <c r="K1410" s="3" t="str">
        <f t="shared" si="214"/>
        <v/>
      </c>
      <c r="M1410">
        <f t="shared" si="216"/>
        <v>3.8360278275739466E-6</v>
      </c>
      <c r="N1410">
        <f t="shared" si="217"/>
        <v>16.257487326804405</v>
      </c>
      <c r="O1410">
        <f t="shared" si="215"/>
        <v>-256.8925126731956</v>
      </c>
    </row>
    <row r="1411" spans="1:15" x14ac:dyDescent="0.3">
      <c r="A1411" s="1">
        <v>45581.176388888889</v>
      </c>
      <c r="B1411">
        <v>1398.2880749999999</v>
      </c>
      <c r="C1411">
        <v>1411.5</v>
      </c>
      <c r="D1411">
        <v>23.90296</v>
      </c>
      <c r="E1411">
        <f t="shared" si="218"/>
        <v>2051496.9868162475</v>
      </c>
      <c r="F1411">
        <f t="shared" ref="F1411:F1474" si="220">E1411*(1-(D1411/100))</f>
        <v>1561128.4826563543</v>
      </c>
      <c r="G1411">
        <f t="shared" ref="G1411:G1474" si="221">ABS(C1411-B1411)</f>
        <v>13.211925000000065</v>
      </c>
      <c r="H1411">
        <f t="shared" si="219"/>
        <v>188040.00000001397</v>
      </c>
      <c r="I1411">
        <f t="shared" ref="I1411:I1474" si="222">(977.67*H1411)+89440</f>
        <v>183930506.80001366</v>
      </c>
      <c r="J1411">
        <f t="shared" ref="J1411:J1474" si="223">ABS(I1411-F1411)</f>
        <v>182369378.3173573</v>
      </c>
      <c r="K1411" s="3" t="str">
        <f t="shared" ref="K1411:K1474" si="224">IF(ABS(J1411) &gt; 3.2 * $K$1, "Hydrate", "")</f>
        <v/>
      </c>
      <c r="M1411">
        <f t="shared" si="216"/>
        <v>3.8323678675609691E-6</v>
      </c>
      <c r="N1411">
        <f t="shared" si="217"/>
        <v>16.253054017698563</v>
      </c>
      <c r="O1411">
        <f t="shared" ref="O1411:O1474" si="225">N1411-273.15</f>
        <v>-256.89694598230142</v>
      </c>
    </row>
    <row r="1412" spans="1:15" x14ac:dyDescent="0.3">
      <c r="A1412" s="1">
        <v>45581.177777777775</v>
      </c>
      <c r="B1412">
        <v>1426.9634249999999</v>
      </c>
      <c r="C1412">
        <v>1411.5</v>
      </c>
      <c r="D1412">
        <v>23.90296</v>
      </c>
      <c r="E1412">
        <f t="shared" si="218"/>
        <v>2052923.9502412474</v>
      </c>
      <c r="F1412">
        <f t="shared" si="220"/>
        <v>1562214.3595846621</v>
      </c>
      <c r="G1412">
        <f t="shared" si="221"/>
        <v>15.463424999999916</v>
      </c>
      <c r="H1412">
        <f t="shared" si="219"/>
        <v>188159.99999977648</v>
      </c>
      <c r="I1412">
        <f t="shared" si="222"/>
        <v>184047827.19978148</v>
      </c>
      <c r="J1412">
        <f t="shared" si="223"/>
        <v>182485612.84019682</v>
      </c>
      <c r="K1412" s="3" t="str">
        <f t="shared" si="224"/>
        <v/>
      </c>
      <c r="M1412">
        <f t="shared" ref="M1412:M1475" si="226">M1411*(F1411/F1412)^(7/5)</f>
        <v>3.8286390183718643E-6</v>
      </c>
      <c r="N1412">
        <f t="shared" ref="N1412:N1475" si="227">N1411*(F1411/F1412)^(2/5)</f>
        <v>16.248534151938852</v>
      </c>
      <c r="O1412">
        <f t="shared" si="225"/>
        <v>-256.90146584806115</v>
      </c>
    </row>
    <row r="1413" spans="1:15" x14ac:dyDescent="0.3">
      <c r="A1413" s="1">
        <v>45581.179166666669</v>
      </c>
      <c r="B1413">
        <v>1420.8595499999999</v>
      </c>
      <c r="C1413">
        <v>1411.5</v>
      </c>
      <c r="D1413">
        <v>23.90296</v>
      </c>
      <c r="E1413">
        <f t="shared" ref="E1413:E1476" si="228">B1413+E1412</f>
        <v>2054344.8097912474</v>
      </c>
      <c r="F1413">
        <f t="shared" si="220"/>
        <v>1563295.5916447693</v>
      </c>
      <c r="G1413">
        <f t="shared" si="221"/>
        <v>9.3595499999998992</v>
      </c>
      <c r="H1413">
        <f t="shared" ref="H1413:H1476" si="229">($A1413 - $A$2) * 86400</f>
        <v>188280.00000016764</v>
      </c>
      <c r="I1413">
        <f t="shared" si="222"/>
        <v>184165147.60016388</v>
      </c>
      <c r="J1413">
        <f t="shared" si="223"/>
        <v>182601852.00851911</v>
      </c>
      <c r="K1413" s="3" t="str">
        <f t="shared" si="224"/>
        <v/>
      </c>
      <c r="M1413">
        <f t="shared" si="226"/>
        <v>3.824932294961374E-6</v>
      </c>
      <c r="N1413">
        <f t="shared" si="227"/>
        <v>16.244037988120645</v>
      </c>
      <c r="O1413">
        <f t="shared" si="225"/>
        <v>-256.90596201187935</v>
      </c>
    </row>
    <row r="1414" spans="1:15" x14ac:dyDescent="0.3">
      <c r="A1414" s="1">
        <v>45581.180555555555</v>
      </c>
      <c r="B1414">
        <v>1400.7033750000001</v>
      </c>
      <c r="C1414">
        <v>1411.5</v>
      </c>
      <c r="D1414">
        <v>23.90296</v>
      </c>
      <c r="E1414">
        <f t="shared" si="228"/>
        <v>2055745.5131662474</v>
      </c>
      <c r="F1414">
        <f t="shared" si="220"/>
        <v>1564361.4854523244</v>
      </c>
      <c r="G1414">
        <f t="shared" si="221"/>
        <v>10.796624999999949</v>
      </c>
      <c r="H1414">
        <f t="shared" si="229"/>
        <v>188399.99999993015</v>
      </c>
      <c r="I1414">
        <f t="shared" si="222"/>
        <v>184282467.99993169</v>
      </c>
      <c r="J1414">
        <f t="shared" si="223"/>
        <v>182718106.51447937</v>
      </c>
      <c r="K1414" s="3" t="str">
        <f t="shared" si="224"/>
        <v/>
      </c>
      <c r="M1414">
        <f t="shared" si="226"/>
        <v>3.8212841724236358E-6</v>
      </c>
      <c r="N1414">
        <f t="shared" si="227"/>
        <v>16.239609865808411</v>
      </c>
      <c r="O1414">
        <f t="shared" si="225"/>
        <v>-256.91039013419157</v>
      </c>
    </row>
    <row r="1415" spans="1:15" x14ac:dyDescent="0.3">
      <c r="A1415" s="1">
        <v>45581.181944444441</v>
      </c>
      <c r="B1415">
        <v>1386.5255999999999</v>
      </c>
      <c r="C1415">
        <v>1411.5</v>
      </c>
      <c r="D1415">
        <v>23.90296</v>
      </c>
      <c r="E1415">
        <f t="shared" si="228"/>
        <v>2057132.0387662475</v>
      </c>
      <c r="F1415">
        <f t="shared" si="220"/>
        <v>1565416.5903927668</v>
      </c>
      <c r="G1415">
        <f t="shared" si="221"/>
        <v>24.97440000000006</v>
      </c>
      <c r="H1415">
        <f t="shared" si="229"/>
        <v>188519.99999969266</v>
      </c>
      <c r="I1415">
        <f t="shared" si="222"/>
        <v>184399788.39969951</v>
      </c>
      <c r="J1415">
        <f t="shared" si="223"/>
        <v>182834371.80930674</v>
      </c>
      <c r="K1415" s="3" t="str">
        <f t="shared" si="224"/>
        <v/>
      </c>
      <c r="M1415">
        <f t="shared" si="226"/>
        <v>3.8176788464274624E-6</v>
      </c>
      <c r="N1415">
        <f t="shared" si="227"/>
        <v>16.235230722622543</v>
      </c>
      <c r="O1415">
        <f t="shared" si="225"/>
        <v>-256.91476927737745</v>
      </c>
    </row>
    <row r="1416" spans="1:15" x14ac:dyDescent="0.3">
      <c r="A1416" s="1">
        <v>45581.183333333334</v>
      </c>
      <c r="B1416">
        <v>1437.0097499999999</v>
      </c>
      <c r="C1416">
        <v>1411.5</v>
      </c>
      <c r="D1416">
        <v>23.90296</v>
      </c>
      <c r="E1416">
        <f t="shared" si="228"/>
        <v>2058569.0485162474</v>
      </c>
      <c r="F1416">
        <f t="shared" si="220"/>
        <v>1566510.1122770282</v>
      </c>
      <c r="G1416">
        <f t="shared" si="221"/>
        <v>25.50974999999994</v>
      </c>
      <c r="H1416">
        <f t="shared" si="229"/>
        <v>188640.00000008382</v>
      </c>
      <c r="I1416">
        <f t="shared" si="222"/>
        <v>184517108.80008194</v>
      </c>
      <c r="J1416">
        <f t="shared" si="223"/>
        <v>182950598.68780491</v>
      </c>
      <c r="K1416" s="3" t="str">
        <f t="shared" si="224"/>
        <v/>
      </c>
      <c r="M1416">
        <f t="shared" si="226"/>
        <v>3.8139483978508524E-6</v>
      </c>
      <c r="N1416">
        <f t="shared" si="227"/>
        <v>16.230696490951992</v>
      </c>
      <c r="O1416">
        <f t="shared" si="225"/>
        <v>-256.91930350904801</v>
      </c>
    </row>
    <row r="1417" spans="1:15" x14ac:dyDescent="0.3">
      <c r="A1417" s="1">
        <v>45581.186111111114</v>
      </c>
      <c r="B1417">
        <v>1429.1295749999999</v>
      </c>
      <c r="C1417">
        <v>1411.5</v>
      </c>
      <c r="D1417">
        <v>23.90296</v>
      </c>
      <c r="E1417">
        <f t="shared" si="228"/>
        <v>2059998.1780912473</v>
      </c>
      <c r="F1417">
        <f t="shared" si="220"/>
        <v>1567597.6375813675</v>
      </c>
      <c r="G1417">
        <f t="shared" si="221"/>
        <v>17.629574999999932</v>
      </c>
      <c r="H1417">
        <f t="shared" si="229"/>
        <v>188880.00000023749</v>
      </c>
      <c r="I1417">
        <f t="shared" si="222"/>
        <v>184751749.60023218</v>
      </c>
      <c r="J1417">
        <f t="shared" si="223"/>
        <v>183184151.96265081</v>
      </c>
      <c r="K1417" s="3" t="str">
        <f t="shared" si="224"/>
        <v/>
      </c>
      <c r="M1417">
        <f t="shared" si="226"/>
        <v>3.8102445993816443E-6</v>
      </c>
      <c r="N1417">
        <f t="shared" si="227"/>
        <v>16.226191516520291</v>
      </c>
      <c r="O1417">
        <f t="shared" si="225"/>
        <v>-256.92380848347966</v>
      </c>
    </row>
    <row r="1418" spans="1:15" x14ac:dyDescent="0.3">
      <c r="A1418" s="1">
        <v>45581.1875</v>
      </c>
      <c r="B1418">
        <v>1362.870075</v>
      </c>
      <c r="C1418">
        <v>1411.5</v>
      </c>
      <c r="D1418">
        <v>23.90296</v>
      </c>
      <c r="E1418">
        <f t="shared" si="228"/>
        <v>2061361.0481662473</v>
      </c>
      <c r="F1418">
        <f t="shared" si="220"/>
        <v>1568634.7413674884</v>
      </c>
      <c r="G1418">
        <f t="shared" si="221"/>
        <v>48.629924999999957</v>
      </c>
      <c r="H1418">
        <f t="shared" si="229"/>
        <v>189000</v>
      </c>
      <c r="I1418">
        <f t="shared" si="222"/>
        <v>184869070</v>
      </c>
      <c r="J1418">
        <f t="shared" si="223"/>
        <v>183300435.25863251</v>
      </c>
      <c r="K1418" s="3" t="str">
        <f t="shared" si="224"/>
        <v/>
      </c>
      <c r="M1418">
        <f t="shared" si="226"/>
        <v>3.806718262137431E-6</v>
      </c>
      <c r="N1418">
        <f t="shared" si="227"/>
        <v>16.221899482641184</v>
      </c>
      <c r="O1418">
        <f t="shared" si="225"/>
        <v>-256.92810051735881</v>
      </c>
    </row>
    <row r="1419" spans="1:15" x14ac:dyDescent="0.3">
      <c r="A1419" s="1">
        <v>45581.188888888886</v>
      </c>
      <c r="B1419">
        <v>1408.9417999999901</v>
      </c>
      <c r="C1419">
        <v>1411.5</v>
      </c>
      <c r="D1419">
        <v>23.90296</v>
      </c>
      <c r="E1419">
        <f t="shared" si="228"/>
        <v>2062769.9899662472</v>
      </c>
      <c r="F1419">
        <f t="shared" si="220"/>
        <v>1569706.9043726111</v>
      </c>
      <c r="G1419">
        <f t="shared" si="221"/>
        <v>2.558200000009947</v>
      </c>
      <c r="H1419">
        <f t="shared" si="229"/>
        <v>189119.99999976251</v>
      </c>
      <c r="I1419">
        <f t="shared" si="222"/>
        <v>184986390.39976782</v>
      </c>
      <c r="J1419">
        <f t="shared" si="223"/>
        <v>183416683.49539521</v>
      </c>
      <c r="K1419" s="3" t="str">
        <f t="shared" si="224"/>
        <v/>
      </c>
      <c r="M1419">
        <f t="shared" si="226"/>
        <v>3.8030785948876479E-6</v>
      </c>
      <c r="N1419">
        <f t="shared" si="227"/>
        <v>16.217466531329638</v>
      </c>
      <c r="O1419">
        <f t="shared" si="225"/>
        <v>-256.93253346867033</v>
      </c>
    </row>
    <row r="1420" spans="1:15" x14ac:dyDescent="0.3">
      <c r="A1420" s="1">
        <v>45581.19027777778</v>
      </c>
      <c r="B1420">
        <v>1392.59602499999</v>
      </c>
      <c r="C1420">
        <v>1411.5</v>
      </c>
      <c r="D1420">
        <v>23.90296</v>
      </c>
      <c r="E1420">
        <f t="shared" si="228"/>
        <v>2064162.5859912473</v>
      </c>
      <c r="F1420">
        <f t="shared" si="220"/>
        <v>1570766.6287267937</v>
      </c>
      <c r="G1420">
        <f t="shared" si="221"/>
        <v>18.90397500000995</v>
      </c>
      <c r="H1420">
        <f t="shared" si="229"/>
        <v>189240.00000015367</v>
      </c>
      <c r="I1420">
        <f t="shared" si="222"/>
        <v>185103710.80015022</v>
      </c>
      <c r="J1420">
        <f t="shared" si="223"/>
        <v>183532944.17142344</v>
      </c>
      <c r="K1420" s="3" t="str">
        <f t="shared" si="224"/>
        <v/>
      </c>
      <c r="M1420">
        <f t="shared" si="226"/>
        <v>3.7994870113356146E-6</v>
      </c>
      <c r="N1420">
        <f t="shared" si="227"/>
        <v>16.213089172255312</v>
      </c>
      <c r="O1420">
        <f t="shared" si="225"/>
        <v>-256.93691082774467</v>
      </c>
    </row>
    <row r="1421" spans="1:15" x14ac:dyDescent="0.3">
      <c r="A1421" s="1">
        <v>45581.191666666666</v>
      </c>
      <c r="B1421">
        <v>1367.49585</v>
      </c>
      <c r="C1421">
        <v>1411.5</v>
      </c>
      <c r="D1421">
        <v>23.90296</v>
      </c>
      <c r="E1421">
        <f t="shared" si="228"/>
        <v>2065530.0818412474</v>
      </c>
      <c r="F1421">
        <f t="shared" si="220"/>
        <v>1571807.2525907666</v>
      </c>
      <c r="G1421">
        <f t="shared" si="221"/>
        <v>44.004149999999981</v>
      </c>
      <c r="H1421">
        <f t="shared" si="229"/>
        <v>189359.99999991618</v>
      </c>
      <c r="I1421">
        <f t="shared" si="222"/>
        <v>185221031.19991803</v>
      </c>
      <c r="J1421">
        <f t="shared" si="223"/>
        <v>183649223.94732726</v>
      </c>
      <c r="K1421" s="3" t="str">
        <f t="shared" si="224"/>
        <v/>
      </c>
      <c r="M1421">
        <f t="shared" si="226"/>
        <v>3.795965817152428E-6</v>
      </c>
      <c r="N1421">
        <f t="shared" si="227"/>
        <v>16.208794732294173</v>
      </c>
      <c r="O1421">
        <f t="shared" si="225"/>
        <v>-256.94120526770581</v>
      </c>
    </row>
    <row r="1422" spans="1:15" x14ac:dyDescent="0.3">
      <c r="A1422" s="1">
        <v>45581.193055555559</v>
      </c>
      <c r="B1422">
        <v>1445.4654</v>
      </c>
      <c r="C1422">
        <v>1411.5</v>
      </c>
      <c r="D1422">
        <v>23.90296</v>
      </c>
      <c r="E1422">
        <f t="shared" si="228"/>
        <v>2066975.5472412475</v>
      </c>
      <c r="F1422">
        <f t="shared" si="220"/>
        <v>1572907.2089743908</v>
      </c>
      <c r="G1422">
        <f t="shared" si="221"/>
        <v>33.965400000000045</v>
      </c>
      <c r="H1422">
        <f t="shared" si="229"/>
        <v>189480.00000030734</v>
      </c>
      <c r="I1422">
        <f t="shared" si="222"/>
        <v>185338351.60030046</v>
      </c>
      <c r="J1422">
        <f t="shared" si="223"/>
        <v>183765444.39132607</v>
      </c>
      <c r="K1422" s="3" t="str">
        <f t="shared" si="224"/>
        <v/>
      </c>
      <c r="M1422">
        <f t="shared" si="226"/>
        <v>3.7922499349682306E-6</v>
      </c>
      <c r="N1422">
        <f t="shared" si="227"/>
        <v>16.204259764447194</v>
      </c>
      <c r="O1422">
        <f t="shared" si="225"/>
        <v>-256.94574023555276</v>
      </c>
    </row>
    <row r="1423" spans="1:15" x14ac:dyDescent="0.3">
      <c r="A1423" s="1">
        <v>45581.194444444445</v>
      </c>
      <c r="B1423">
        <v>1444.4469750000001</v>
      </c>
      <c r="C1423">
        <v>1411.5</v>
      </c>
      <c r="D1423">
        <v>23.90296</v>
      </c>
      <c r="E1423">
        <f t="shared" si="228"/>
        <v>2068419.9942162475</v>
      </c>
      <c r="F1423">
        <f t="shared" si="220"/>
        <v>1574006.3903667354</v>
      </c>
      <c r="G1423">
        <f t="shared" si="221"/>
        <v>32.946975000000066</v>
      </c>
      <c r="H1423">
        <f t="shared" si="229"/>
        <v>189600.00000006985</v>
      </c>
      <c r="I1423">
        <f t="shared" si="222"/>
        <v>185455672.00006828</v>
      </c>
      <c r="J1423">
        <f t="shared" si="223"/>
        <v>183881665.60970154</v>
      </c>
      <c r="K1423" s="3" t="str">
        <f t="shared" si="224"/>
        <v/>
      </c>
      <c r="M1423">
        <f t="shared" si="226"/>
        <v>3.7885428956224253E-6</v>
      </c>
      <c r="N1423">
        <f t="shared" si="227"/>
        <v>16.19973242483719</v>
      </c>
      <c r="O1423">
        <f t="shared" si="225"/>
        <v>-256.9502675751628</v>
      </c>
    </row>
    <row r="1424" spans="1:15" x14ac:dyDescent="0.3">
      <c r="A1424" s="1">
        <v>45581.195833333331</v>
      </c>
      <c r="B1424">
        <v>1403.1006749999999</v>
      </c>
      <c r="C1424">
        <v>1411.5</v>
      </c>
      <c r="D1424">
        <v>23.90296</v>
      </c>
      <c r="E1424">
        <f t="shared" si="228"/>
        <v>2069823.0948912476</v>
      </c>
      <c r="F1424">
        <f t="shared" si="220"/>
        <v>1575074.1084486304</v>
      </c>
      <c r="G1424">
        <f t="shared" si="221"/>
        <v>8.3993250000000899</v>
      </c>
      <c r="H1424">
        <f t="shared" si="229"/>
        <v>189719.99999983236</v>
      </c>
      <c r="I1424">
        <f t="shared" si="222"/>
        <v>185572992.39983609</v>
      </c>
      <c r="J1424">
        <f t="shared" si="223"/>
        <v>183997918.29138747</v>
      </c>
      <c r="K1424" s="3" t="str">
        <f t="shared" si="224"/>
        <v/>
      </c>
      <c r="M1424">
        <f t="shared" si="226"/>
        <v>3.7849479116590126E-6</v>
      </c>
      <c r="N1424">
        <f t="shared" si="227"/>
        <v>16.195338913199965</v>
      </c>
      <c r="O1424">
        <f t="shared" si="225"/>
        <v>-256.9546610868</v>
      </c>
    </row>
    <row r="1425" spans="1:15" x14ac:dyDescent="0.3">
      <c r="A1425" s="1">
        <v>45581.197222222225</v>
      </c>
      <c r="B1425">
        <v>1397.8935750000001</v>
      </c>
      <c r="C1425">
        <v>1411.5</v>
      </c>
      <c r="D1425">
        <v>23.90296</v>
      </c>
      <c r="E1425">
        <f t="shared" si="228"/>
        <v>2071220.9884662477</v>
      </c>
      <c r="F1425">
        <f t="shared" si="220"/>
        <v>1576137.8640815557</v>
      </c>
      <c r="G1425">
        <f t="shared" si="221"/>
        <v>13.606424999999945</v>
      </c>
      <c r="H1425">
        <f t="shared" si="229"/>
        <v>189840.00000022352</v>
      </c>
      <c r="I1425">
        <f t="shared" si="222"/>
        <v>185690312.80021852</v>
      </c>
      <c r="J1425">
        <f t="shared" si="223"/>
        <v>184114174.93613696</v>
      </c>
      <c r="K1425" s="3" t="str">
        <f t="shared" si="224"/>
        <v/>
      </c>
      <c r="M1425">
        <f t="shared" si="226"/>
        <v>3.7813720807074032E-6</v>
      </c>
      <c r="N1425">
        <f t="shared" si="227"/>
        <v>16.190965850959525</v>
      </c>
      <c r="O1425">
        <f t="shared" si="225"/>
        <v>-256.95903414904046</v>
      </c>
    </row>
    <row r="1426" spans="1:15" x14ac:dyDescent="0.3">
      <c r="A1426" s="1">
        <v>45581.198611111111</v>
      </c>
      <c r="B1426">
        <v>1412.684925</v>
      </c>
      <c r="C1426">
        <v>1411.5</v>
      </c>
      <c r="D1426">
        <v>23.491289999999999</v>
      </c>
      <c r="E1426">
        <f t="shared" si="228"/>
        <v>2072633.6733912476</v>
      </c>
      <c r="F1426">
        <f t="shared" si="220"/>
        <v>1585745.2865372568</v>
      </c>
      <c r="G1426">
        <f t="shared" si="221"/>
        <v>1.1849250000000211</v>
      </c>
      <c r="H1426">
        <f t="shared" si="229"/>
        <v>189959.99999998603</v>
      </c>
      <c r="I1426">
        <f t="shared" si="222"/>
        <v>185807633.19998634</v>
      </c>
      <c r="J1426">
        <f t="shared" si="223"/>
        <v>184221887.91344908</v>
      </c>
      <c r="K1426" s="3" t="str">
        <f t="shared" si="224"/>
        <v/>
      </c>
      <c r="M1426">
        <f t="shared" si="226"/>
        <v>3.749337156277097E-6</v>
      </c>
      <c r="N1426">
        <f t="shared" si="227"/>
        <v>16.151656360584973</v>
      </c>
      <c r="O1426">
        <f t="shared" si="225"/>
        <v>-256.998343639415</v>
      </c>
    </row>
    <row r="1427" spans="1:15" x14ac:dyDescent="0.3">
      <c r="A1427" s="1">
        <v>45581.201388888891</v>
      </c>
      <c r="B1427">
        <v>1408.3359</v>
      </c>
      <c r="C1427">
        <v>1411.5</v>
      </c>
      <c r="D1427">
        <v>23.491289999999999</v>
      </c>
      <c r="E1427">
        <f t="shared" si="228"/>
        <v>2074042.0092912477</v>
      </c>
      <c r="F1427">
        <f t="shared" si="220"/>
        <v>1586822.7861668137</v>
      </c>
      <c r="G1427">
        <f t="shared" si="221"/>
        <v>3.1640999999999622</v>
      </c>
      <c r="H1427">
        <f t="shared" si="229"/>
        <v>190200.0000001397</v>
      </c>
      <c r="I1427">
        <f t="shared" si="222"/>
        <v>186042274.00013658</v>
      </c>
      <c r="J1427">
        <f t="shared" si="223"/>
        <v>184455451.21396977</v>
      </c>
      <c r="K1427" s="3" t="str">
        <f t="shared" si="224"/>
        <v/>
      </c>
      <c r="M1427">
        <f t="shared" si="226"/>
        <v>3.7457733651596073E-6</v>
      </c>
      <c r="N1427">
        <f t="shared" si="227"/>
        <v>16.147268485540749</v>
      </c>
      <c r="O1427">
        <f t="shared" si="225"/>
        <v>-257.00273151445924</v>
      </c>
    </row>
    <row r="1428" spans="1:15" x14ac:dyDescent="0.3">
      <c r="A1428" s="1">
        <v>45581.202777777777</v>
      </c>
      <c r="B1428">
        <v>1409.7517499999999</v>
      </c>
      <c r="C1428">
        <v>1411.5</v>
      </c>
      <c r="D1428">
        <v>23.491289999999999</v>
      </c>
      <c r="E1428">
        <f t="shared" si="228"/>
        <v>2075451.7610412478</v>
      </c>
      <c r="F1428">
        <f t="shared" si="220"/>
        <v>1587901.3690449412</v>
      </c>
      <c r="G1428">
        <f t="shared" si="221"/>
        <v>1.7482500000000982</v>
      </c>
      <c r="H1428">
        <f t="shared" si="229"/>
        <v>190319.99999990221</v>
      </c>
      <c r="I1428">
        <f t="shared" si="222"/>
        <v>186159594.3999044</v>
      </c>
      <c r="J1428">
        <f t="shared" si="223"/>
        <v>184571693.03085947</v>
      </c>
      <c r="K1428" s="3" t="str">
        <f t="shared" si="224"/>
        <v/>
      </c>
      <c r="M1428">
        <f t="shared" si="226"/>
        <v>3.7422118030643382E-6</v>
      </c>
      <c r="N1428">
        <f t="shared" si="227"/>
        <v>16.14288037481165</v>
      </c>
      <c r="O1428">
        <f t="shared" si="225"/>
        <v>-257.00711962518835</v>
      </c>
    </row>
    <row r="1429" spans="1:15" x14ac:dyDescent="0.3">
      <c r="A1429" s="1">
        <v>45581.20416666667</v>
      </c>
      <c r="B1429">
        <v>1435.9075499999999</v>
      </c>
      <c r="C1429">
        <v>1411.5</v>
      </c>
      <c r="D1429">
        <v>23.183250000000001</v>
      </c>
      <c r="E1429">
        <f t="shared" si="228"/>
        <v>2076887.6685912476</v>
      </c>
      <c r="F1429">
        <f t="shared" si="220"/>
        <v>1595397.6081625673</v>
      </c>
      <c r="G1429">
        <f t="shared" si="221"/>
        <v>24.407549999999901</v>
      </c>
      <c r="H1429">
        <f t="shared" si="229"/>
        <v>190440.00000029337</v>
      </c>
      <c r="I1429">
        <f t="shared" si="222"/>
        <v>186276914.8002868</v>
      </c>
      <c r="J1429">
        <f t="shared" si="223"/>
        <v>184681517.19212422</v>
      </c>
      <c r="K1429" s="3" t="str">
        <f t="shared" si="224"/>
        <v/>
      </c>
      <c r="M1429">
        <f t="shared" si="226"/>
        <v>3.7176181978503017E-6</v>
      </c>
      <c r="N1429">
        <f t="shared" si="227"/>
        <v>16.112497504389488</v>
      </c>
      <c r="O1429">
        <f t="shared" si="225"/>
        <v>-257.03750249561051</v>
      </c>
    </row>
    <row r="1430" spans="1:15" x14ac:dyDescent="0.3">
      <c r="A1430" s="1">
        <v>45581.205555555556</v>
      </c>
      <c r="B1430">
        <v>1381.00439999999</v>
      </c>
      <c r="C1430">
        <v>1411.5</v>
      </c>
      <c r="D1430">
        <v>23.183250000000001</v>
      </c>
      <c r="E1430">
        <f t="shared" si="228"/>
        <v>2078268.6729912476</v>
      </c>
      <c r="F1430">
        <f t="shared" si="220"/>
        <v>1596458.4508600042</v>
      </c>
      <c r="G1430">
        <f t="shared" si="221"/>
        <v>30.495600000009972</v>
      </c>
      <c r="H1430">
        <f t="shared" si="229"/>
        <v>190560.00000005588</v>
      </c>
      <c r="I1430">
        <f t="shared" si="222"/>
        <v>186394235.20005462</v>
      </c>
      <c r="J1430">
        <f t="shared" si="223"/>
        <v>184797776.74919462</v>
      </c>
      <c r="K1430" s="3" t="str">
        <f t="shared" si="224"/>
        <v/>
      </c>
      <c r="M1430">
        <f t="shared" si="226"/>
        <v>3.7141601701884247E-6</v>
      </c>
      <c r="N1430">
        <f t="shared" si="227"/>
        <v>16.108213964418631</v>
      </c>
      <c r="O1430">
        <f t="shared" si="225"/>
        <v>-257.04178603558137</v>
      </c>
    </row>
    <row r="1431" spans="1:15" x14ac:dyDescent="0.3">
      <c r="A1431" s="1">
        <v>45581.206944444442</v>
      </c>
      <c r="B1431">
        <v>1407.29992499999</v>
      </c>
      <c r="C1431">
        <v>1411.5</v>
      </c>
      <c r="D1431">
        <v>23.183250000000001</v>
      </c>
      <c r="E1431">
        <f t="shared" si="228"/>
        <v>2079675.9729162476</v>
      </c>
      <c r="F1431">
        <f t="shared" si="220"/>
        <v>1597539.4929251417</v>
      </c>
      <c r="G1431">
        <f t="shared" si="221"/>
        <v>4.2000750000099742</v>
      </c>
      <c r="H1431">
        <f t="shared" si="229"/>
        <v>190679.99999981839</v>
      </c>
      <c r="I1431">
        <f t="shared" si="222"/>
        <v>186511555.59982243</v>
      </c>
      <c r="J1431">
        <f t="shared" si="223"/>
        <v>184914016.10689729</v>
      </c>
      <c r="K1431" s="3" t="str">
        <f t="shared" si="224"/>
        <v/>
      </c>
      <c r="M1431">
        <f t="shared" si="226"/>
        <v>3.7106419674230006E-6</v>
      </c>
      <c r="N1431">
        <f t="shared" si="227"/>
        <v>16.103852959674132</v>
      </c>
      <c r="O1431">
        <f t="shared" si="225"/>
        <v>-257.04614704032582</v>
      </c>
    </row>
    <row r="1432" spans="1:15" x14ac:dyDescent="0.3">
      <c r="A1432" s="1">
        <v>45581.208333333336</v>
      </c>
      <c r="B1432">
        <v>1441.9186500000001</v>
      </c>
      <c r="C1432">
        <v>1411.5</v>
      </c>
      <c r="D1432">
        <v>23.183250000000001</v>
      </c>
      <c r="E1432">
        <f t="shared" si="228"/>
        <v>2081117.8915662474</v>
      </c>
      <c r="F1432">
        <f t="shared" si="220"/>
        <v>1598647.1279697153</v>
      </c>
      <c r="G1432">
        <f t="shared" si="221"/>
        <v>30.418650000000071</v>
      </c>
      <c r="H1432">
        <f t="shared" si="229"/>
        <v>190800.00000020955</v>
      </c>
      <c r="I1432">
        <f t="shared" si="222"/>
        <v>186628876.00020486</v>
      </c>
      <c r="J1432">
        <f t="shared" si="223"/>
        <v>185030228.87223515</v>
      </c>
      <c r="K1432" s="3" t="str">
        <f t="shared" si="224"/>
        <v/>
      </c>
      <c r="M1432">
        <f t="shared" si="226"/>
        <v>3.707043140418397E-6</v>
      </c>
      <c r="N1432">
        <f t="shared" si="227"/>
        <v>16.099388959948293</v>
      </c>
      <c r="O1432">
        <f t="shared" si="225"/>
        <v>-257.05061104005171</v>
      </c>
    </row>
    <row r="1433" spans="1:15" x14ac:dyDescent="0.3">
      <c r="A1433" s="1">
        <v>45581.209722222222</v>
      </c>
      <c r="B1433">
        <v>1403.1452999999999</v>
      </c>
      <c r="C1433">
        <v>1411.5</v>
      </c>
      <c r="D1433">
        <v>23.183250000000001</v>
      </c>
      <c r="E1433">
        <f t="shared" si="228"/>
        <v>2082521.0368662474</v>
      </c>
      <c r="F1433">
        <f t="shared" si="220"/>
        <v>1599724.9785869531</v>
      </c>
      <c r="G1433">
        <f t="shared" si="221"/>
        <v>8.3547000000000935</v>
      </c>
      <c r="H1433">
        <f t="shared" si="229"/>
        <v>190919.99999997206</v>
      </c>
      <c r="I1433">
        <f t="shared" si="222"/>
        <v>186746196.39997268</v>
      </c>
      <c r="J1433">
        <f t="shared" si="223"/>
        <v>185146471.42138574</v>
      </c>
      <c r="K1433" s="3" t="str">
        <f t="shared" si="224"/>
        <v/>
      </c>
      <c r="M1433">
        <f t="shared" si="226"/>
        <v>3.7035468267377738E-6</v>
      </c>
      <c r="N1433">
        <f t="shared" si="227"/>
        <v>16.095049152704018</v>
      </c>
      <c r="O1433">
        <f t="shared" si="225"/>
        <v>-257.05495084729597</v>
      </c>
    </row>
    <row r="1434" spans="1:15" x14ac:dyDescent="0.3">
      <c r="A1434" s="1">
        <v>45581.211111111108</v>
      </c>
      <c r="B1434">
        <v>1403.513025</v>
      </c>
      <c r="C1434">
        <v>1411.5</v>
      </c>
      <c r="D1434">
        <v>23.183250000000001</v>
      </c>
      <c r="E1434">
        <f t="shared" si="228"/>
        <v>2083924.5498912474</v>
      </c>
      <c r="F1434">
        <f t="shared" si="220"/>
        <v>1600803.1116785847</v>
      </c>
      <c r="G1434">
        <f t="shared" si="221"/>
        <v>7.9869750000000295</v>
      </c>
      <c r="H1434">
        <f t="shared" si="229"/>
        <v>191039.99999973457</v>
      </c>
      <c r="I1434">
        <f t="shared" si="222"/>
        <v>186863516.79974049</v>
      </c>
      <c r="J1434">
        <f t="shared" si="223"/>
        <v>185262713.68806192</v>
      </c>
      <c r="K1434" s="3" t="str">
        <f t="shared" si="224"/>
        <v/>
      </c>
      <c r="M1434">
        <f t="shared" si="226"/>
        <v>3.7000552481510715E-6</v>
      </c>
      <c r="N1434">
        <f t="shared" si="227"/>
        <v>16.090712301456101</v>
      </c>
      <c r="O1434">
        <f t="shared" si="225"/>
        <v>-257.05928769854387</v>
      </c>
    </row>
    <row r="1435" spans="1:15" x14ac:dyDescent="0.3">
      <c r="A1435" s="1">
        <v>45581.212500000001</v>
      </c>
      <c r="B1435">
        <v>1399.681425</v>
      </c>
      <c r="C1435">
        <v>1411.5</v>
      </c>
      <c r="D1435">
        <v>23.183250000000001</v>
      </c>
      <c r="E1435">
        <f t="shared" si="228"/>
        <v>2085324.2313162475</v>
      </c>
      <c r="F1435">
        <f t="shared" si="220"/>
        <v>1601878.3014596235</v>
      </c>
      <c r="G1435">
        <f t="shared" si="221"/>
        <v>11.81857500000001</v>
      </c>
      <c r="H1435">
        <f t="shared" si="229"/>
        <v>191160.00000012573</v>
      </c>
      <c r="I1435">
        <f t="shared" si="222"/>
        <v>186980837.20012292</v>
      </c>
      <c r="J1435">
        <f t="shared" si="223"/>
        <v>185378958.89866331</v>
      </c>
      <c r="K1435" s="3" t="str">
        <f t="shared" si="224"/>
        <v/>
      </c>
      <c r="M1435">
        <f t="shared" si="226"/>
        <v>3.6965788177264976E-6</v>
      </c>
      <c r="N1435">
        <f t="shared" si="227"/>
        <v>16.086391360385846</v>
      </c>
      <c r="O1435">
        <f t="shared" si="225"/>
        <v>-257.06360863961413</v>
      </c>
    </row>
    <row r="1436" spans="1:15" x14ac:dyDescent="0.3">
      <c r="A1436" s="1">
        <v>45581.213888888888</v>
      </c>
      <c r="B1436">
        <v>1389.255975</v>
      </c>
      <c r="C1436">
        <v>1411.5</v>
      </c>
      <c r="D1436">
        <v>23.183250000000001</v>
      </c>
      <c r="E1436">
        <f t="shared" si="228"/>
        <v>2086713.4872912476</v>
      </c>
      <c r="F1436">
        <f t="shared" si="220"/>
        <v>1602945.4827487995</v>
      </c>
      <c r="G1436">
        <f t="shared" si="221"/>
        <v>22.244024999999965</v>
      </c>
      <c r="H1436">
        <f t="shared" si="229"/>
        <v>191279.99999988824</v>
      </c>
      <c r="I1436">
        <f t="shared" si="222"/>
        <v>187098157.59989074</v>
      </c>
      <c r="J1436">
        <f t="shared" si="223"/>
        <v>185495212.11714193</v>
      </c>
      <c r="K1436" s="3" t="str">
        <f t="shared" si="224"/>
        <v/>
      </c>
      <c r="M1436">
        <f t="shared" si="226"/>
        <v>3.6931338146228228E-6</v>
      </c>
      <c r="N1436">
        <f t="shared" si="227"/>
        <v>16.082106616821825</v>
      </c>
      <c r="O1436">
        <f t="shared" si="225"/>
        <v>-257.06789338317816</v>
      </c>
    </row>
    <row r="1437" spans="1:15" x14ac:dyDescent="0.3">
      <c r="A1437" s="1">
        <v>45581.215277777781</v>
      </c>
      <c r="B1437">
        <v>1437.121425</v>
      </c>
      <c r="C1437">
        <v>1411.5</v>
      </c>
      <c r="D1437">
        <v>22.886959999999998</v>
      </c>
      <c r="E1437">
        <f t="shared" si="228"/>
        <v>2088150.6087162476</v>
      </c>
      <c r="F1437">
        <f t="shared" si="220"/>
        <v>1610236.4141596034</v>
      </c>
      <c r="G1437">
        <f t="shared" si="221"/>
        <v>25.621425000000045</v>
      </c>
      <c r="H1437">
        <f t="shared" si="229"/>
        <v>191400.0000002794</v>
      </c>
      <c r="I1437">
        <f t="shared" si="222"/>
        <v>187215478.00027314</v>
      </c>
      <c r="J1437">
        <f t="shared" si="223"/>
        <v>185605241.58611354</v>
      </c>
      <c r="K1437" s="3" t="str">
        <f t="shared" si="224"/>
        <v/>
      </c>
      <c r="M1437">
        <f t="shared" si="226"/>
        <v>3.6697442236019747E-6</v>
      </c>
      <c r="N1437">
        <f t="shared" si="227"/>
        <v>16.052939919701725</v>
      </c>
      <c r="O1437">
        <f t="shared" si="225"/>
        <v>-257.09706008029826</v>
      </c>
    </row>
    <row r="1438" spans="1:15" x14ac:dyDescent="0.3">
      <c r="A1438" s="1">
        <v>45581.218055555553</v>
      </c>
      <c r="B1438">
        <v>1439.8905749999999</v>
      </c>
      <c r="C1438">
        <v>1411.5</v>
      </c>
      <c r="D1438">
        <v>22.886959999999998</v>
      </c>
      <c r="E1438">
        <f t="shared" si="228"/>
        <v>2089590.4992912477</v>
      </c>
      <c r="F1438">
        <f t="shared" si="220"/>
        <v>1611346.7575546596</v>
      </c>
      <c r="G1438">
        <f t="shared" si="221"/>
        <v>28.390574999999899</v>
      </c>
      <c r="H1438">
        <f t="shared" si="229"/>
        <v>191639.99999980442</v>
      </c>
      <c r="I1438">
        <f t="shared" si="222"/>
        <v>187450118.79980877</v>
      </c>
      <c r="J1438">
        <f t="shared" si="223"/>
        <v>185838772.04225412</v>
      </c>
      <c r="K1438" s="3" t="str">
        <f t="shared" si="224"/>
        <v/>
      </c>
      <c r="M1438">
        <f t="shared" si="226"/>
        <v>3.6662044762112884E-6</v>
      </c>
      <c r="N1438">
        <f t="shared" si="227"/>
        <v>16.048514314405665</v>
      </c>
      <c r="O1438">
        <f t="shared" si="225"/>
        <v>-257.1014856855943</v>
      </c>
    </row>
    <row r="1439" spans="1:15" x14ac:dyDescent="0.3">
      <c r="A1439" s="1">
        <v>45581.219444444447</v>
      </c>
      <c r="B1439">
        <v>1450.8809249999999</v>
      </c>
      <c r="C1439">
        <v>1411.5</v>
      </c>
      <c r="D1439">
        <v>21.946570000000001</v>
      </c>
      <c r="E1439">
        <f t="shared" si="228"/>
        <v>2091041.3802162476</v>
      </c>
      <c r="F1439">
        <f t="shared" si="220"/>
        <v>1632129.5199781228</v>
      </c>
      <c r="G1439">
        <f t="shared" si="221"/>
        <v>39.380924999999934</v>
      </c>
      <c r="H1439">
        <f t="shared" si="229"/>
        <v>191760.00000019558</v>
      </c>
      <c r="I1439">
        <f t="shared" si="222"/>
        <v>187567439.2001912</v>
      </c>
      <c r="J1439">
        <f t="shared" si="223"/>
        <v>185935309.68021306</v>
      </c>
      <c r="K1439" s="3" t="str">
        <f t="shared" si="224"/>
        <v/>
      </c>
      <c r="M1439">
        <f t="shared" si="226"/>
        <v>3.6010141576765323E-6</v>
      </c>
      <c r="N1439">
        <f t="shared" si="227"/>
        <v>15.966458253436993</v>
      </c>
      <c r="O1439">
        <f t="shared" si="225"/>
        <v>-257.18354174656298</v>
      </c>
    </row>
    <row r="1440" spans="1:15" x14ac:dyDescent="0.3">
      <c r="A1440" s="1">
        <v>45581.220833333333</v>
      </c>
      <c r="B1440">
        <v>1389.2903249999999</v>
      </c>
      <c r="C1440">
        <v>1411.5</v>
      </c>
      <c r="D1440">
        <v>21.946570000000001</v>
      </c>
      <c r="E1440">
        <f t="shared" si="228"/>
        <v>2092430.6705412476</v>
      </c>
      <c r="F1440">
        <f t="shared" si="220"/>
        <v>1633213.9087294433</v>
      </c>
      <c r="G1440">
        <f t="shared" si="221"/>
        <v>22.209675000000061</v>
      </c>
      <c r="H1440">
        <f t="shared" si="229"/>
        <v>191879.99999995809</v>
      </c>
      <c r="I1440">
        <f t="shared" si="222"/>
        <v>187684759.59995902</v>
      </c>
      <c r="J1440">
        <f t="shared" si="223"/>
        <v>186051545.69122958</v>
      </c>
      <c r="K1440" s="3" t="str">
        <f t="shared" si="224"/>
        <v/>
      </c>
      <c r="M1440">
        <f t="shared" si="226"/>
        <v>3.597667300988932E-6</v>
      </c>
      <c r="N1440">
        <f t="shared" si="227"/>
        <v>15.96221697247104</v>
      </c>
      <c r="O1440">
        <f t="shared" si="225"/>
        <v>-257.18778302752895</v>
      </c>
    </row>
    <row r="1441" spans="1:15" x14ac:dyDescent="0.3">
      <c r="A1441" s="1">
        <v>45581.222222222219</v>
      </c>
      <c r="B1441">
        <v>1427.6554000000001</v>
      </c>
      <c r="C1441">
        <v>1411.5</v>
      </c>
      <c r="D1441">
        <v>21.946570000000001</v>
      </c>
      <c r="E1441">
        <f t="shared" si="228"/>
        <v>2093858.3259412476</v>
      </c>
      <c r="F1441">
        <f t="shared" si="220"/>
        <v>1634328.2427377235</v>
      </c>
      <c r="G1441">
        <f t="shared" si="221"/>
        <v>16.1554000000001</v>
      </c>
      <c r="H1441">
        <f t="shared" si="229"/>
        <v>191999.9999997206</v>
      </c>
      <c r="I1441">
        <f t="shared" si="222"/>
        <v>187802079.99972683</v>
      </c>
      <c r="J1441">
        <f t="shared" si="223"/>
        <v>186167751.75698912</v>
      </c>
      <c r="K1441" s="3" t="str">
        <f t="shared" si="224"/>
        <v/>
      </c>
      <c r="M1441">
        <f t="shared" si="226"/>
        <v>3.5942335729200951E-6</v>
      </c>
      <c r="N1441">
        <f t="shared" si="227"/>
        <v>15.957862674370883</v>
      </c>
      <c r="O1441">
        <f t="shared" si="225"/>
        <v>-257.19213732562912</v>
      </c>
    </row>
    <row r="1442" spans="1:15" x14ac:dyDescent="0.3">
      <c r="A1442" s="1">
        <v>45581.223611111112</v>
      </c>
      <c r="B1442">
        <v>1395.32925</v>
      </c>
      <c r="C1442">
        <v>1411.5</v>
      </c>
      <c r="D1442">
        <v>21.946570000000001</v>
      </c>
      <c r="E1442">
        <f t="shared" si="228"/>
        <v>2095253.6551912476</v>
      </c>
      <c r="F1442">
        <f t="shared" si="220"/>
        <v>1635417.3450771419</v>
      </c>
      <c r="G1442">
        <f t="shared" si="221"/>
        <v>16.170749999999998</v>
      </c>
      <c r="H1442">
        <f t="shared" si="229"/>
        <v>192120.00000011176</v>
      </c>
      <c r="I1442">
        <f t="shared" si="222"/>
        <v>187919400.40010926</v>
      </c>
      <c r="J1442">
        <f t="shared" si="223"/>
        <v>186283983.05503213</v>
      </c>
      <c r="K1442" s="3" t="str">
        <f t="shared" si="224"/>
        <v/>
      </c>
      <c r="M1442">
        <f t="shared" si="226"/>
        <v>3.59088301933044E-6</v>
      </c>
      <c r="N1442">
        <f t="shared" si="227"/>
        <v>15.953610984352531</v>
      </c>
      <c r="O1442">
        <f t="shared" si="225"/>
        <v>-257.19638901564747</v>
      </c>
    </row>
    <row r="1443" spans="1:15" x14ac:dyDescent="0.3">
      <c r="A1443" s="1">
        <v>45581.224999999999</v>
      </c>
      <c r="B1443">
        <v>1381.2336749999999</v>
      </c>
      <c r="C1443">
        <v>1411.5</v>
      </c>
      <c r="D1443">
        <v>21.946570000000001</v>
      </c>
      <c r="E1443">
        <f t="shared" si="228"/>
        <v>2096634.8888662476</v>
      </c>
      <c r="F1443">
        <f t="shared" si="220"/>
        <v>1636495.4453367945</v>
      </c>
      <c r="G1443">
        <f t="shared" si="221"/>
        <v>30.266325000000052</v>
      </c>
      <c r="H1443">
        <f t="shared" si="229"/>
        <v>192239.99999987427</v>
      </c>
      <c r="I1443">
        <f t="shared" si="222"/>
        <v>188036720.79987708</v>
      </c>
      <c r="J1443">
        <f t="shared" si="223"/>
        <v>186400225.35454029</v>
      </c>
      <c r="K1443" s="3" t="str">
        <f t="shared" si="224"/>
        <v/>
      </c>
      <c r="M1443">
        <f t="shared" si="226"/>
        <v>3.5875715829944063E-6</v>
      </c>
      <c r="N1443">
        <f t="shared" si="227"/>
        <v>15.949406147084318</v>
      </c>
      <c r="O1443">
        <f t="shared" si="225"/>
        <v>-257.20059385291563</v>
      </c>
    </row>
    <row r="1444" spans="1:15" x14ac:dyDescent="0.3">
      <c r="A1444" s="1">
        <v>45581.226388888892</v>
      </c>
      <c r="B1444">
        <v>1410.5597250000001</v>
      </c>
      <c r="C1444">
        <v>1411.5</v>
      </c>
      <c r="D1444">
        <v>21.946570000000001</v>
      </c>
      <c r="E1444">
        <f t="shared" si="228"/>
        <v>2098045.4485912477</v>
      </c>
      <c r="F1444">
        <f t="shared" si="220"/>
        <v>1637596.4355843556</v>
      </c>
      <c r="G1444">
        <f t="shared" si="221"/>
        <v>0.9402749999999287</v>
      </c>
      <c r="H1444">
        <f t="shared" si="229"/>
        <v>192360.00000026543</v>
      </c>
      <c r="I1444">
        <f t="shared" si="222"/>
        <v>188154041.20025951</v>
      </c>
      <c r="J1444">
        <f t="shared" si="223"/>
        <v>186516444.76467514</v>
      </c>
      <c r="K1444" s="3" t="str">
        <f t="shared" si="224"/>
        <v/>
      </c>
      <c r="M1444">
        <f t="shared" si="226"/>
        <v>3.5841952382059482E-6</v>
      </c>
      <c r="N1444">
        <f t="shared" si="227"/>
        <v>15.945116034251658</v>
      </c>
      <c r="O1444">
        <f t="shared" si="225"/>
        <v>-257.20488396574831</v>
      </c>
    </row>
    <row r="1445" spans="1:15" x14ac:dyDescent="0.3">
      <c r="A1445" s="1">
        <v>45581.227777777778</v>
      </c>
      <c r="B1445">
        <v>1401.7823249999999</v>
      </c>
      <c r="C1445">
        <v>1411.5</v>
      </c>
      <c r="D1445">
        <v>21.946570000000001</v>
      </c>
      <c r="E1445">
        <f t="shared" si="228"/>
        <v>2099447.2309162477</v>
      </c>
      <c r="F1445">
        <f t="shared" si="220"/>
        <v>1638690.5747701519</v>
      </c>
      <c r="G1445">
        <f t="shared" si="221"/>
        <v>9.7176750000000993</v>
      </c>
      <c r="H1445">
        <f t="shared" si="229"/>
        <v>192480.00000002794</v>
      </c>
      <c r="I1445">
        <f t="shared" si="222"/>
        <v>188271361.60002732</v>
      </c>
      <c r="J1445">
        <f t="shared" si="223"/>
        <v>186632671.02525717</v>
      </c>
      <c r="K1445" s="3" t="str">
        <f t="shared" si="224"/>
        <v/>
      </c>
      <c r="M1445">
        <f t="shared" si="226"/>
        <v>3.5808452960804415E-6</v>
      </c>
      <c r="N1445">
        <f t="shared" si="227"/>
        <v>15.940856615814523</v>
      </c>
      <c r="O1445">
        <f t="shared" si="225"/>
        <v>-257.20914338418544</v>
      </c>
    </row>
    <row r="1446" spans="1:15" x14ac:dyDescent="0.3">
      <c r="A1446" s="1">
        <v>45581.229166666664</v>
      </c>
      <c r="B1446">
        <v>1404.2538</v>
      </c>
      <c r="C1446">
        <v>1411.5</v>
      </c>
      <c r="D1446">
        <v>21.946570000000001</v>
      </c>
      <c r="E1446">
        <f t="shared" si="228"/>
        <v>2100851.4847162478</v>
      </c>
      <c r="F1446">
        <f t="shared" si="220"/>
        <v>1639786.6430269573</v>
      </c>
      <c r="G1446">
        <f t="shared" si="221"/>
        <v>7.2462000000000444</v>
      </c>
      <c r="H1446">
        <f t="shared" si="229"/>
        <v>192599.99999979045</v>
      </c>
      <c r="I1446">
        <f t="shared" si="222"/>
        <v>188388681.99979511</v>
      </c>
      <c r="J1446">
        <f t="shared" si="223"/>
        <v>186748895.35676816</v>
      </c>
      <c r="K1446" s="3" t="str">
        <f t="shared" si="224"/>
        <v/>
      </c>
      <c r="M1446">
        <f t="shared" si="226"/>
        <v>3.5774948257224389E-6</v>
      </c>
      <c r="N1446">
        <f t="shared" si="227"/>
        <v>15.936593677853132</v>
      </c>
      <c r="O1446">
        <f t="shared" si="225"/>
        <v>-257.21340632214685</v>
      </c>
    </row>
    <row r="1447" spans="1:15" x14ac:dyDescent="0.3">
      <c r="A1447" s="1">
        <v>45581.230555555558</v>
      </c>
      <c r="B1447">
        <v>1430.506425</v>
      </c>
      <c r="C1447">
        <v>1411.5</v>
      </c>
      <c r="D1447">
        <v>21.946570000000001</v>
      </c>
      <c r="E1447">
        <f t="shared" si="228"/>
        <v>2102281.9911412476</v>
      </c>
      <c r="F1447">
        <f t="shared" si="220"/>
        <v>1640903.2023580398</v>
      </c>
      <c r="G1447">
        <f t="shared" si="221"/>
        <v>19.006425000000036</v>
      </c>
      <c r="H1447">
        <f t="shared" si="229"/>
        <v>192720.00000018161</v>
      </c>
      <c r="I1447">
        <f t="shared" si="222"/>
        <v>188506002.40017754</v>
      </c>
      <c r="J1447">
        <f t="shared" si="223"/>
        <v>186865099.1978195</v>
      </c>
      <c r="K1447" s="3" t="str">
        <f t="shared" si="224"/>
        <v/>
      </c>
      <c r="M1447">
        <f t="shared" si="226"/>
        <v>3.5740872401001694E-6</v>
      </c>
      <c r="N1447">
        <f t="shared" si="227"/>
        <v>15.932255143782097</v>
      </c>
      <c r="O1447">
        <f t="shared" si="225"/>
        <v>-257.21774485621791</v>
      </c>
    </row>
    <row r="1448" spans="1:15" x14ac:dyDescent="0.3">
      <c r="A1448" s="1">
        <v>45581.231944444444</v>
      </c>
      <c r="B1448">
        <v>1380.6187500000001</v>
      </c>
      <c r="C1448">
        <v>1411.5</v>
      </c>
      <c r="D1448">
        <v>21.946570000000001</v>
      </c>
      <c r="E1448">
        <f t="shared" si="228"/>
        <v>2103662.6098912475</v>
      </c>
      <c r="F1448">
        <f t="shared" si="220"/>
        <v>1641980.8226476379</v>
      </c>
      <c r="G1448">
        <f t="shared" si="221"/>
        <v>30.881249999999909</v>
      </c>
      <c r="H1448">
        <f t="shared" si="229"/>
        <v>192839.99999994412</v>
      </c>
      <c r="I1448">
        <f t="shared" si="222"/>
        <v>188623322.79994535</v>
      </c>
      <c r="J1448">
        <f t="shared" si="223"/>
        <v>186981341.97729772</v>
      </c>
      <c r="K1448" s="3" t="str">
        <f t="shared" si="224"/>
        <v/>
      </c>
      <c r="M1448">
        <f t="shared" si="226"/>
        <v>3.5708037640880608E-6</v>
      </c>
      <c r="N1448">
        <f t="shared" si="227"/>
        <v>15.928071829896576</v>
      </c>
      <c r="O1448">
        <f t="shared" si="225"/>
        <v>-257.22192817010341</v>
      </c>
    </row>
    <row r="1449" spans="1:15" x14ac:dyDescent="0.3">
      <c r="A1449" s="1">
        <v>45581.234722222223</v>
      </c>
      <c r="B1449">
        <v>1454.059575</v>
      </c>
      <c r="C1449">
        <v>1411.5</v>
      </c>
      <c r="D1449">
        <v>21.946570000000001</v>
      </c>
      <c r="E1449">
        <f t="shared" si="228"/>
        <v>2105116.6694662473</v>
      </c>
      <c r="F1449">
        <f t="shared" si="220"/>
        <v>1643115.7660201688</v>
      </c>
      <c r="G1449">
        <f t="shared" si="221"/>
        <v>42.559574999999995</v>
      </c>
      <c r="H1449">
        <f t="shared" si="229"/>
        <v>193080.00000009779</v>
      </c>
      <c r="I1449">
        <f t="shared" si="222"/>
        <v>188857963.6000956</v>
      </c>
      <c r="J1449">
        <f t="shared" si="223"/>
        <v>187214847.83407542</v>
      </c>
      <c r="K1449" s="3" t="str">
        <f t="shared" si="224"/>
        <v/>
      </c>
      <c r="M1449">
        <f t="shared" si="226"/>
        <v>3.5673512135714299E-6</v>
      </c>
      <c r="N1449">
        <f t="shared" si="227"/>
        <v>15.923670142008625</v>
      </c>
      <c r="O1449">
        <f t="shared" si="225"/>
        <v>-257.22632985799135</v>
      </c>
    </row>
    <row r="1450" spans="1:15" x14ac:dyDescent="0.3">
      <c r="A1450" s="1">
        <v>45581.236111111109</v>
      </c>
      <c r="B1450">
        <v>1439.406675</v>
      </c>
      <c r="C1450">
        <v>1411.5</v>
      </c>
      <c r="D1450">
        <v>21.946570000000001</v>
      </c>
      <c r="E1450">
        <f t="shared" si="228"/>
        <v>2106556.0761412475</v>
      </c>
      <c r="F1450">
        <f t="shared" si="220"/>
        <v>1644239.2723016553</v>
      </c>
      <c r="G1450">
        <f t="shared" si="221"/>
        <v>27.90667499999995</v>
      </c>
      <c r="H1450">
        <f t="shared" si="229"/>
        <v>193199.9999998603</v>
      </c>
      <c r="I1450">
        <f t="shared" si="222"/>
        <v>188975283.99986342</v>
      </c>
      <c r="J1450">
        <f t="shared" si="223"/>
        <v>187331044.72756177</v>
      </c>
      <c r="K1450" s="3" t="str">
        <f t="shared" si="224"/>
        <v/>
      </c>
      <c r="M1450">
        <f t="shared" si="226"/>
        <v>3.563939087811305E-6</v>
      </c>
      <c r="N1450">
        <f t="shared" si="227"/>
        <v>15.919317001343275</v>
      </c>
      <c r="O1450">
        <f t="shared" si="225"/>
        <v>-257.23068299865668</v>
      </c>
    </row>
    <row r="1451" spans="1:15" x14ac:dyDescent="0.3">
      <c r="A1451" s="1">
        <v>45581.237500000003</v>
      </c>
      <c r="B1451">
        <v>1383.7433999999901</v>
      </c>
      <c r="C1451">
        <v>1411.5</v>
      </c>
      <c r="D1451">
        <v>21.946570000000001</v>
      </c>
      <c r="E1451">
        <f t="shared" si="228"/>
        <v>2107939.8195412476</v>
      </c>
      <c r="F1451">
        <f t="shared" si="220"/>
        <v>1645319.3314877541</v>
      </c>
      <c r="G1451">
        <f t="shared" si="221"/>
        <v>27.756600000009939</v>
      </c>
      <c r="H1451">
        <f t="shared" si="229"/>
        <v>193320.00000025146</v>
      </c>
      <c r="I1451">
        <f t="shared" si="222"/>
        <v>189092604.40024585</v>
      </c>
      <c r="J1451">
        <f t="shared" si="223"/>
        <v>187447285.0687581</v>
      </c>
      <c r="K1451" s="3" t="str">
        <f t="shared" si="224"/>
        <v/>
      </c>
      <c r="M1451">
        <f t="shared" si="226"/>
        <v>3.5606641833574266E-6</v>
      </c>
      <c r="N1451">
        <f t="shared" si="227"/>
        <v>15.915136124975032</v>
      </c>
      <c r="O1451">
        <f t="shared" si="225"/>
        <v>-257.23486387502493</v>
      </c>
    </row>
    <row r="1452" spans="1:15" x14ac:dyDescent="0.3">
      <c r="A1452" s="1">
        <v>45581.238888888889</v>
      </c>
      <c r="B1452">
        <v>1454.5430999999901</v>
      </c>
      <c r="C1452">
        <v>1411.5</v>
      </c>
      <c r="D1452">
        <v>21.946570000000001</v>
      </c>
      <c r="E1452">
        <f t="shared" si="228"/>
        <v>2109394.3626412475</v>
      </c>
      <c r="F1452">
        <f t="shared" si="220"/>
        <v>1646454.6522681322</v>
      </c>
      <c r="G1452">
        <f t="shared" si="221"/>
        <v>43.043099999990091</v>
      </c>
      <c r="H1452">
        <f t="shared" si="229"/>
        <v>193440.00000001397</v>
      </c>
      <c r="I1452">
        <f t="shared" si="222"/>
        <v>189209924.80001366</v>
      </c>
      <c r="J1452">
        <f t="shared" si="223"/>
        <v>187563470.14774552</v>
      </c>
      <c r="K1452" s="3" t="str">
        <f t="shared" si="224"/>
        <v/>
      </c>
      <c r="M1452">
        <f t="shared" si="226"/>
        <v>3.5572272749474619E-6</v>
      </c>
      <c r="N1452">
        <f t="shared" si="227"/>
        <v>15.910745472869065</v>
      </c>
      <c r="O1452">
        <f t="shared" si="225"/>
        <v>-257.23925452713092</v>
      </c>
    </row>
    <row r="1453" spans="1:15" x14ac:dyDescent="0.3">
      <c r="A1453" s="1">
        <v>45581.240277777775</v>
      </c>
      <c r="B1453">
        <v>1424.531925</v>
      </c>
      <c r="C1453">
        <v>1411.5</v>
      </c>
      <c r="D1453">
        <v>21.946570000000001</v>
      </c>
      <c r="E1453">
        <f t="shared" si="228"/>
        <v>2110818.8945662472</v>
      </c>
      <c r="F1453">
        <f t="shared" si="220"/>
        <v>1647566.5482970397</v>
      </c>
      <c r="G1453">
        <f t="shared" si="221"/>
        <v>13.031925000000001</v>
      </c>
      <c r="H1453">
        <f t="shared" si="229"/>
        <v>193559.99999977648</v>
      </c>
      <c r="I1453">
        <f t="shared" si="222"/>
        <v>189327245.19978148</v>
      </c>
      <c r="J1453">
        <f t="shared" si="223"/>
        <v>187679678.65148443</v>
      </c>
      <c r="K1453" s="3" t="str">
        <f t="shared" si="224"/>
        <v/>
      </c>
      <c r="M1453">
        <f t="shared" si="226"/>
        <v>3.5538667878492144E-6</v>
      </c>
      <c r="N1453">
        <f t="shared" si="227"/>
        <v>15.906449518260855</v>
      </c>
      <c r="O1453">
        <f t="shared" si="225"/>
        <v>-257.24355048173913</v>
      </c>
    </row>
    <row r="1454" spans="1:15" x14ac:dyDescent="0.3">
      <c r="A1454" s="1">
        <v>45581.241666666669</v>
      </c>
      <c r="B1454">
        <v>1390.4944499999999</v>
      </c>
      <c r="C1454">
        <v>1411.5</v>
      </c>
      <c r="D1454">
        <v>21.946570000000001</v>
      </c>
      <c r="E1454">
        <f t="shared" si="228"/>
        <v>2112209.3890162474</v>
      </c>
      <c r="F1454">
        <f t="shared" si="220"/>
        <v>1648651.8769092243</v>
      </c>
      <c r="G1454">
        <f t="shared" si="221"/>
        <v>21.005550000000085</v>
      </c>
      <c r="H1454">
        <f t="shared" si="229"/>
        <v>193680.00000016764</v>
      </c>
      <c r="I1454">
        <f t="shared" si="222"/>
        <v>189444565.60016388</v>
      </c>
      <c r="J1454">
        <f t="shared" si="223"/>
        <v>187795913.72325465</v>
      </c>
      <c r="K1454" s="3" t="str">
        <f t="shared" si="224"/>
        <v/>
      </c>
      <c r="M1454">
        <f t="shared" si="226"/>
        <v>3.5505918408201494E-6</v>
      </c>
      <c r="N1454">
        <f t="shared" si="227"/>
        <v>15.902260123107375</v>
      </c>
      <c r="O1454">
        <f t="shared" si="225"/>
        <v>-257.24773987689258</v>
      </c>
    </row>
    <row r="1455" spans="1:15" x14ac:dyDescent="0.3">
      <c r="A1455" s="1">
        <v>45581.243055555555</v>
      </c>
      <c r="B1455">
        <v>1404.2498250000001</v>
      </c>
      <c r="C1455">
        <v>1411.5</v>
      </c>
      <c r="D1455">
        <v>21.946570000000001</v>
      </c>
      <c r="E1455">
        <f t="shared" si="228"/>
        <v>2113613.6388412472</v>
      </c>
      <c r="F1455">
        <f t="shared" si="220"/>
        <v>1649747.9420634056</v>
      </c>
      <c r="G1455">
        <f t="shared" si="221"/>
        <v>7.2501749999998992</v>
      </c>
      <c r="H1455">
        <f t="shared" si="229"/>
        <v>193799.99999993015</v>
      </c>
      <c r="I1455">
        <f t="shared" si="222"/>
        <v>189561885.99993169</v>
      </c>
      <c r="J1455">
        <f t="shared" si="223"/>
        <v>187912138.0578683</v>
      </c>
      <c r="K1455" s="3" t="str">
        <f t="shared" si="224"/>
        <v/>
      </c>
      <c r="M1455">
        <f t="shared" si="226"/>
        <v>3.5472897436956301E-6</v>
      </c>
      <c r="N1455">
        <f t="shared" si="227"/>
        <v>15.898033201400317</v>
      </c>
      <c r="O1455">
        <f t="shared" si="225"/>
        <v>-257.25196679859965</v>
      </c>
    </row>
    <row r="1456" spans="1:15" x14ac:dyDescent="0.3">
      <c r="A1456" s="1">
        <v>45581.244444444441</v>
      </c>
      <c r="B1456">
        <v>1398.0550000000001</v>
      </c>
      <c r="C1456">
        <v>1411.5</v>
      </c>
      <c r="D1456">
        <v>21.946570000000001</v>
      </c>
      <c r="E1456">
        <f t="shared" si="228"/>
        <v>2115011.6938412474</v>
      </c>
      <c r="F1456">
        <f t="shared" si="220"/>
        <v>1650839.1719441924</v>
      </c>
      <c r="G1456">
        <f t="shared" si="221"/>
        <v>13.444999999999936</v>
      </c>
      <c r="H1456">
        <f t="shared" si="229"/>
        <v>193919.99999969266</v>
      </c>
      <c r="I1456">
        <f t="shared" si="222"/>
        <v>189679206.39969951</v>
      </c>
      <c r="J1456">
        <f t="shared" si="223"/>
        <v>188028367.22775531</v>
      </c>
      <c r="K1456" s="3" t="str">
        <f t="shared" si="224"/>
        <v/>
      </c>
      <c r="M1456">
        <f t="shared" si="226"/>
        <v>3.5440074400389006E-6</v>
      </c>
      <c r="N1456">
        <f t="shared" si="227"/>
        <v>15.893828830519798</v>
      </c>
      <c r="O1456">
        <f t="shared" si="225"/>
        <v>-257.25617116948018</v>
      </c>
    </row>
    <row r="1457" spans="1:15" x14ac:dyDescent="0.3">
      <c r="A1457" s="1">
        <v>45581.245833333334</v>
      </c>
      <c r="B1457">
        <v>1419.3575249999999</v>
      </c>
      <c r="C1457">
        <v>1411.5</v>
      </c>
      <c r="D1457">
        <v>21.946570000000001</v>
      </c>
      <c r="E1457">
        <f t="shared" si="228"/>
        <v>2116431.0513662472</v>
      </c>
      <c r="F1457">
        <f t="shared" si="220"/>
        <v>1651947.029176418</v>
      </c>
      <c r="G1457">
        <f t="shared" si="221"/>
        <v>7.857524999999896</v>
      </c>
      <c r="H1457">
        <f t="shared" si="229"/>
        <v>194040.00000008382</v>
      </c>
      <c r="I1457">
        <f t="shared" si="222"/>
        <v>189796526.80008194</v>
      </c>
      <c r="J1457">
        <f t="shared" si="223"/>
        <v>188144579.77090552</v>
      </c>
      <c r="K1457" s="3" t="str">
        <f t="shared" si="224"/>
        <v/>
      </c>
      <c r="M1457">
        <f t="shared" si="226"/>
        <v>3.5406804455765774E-6</v>
      </c>
      <c r="N1457">
        <f t="shared" si="227"/>
        <v>15.889564374876302</v>
      </c>
      <c r="O1457">
        <f t="shared" si="225"/>
        <v>-257.26043562512365</v>
      </c>
    </row>
    <row r="1458" spans="1:15" x14ac:dyDescent="0.3">
      <c r="A1458" s="1">
        <v>45581.24722222222</v>
      </c>
      <c r="B1458">
        <v>1446.0203999999901</v>
      </c>
      <c r="C1458">
        <v>1411.5</v>
      </c>
      <c r="D1458">
        <v>21.946570000000001</v>
      </c>
      <c r="E1458">
        <f t="shared" si="228"/>
        <v>2117877.071766247</v>
      </c>
      <c r="F1458">
        <f t="shared" si="220"/>
        <v>1653075.6976971175</v>
      </c>
      <c r="G1458">
        <f t="shared" si="221"/>
        <v>34.520399999990104</v>
      </c>
      <c r="H1458">
        <f t="shared" si="229"/>
        <v>194159.99999984633</v>
      </c>
      <c r="I1458">
        <f t="shared" si="222"/>
        <v>189913847.19984975</v>
      </c>
      <c r="J1458">
        <f t="shared" si="223"/>
        <v>188260771.50215265</v>
      </c>
      <c r="K1458" s="3" t="str">
        <f t="shared" si="224"/>
        <v/>
      </c>
      <c r="M1458">
        <f t="shared" si="226"/>
        <v>3.5372964551740195E-6</v>
      </c>
      <c r="N1458">
        <f t="shared" si="227"/>
        <v>15.885223926117908</v>
      </c>
      <c r="O1458">
        <f t="shared" si="225"/>
        <v>-257.26477607388205</v>
      </c>
    </row>
    <row r="1459" spans="1:15" x14ac:dyDescent="0.3">
      <c r="A1459" s="1">
        <v>45581.248611111114</v>
      </c>
      <c r="B1459">
        <v>1404.8044500000001</v>
      </c>
      <c r="C1459">
        <v>1411.5</v>
      </c>
      <c r="D1459">
        <v>21.946570000000001</v>
      </c>
      <c r="E1459">
        <f t="shared" si="228"/>
        <v>2119281.8762162472</v>
      </c>
      <c r="F1459">
        <f t="shared" si="220"/>
        <v>1654172.1957551353</v>
      </c>
      <c r="G1459">
        <f t="shared" si="221"/>
        <v>6.695549999999912</v>
      </c>
      <c r="H1459">
        <f t="shared" si="229"/>
        <v>194280.00000023749</v>
      </c>
      <c r="I1459">
        <f t="shared" si="222"/>
        <v>190031167.60023218</v>
      </c>
      <c r="J1459">
        <f t="shared" si="223"/>
        <v>188376995.40447706</v>
      </c>
      <c r="K1459" s="3" t="str">
        <f t="shared" si="224"/>
        <v/>
      </c>
      <c r="M1459">
        <f t="shared" si="226"/>
        <v>3.5340142248219429E-6</v>
      </c>
      <c r="N1459">
        <f t="shared" si="227"/>
        <v>15.881011164658014</v>
      </c>
      <c r="O1459">
        <f t="shared" si="225"/>
        <v>-257.26898883534199</v>
      </c>
    </row>
    <row r="1460" spans="1:15" x14ac:dyDescent="0.3">
      <c r="A1460" s="1">
        <v>45581.251388888886</v>
      </c>
      <c r="B1460">
        <v>1372.199325</v>
      </c>
      <c r="C1460">
        <v>1411.5</v>
      </c>
      <c r="D1460">
        <v>21.946570000000001</v>
      </c>
      <c r="E1460">
        <f t="shared" si="228"/>
        <v>2120654.0755412471</v>
      </c>
      <c r="F1460">
        <f t="shared" si="220"/>
        <v>1655243.2443947345</v>
      </c>
      <c r="G1460">
        <f t="shared" si="221"/>
        <v>39.300674999999956</v>
      </c>
      <c r="H1460">
        <f t="shared" si="229"/>
        <v>194519.99999976251</v>
      </c>
      <c r="I1460">
        <f t="shared" si="222"/>
        <v>190265808.39976782</v>
      </c>
      <c r="J1460">
        <f t="shared" si="223"/>
        <v>188610565.1553731</v>
      </c>
      <c r="K1460" s="3" t="str">
        <f t="shared" si="224"/>
        <v/>
      </c>
      <c r="M1460">
        <f t="shared" si="226"/>
        <v>3.5308132114777337E-6</v>
      </c>
      <c r="N1460">
        <f t="shared" si="227"/>
        <v>15.876899952981903</v>
      </c>
      <c r="O1460">
        <f t="shared" si="225"/>
        <v>-257.27310004701809</v>
      </c>
    </row>
    <row r="1461" spans="1:15" x14ac:dyDescent="0.3">
      <c r="A1461" s="1">
        <v>45581.25277777778</v>
      </c>
      <c r="B1461">
        <v>1407.9359999999999</v>
      </c>
      <c r="C1461">
        <v>1411.5</v>
      </c>
      <c r="D1461">
        <v>21.946570000000001</v>
      </c>
      <c r="E1461">
        <f t="shared" si="228"/>
        <v>2122062.0115412474</v>
      </c>
      <c r="F1461">
        <f t="shared" si="220"/>
        <v>1656342.1867349395</v>
      </c>
      <c r="G1461">
        <f t="shared" si="221"/>
        <v>3.5640000000000782</v>
      </c>
      <c r="H1461">
        <f t="shared" si="229"/>
        <v>194640.00000015367</v>
      </c>
      <c r="I1461">
        <f t="shared" si="222"/>
        <v>190383128.80015022</v>
      </c>
      <c r="J1461">
        <f t="shared" si="223"/>
        <v>188726786.61341527</v>
      </c>
      <c r="K1461" s="3" t="str">
        <f t="shared" si="224"/>
        <v/>
      </c>
      <c r="M1461">
        <f t="shared" si="226"/>
        <v>3.5275339958028583E-6</v>
      </c>
      <c r="N1461">
        <f t="shared" si="227"/>
        <v>15.872685540811714</v>
      </c>
      <c r="O1461">
        <f t="shared" si="225"/>
        <v>-257.27731445918829</v>
      </c>
    </row>
    <row r="1462" spans="1:15" x14ac:dyDescent="0.3">
      <c r="A1462" s="1">
        <v>45581.254166666666</v>
      </c>
      <c r="B1462">
        <v>1438.777425</v>
      </c>
      <c r="C1462">
        <v>1411.5</v>
      </c>
      <c r="D1462">
        <v>21.946570000000001</v>
      </c>
      <c r="E1462">
        <f t="shared" si="228"/>
        <v>2123500.7889662473</v>
      </c>
      <c r="F1462">
        <f t="shared" si="220"/>
        <v>1657465.2018652176</v>
      </c>
      <c r="G1462">
        <f t="shared" si="221"/>
        <v>27.277424999999994</v>
      </c>
      <c r="H1462">
        <f t="shared" si="229"/>
        <v>194759.99999991618</v>
      </c>
      <c r="I1462">
        <f t="shared" si="222"/>
        <v>190500449.19991803</v>
      </c>
      <c r="J1462">
        <f t="shared" si="223"/>
        <v>188842983.99805281</v>
      </c>
      <c r="K1462" s="3" t="str">
        <f t="shared" si="224"/>
        <v/>
      </c>
      <c r="M1462">
        <f t="shared" si="226"/>
        <v>3.5241883376165621E-6</v>
      </c>
      <c r="N1462">
        <f t="shared" si="227"/>
        <v>15.868382852450804</v>
      </c>
      <c r="O1462">
        <f t="shared" si="225"/>
        <v>-257.28161714754918</v>
      </c>
    </row>
    <row r="1463" spans="1:15" x14ac:dyDescent="0.3">
      <c r="A1463" s="1">
        <v>45581.255555555559</v>
      </c>
      <c r="B1463">
        <v>1405.59735</v>
      </c>
      <c r="C1463">
        <v>1411.5</v>
      </c>
      <c r="D1463">
        <v>21.946570000000001</v>
      </c>
      <c r="E1463">
        <f t="shared" si="228"/>
        <v>2124906.3863162473</v>
      </c>
      <c r="F1463">
        <f t="shared" si="220"/>
        <v>1658562.3188088818</v>
      </c>
      <c r="G1463">
        <f t="shared" si="221"/>
        <v>5.9026499999999942</v>
      </c>
      <c r="H1463">
        <f t="shared" si="229"/>
        <v>194880.00000030734</v>
      </c>
      <c r="I1463">
        <f t="shared" si="222"/>
        <v>190617769.60030046</v>
      </c>
      <c r="J1463">
        <f t="shared" si="223"/>
        <v>188959207.28149158</v>
      </c>
      <c r="K1463" s="3" t="str">
        <f t="shared" si="224"/>
        <v/>
      </c>
      <c r="M1463">
        <f t="shared" si="226"/>
        <v>3.5209250841662831E-6</v>
      </c>
      <c r="N1463">
        <f t="shared" si="227"/>
        <v>15.864183329150858</v>
      </c>
      <c r="O1463">
        <f t="shared" si="225"/>
        <v>-257.2858166708491</v>
      </c>
    </row>
    <row r="1464" spans="1:15" x14ac:dyDescent="0.3">
      <c r="A1464" s="1">
        <v>45581.256944444445</v>
      </c>
      <c r="B1464">
        <v>1432.99215</v>
      </c>
      <c r="C1464">
        <v>1411.5</v>
      </c>
      <c r="D1464">
        <v>21.946570000000001</v>
      </c>
      <c r="E1464">
        <f t="shared" si="228"/>
        <v>2126339.3784662471</v>
      </c>
      <c r="F1464">
        <f t="shared" si="220"/>
        <v>1659680.8183335874</v>
      </c>
      <c r="G1464">
        <f t="shared" si="221"/>
        <v>21.492150000000038</v>
      </c>
      <c r="H1464">
        <f t="shared" si="229"/>
        <v>195000.00000006985</v>
      </c>
      <c r="I1464">
        <f t="shared" si="222"/>
        <v>190735090.00006828</v>
      </c>
      <c r="J1464">
        <f t="shared" si="223"/>
        <v>189075409.18173468</v>
      </c>
      <c r="K1464" s="3" t="str">
        <f t="shared" si="224"/>
        <v/>
      </c>
      <c r="M1464">
        <f t="shared" si="226"/>
        <v>3.5176035593523647E-6</v>
      </c>
      <c r="N1464">
        <f t="shared" si="227"/>
        <v>15.859905959656992</v>
      </c>
      <c r="O1464">
        <f t="shared" si="225"/>
        <v>-257.29009404034298</v>
      </c>
    </row>
    <row r="1465" spans="1:15" x14ac:dyDescent="0.3">
      <c r="A1465" s="1">
        <v>45581.258333333331</v>
      </c>
      <c r="B1465">
        <v>1434.6097500000001</v>
      </c>
      <c r="C1465">
        <v>1411.5</v>
      </c>
      <c r="D1465">
        <v>21.946570000000001</v>
      </c>
      <c r="E1465">
        <f t="shared" si="228"/>
        <v>2127773.9882162469</v>
      </c>
      <c r="F1465">
        <f t="shared" si="220"/>
        <v>1660800.5804505765</v>
      </c>
      <c r="G1465">
        <f t="shared" si="221"/>
        <v>23.109750000000076</v>
      </c>
      <c r="H1465">
        <f t="shared" si="229"/>
        <v>195119.99999983236</v>
      </c>
      <c r="I1465">
        <f t="shared" si="222"/>
        <v>190852410.39983609</v>
      </c>
      <c r="J1465">
        <f t="shared" si="223"/>
        <v>189191609.81938553</v>
      </c>
      <c r="K1465" s="3" t="str">
        <f t="shared" si="224"/>
        <v/>
      </c>
      <c r="M1465">
        <f t="shared" si="226"/>
        <v>3.5142836621552029E-6</v>
      </c>
      <c r="N1465">
        <f t="shared" si="227"/>
        <v>15.855627802354782</v>
      </c>
      <c r="O1465">
        <f t="shared" si="225"/>
        <v>-257.2943721976452</v>
      </c>
    </row>
    <row r="1466" spans="1:15" x14ac:dyDescent="0.3">
      <c r="A1466" s="1">
        <v>45581.259722222225</v>
      </c>
      <c r="B1466">
        <v>1423.214025</v>
      </c>
      <c r="C1466">
        <v>1411.5</v>
      </c>
      <c r="D1466">
        <v>21.946570000000001</v>
      </c>
      <c r="E1466">
        <f t="shared" si="228"/>
        <v>2129197.2022412471</v>
      </c>
      <c r="F1466">
        <f t="shared" si="220"/>
        <v>1661911.4478133302</v>
      </c>
      <c r="G1466">
        <f t="shared" si="221"/>
        <v>11.714024999999992</v>
      </c>
      <c r="H1466">
        <f t="shared" si="229"/>
        <v>195240.00000022352</v>
      </c>
      <c r="I1466">
        <f t="shared" si="222"/>
        <v>190969730.80021852</v>
      </c>
      <c r="J1466">
        <f t="shared" si="223"/>
        <v>189307819.35240519</v>
      </c>
      <c r="K1466" s="3" t="str">
        <f t="shared" si="224"/>
        <v/>
      </c>
      <c r="M1466">
        <f t="shared" si="226"/>
        <v>3.5109954403372588E-6</v>
      </c>
      <c r="N1466">
        <f t="shared" si="227"/>
        <v>15.851387616698958</v>
      </c>
      <c r="O1466">
        <f t="shared" si="225"/>
        <v>-257.29861238330102</v>
      </c>
    </row>
    <row r="1467" spans="1:15" x14ac:dyDescent="0.3">
      <c r="A1467" s="1">
        <v>45581.261111111111</v>
      </c>
      <c r="B1467">
        <v>1430.53024999999</v>
      </c>
      <c r="C1467">
        <v>1411.5</v>
      </c>
      <c r="D1467">
        <v>21.946570000000001</v>
      </c>
      <c r="E1467">
        <f t="shared" si="228"/>
        <v>2130627.7324912469</v>
      </c>
      <c r="F1467">
        <f t="shared" si="220"/>
        <v>1663028.0257406426</v>
      </c>
      <c r="G1467">
        <f t="shared" si="221"/>
        <v>19.030249999990019</v>
      </c>
      <c r="H1467">
        <f t="shared" si="229"/>
        <v>195359.99999998603</v>
      </c>
      <c r="I1467">
        <f t="shared" si="222"/>
        <v>191087051.19998634</v>
      </c>
      <c r="J1467">
        <f t="shared" si="223"/>
        <v>189424023.17424569</v>
      </c>
      <c r="K1467" s="3" t="str">
        <f t="shared" si="224"/>
        <v/>
      </c>
      <c r="M1467">
        <f t="shared" si="226"/>
        <v>3.5076956264835952E-6</v>
      </c>
      <c r="N1467">
        <f t="shared" si="227"/>
        <v>15.847129630520753</v>
      </c>
      <c r="O1467">
        <f t="shared" si="225"/>
        <v>-257.30287036947925</v>
      </c>
    </row>
    <row r="1468" spans="1:15" x14ac:dyDescent="0.3">
      <c r="A1468" s="1">
        <v>45581.262499999997</v>
      </c>
      <c r="B1468">
        <v>1419.1437000000001</v>
      </c>
      <c r="C1468">
        <v>1411.5</v>
      </c>
      <c r="D1468">
        <v>21.946570000000001</v>
      </c>
      <c r="E1468">
        <f t="shared" si="228"/>
        <v>2132046.8761912468</v>
      </c>
      <c r="F1468">
        <f t="shared" si="220"/>
        <v>1664135.7160751214</v>
      </c>
      <c r="G1468">
        <f t="shared" si="221"/>
        <v>7.6437000000000808</v>
      </c>
      <c r="H1468">
        <f t="shared" si="229"/>
        <v>195479.99999974854</v>
      </c>
      <c r="I1468">
        <f t="shared" si="222"/>
        <v>191204371.59975415</v>
      </c>
      <c r="J1468">
        <f t="shared" si="223"/>
        <v>189540235.88367903</v>
      </c>
      <c r="K1468" s="3" t="str">
        <f t="shared" si="224"/>
        <v/>
      </c>
      <c r="M1468">
        <f t="shared" si="226"/>
        <v>3.5044273278343308E-6</v>
      </c>
      <c r="N1468">
        <f t="shared" si="227"/>
        <v>15.842909489422116</v>
      </c>
      <c r="O1468">
        <f t="shared" si="225"/>
        <v>-257.30709051057784</v>
      </c>
    </row>
    <row r="1469" spans="1:15" x14ac:dyDescent="0.3">
      <c r="A1469" s="1">
        <v>45581.263888888891</v>
      </c>
      <c r="B1469">
        <v>1369.4859750000001</v>
      </c>
      <c r="C1469">
        <v>1411.5</v>
      </c>
      <c r="D1469">
        <v>21.946570000000001</v>
      </c>
      <c r="E1469">
        <f t="shared" si="228"/>
        <v>2133416.3621662469</v>
      </c>
      <c r="F1469">
        <f t="shared" si="220"/>
        <v>1665204.646851978</v>
      </c>
      <c r="G1469">
        <f t="shared" si="221"/>
        <v>42.014024999999947</v>
      </c>
      <c r="H1469">
        <f t="shared" si="229"/>
        <v>195600.0000001397</v>
      </c>
      <c r="I1469">
        <f t="shared" si="222"/>
        <v>191321692.00013658</v>
      </c>
      <c r="J1469">
        <f t="shared" si="223"/>
        <v>189656487.3532846</v>
      </c>
      <c r="K1469" s="3" t="str">
        <f t="shared" si="224"/>
        <v/>
      </c>
      <c r="M1469">
        <f t="shared" si="226"/>
        <v>3.501278337743002E-6</v>
      </c>
      <c r="N1469">
        <f t="shared" si="227"/>
        <v>15.838840743643718</v>
      </c>
      <c r="O1469">
        <f t="shared" si="225"/>
        <v>-257.31115925635623</v>
      </c>
    </row>
    <row r="1470" spans="1:15" x14ac:dyDescent="0.3">
      <c r="A1470" s="1">
        <v>45581.265277777777</v>
      </c>
      <c r="B1470">
        <v>1410.0933</v>
      </c>
      <c r="C1470">
        <v>1411.5</v>
      </c>
      <c r="D1470">
        <v>21.946570000000001</v>
      </c>
      <c r="E1470">
        <f t="shared" si="228"/>
        <v>2134826.4554662467</v>
      </c>
      <c r="F1470">
        <f t="shared" si="220"/>
        <v>1666305.273038828</v>
      </c>
      <c r="G1470">
        <f t="shared" si="221"/>
        <v>1.4067000000000007</v>
      </c>
      <c r="H1470">
        <f t="shared" si="229"/>
        <v>195719.99999990221</v>
      </c>
      <c r="I1470">
        <f t="shared" si="222"/>
        <v>191439012.3999044</v>
      </c>
      <c r="J1470">
        <f t="shared" si="223"/>
        <v>189772707.12686557</v>
      </c>
      <c r="K1470" s="3" t="str">
        <f t="shared" si="224"/>
        <v/>
      </c>
      <c r="M1470">
        <f t="shared" si="226"/>
        <v>3.4980410406135373E-6</v>
      </c>
      <c r="N1470">
        <f t="shared" si="227"/>
        <v>15.834655172423711</v>
      </c>
      <c r="O1470">
        <f t="shared" si="225"/>
        <v>-257.31534482757627</v>
      </c>
    </row>
    <row r="1471" spans="1:15" x14ac:dyDescent="0.3">
      <c r="A1471" s="1">
        <v>45581.268055555556</v>
      </c>
      <c r="B1471">
        <v>1368.6405749999999</v>
      </c>
      <c r="C1471">
        <v>1411.5</v>
      </c>
      <c r="D1471">
        <v>21.946570000000001</v>
      </c>
      <c r="E1471">
        <f t="shared" si="228"/>
        <v>2136195.0960412468</v>
      </c>
      <c r="F1471">
        <f t="shared" si="220"/>
        <v>1667373.5439519873</v>
      </c>
      <c r="G1471">
        <f t="shared" si="221"/>
        <v>42.859425000000101</v>
      </c>
      <c r="H1471">
        <f t="shared" si="229"/>
        <v>195960.00000005588</v>
      </c>
      <c r="I1471">
        <f t="shared" si="222"/>
        <v>191673653.20005462</v>
      </c>
      <c r="J1471">
        <f t="shared" si="223"/>
        <v>190006279.65610263</v>
      </c>
      <c r="K1471" s="3" t="str">
        <f t="shared" si="224"/>
        <v/>
      </c>
      <c r="M1471">
        <f t="shared" si="226"/>
        <v>3.4949038148484113E-6</v>
      </c>
      <c r="N1471">
        <f t="shared" si="227"/>
        <v>15.830596344926105</v>
      </c>
      <c r="O1471">
        <f t="shared" si="225"/>
        <v>-257.31940365507387</v>
      </c>
    </row>
    <row r="1472" spans="1:15" x14ac:dyDescent="0.3">
      <c r="A1472" s="1">
        <v>45581.269444444442</v>
      </c>
      <c r="B1472">
        <v>1398.6525750000001</v>
      </c>
      <c r="C1472">
        <v>1411.5</v>
      </c>
      <c r="D1472">
        <v>21.946570000000001</v>
      </c>
      <c r="E1472">
        <f t="shared" si="228"/>
        <v>2137593.748616247</v>
      </c>
      <c r="F1472">
        <f t="shared" si="220"/>
        <v>1668465.2402605584</v>
      </c>
      <c r="G1472">
        <f t="shared" si="221"/>
        <v>12.84742499999993</v>
      </c>
      <c r="H1472">
        <f t="shared" si="229"/>
        <v>196079.99999981839</v>
      </c>
      <c r="I1472">
        <f t="shared" si="222"/>
        <v>191790973.59982243</v>
      </c>
      <c r="J1472">
        <f t="shared" si="223"/>
        <v>190122508.35956186</v>
      </c>
      <c r="K1472" s="3" t="str">
        <f t="shared" si="224"/>
        <v/>
      </c>
      <c r="M1472">
        <f t="shared" si="226"/>
        <v>3.4917027748708859E-6</v>
      </c>
      <c r="N1472">
        <f t="shared" si="227"/>
        <v>15.826452273657781</v>
      </c>
      <c r="O1472">
        <f t="shared" si="225"/>
        <v>-257.32354772634221</v>
      </c>
    </row>
    <row r="1473" spans="1:15" x14ac:dyDescent="0.3">
      <c r="A1473" s="1">
        <v>45581.270833333336</v>
      </c>
      <c r="B1473">
        <v>1420.5682999999899</v>
      </c>
      <c r="C1473">
        <v>1411.5</v>
      </c>
      <c r="D1473">
        <v>21.946570000000001</v>
      </c>
      <c r="E1473">
        <f t="shared" si="228"/>
        <v>2139014.3169162469</v>
      </c>
      <c r="F1473">
        <f t="shared" si="220"/>
        <v>1669574.042544201</v>
      </c>
      <c r="G1473">
        <f t="shared" si="221"/>
        <v>9.0682999999899039</v>
      </c>
      <c r="H1473">
        <f t="shared" si="229"/>
        <v>196200.00000020955</v>
      </c>
      <c r="I1473">
        <f t="shared" si="222"/>
        <v>191908294.00020486</v>
      </c>
      <c r="J1473">
        <f t="shared" si="223"/>
        <v>190238719.95766068</v>
      </c>
      <c r="K1473" s="3" t="str">
        <f t="shared" si="224"/>
        <v/>
      </c>
      <c r="M1473">
        <f t="shared" si="226"/>
        <v>3.4884567186682184E-6</v>
      </c>
      <c r="N1473">
        <f t="shared" si="227"/>
        <v>15.82224715223064</v>
      </c>
      <c r="O1473">
        <f t="shared" si="225"/>
        <v>-257.32775284776932</v>
      </c>
    </row>
    <row r="1474" spans="1:15" x14ac:dyDescent="0.3">
      <c r="A1474" s="1">
        <v>45581.272222222222</v>
      </c>
      <c r="B1474">
        <v>1434.0911999999901</v>
      </c>
      <c r="C1474">
        <v>1411.5</v>
      </c>
      <c r="D1474">
        <v>21.946570000000001</v>
      </c>
      <c r="E1474">
        <f t="shared" si="228"/>
        <v>2140448.408116247</v>
      </c>
      <c r="F1474">
        <f t="shared" si="220"/>
        <v>1670693.3999151292</v>
      </c>
      <c r="G1474">
        <f t="shared" si="221"/>
        <v>22.591199999990067</v>
      </c>
      <c r="H1474">
        <f t="shared" si="229"/>
        <v>196319.99999997206</v>
      </c>
      <c r="I1474">
        <f t="shared" si="222"/>
        <v>192025614.39997268</v>
      </c>
      <c r="J1474">
        <f t="shared" si="223"/>
        <v>190354921.00005755</v>
      </c>
      <c r="K1474" s="3" t="str">
        <f t="shared" si="224"/>
        <v/>
      </c>
      <c r="M1474">
        <f t="shared" si="226"/>
        <v>3.4851850058581746E-6</v>
      </c>
      <c r="N1474">
        <f t="shared" si="227"/>
        <v>15.81800596468884</v>
      </c>
      <c r="O1474">
        <f t="shared" si="225"/>
        <v>-257.33199403531114</v>
      </c>
    </row>
    <row r="1475" spans="1:15" x14ac:dyDescent="0.3">
      <c r="A1475" s="1">
        <v>45581.273611111108</v>
      </c>
      <c r="B1475">
        <v>1429.8615</v>
      </c>
      <c r="C1475">
        <v>1411.5</v>
      </c>
      <c r="D1475">
        <v>21.946570000000001</v>
      </c>
      <c r="E1475">
        <f t="shared" si="228"/>
        <v>2141878.2696162472</v>
      </c>
      <c r="F1475">
        <f t="shared" ref="F1475:F1538" si="230">E1475*(1-(D1475/100))</f>
        <v>1671809.4558601289</v>
      </c>
      <c r="G1475">
        <f t="shared" ref="G1475:G1538" si="231">ABS(C1475-B1475)</f>
        <v>18.361499999999978</v>
      </c>
      <c r="H1475">
        <f t="shared" si="229"/>
        <v>196439.99999973457</v>
      </c>
      <c r="I1475">
        <f t="shared" ref="I1475:I1538" si="232">(977.67*H1475)+89440</f>
        <v>192142934.79974049</v>
      </c>
      <c r="J1475">
        <f t="shared" ref="J1475:J1538" si="233">ABS(I1475-F1475)</f>
        <v>190471125.34388036</v>
      </c>
      <c r="K1475" s="3" t="str">
        <f t="shared" ref="K1475:K1538" si="234">IF(ABS(J1475) &gt; 3.2 * $K$1, "Hydrate", "")</f>
        <v/>
      </c>
      <c r="M1475">
        <f t="shared" si="226"/>
        <v>3.4819281760507028E-6</v>
      </c>
      <c r="N1475">
        <f t="shared" si="227"/>
        <v>15.813781244855651</v>
      </c>
      <c r="O1475">
        <f t="shared" ref="O1475:O1538" si="235">N1475-273.15</f>
        <v>-257.33621875514433</v>
      </c>
    </row>
    <row r="1476" spans="1:15" x14ac:dyDescent="0.3">
      <c r="A1476" s="1">
        <v>45581.275000000001</v>
      </c>
      <c r="B1476">
        <v>1434.5976000000001</v>
      </c>
      <c r="C1476">
        <v>1411.5</v>
      </c>
      <c r="D1476">
        <v>21.946570000000001</v>
      </c>
      <c r="E1476">
        <f t="shared" si="228"/>
        <v>2143312.8672162471</v>
      </c>
      <c r="F1476">
        <f t="shared" si="230"/>
        <v>1672929.2084936264</v>
      </c>
      <c r="G1476">
        <f t="shared" si="231"/>
        <v>23.097600000000057</v>
      </c>
      <c r="H1476">
        <f t="shared" si="229"/>
        <v>196560.00000012573</v>
      </c>
      <c r="I1476">
        <f t="shared" si="232"/>
        <v>192260255.20012292</v>
      </c>
      <c r="J1476">
        <f t="shared" si="233"/>
        <v>190587325.9916293</v>
      </c>
      <c r="K1476" s="3" t="str">
        <f t="shared" si="234"/>
        <v/>
      </c>
      <c r="M1476">
        <f t="shared" ref="M1476:M1539" si="236">M1475*(F1475/F1476)^(7/5)</f>
        <v>3.4786657984748116E-6</v>
      </c>
      <c r="N1476">
        <f t="shared" ref="N1476:N1539" si="237">N1475*(F1475/F1476)^(2/5)</f>
        <v>15.80954649778756</v>
      </c>
      <c r="O1476">
        <f t="shared" si="235"/>
        <v>-257.34045350221243</v>
      </c>
    </row>
    <row r="1477" spans="1:15" x14ac:dyDescent="0.3">
      <c r="A1477" s="1">
        <v>45581.276388888888</v>
      </c>
      <c r="B1477">
        <v>1386.1331250000001</v>
      </c>
      <c r="C1477">
        <v>1411.5</v>
      </c>
      <c r="D1477">
        <v>21.946570000000001</v>
      </c>
      <c r="E1477">
        <f t="shared" ref="E1477:E1540" si="238">B1477+E1476</f>
        <v>2144699.0003412473</v>
      </c>
      <c r="F1477">
        <f t="shared" si="230"/>
        <v>1674011.1329420554</v>
      </c>
      <c r="G1477">
        <f t="shared" si="231"/>
        <v>25.366874999999936</v>
      </c>
      <c r="H1477">
        <f t="shared" ref="H1477:H1540" si="239">($A1477 - $A$2) * 86400</f>
        <v>196679.99999988824</v>
      </c>
      <c r="I1477">
        <f t="shared" si="232"/>
        <v>192377575.59989074</v>
      </c>
      <c r="J1477">
        <f t="shared" si="233"/>
        <v>190703564.46694869</v>
      </c>
      <c r="K1477" s="3" t="str">
        <f t="shared" si="234"/>
        <v/>
      </c>
      <c r="M1477">
        <f t="shared" si="236"/>
        <v>3.4755186068457382E-6</v>
      </c>
      <c r="N1477">
        <f t="shared" si="237"/>
        <v>15.805458579337687</v>
      </c>
      <c r="O1477">
        <f t="shared" si="235"/>
        <v>-257.34454142066227</v>
      </c>
    </row>
    <row r="1478" spans="1:15" x14ac:dyDescent="0.3">
      <c r="A1478" s="1">
        <v>45581.277777777781</v>
      </c>
      <c r="B1478">
        <v>1423.84285</v>
      </c>
      <c r="C1478">
        <v>1411.5</v>
      </c>
      <c r="D1478">
        <v>21.946570000000001</v>
      </c>
      <c r="E1478">
        <f t="shared" si="238"/>
        <v>2146122.8431912474</v>
      </c>
      <c r="F1478">
        <f t="shared" si="230"/>
        <v>1675122.49112429</v>
      </c>
      <c r="G1478">
        <f t="shared" si="231"/>
        <v>12.342849999999999</v>
      </c>
      <c r="H1478">
        <f t="shared" si="239"/>
        <v>196800.0000002794</v>
      </c>
      <c r="I1478">
        <f t="shared" si="232"/>
        <v>192494896.00027314</v>
      </c>
      <c r="J1478">
        <f t="shared" si="233"/>
        <v>190819773.50914884</v>
      </c>
      <c r="K1478" s="3" t="str">
        <f t="shared" si="234"/>
        <v/>
      </c>
      <c r="M1478">
        <f t="shared" si="236"/>
        <v>3.4722908746275937E-6</v>
      </c>
      <c r="N1478">
        <f t="shared" si="237"/>
        <v>15.801263298527966</v>
      </c>
      <c r="O1478">
        <f t="shared" si="235"/>
        <v>-257.34873670147203</v>
      </c>
    </row>
    <row r="1479" spans="1:15" x14ac:dyDescent="0.3">
      <c r="A1479" s="1">
        <v>45581.279166666667</v>
      </c>
      <c r="B1479">
        <v>1434.678525</v>
      </c>
      <c r="C1479">
        <v>1411.5</v>
      </c>
      <c r="D1479">
        <v>21.946570000000001</v>
      </c>
      <c r="E1479">
        <f t="shared" si="238"/>
        <v>2147557.5217162473</v>
      </c>
      <c r="F1479">
        <f t="shared" si="230"/>
        <v>1676242.3069225259</v>
      </c>
      <c r="G1479">
        <f t="shared" si="231"/>
        <v>23.178525000000036</v>
      </c>
      <c r="H1479">
        <f t="shared" si="239"/>
        <v>196920.00000004191</v>
      </c>
      <c r="I1479">
        <f t="shared" si="232"/>
        <v>192612216.40004095</v>
      </c>
      <c r="J1479">
        <f t="shared" si="233"/>
        <v>190935974.09311843</v>
      </c>
      <c r="K1479" s="3" t="str">
        <f t="shared" si="234"/>
        <v/>
      </c>
      <c r="M1479">
        <f t="shared" si="236"/>
        <v>3.4690437729404201E-6</v>
      </c>
      <c r="N1479">
        <f t="shared" si="237"/>
        <v>15.797040030396492</v>
      </c>
      <c r="O1479">
        <f t="shared" si="235"/>
        <v>-257.35295996960349</v>
      </c>
    </row>
    <row r="1480" spans="1:15" x14ac:dyDescent="0.3">
      <c r="A1480" s="1">
        <v>45581.280555555553</v>
      </c>
      <c r="B1480">
        <v>1403.972325</v>
      </c>
      <c r="C1480">
        <v>1411.5</v>
      </c>
      <c r="D1480">
        <v>21.946570000000001</v>
      </c>
      <c r="E1480">
        <f t="shared" si="238"/>
        <v>2148961.4940412473</v>
      </c>
      <c r="F1480">
        <f t="shared" si="230"/>
        <v>1677338.1554784391</v>
      </c>
      <c r="G1480">
        <f t="shared" si="231"/>
        <v>7.5276750000000447</v>
      </c>
      <c r="H1480">
        <f t="shared" si="239"/>
        <v>197039.99999980442</v>
      </c>
      <c r="I1480">
        <f t="shared" si="232"/>
        <v>192729536.79980877</v>
      </c>
      <c r="J1480">
        <f t="shared" si="233"/>
        <v>191052198.64433032</v>
      </c>
      <c r="K1480" s="3" t="str">
        <f t="shared" si="234"/>
        <v/>
      </c>
      <c r="M1480">
        <f t="shared" si="236"/>
        <v>3.4658712047122707E-6</v>
      </c>
      <c r="N1480">
        <f t="shared" si="237"/>
        <v>15.792910974467979</v>
      </c>
      <c r="O1480">
        <f t="shared" si="235"/>
        <v>-257.35708902553199</v>
      </c>
    </row>
    <row r="1481" spans="1:15" x14ac:dyDescent="0.3">
      <c r="A1481" s="1">
        <v>45581.281944444447</v>
      </c>
      <c r="B1481">
        <v>1435.4136000000001</v>
      </c>
      <c r="C1481">
        <v>1411.5</v>
      </c>
      <c r="D1481">
        <v>21.946570000000001</v>
      </c>
      <c r="E1481">
        <f t="shared" si="238"/>
        <v>2150396.9076412474</v>
      </c>
      <c r="F1481">
        <f t="shared" si="230"/>
        <v>1678458.5450279256</v>
      </c>
      <c r="G1481">
        <f t="shared" si="231"/>
        <v>23.913600000000088</v>
      </c>
      <c r="H1481">
        <f t="shared" si="239"/>
        <v>197160.00000019558</v>
      </c>
      <c r="I1481">
        <f t="shared" si="232"/>
        <v>192846857.2001912</v>
      </c>
      <c r="J1481">
        <f t="shared" si="233"/>
        <v>191168398.65516329</v>
      </c>
      <c r="K1481" s="3" t="str">
        <f t="shared" si="234"/>
        <v/>
      </c>
      <c r="M1481">
        <f t="shared" si="236"/>
        <v>3.4626327271343351E-6</v>
      </c>
      <c r="N1481">
        <f t="shared" si="237"/>
        <v>15.788693352996031</v>
      </c>
      <c r="O1481">
        <f t="shared" si="235"/>
        <v>-257.36130664700397</v>
      </c>
    </row>
    <row r="1482" spans="1:15" x14ac:dyDescent="0.3">
      <c r="A1482" s="1">
        <v>45581.284722222219</v>
      </c>
      <c r="B1482">
        <v>1416.5466750000001</v>
      </c>
      <c r="C1482">
        <v>1411.5</v>
      </c>
      <c r="D1482">
        <v>21.946570000000001</v>
      </c>
      <c r="E1482">
        <f t="shared" si="238"/>
        <v>2151813.4543162473</v>
      </c>
      <c r="F1482">
        <f t="shared" si="230"/>
        <v>1679564.2082953141</v>
      </c>
      <c r="G1482">
        <f t="shared" si="231"/>
        <v>5.0466750000000502</v>
      </c>
      <c r="H1482">
        <f t="shared" si="239"/>
        <v>197399.9999997206</v>
      </c>
      <c r="I1482">
        <f t="shared" si="232"/>
        <v>193081497.99972683</v>
      </c>
      <c r="J1482">
        <f t="shared" si="233"/>
        <v>191401933.79143152</v>
      </c>
      <c r="K1482" s="3" t="str">
        <f t="shared" si="234"/>
        <v/>
      </c>
      <c r="M1482">
        <f t="shared" si="236"/>
        <v>3.4594418980300036E-6</v>
      </c>
      <c r="N1482">
        <f t="shared" si="237"/>
        <v>15.784535029782665</v>
      </c>
      <c r="O1482">
        <f t="shared" si="235"/>
        <v>-257.36546497021732</v>
      </c>
    </row>
    <row r="1483" spans="1:15" x14ac:dyDescent="0.3">
      <c r="A1483" s="1">
        <v>45581.286111111112</v>
      </c>
      <c r="B1483">
        <v>1410.92535</v>
      </c>
      <c r="C1483">
        <v>1411.5</v>
      </c>
      <c r="D1483">
        <v>21.946570000000001</v>
      </c>
      <c r="E1483">
        <f t="shared" si="238"/>
        <v>2153224.3796662474</v>
      </c>
      <c r="F1483">
        <f t="shared" si="230"/>
        <v>1680665.4839257286</v>
      </c>
      <c r="G1483">
        <f t="shared" si="231"/>
        <v>0.57465000000001965</v>
      </c>
      <c r="H1483">
        <f t="shared" si="239"/>
        <v>197520.00000011176</v>
      </c>
      <c r="I1483">
        <f t="shared" si="232"/>
        <v>193198818.40010926</v>
      </c>
      <c r="J1483">
        <f t="shared" si="233"/>
        <v>191518152.91618353</v>
      </c>
      <c r="K1483" s="3" t="str">
        <f t="shared" si="234"/>
        <v/>
      </c>
      <c r="M1483">
        <f t="shared" si="236"/>
        <v>3.4562687385624529E-6</v>
      </c>
      <c r="N1483">
        <f t="shared" si="237"/>
        <v>15.780397016055364</v>
      </c>
      <c r="O1483">
        <f t="shared" si="235"/>
        <v>-257.36960298394462</v>
      </c>
    </row>
    <row r="1484" spans="1:15" x14ac:dyDescent="0.3">
      <c r="A1484" s="1">
        <v>45581.287499999999</v>
      </c>
      <c r="B1484">
        <v>1376.8588500000001</v>
      </c>
      <c r="C1484">
        <v>1411.5</v>
      </c>
      <c r="D1484">
        <v>21.946570000000001</v>
      </c>
      <c r="E1484">
        <f t="shared" si="238"/>
        <v>2154601.2385162474</v>
      </c>
      <c r="F1484">
        <f t="shared" si="230"/>
        <v>1681740.1694844123</v>
      </c>
      <c r="G1484">
        <f t="shared" si="231"/>
        <v>34.641149999999925</v>
      </c>
      <c r="H1484">
        <f t="shared" si="239"/>
        <v>197639.99999987427</v>
      </c>
      <c r="I1484">
        <f t="shared" si="232"/>
        <v>193316138.79987708</v>
      </c>
      <c r="J1484">
        <f t="shared" si="233"/>
        <v>191634398.63039267</v>
      </c>
      <c r="K1484" s="3" t="str">
        <f t="shared" si="234"/>
        <v/>
      </c>
      <c r="M1484">
        <f t="shared" si="236"/>
        <v>3.4531770016010687E-6</v>
      </c>
      <c r="N1484">
        <f t="shared" si="237"/>
        <v>15.776362571877737</v>
      </c>
      <c r="O1484">
        <f t="shared" si="235"/>
        <v>-257.37363742812227</v>
      </c>
    </row>
    <row r="1485" spans="1:15" x14ac:dyDescent="0.3">
      <c r="A1485" s="1">
        <v>45581.288888888892</v>
      </c>
      <c r="B1485">
        <v>1427.690775</v>
      </c>
      <c r="C1485">
        <v>1411.5</v>
      </c>
      <c r="D1485">
        <v>21.946570000000001</v>
      </c>
      <c r="E1485">
        <f t="shared" si="238"/>
        <v>2156028.9292912474</v>
      </c>
      <c r="F1485">
        <f t="shared" si="230"/>
        <v>1682854.5311040934</v>
      </c>
      <c r="G1485">
        <f t="shared" si="231"/>
        <v>16.190775000000031</v>
      </c>
      <c r="H1485">
        <f t="shared" si="239"/>
        <v>197760.00000026543</v>
      </c>
      <c r="I1485">
        <f t="shared" si="232"/>
        <v>193433459.20025951</v>
      </c>
      <c r="J1485">
        <f t="shared" si="233"/>
        <v>191750604.66915542</v>
      </c>
      <c r="K1485" s="3" t="str">
        <f t="shared" si="234"/>
        <v/>
      </c>
      <c r="M1485">
        <f t="shared" si="236"/>
        <v>3.4499761251094842E-6</v>
      </c>
      <c r="N1485">
        <f t="shared" si="237"/>
        <v>15.772182990972414</v>
      </c>
      <c r="O1485">
        <f t="shared" si="235"/>
        <v>-257.37781700902758</v>
      </c>
    </row>
    <row r="1486" spans="1:15" x14ac:dyDescent="0.3">
      <c r="A1486" s="1">
        <v>45581.290277777778</v>
      </c>
      <c r="B1486">
        <v>1431.7373250000001</v>
      </c>
      <c r="C1486">
        <v>1411.5</v>
      </c>
      <c r="D1486">
        <v>21.946570000000001</v>
      </c>
      <c r="E1486">
        <f t="shared" si="238"/>
        <v>2157460.6666162475</v>
      </c>
      <c r="F1486">
        <f t="shared" si="230"/>
        <v>1683972.0511948462</v>
      </c>
      <c r="G1486">
        <f t="shared" si="231"/>
        <v>20.237325000000055</v>
      </c>
      <c r="H1486">
        <f t="shared" si="239"/>
        <v>197880.00000002794</v>
      </c>
      <c r="I1486">
        <f t="shared" si="232"/>
        <v>193550779.60002729</v>
      </c>
      <c r="J1486">
        <f t="shared" si="233"/>
        <v>191866807.54883245</v>
      </c>
      <c r="K1486" s="3" t="str">
        <f t="shared" si="234"/>
        <v/>
      </c>
      <c r="M1486">
        <f t="shared" si="236"/>
        <v>3.4467712808273057E-6</v>
      </c>
      <c r="N1486">
        <f t="shared" si="237"/>
        <v>15.767995453146757</v>
      </c>
      <c r="O1486">
        <f t="shared" si="235"/>
        <v>-257.38200454685324</v>
      </c>
    </row>
    <row r="1487" spans="1:15" x14ac:dyDescent="0.3">
      <c r="A1487" s="1">
        <v>45581.291666666664</v>
      </c>
      <c r="B1487">
        <v>1458.4047</v>
      </c>
      <c r="C1487">
        <v>1411.5</v>
      </c>
      <c r="D1487">
        <v>21.946570000000001</v>
      </c>
      <c r="E1487">
        <f t="shared" si="238"/>
        <v>2158919.0713162473</v>
      </c>
      <c r="F1487">
        <f t="shared" si="230"/>
        <v>1685110.3860864772</v>
      </c>
      <c r="G1487">
        <f t="shared" si="231"/>
        <v>46.904700000000048</v>
      </c>
      <c r="H1487">
        <f t="shared" si="239"/>
        <v>197999.99999979045</v>
      </c>
      <c r="I1487">
        <f t="shared" si="232"/>
        <v>193668099.99979511</v>
      </c>
      <c r="J1487">
        <f t="shared" si="233"/>
        <v>191982989.61370865</v>
      </c>
      <c r="K1487" s="3" t="str">
        <f t="shared" si="234"/>
        <v/>
      </c>
      <c r="M1487">
        <f t="shared" si="236"/>
        <v>3.4435119870572214E-6</v>
      </c>
      <c r="N1487">
        <f t="shared" si="237"/>
        <v>15.763733916713532</v>
      </c>
      <c r="O1487">
        <f t="shared" si="235"/>
        <v>-257.38626608328644</v>
      </c>
    </row>
    <row r="1488" spans="1:15" x14ac:dyDescent="0.3">
      <c r="A1488" s="1">
        <v>45581.293055555558</v>
      </c>
      <c r="B1488">
        <v>1454.8562999999999</v>
      </c>
      <c r="C1488">
        <v>1411.5</v>
      </c>
      <c r="D1488">
        <v>21.946570000000001</v>
      </c>
      <c r="E1488">
        <f t="shared" si="238"/>
        <v>2160373.9276162474</v>
      </c>
      <c r="F1488">
        <f t="shared" si="230"/>
        <v>1686245.9513301984</v>
      </c>
      <c r="G1488">
        <f t="shared" si="231"/>
        <v>43.356299999999919</v>
      </c>
      <c r="H1488">
        <f t="shared" si="239"/>
        <v>198120.00000018161</v>
      </c>
      <c r="I1488">
        <f t="shared" si="232"/>
        <v>193785420.40017754</v>
      </c>
      <c r="J1488">
        <f t="shared" si="233"/>
        <v>192099174.44884735</v>
      </c>
      <c r="K1488" s="3" t="str">
        <f t="shared" si="234"/>
        <v/>
      </c>
      <c r="M1488">
        <f t="shared" si="236"/>
        <v>3.4402658840168892E-6</v>
      </c>
      <c r="N1488">
        <f t="shared" si="237"/>
        <v>15.7594867625918</v>
      </c>
      <c r="O1488">
        <f t="shared" si="235"/>
        <v>-257.39051323740819</v>
      </c>
    </row>
    <row r="1489" spans="1:15" x14ac:dyDescent="0.3">
      <c r="A1489" s="1">
        <v>45581.294444444444</v>
      </c>
      <c r="B1489">
        <v>1391.3359499999999</v>
      </c>
      <c r="C1489">
        <v>1411.5</v>
      </c>
      <c r="D1489">
        <v>21.946570000000001</v>
      </c>
      <c r="E1489">
        <f t="shared" si="238"/>
        <v>2161765.2635662477</v>
      </c>
      <c r="F1489">
        <f t="shared" si="230"/>
        <v>1687331.9367619967</v>
      </c>
      <c r="G1489">
        <f t="shared" si="231"/>
        <v>20.164050000000088</v>
      </c>
      <c r="H1489">
        <f t="shared" si="239"/>
        <v>198239.99999994412</v>
      </c>
      <c r="I1489">
        <f t="shared" si="232"/>
        <v>193902740.79994535</v>
      </c>
      <c r="J1489">
        <f t="shared" si="233"/>
        <v>192215408.86318335</v>
      </c>
      <c r="K1489" s="3" t="str">
        <f t="shared" si="234"/>
        <v/>
      </c>
      <c r="M1489">
        <f t="shared" si="236"/>
        <v>3.437166412833563E-6</v>
      </c>
      <c r="N1489">
        <f t="shared" si="237"/>
        <v>15.755428787195974</v>
      </c>
      <c r="O1489">
        <f t="shared" si="235"/>
        <v>-257.39457121280401</v>
      </c>
    </row>
    <row r="1490" spans="1:15" x14ac:dyDescent="0.3">
      <c r="A1490" s="1">
        <v>45581.29583333333</v>
      </c>
      <c r="B1490">
        <v>1414.1159250000001</v>
      </c>
      <c r="C1490">
        <v>1411.5</v>
      </c>
      <c r="D1490">
        <v>21.946570000000001</v>
      </c>
      <c r="E1490">
        <f t="shared" si="238"/>
        <v>2163179.3794912477</v>
      </c>
      <c r="F1490">
        <f t="shared" si="230"/>
        <v>1688435.7027456355</v>
      </c>
      <c r="G1490">
        <f t="shared" si="231"/>
        <v>2.6159250000000611</v>
      </c>
      <c r="H1490">
        <f t="shared" si="239"/>
        <v>198359.99999970663</v>
      </c>
      <c r="I1490">
        <f t="shared" si="232"/>
        <v>194020061.19971317</v>
      </c>
      <c r="J1490">
        <f t="shared" si="233"/>
        <v>192331625.49696752</v>
      </c>
      <c r="K1490" s="3" t="str">
        <f t="shared" si="234"/>
        <v/>
      </c>
      <c r="M1490">
        <f t="shared" si="236"/>
        <v>3.4340210968559305E-6</v>
      </c>
      <c r="N1490">
        <f t="shared" si="237"/>
        <v>15.751308116675414</v>
      </c>
      <c r="O1490">
        <f t="shared" si="235"/>
        <v>-257.39869188332455</v>
      </c>
    </row>
    <row r="1491" spans="1:15" x14ac:dyDescent="0.3">
      <c r="A1491" s="1">
        <v>45581.297222222223</v>
      </c>
      <c r="B1491">
        <v>1390.914</v>
      </c>
      <c r="C1491">
        <v>1411.5</v>
      </c>
      <c r="D1491">
        <v>21.946570000000001</v>
      </c>
      <c r="E1491">
        <f t="shared" si="238"/>
        <v>2164570.2934912476</v>
      </c>
      <c r="F1491">
        <f t="shared" si="230"/>
        <v>1689521.3588309856</v>
      </c>
      <c r="G1491">
        <f t="shared" si="231"/>
        <v>20.586000000000013</v>
      </c>
      <c r="H1491">
        <f t="shared" si="239"/>
        <v>198480.00000009779</v>
      </c>
      <c r="I1491">
        <f t="shared" si="232"/>
        <v>194137381.6000956</v>
      </c>
      <c r="J1491">
        <f t="shared" si="233"/>
        <v>192447860.24126461</v>
      </c>
      <c r="K1491" s="3" t="str">
        <f t="shared" si="234"/>
        <v/>
      </c>
      <c r="M1491">
        <f t="shared" si="236"/>
        <v>3.4309321975264041E-6</v>
      </c>
      <c r="N1491">
        <f t="shared" si="237"/>
        <v>15.747258732844221</v>
      </c>
      <c r="O1491">
        <f t="shared" si="235"/>
        <v>-257.40274126715576</v>
      </c>
    </row>
    <row r="1492" spans="1:15" x14ac:dyDescent="0.3">
      <c r="A1492" s="1">
        <v>45581.3</v>
      </c>
      <c r="B1492">
        <v>1447.0056749999901</v>
      </c>
      <c r="C1492">
        <v>1411.5</v>
      </c>
      <c r="D1492">
        <v>21.946570000000001</v>
      </c>
      <c r="E1492">
        <f t="shared" si="238"/>
        <v>2166017.2991662477</v>
      </c>
      <c r="F1492">
        <f t="shared" si="230"/>
        <v>1690650.7963926177</v>
      </c>
      <c r="G1492">
        <f t="shared" si="231"/>
        <v>35.505674999990106</v>
      </c>
      <c r="H1492">
        <f t="shared" si="239"/>
        <v>198720.00000025146</v>
      </c>
      <c r="I1492">
        <f t="shared" si="232"/>
        <v>194372022.40024585</v>
      </c>
      <c r="J1492">
        <f t="shared" si="233"/>
        <v>192681371.60385323</v>
      </c>
      <c r="K1492" s="3" t="str">
        <f t="shared" si="234"/>
        <v/>
      </c>
      <c r="M1492">
        <f t="shared" si="236"/>
        <v>3.4277237831983046E-6</v>
      </c>
      <c r="N1492">
        <f t="shared" si="237"/>
        <v>15.74304991306929</v>
      </c>
      <c r="O1492">
        <f t="shared" si="235"/>
        <v>-257.40695008693069</v>
      </c>
    </row>
    <row r="1493" spans="1:15" x14ac:dyDescent="0.3">
      <c r="A1493" s="1">
        <v>45581.301388888889</v>
      </c>
      <c r="B1493">
        <v>1409.1034500000001</v>
      </c>
      <c r="C1493">
        <v>1411.5</v>
      </c>
      <c r="D1493">
        <v>21.946570000000001</v>
      </c>
      <c r="E1493">
        <f t="shared" si="238"/>
        <v>2167426.4026162475</v>
      </c>
      <c r="F1493">
        <f t="shared" si="230"/>
        <v>1691750.649967591</v>
      </c>
      <c r="G1493">
        <f t="shared" si="231"/>
        <v>2.3965499999999338</v>
      </c>
      <c r="H1493">
        <f t="shared" si="239"/>
        <v>198840.00000001397</v>
      </c>
      <c r="I1493">
        <f t="shared" si="232"/>
        <v>194489342.80001366</v>
      </c>
      <c r="J1493">
        <f t="shared" si="233"/>
        <v>192797592.15004608</v>
      </c>
      <c r="K1493" s="3" t="str">
        <f t="shared" si="234"/>
        <v/>
      </c>
      <c r="M1493">
        <f t="shared" si="236"/>
        <v>3.4246043485481158E-6</v>
      </c>
      <c r="N1493">
        <f t="shared" si="237"/>
        <v>15.738955118603803</v>
      </c>
      <c r="O1493">
        <f t="shared" si="235"/>
        <v>-257.41104488139615</v>
      </c>
    </row>
    <row r="1494" spans="1:15" x14ac:dyDescent="0.3">
      <c r="A1494" s="1">
        <v>45581.302777777775</v>
      </c>
      <c r="B1494">
        <v>1422.9972</v>
      </c>
      <c r="C1494">
        <v>1411.5</v>
      </c>
      <c r="D1494">
        <v>21.946570000000001</v>
      </c>
      <c r="E1494">
        <f t="shared" si="238"/>
        <v>2168849.3998162476</v>
      </c>
      <c r="F1494">
        <f t="shared" si="230"/>
        <v>1692861.3480909951</v>
      </c>
      <c r="G1494">
        <f t="shared" si="231"/>
        <v>11.497200000000021</v>
      </c>
      <c r="H1494">
        <f t="shared" si="239"/>
        <v>198959.99999977648</v>
      </c>
      <c r="I1494">
        <f t="shared" si="232"/>
        <v>194606663.19978148</v>
      </c>
      <c r="J1494">
        <f t="shared" si="233"/>
        <v>192913801.85169047</v>
      </c>
      <c r="K1494" s="3" t="str">
        <f t="shared" si="234"/>
        <v/>
      </c>
      <c r="M1494">
        <f t="shared" si="236"/>
        <v>3.4214590919037271E-6</v>
      </c>
      <c r="N1494">
        <f t="shared" si="237"/>
        <v>15.734823730051405</v>
      </c>
      <c r="O1494">
        <f t="shared" si="235"/>
        <v>-257.41517626994857</v>
      </c>
    </row>
    <row r="1495" spans="1:15" x14ac:dyDescent="0.3">
      <c r="A1495" s="1">
        <v>45581.304166666669</v>
      </c>
      <c r="B1495">
        <v>1430.6740999999899</v>
      </c>
      <c r="C1495">
        <v>1411.5</v>
      </c>
      <c r="D1495">
        <v>21.74614</v>
      </c>
      <c r="E1495">
        <f t="shared" si="238"/>
        <v>2170280.0739162476</v>
      </c>
      <c r="F1495">
        <f t="shared" si="230"/>
        <v>1698327.9306503169</v>
      </c>
      <c r="G1495">
        <f t="shared" si="231"/>
        <v>19.174099999989949</v>
      </c>
      <c r="H1495">
        <f t="shared" si="239"/>
        <v>199080.00000016764</v>
      </c>
      <c r="I1495">
        <f t="shared" si="232"/>
        <v>194723983.60016388</v>
      </c>
      <c r="J1495">
        <f t="shared" si="233"/>
        <v>193025655.66951355</v>
      </c>
      <c r="K1495" s="3" t="str">
        <f t="shared" si="234"/>
        <v/>
      </c>
      <c r="M1495">
        <f t="shared" si="236"/>
        <v>3.4060508213775396E-6</v>
      </c>
      <c r="N1495">
        <f t="shared" si="237"/>
        <v>15.714545216203934</v>
      </c>
      <c r="O1495">
        <f t="shared" si="235"/>
        <v>-257.43545478379605</v>
      </c>
    </row>
    <row r="1496" spans="1:15" x14ac:dyDescent="0.3">
      <c r="A1496" s="1">
        <v>45581.305555555555</v>
      </c>
      <c r="B1496">
        <v>1386.3117</v>
      </c>
      <c r="C1496">
        <v>1411.5</v>
      </c>
      <c r="D1496">
        <v>21.392040000000001</v>
      </c>
      <c r="E1496">
        <f t="shared" si="238"/>
        <v>2171666.3856162475</v>
      </c>
      <c r="F1496">
        <f t="shared" si="230"/>
        <v>1707102.6437386656</v>
      </c>
      <c r="G1496">
        <f t="shared" si="231"/>
        <v>25.188300000000027</v>
      </c>
      <c r="H1496">
        <f t="shared" si="239"/>
        <v>199199.99999993015</v>
      </c>
      <c r="I1496">
        <f t="shared" si="232"/>
        <v>194841303.99993169</v>
      </c>
      <c r="J1496">
        <f t="shared" si="233"/>
        <v>193134201.35619304</v>
      </c>
      <c r="K1496" s="3" t="str">
        <f t="shared" si="234"/>
        <v/>
      </c>
      <c r="M1496">
        <f t="shared" si="236"/>
        <v>3.3815655289997181E-6</v>
      </c>
      <c r="N1496">
        <f t="shared" si="237"/>
        <v>15.682185394542001</v>
      </c>
      <c r="O1496">
        <f t="shared" si="235"/>
        <v>-257.46781460545799</v>
      </c>
    </row>
    <row r="1497" spans="1:15" x14ac:dyDescent="0.3">
      <c r="A1497" s="1">
        <v>45581.306944444441</v>
      </c>
      <c r="B1497">
        <v>1335.9281999999901</v>
      </c>
      <c r="C1497">
        <v>1411.5</v>
      </c>
      <c r="D1497">
        <v>22.316240000000001</v>
      </c>
      <c r="E1497">
        <f t="shared" si="238"/>
        <v>2173002.3138162475</v>
      </c>
      <c r="F1497">
        <f t="shared" si="230"/>
        <v>1688069.9022594607</v>
      </c>
      <c r="G1497">
        <f t="shared" si="231"/>
        <v>75.571800000009944</v>
      </c>
      <c r="H1497">
        <f t="shared" si="239"/>
        <v>199319.99999969266</v>
      </c>
      <c r="I1497">
        <f t="shared" si="232"/>
        <v>194958624.39969951</v>
      </c>
      <c r="J1497">
        <f t="shared" si="233"/>
        <v>193270554.49744004</v>
      </c>
      <c r="K1497" s="3" t="str">
        <f t="shared" si="234"/>
        <v/>
      </c>
      <c r="M1497">
        <f t="shared" si="236"/>
        <v>3.435062943188294E-6</v>
      </c>
      <c r="N1497">
        <f t="shared" si="237"/>
        <v>15.752673335409526</v>
      </c>
      <c r="O1497">
        <f t="shared" si="235"/>
        <v>-257.39732666459042</v>
      </c>
    </row>
    <row r="1498" spans="1:15" x14ac:dyDescent="0.3">
      <c r="A1498" s="1">
        <v>45581.308333333334</v>
      </c>
      <c r="B1498">
        <v>1390.4520749999999</v>
      </c>
      <c r="C1498">
        <v>1411.5</v>
      </c>
      <c r="D1498">
        <v>23.12914</v>
      </c>
      <c r="E1498">
        <f t="shared" si="238"/>
        <v>2174392.7658912474</v>
      </c>
      <c r="F1498">
        <f t="shared" si="230"/>
        <v>1671474.4189183884</v>
      </c>
      <c r="G1498">
        <f t="shared" si="231"/>
        <v>21.047925000000077</v>
      </c>
      <c r="H1498">
        <f t="shared" si="239"/>
        <v>199440.00000008382</v>
      </c>
      <c r="I1498">
        <f t="shared" si="232"/>
        <v>195075944.80008194</v>
      </c>
      <c r="J1498">
        <f t="shared" si="233"/>
        <v>193404470.38116354</v>
      </c>
      <c r="K1498" s="3" t="str">
        <f t="shared" si="234"/>
        <v/>
      </c>
      <c r="M1498">
        <f t="shared" si="236"/>
        <v>3.4829053192522549E-6</v>
      </c>
      <c r="N1498">
        <f t="shared" si="237"/>
        <v>15.81504907935722</v>
      </c>
      <c r="O1498">
        <f t="shared" si="235"/>
        <v>-257.33495092064277</v>
      </c>
    </row>
    <row r="1499" spans="1:15" x14ac:dyDescent="0.3">
      <c r="A1499" s="1">
        <v>45581.30972222222</v>
      </c>
      <c r="B1499">
        <v>1399.958175</v>
      </c>
      <c r="C1499">
        <v>1411.5</v>
      </c>
      <c r="D1499">
        <v>23.737400000000001</v>
      </c>
      <c r="E1499">
        <f t="shared" si="238"/>
        <v>2175792.7240662472</v>
      </c>
      <c r="F1499">
        <f t="shared" si="230"/>
        <v>1659316.1019837458</v>
      </c>
      <c r="G1499">
        <f t="shared" si="231"/>
        <v>11.541825000000017</v>
      </c>
      <c r="H1499">
        <f t="shared" si="239"/>
        <v>199559.99999984633</v>
      </c>
      <c r="I1499">
        <f t="shared" si="232"/>
        <v>195193265.19984975</v>
      </c>
      <c r="J1499">
        <f t="shared" si="233"/>
        <v>193533949.097866</v>
      </c>
      <c r="K1499" s="3" t="str">
        <f t="shared" si="234"/>
        <v/>
      </c>
      <c r="M1499">
        <f t="shared" si="236"/>
        <v>3.5186860399557206E-6</v>
      </c>
      <c r="N1499">
        <f t="shared" si="237"/>
        <v>15.861300265570963</v>
      </c>
      <c r="O1499">
        <f t="shared" si="235"/>
        <v>-257.28869973442903</v>
      </c>
    </row>
    <row r="1500" spans="1:15" x14ac:dyDescent="0.3">
      <c r="A1500" s="1">
        <v>45581.311111111114</v>
      </c>
      <c r="B1500">
        <v>1391.6750500000001</v>
      </c>
      <c r="C1500">
        <v>1411.5</v>
      </c>
      <c r="D1500">
        <v>24.393920000000001</v>
      </c>
      <c r="E1500">
        <f t="shared" si="238"/>
        <v>2177184.3991162474</v>
      </c>
      <c r="F1500">
        <f t="shared" si="230"/>
        <v>1646083.7785433494</v>
      </c>
      <c r="G1500">
        <f t="shared" si="231"/>
        <v>19.824949999999944</v>
      </c>
      <c r="H1500">
        <f t="shared" si="239"/>
        <v>199680.00000023749</v>
      </c>
      <c r="I1500">
        <f t="shared" si="232"/>
        <v>195310585.60023218</v>
      </c>
      <c r="J1500">
        <f t="shared" si="233"/>
        <v>193664501.82168883</v>
      </c>
      <c r="K1500" s="3" t="str">
        <f t="shared" si="234"/>
        <v/>
      </c>
      <c r="M1500">
        <f t="shared" si="236"/>
        <v>3.5583493795629774E-6</v>
      </c>
      <c r="N1500">
        <f t="shared" si="237"/>
        <v>15.912179295062133</v>
      </c>
      <c r="O1500">
        <f t="shared" si="235"/>
        <v>-257.23782070493786</v>
      </c>
    </row>
    <row r="1501" spans="1:15" x14ac:dyDescent="0.3">
      <c r="A1501" s="1">
        <v>45581.3125</v>
      </c>
      <c r="B1501">
        <v>1383.58815</v>
      </c>
      <c r="C1501">
        <v>1411.5</v>
      </c>
      <c r="D1501">
        <v>25.344840000000001</v>
      </c>
      <c r="E1501">
        <f t="shared" si="238"/>
        <v>2178567.9872662476</v>
      </c>
      <c r="F1501">
        <f t="shared" si="230"/>
        <v>1626413.4166023966</v>
      </c>
      <c r="G1501">
        <f t="shared" si="231"/>
        <v>27.911849999999959</v>
      </c>
      <c r="H1501">
        <f t="shared" si="239"/>
        <v>199800</v>
      </c>
      <c r="I1501">
        <f t="shared" si="232"/>
        <v>195427906</v>
      </c>
      <c r="J1501">
        <f t="shared" si="233"/>
        <v>193801492.5833976</v>
      </c>
      <c r="K1501" s="3" t="str">
        <f t="shared" si="234"/>
        <v/>
      </c>
      <c r="M1501">
        <f t="shared" si="236"/>
        <v>3.6187449008365746E-6</v>
      </c>
      <c r="N1501">
        <f t="shared" si="237"/>
        <v>15.988880566850106</v>
      </c>
      <c r="O1501">
        <f t="shared" si="235"/>
        <v>-257.16111943314985</v>
      </c>
    </row>
    <row r="1502" spans="1:15" x14ac:dyDescent="0.3">
      <c r="A1502" s="1">
        <v>45581.313888888886</v>
      </c>
      <c r="B1502">
        <v>1386.9186</v>
      </c>
      <c r="C1502">
        <v>1411.5</v>
      </c>
      <c r="D1502">
        <v>26.950914999999998</v>
      </c>
      <c r="E1502">
        <f t="shared" si="238"/>
        <v>2179954.9058662476</v>
      </c>
      <c r="F1502">
        <f t="shared" si="230"/>
        <v>1592437.1121479052</v>
      </c>
      <c r="G1502">
        <f t="shared" si="231"/>
        <v>24.581400000000031</v>
      </c>
      <c r="H1502">
        <f t="shared" si="239"/>
        <v>199919.99999976251</v>
      </c>
      <c r="I1502">
        <f t="shared" si="232"/>
        <v>195545226.39976782</v>
      </c>
      <c r="J1502">
        <f t="shared" si="233"/>
        <v>193952789.28761992</v>
      </c>
      <c r="K1502" s="3" t="str">
        <f t="shared" si="234"/>
        <v/>
      </c>
      <c r="M1502">
        <f t="shared" si="236"/>
        <v>3.7272977753336259E-6</v>
      </c>
      <c r="N1502">
        <f t="shared" si="237"/>
        <v>16.12447271054242</v>
      </c>
      <c r="O1502">
        <f t="shared" si="235"/>
        <v>-257.02552728945756</v>
      </c>
    </row>
    <row r="1503" spans="1:15" x14ac:dyDescent="0.3">
      <c r="A1503" s="1">
        <v>45581.316666666666</v>
      </c>
      <c r="B1503">
        <v>1375.96605</v>
      </c>
      <c r="C1503">
        <v>1411.5</v>
      </c>
      <c r="D1503">
        <v>27.60548</v>
      </c>
      <c r="E1503">
        <f t="shared" si="238"/>
        <v>2181330.8719162475</v>
      </c>
      <c r="F1503">
        <f t="shared" si="230"/>
        <v>1579164.014335582</v>
      </c>
      <c r="G1503">
        <f t="shared" si="231"/>
        <v>35.533950000000004</v>
      </c>
      <c r="H1503">
        <f t="shared" si="239"/>
        <v>200159.99999991618</v>
      </c>
      <c r="I1503">
        <f t="shared" si="232"/>
        <v>195779867.19991803</v>
      </c>
      <c r="J1503">
        <f t="shared" si="233"/>
        <v>194200703.18558246</v>
      </c>
      <c r="K1503" s="3" t="str">
        <f t="shared" si="234"/>
        <v/>
      </c>
      <c r="M1503">
        <f t="shared" si="236"/>
        <v>3.7712312354773131E-6</v>
      </c>
      <c r="N1503">
        <f t="shared" si="237"/>
        <v>16.178548016899068</v>
      </c>
      <c r="O1503">
        <f t="shared" si="235"/>
        <v>-256.97145198310091</v>
      </c>
    </row>
    <row r="1504" spans="1:15" x14ac:dyDescent="0.3">
      <c r="A1504" s="1">
        <v>45581.318055555559</v>
      </c>
      <c r="B1504">
        <v>1412.3768250000001</v>
      </c>
      <c r="C1504">
        <v>1411.5</v>
      </c>
      <c r="D1504">
        <v>27.60548</v>
      </c>
      <c r="E1504">
        <f t="shared" si="238"/>
        <v>2182743.2487412477</v>
      </c>
      <c r="F1504">
        <f t="shared" si="230"/>
        <v>1580186.4977586323</v>
      </c>
      <c r="G1504">
        <f t="shared" si="231"/>
        <v>0.87682500000005348</v>
      </c>
      <c r="H1504">
        <f t="shared" si="239"/>
        <v>200280.00000030734</v>
      </c>
      <c r="I1504">
        <f t="shared" si="232"/>
        <v>195897187.60030046</v>
      </c>
      <c r="J1504">
        <f t="shared" si="233"/>
        <v>194317001.10254183</v>
      </c>
      <c r="K1504" s="3" t="str">
        <f t="shared" si="234"/>
        <v/>
      </c>
      <c r="M1504">
        <f t="shared" si="236"/>
        <v>3.7678153530596115E-6</v>
      </c>
      <c r="N1504">
        <f t="shared" si="237"/>
        <v>16.174359774695752</v>
      </c>
      <c r="O1504">
        <f t="shared" si="235"/>
        <v>-256.97564022530423</v>
      </c>
    </row>
    <row r="1505" spans="1:15" x14ac:dyDescent="0.3">
      <c r="A1505" s="1">
        <v>45581.319444444445</v>
      </c>
      <c r="B1505">
        <v>1406.6039499999999</v>
      </c>
      <c r="C1505">
        <v>1411.5</v>
      </c>
      <c r="D1505">
        <v>21.571480000000001</v>
      </c>
      <c r="E1505">
        <f t="shared" si="238"/>
        <v>2184149.8526912476</v>
      </c>
      <c r="F1505">
        <f t="shared" si="230"/>
        <v>1712996.4040479257</v>
      </c>
      <c r="G1505">
        <f t="shared" si="231"/>
        <v>4.8960500000000593</v>
      </c>
      <c r="H1505">
        <f t="shared" si="239"/>
        <v>200400.00000006985</v>
      </c>
      <c r="I1505">
        <f t="shared" si="232"/>
        <v>196014508.00006828</v>
      </c>
      <c r="J1505">
        <f t="shared" si="233"/>
        <v>194301511.59602034</v>
      </c>
      <c r="K1505" s="3" t="str">
        <f t="shared" si="234"/>
        <v/>
      </c>
      <c r="M1505">
        <f t="shared" si="236"/>
        <v>3.3652882163655352E-6</v>
      </c>
      <c r="N1505">
        <f t="shared" si="237"/>
        <v>15.660580534468005</v>
      </c>
      <c r="O1505">
        <f t="shared" si="235"/>
        <v>-257.48941946553197</v>
      </c>
    </row>
    <row r="1506" spans="1:15" x14ac:dyDescent="0.3">
      <c r="A1506" s="1">
        <v>45581.320833333331</v>
      </c>
      <c r="B1506">
        <v>1405.762125</v>
      </c>
      <c r="C1506">
        <v>1411.5</v>
      </c>
      <c r="D1506">
        <v>21.571480000000001</v>
      </c>
      <c r="E1506">
        <f t="shared" si="238"/>
        <v>2185555.6148162475</v>
      </c>
      <c r="F1506">
        <f t="shared" si="230"/>
        <v>1714098.9224772837</v>
      </c>
      <c r="G1506">
        <f t="shared" si="231"/>
        <v>5.7378750000000309</v>
      </c>
      <c r="H1506">
        <f t="shared" si="239"/>
        <v>200519.99999983236</v>
      </c>
      <c r="I1506">
        <f t="shared" si="232"/>
        <v>196131828.39983609</v>
      </c>
      <c r="J1506">
        <f t="shared" si="233"/>
        <v>194417729.47735882</v>
      </c>
      <c r="K1506" s="3" t="str">
        <f t="shared" si="234"/>
        <v/>
      </c>
      <c r="M1506">
        <f t="shared" si="236"/>
        <v>3.3622582040242675E-6</v>
      </c>
      <c r="N1506">
        <f t="shared" si="237"/>
        <v>15.656550566007398</v>
      </c>
      <c r="O1506">
        <f t="shared" si="235"/>
        <v>-257.49344943399257</v>
      </c>
    </row>
    <row r="1507" spans="1:15" x14ac:dyDescent="0.3">
      <c r="A1507" s="1">
        <v>45581.322222222225</v>
      </c>
      <c r="B1507">
        <v>1417.62727499999</v>
      </c>
      <c r="C1507">
        <v>1411.5</v>
      </c>
      <c r="D1507">
        <v>21.890820000000001</v>
      </c>
      <c r="E1507">
        <f t="shared" si="238"/>
        <v>2186973.2420912473</v>
      </c>
      <c r="F1507">
        <f t="shared" si="230"/>
        <v>1708226.8662168882</v>
      </c>
      <c r="G1507">
        <f t="shared" si="231"/>
        <v>6.1272749999900498</v>
      </c>
      <c r="H1507">
        <f t="shared" si="239"/>
        <v>200640.00000022352</v>
      </c>
      <c r="I1507">
        <f t="shared" si="232"/>
        <v>196249148.80021852</v>
      </c>
      <c r="J1507">
        <f t="shared" si="233"/>
        <v>194540921.93400162</v>
      </c>
      <c r="K1507" s="3" t="str">
        <f t="shared" si="234"/>
        <v/>
      </c>
      <c r="M1507">
        <f t="shared" si="236"/>
        <v>3.3784502612089023E-6</v>
      </c>
      <c r="N1507">
        <f t="shared" si="237"/>
        <v>15.67805625976222</v>
      </c>
      <c r="O1507">
        <f t="shared" si="235"/>
        <v>-257.47194374023775</v>
      </c>
    </row>
    <row r="1508" spans="1:15" x14ac:dyDescent="0.3">
      <c r="A1508" s="1">
        <v>45581.323611111111</v>
      </c>
      <c r="B1508">
        <v>1397.201775</v>
      </c>
      <c r="C1508">
        <v>1411.5</v>
      </c>
      <c r="D1508">
        <v>22.289124999999999</v>
      </c>
      <c r="E1508">
        <f t="shared" si="238"/>
        <v>2188370.4438662473</v>
      </c>
      <c r="F1508">
        <f t="shared" si="230"/>
        <v>1700601.8201698447</v>
      </c>
      <c r="G1508">
        <f t="shared" si="231"/>
        <v>14.298225000000002</v>
      </c>
      <c r="H1508">
        <f t="shared" si="239"/>
        <v>200759.99999998603</v>
      </c>
      <c r="I1508">
        <f t="shared" si="232"/>
        <v>196366469.19998634</v>
      </c>
      <c r="J1508">
        <f t="shared" si="233"/>
        <v>194665867.3798165</v>
      </c>
      <c r="K1508" s="3" t="str">
        <f t="shared" si="234"/>
        <v/>
      </c>
      <c r="M1508">
        <f t="shared" si="236"/>
        <v>3.3996765625593472E-6</v>
      </c>
      <c r="N1508">
        <f t="shared" si="237"/>
        <v>15.706137020186333</v>
      </c>
      <c r="O1508">
        <f t="shared" si="235"/>
        <v>-257.44386297981362</v>
      </c>
    </row>
    <row r="1509" spans="1:15" x14ac:dyDescent="0.3">
      <c r="A1509" s="1">
        <v>45581.324999999997</v>
      </c>
      <c r="B1509">
        <v>1351.3851749999999</v>
      </c>
      <c r="C1509">
        <v>1411.5</v>
      </c>
      <c r="D1509">
        <v>23.082699999999999</v>
      </c>
      <c r="E1509">
        <f t="shared" si="238"/>
        <v>2189721.8290412473</v>
      </c>
      <c r="F1509">
        <f t="shared" si="230"/>
        <v>1684274.9084091433</v>
      </c>
      <c r="G1509">
        <f t="shared" si="231"/>
        <v>60.11482500000011</v>
      </c>
      <c r="H1509">
        <f t="shared" si="239"/>
        <v>200879.99999974854</v>
      </c>
      <c r="I1509">
        <f t="shared" si="232"/>
        <v>196483789.59975415</v>
      </c>
      <c r="J1509">
        <f t="shared" si="233"/>
        <v>194799514.69134501</v>
      </c>
      <c r="K1509" s="3" t="str">
        <f t="shared" si="234"/>
        <v/>
      </c>
      <c r="M1509">
        <f t="shared" si="236"/>
        <v>3.4459036203276555E-6</v>
      </c>
      <c r="N1509">
        <f t="shared" si="237"/>
        <v>15.766861265660467</v>
      </c>
      <c r="O1509">
        <f t="shared" si="235"/>
        <v>-257.38313873433952</v>
      </c>
    </row>
    <row r="1510" spans="1:15" x14ac:dyDescent="0.3">
      <c r="A1510" s="1">
        <v>45581.326388888891</v>
      </c>
      <c r="B1510">
        <v>1406.73315</v>
      </c>
      <c r="C1510">
        <v>1411.5</v>
      </c>
      <c r="D1510">
        <v>23.454280000000001</v>
      </c>
      <c r="E1510">
        <f t="shared" si="238"/>
        <v>2191128.5621912475</v>
      </c>
      <c r="F1510">
        <f t="shared" si="230"/>
        <v>1677215.1340549381</v>
      </c>
      <c r="G1510">
        <f t="shared" si="231"/>
        <v>4.7668499999999767</v>
      </c>
      <c r="H1510">
        <f t="shared" si="239"/>
        <v>201000.0000001397</v>
      </c>
      <c r="I1510">
        <f t="shared" si="232"/>
        <v>196601110.00013658</v>
      </c>
      <c r="J1510">
        <f t="shared" si="233"/>
        <v>194923894.86608166</v>
      </c>
      <c r="K1510" s="3" t="str">
        <f t="shared" si="234"/>
        <v/>
      </c>
      <c r="M1510">
        <f t="shared" si="236"/>
        <v>3.4662271135742209E-6</v>
      </c>
      <c r="N1510">
        <f t="shared" si="237"/>
        <v>15.793374319592772</v>
      </c>
      <c r="O1510">
        <f t="shared" si="235"/>
        <v>-257.35662568040721</v>
      </c>
    </row>
    <row r="1511" spans="1:15" x14ac:dyDescent="0.3">
      <c r="A1511" s="1">
        <v>45581.327777777777</v>
      </c>
      <c r="B1511">
        <v>1406.88859999999</v>
      </c>
      <c r="C1511">
        <v>1411.5</v>
      </c>
      <c r="D1511">
        <v>23.80931</v>
      </c>
      <c r="E1511">
        <f t="shared" si="238"/>
        <v>2192535.4507912477</v>
      </c>
      <c r="F1511">
        <f t="shared" si="230"/>
        <v>1670507.8884524622</v>
      </c>
      <c r="G1511">
        <f t="shared" si="231"/>
        <v>4.6114000000100077</v>
      </c>
      <c r="H1511">
        <f t="shared" si="239"/>
        <v>201119.99999990221</v>
      </c>
      <c r="I1511">
        <f t="shared" si="232"/>
        <v>196718430.3999044</v>
      </c>
      <c r="J1511">
        <f t="shared" si="233"/>
        <v>195047922.51145193</v>
      </c>
      <c r="K1511" s="3" t="str">
        <f t="shared" si="234"/>
        <v/>
      </c>
      <c r="M1511">
        <f t="shared" si="236"/>
        <v>3.4857268641665906E-6</v>
      </c>
      <c r="N1511">
        <f t="shared" si="237"/>
        <v>15.818708583021376</v>
      </c>
      <c r="O1511">
        <f t="shared" si="235"/>
        <v>-257.33129141697862</v>
      </c>
    </row>
    <row r="1512" spans="1:15" x14ac:dyDescent="0.3">
      <c r="A1512" s="1">
        <v>45581.32916666667</v>
      </c>
      <c r="B1512">
        <v>1360.36725</v>
      </c>
      <c r="C1512">
        <v>1411.5</v>
      </c>
      <c r="D1512">
        <v>23.80931</v>
      </c>
      <c r="E1512">
        <f t="shared" si="238"/>
        <v>2193895.8180412478</v>
      </c>
      <c r="F1512">
        <f t="shared" si="230"/>
        <v>1671544.3616467712</v>
      </c>
      <c r="G1512">
        <f t="shared" si="231"/>
        <v>51.132749999999987</v>
      </c>
      <c r="H1512">
        <f t="shared" si="239"/>
        <v>201240.00000029337</v>
      </c>
      <c r="I1512">
        <f t="shared" si="232"/>
        <v>196835750.8002868</v>
      </c>
      <c r="J1512">
        <f t="shared" si="233"/>
        <v>195164206.43864003</v>
      </c>
      <c r="K1512" s="3" t="str">
        <f t="shared" si="234"/>
        <v/>
      </c>
      <c r="M1512">
        <f t="shared" si="236"/>
        <v>3.4827012908012385E-6</v>
      </c>
      <c r="N1512">
        <f t="shared" si="237"/>
        <v>15.814784375268413</v>
      </c>
      <c r="O1512">
        <f t="shared" si="235"/>
        <v>-257.33521562473157</v>
      </c>
    </row>
    <row r="1513" spans="1:15" x14ac:dyDescent="0.3">
      <c r="A1513" s="1">
        <v>45581.330555555556</v>
      </c>
      <c r="B1513">
        <v>1405.00155</v>
      </c>
      <c r="C1513">
        <v>1411.5</v>
      </c>
      <c r="D1513">
        <v>24.241524999999999</v>
      </c>
      <c r="E1513">
        <f t="shared" si="238"/>
        <v>2195300.8195912479</v>
      </c>
      <c r="F1513">
        <f t="shared" si="230"/>
        <v>1663126.4225848308</v>
      </c>
      <c r="G1513">
        <f t="shared" si="231"/>
        <v>6.498450000000048</v>
      </c>
      <c r="H1513">
        <f t="shared" si="239"/>
        <v>201360.00000005588</v>
      </c>
      <c r="I1513">
        <f t="shared" si="232"/>
        <v>196953071.20005462</v>
      </c>
      <c r="J1513">
        <f t="shared" si="233"/>
        <v>195289944.77746978</v>
      </c>
      <c r="K1513" s="3" t="str">
        <f t="shared" si="234"/>
        <v/>
      </c>
      <c r="M1513">
        <f t="shared" si="236"/>
        <v>3.5074050899809237E-6</v>
      </c>
      <c r="N1513">
        <f t="shared" si="237"/>
        <v>15.846754593433694</v>
      </c>
      <c r="O1513">
        <f t="shared" si="235"/>
        <v>-257.3032454065663</v>
      </c>
    </row>
    <row r="1514" spans="1:15" x14ac:dyDescent="0.3">
      <c r="A1514" s="1">
        <v>45581.333333333336</v>
      </c>
      <c r="B1514">
        <v>1371.4293</v>
      </c>
      <c r="C1514">
        <v>1411.5</v>
      </c>
      <c r="D1514">
        <v>25.405809999999999</v>
      </c>
      <c r="E1514">
        <f t="shared" si="238"/>
        <v>2196672.2488912479</v>
      </c>
      <c r="F1514">
        <f t="shared" si="230"/>
        <v>1638589.8710152104</v>
      </c>
      <c r="G1514">
        <f t="shared" si="231"/>
        <v>40.070699999999988</v>
      </c>
      <c r="H1514">
        <f t="shared" si="239"/>
        <v>201600.00000020955</v>
      </c>
      <c r="I1514">
        <f t="shared" si="232"/>
        <v>197187712.00020486</v>
      </c>
      <c r="J1514">
        <f t="shared" si="233"/>
        <v>195549122.12918964</v>
      </c>
      <c r="K1514" s="3" t="str">
        <f t="shared" si="234"/>
        <v/>
      </c>
      <c r="M1514">
        <f t="shared" si="236"/>
        <v>3.581153397947926E-6</v>
      </c>
      <c r="N1514">
        <f t="shared" si="237"/>
        <v>15.941248483126801</v>
      </c>
      <c r="O1514">
        <f t="shared" si="235"/>
        <v>-257.20875151687318</v>
      </c>
    </row>
    <row r="1515" spans="1:15" x14ac:dyDescent="0.3">
      <c r="A1515" s="1">
        <v>45581.334722222222</v>
      </c>
      <c r="B1515">
        <v>1402.4938500000001</v>
      </c>
      <c r="C1515">
        <v>1411.5</v>
      </c>
      <c r="D1515">
        <v>25.405809999999999</v>
      </c>
      <c r="E1515">
        <f t="shared" si="238"/>
        <v>2198074.7427412481</v>
      </c>
      <c r="F1515">
        <f t="shared" si="230"/>
        <v>1639636.049942418</v>
      </c>
      <c r="G1515">
        <f t="shared" si="231"/>
        <v>9.0061499999999342</v>
      </c>
      <c r="H1515">
        <f t="shared" si="239"/>
        <v>201719.99999997206</v>
      </c>
      <c r="I1515">
        <f t="shared" si="232"/>
        <v>197305032.39997268</v>
      </c>
      <c r="J1515">
        <f t="shared" si="233"/>
        <v>195665396.35003027</v>
      </c>
      <c r="K1515" s="3" t="str">
        <f t="shared" si="234"/>
        <v/>
      </c>
      <c r="M1515">
        <f t="shared" si="236"/>
        <v>3.5779548413628438E-6</v>
      </c>
      <c r="N1515">
        <f t="shared" si="237"/>
        <v>15.937179143066635</v>
      </c>
      <c r="O1515">
        <f t="shared" si="235"/>
        <v>-257.21282085693332</v>
      </c>
    </row>
    <row r="1516" spans="1:15" x14ac:dyDescent="0.3">
      <c r="A1516" s="1">
        <v>45581.336111111108</v>
      </c>
      <c r="B1516">
        <v>1365.4123500000001</v>
      </c>
      <c r="C1516">
        <v>1411.5</v>
      </c>
      <c r="D1516">
        <v>25.948824999999999</v>
      </c>
      <c r="E1516">
        <f t="shared" si="238"/>
        <v>2199440.155091248</v>
      </c>
      <c r="F1516">
        <f t="shared" si="230"/>
        <v>1628711.2782668916</v>
      </c>
      <c r="G1516">
        <f t="shared" si="231"/>
        <v>46.08764999999994</v>
      </c>
      <c r="H1516">
        <f t="shared" si="239"/>
        <v>201839.99999973457</v>
      </c>
      <c r="I1516">
        <f t="shared" si="232"/>
        <v>197422352.79974049</v>
      </c>
      <c r="J1516">
        <f t="shared" si="233"/>
        <v>195793641.52147362</v>
      </c>
      <c r="K1516" s="3" t="str">
        <f t="shared" si="234"/>
        <v/>
      </c>
      <c r="M1516">
        <f t="shared" si="236"/>
        <v>3.6115992270756834E-6</v>
      </c>
      <c r="N1516">
        <f t="shared" si="237"/>
        <v>15.979853602190326</v>
      </c>
      <c r="O1516">
        <f t="shared" si="235"/>
        <v>-257.17014639780967</v>
      </c>
    </row>
    <row r="1517" spans="1:15" x14ac:dyDescent="0.3">
      <c r="A1517" s="1">
        <v>45581.337500000001</v>
      </c>
      <c r="B1517">
        <v>1416.2676750000001</v>
      </c>
      <c r="C1517">
        <v>1411.5</v>
      </c>
      <c r="D1517">
        <v>26.125969999999999</v>
      </c>
      <c r="E1517">
        <f t="shared" si="238"/>
        <v>2200856.4227662478</v>
      </c>
      <c r="F1517">
        <f t="shared" si="230"/>
        <v>1625861.3340112648</v>
      </c>
      <c r="G1517">
        <f t="shared" si="231"/>
        <v>4.7676750000000538</v>
      </c>
      <c r="H1517">
        <f t="shared" si="239"/>
        <v>201960.00000012573</v>
      </c>
      <c r="I1517">
        <f t="shared" si="232"/>
        <v>197539673.20012292</v>
      </c>
      <c r="J1517">
        <f t="shared" si="233"/>
        <v>195913811.86611167</v>
      </c>
      <c r="K1517" s="3" t="str">
        <f t="shared" si="234"/>
        <v/>
      </c>
      <c r="M1517">
        <f t="shared" si="236"/>
        <v>3.6204653270286814E-6</v>
      </c>
      <c r="N1517">
        <f t="shared" si="237"/>
        <v>15.991052039502794</v>
      </c>
      <c r="O1517">
        <f t="shared" si="235"/>
        <v>-257.15894796049719</v>
      </c>
    </row>
    <row r="1518" spans="1:15" x14ac:dyDescent="0.3">
      <c r="A1518" s="1">
        <v>45581.338888888888</v>
      </c>
      <c r="B1518">
        <v>1378.1178</v>
      </c>
      <c r="C1518">
        <v>1411.5</v>
      </c>
      <c r="D1518">
        <v>26.125969999999999</v>
      </c>
      <c r="E1518">
        <f t="shared" si="238"/>
        <v>2202234.5405662479</v>
      </c>
      <c r="F1518">
        <f t="shared" si="230"/>
        <v>1626879.4051682721</v>
      </c>
      <c r="G1518">
        <f t="shared" si="231"/>
        <v>33.382200000000012</v>
      </c>
      <c r="H1518">
        <f t="shared" si="239"/>
        <v>202079.99999988824</v>
      </c>
      <c r="I1518">
        <f t="shared" si="232"/>
        <v>197656993.59989074</v>
      </c>
      <c r="J1518">
        <f t="shared" si="233"/>
        <v>196030114.19472247</v>
      </c>
      <c r="K1518" s="3" t="str">
        <f t="shared" si="234"/>
        <v/>
      </c>
      <c r="M1518">
        <f t="shared" si="236"/>
        <v>3.6172938553637862E-6</v>
      </c>
      <c r="N1518">
        <f t="shared" si="237"/>
        <v>15.987048525500962</v>
      </c>
      <c r="O1518">
        <f t="shared" si="235"/>
        <v>-257.16295147449904</v>
      </c>
    </row>
    <row r="1519" spans="1:15" x14ac:dyDescent="0.3">
      <c r="A1519" s="1">
        <v>45581.340277777781</v>
      </c>
      <c r="B1519">
        <v>1421.0509500000001</v>
      </c>
      <c r="C1519">
        <v>1411.5</v>
      </c>
      <c r="D1519">
        <v>26.125969999999999</v>
      </c>
      <c r="E1519">
        <f t="shared" si="238"/>
        <v>2203655.591516248</v>
      </c>
      <c r="F1519">
        <f t="shared" si="230"/>
        <v>1627929.1927733906</v>
      </c>
      <c r="G1519">
        <f t="shared" si="231"/>
        <v>9.5509500000000571</v>
      </c>
      <c r="H1519">
        <f t="shared" si="239"/>
        <v>202200.0000002794</v>
      </c>
      <c r="I1519">
        <f t="shared" si="232"/>
        <v>197774314.00027314</v>
      </c>
      <c r="J1519">
        <f t="shared" si="233"/>
        <v>196146384.80749974</v>
      </c>
      <c r="K1519" s="3" t="str">
        <f t="shared" si="234"/>
        <v/>
      </c>
      <c r="M1519">
        <f t="shared" si="236"/>
        <v>3.6140285655530556E-6</v>
      </c>
      <c r="N1519">
        <f t="shared" si="237"/>
        <v>15.982923959546504</v>
      </c>
      <c r="O1519">
        <f t="shared" si="235"/>
        <v>-257.16707604045348</v>
      </c>
    </row>
    <row r="1520" spans="1:15" x14ac:dyDescent="0.3">
      <c r="A1520" s="1">
        <v>45581.341666666667</v>
      </c>
      <c r="B1520">
        <v>1377.5788499999901</v>
      </c>
      <c r="C1520">
        <v>1411.5</v>
      </c>
      <c r="D1520">
        <v>26.125969999999999</v>
      </c>
      <c r="E1520">
        <f t="shared" si="238"/>
        <v>2205033.1703662481</v>
      </c>
      <c r="F1520">
        <f t="shared" si="230"/>
        <v>1628946.8657863133</v>
      </c>
      <c r="G1520">
        <f t="shared" si="231"/>
        <v>33.921150000009902</v>
      </c>
      <c r="H1520">
        <f t="shared" si="239"/>
        <v>202320.00000004191</v>
      </c>
      <c r="I1520">
        <f t="shared" si="232"/>
        <v>197891634.40004095</v>
      </c>
      <c r="J1520">
        <f t="shared" si="233"/>
        <v>196262687.53425464</v>
      </c>
      <c r="K1520" s="3" t="str">
        <f t="shared" si="234"/>
        <v/>
      </c>
      <c r="M1520">
        <f t="shared" si="236"/>
        <v>3.6108679863255649E-6</v>
      </c>
      <c r="N1520">
        <f t="shared" si="237"/>
        <v>15.978929123313279</v>
      </c>
      <c r="O1520">
        <f t="shared" si="235"/>
        <v>-257.17107087668671</v>
      </c>
    </row>
    <row r="1521" spans="1:15" x14ac:dyDescent="0.3">
      <c r="A1521" s="1">
        <v>45581.343055555553</v>
      </c>
      <c r="B1521">
        <v>1391.894775</v>
      </c>
      <c r="C1521">
        <v>1411.5</v>
      </c>
      <c r="D1521">
        <v>26.125969999999999</v>
      </c>
      <c r="E1521">
        <f t="shared" si="238"/>
        <v>2206425.0651412481</v>
      </c>
      <c r="F1521">
        <f t="shared" si="230"/>
        <v>1629975.1145499651</v>
      </c>
      <c r="G1521">
        <f t="shared" si="231"/>
        <v>19.605225000000019</v>
      </c>
      <c r="H1521">
        <f t="shared" si="239"/>
        <v>202439.99999980442</v>
      </c>
      <c r="I1521">
        <f t="shared" si="232"/>
        <v>198008954.79980877</v>
      </c>
      <c r="J1521">
        <f t="shared" si="233"/>
        <v>196378979.68525881</v>
      </c>
      <c r="K1521" s="3" t="str">
        <f t="shared" si="234"/>
        <v/>
      </c>
      <c r="M1521">
        <f t="shared" si="236"/>
        <v>3.6076793714749809E-6</v>
      </c>
      <c r="N1521">
        <f t="shared" si="237"/>
        <v>15.974896319506421</v>
      </c>
      <c r="O1521">
        <f t="shared" si="235"/>
        <v>-257.17510368049358</v>
      </c>
    </row>
    <row r="1522" spans="1:15" x14ac:dyDescent="0.3">
      <c r="A1522" s="1">
        <v>45581.344444444447</v>
      </c>
      <c r="B1522">
        <v>1387.35825</v>
      </c>
      <c r="C1522">
        <v>1411.5</v>
      </c>
      <c r="D1522">
        <v>26.125969999999999</v>
      </c>
      <c r="E1522">
        <f t="shared" si="238"/>
        <v>2207812.4233912481</v>
      </c>
      <c r="F1522">
        <f t="shared" si="230"/>
        <v>1631000.0119997778</v>
      </c>
      <c r="G1522">
        <f t="shared" si="231"/>
        <v>24.141750000000002</v>
      </c>
      <c r="H1522">
        <f t="shared" si="239"/>
        <v>202560.00000019558</v>
      </c>
      <c r="I1522">
        <f t="shared" si="232"/>
        <v>198126275.2001912</v>
      </c>
      <c r="J1522">
        <f t="shared" si="233"/>
        <v>196495275.18819141</v>
      </c>
      <c r="K1522" s="3" t="str">
        <f t="shared" si="234"/>
        <v/>
      </c>
      <c r="M1522">
        <f t="shared" si="236"/>
        <v>3.6045059494918181E-6</v>
      </c>
      <c r="N1522">
        <f t="shared" si="237"/>
        <v>15.970880202299211</v>
      </c>
      <c r="O1522">
        <f t="shared" si="235"/>
        <v>-257.17911979770076</v>
      </c>
    </row>
    <row r="1523" spans="1:15" x14ac:dyDescent="0.3">
      <c r="A1523" s="1">
        <v>45581.345833333333</v>
      </c>
      <c r="B1523">
        <v>1404.7152000000001</v>
      </c>
      <c r="C1523">
        <v>1411.5</v>
      </c>
      <c r="D1523">
        <v>26.125969999999999</v>
      </c>
      <c r="E1523">
        <f t="shared" si="238"/>
        <v>2209217.1385912481</v>
      </c>
      <c r="F1523">
        <f t="shared" si="230"/>
        <v>1632037.7317280401</v>
      </c>
      <c r="G1523">
        <f t="shared" si="231"/>
        <v>6.7847999999999047</v>
      </c>
      <c r="H1523">
        <f t="shared" si="239"/>
        <v>202679.99999995809</v>
      </c>
      <c r="I1523">
        <f t="shared" si="232"/>
        <v>198243595.59995902</v>
      </c>
      <c r="J1523">
        <f t="shared" si="233"/>
        <v>196611557.86823097</v>
      </c>
      <c r="K1523" s="3" t="str">
        <f t="shared" si="234"/>
        <v/>
      </c>
      <c r="M1523">
        <f t="shared" si="236"/>
        <v>3.6012976978786338E-6</v>
      </c>
      <c r="N1523">
        <f t="shared" si="237"/>
        <v>15.966817438401455</v>
      </c>
      <c r="O1523">
        <f t="shared" si="235"/>
        <v>-257.18318256159853</v>
      </c>
    </row>
    <row r="1524" spans="1:15" x14ac:dyDescent="0.3">
      <c r="A1524" s="1">
        <v>45581.347222222219</v>
      </c>
      <c r="B1524">
        <v>1364.46675</v>
      </c>
      <c r="C1524">
        <v>1411.5</v>
      </c>
      <c r="D1524">
        <v>26.125969999999999</v>
      </c>
      <c r="E1524">
        <f t="shared" si="238"/>
        <v>2210581.6053412482</v>
      </c>
      <c r="F1524">
        <f t="shared" si="230"/>
        <v>1633045.7183042753</v>
      </c>
      <c r="G1524">
        <f t="shared" si="231"/>
        <v>47.033249999999953</v>
      </c>
      <c r="H1524">
        <f t="shared" si="239"/>
        <v>202799.9999997206</v>
      </c>
      <c r="I1524">
        <f t="shared" si="232"/>
        <v>198360915.99972683</v>
      </c>
      <c r="J1524">
        <f t="shared" si="233"/>
        <v>196727870.28142256</v>
      </c>
      <c r="K1524" s="3" t="str">
        <f t="shared" si="234"/>
        <v/>
      </c>
      <c r="M1524">
        <f t="shared" si="236"/>
        <v>3.5981860543280488E-6</v>
      </c>
      <c r="N1524">
        <f t="shared" si="237"/>
        <v>15.962874543556339</v>
      </c>
      <c r="O1524">
        <f t="shared" si="235"/>
        <v>-257.18712545644365</v>
      </c>
    </row>
    <row r="1525" spans="1:15" x14ac:dyDescent="0.3">
      <c r="A1525" s="1">
        <v>45581.35</v>
      </c>
      <c r="B1525">
        <v>1394.0814</v>
      </c>
      <c r="C1525">
        <v>1411.5</v>
      </c>
      <c r="D1525">
        <v>26.125969999999999</v>
      </c>
      <c r="E1525">
        <f t="shared" si="238"/>
        <v>2211975.6867412482</v>
      </c>
      <c r="F1525">
        <f t="shared" si="230"/>
        <v>1634075.5824159358</v>
      </c>
      <c r="G1525">
        <f t="shared" si="231"/>
        <v>17.418599999999969</v>
      </c>
      <c r="H1525">
        <f t="shared" si="239"/>
        <v>203039.99999987427</v>
      </c>
      <c r="I1525">
        <f t="shared" si="232"/>
        <v>198595556.79987708</v>
      </c>
      <c r="J1525">
        <f t="shared" si="233"/>
        <v>196961481.21746114</v>
      </c>
      <c r="K1525" s="3" t="str">
        <f t="shared" si="234"/>
        <v/>
      </c>
      <c r="M1525">
        <f t="shared" si="236"/>
        <v>3.5950116321627317E-6</v>
      </c>
      <c r="N1525">
        <f t="shared" si="237"/>
        <v>15.958849588746906</v>
      </c>
      <c r="O1525">
        <f t="shared" si="235"/>
        <v>-257.19115041125309</v>
      </c>
    </row>
    <row r="1526" spans="1:15" x14ac:dyDescent="0.3">
      <c r="A1526" s="1">
        <v>45581.351388888892</v>
      </c>
      <c r="B1526">
        <v>1377.77002499999</v>
      </c>
      <c r="C1526">
        <v>1411.5</v>
      </c>
      <c r="D1526">
        <v>26.125969999999999</v>
      </c>
      <c r="E1526">
        <f t="shared" si="238"/>
        <v>2213353.4567662482</v>
      </c>
      <c r="F1526">
        <f t="shared" si="230"/>
        <v>1635093.3966575353</v>
      </c>
      <c r="G1526">
        <f t="shared" si="231"/>
        <v>33.729975000009972</v>
      </c>
      <c r="H1526">
        <f t="shared" si="239"/>
        <v>203160.00000026543</v>
      </c>
      <c r="I1526">
        <f t="shared" si="232"/>
        <v>198712877.20025948</v>
      </c>
      <c r="J1526">
        <f t="shared" si="233"/>
        <v>197077783.80360195</v>
      </c>
      <c r="K1526" s="3" t="str">
        <f t="shared" si="234"/>
        <v/>
      </c>
      <c r="M1526">
        <f t="shared" si="236"/>
        <v>3.5918790662611686E-6</v>
      </c>
      <c r="N1526">
        <f t="shared" si="237"/>
        <v>15.954875215479849</v>
      </c>
      <c r="O1526">
        <f t="shared" si="235"/>
        <v>-257.19512478452015</v>
      </c>
    </row>
    <row r="1527" spans="1:15" x14ac:dyDescent="0.3">
      <c r="A1527" s="1">
        <v>45581.352777777778</v>
      </c>
      <c r="B1527">
        <v>1417.5953500000001</v>
      </c>
      <c r="C1527">
        <v>1411.5</v>
      </c>
      <c r="D1527">
        <v>26.125969999999999</v>
      </c>
      <c r="E1527">
        <f t="shared" si="238"/>
        <v>2214771.0521162483</v>
      </c>
      <c r="F1527">
        <f t="shared" si="230"/>
        <v>1636140.631471673</v>
      </c>
      <c r="G1527">
        <f t="shared" si="231"/>
        <v>6.0953500000000531</v>
      </c>
      <c r="H1527">
        <f t="shared" si="239"/>
        <v>203280.00000002794</v>
      </c>
      <c r="I1527">
        <f t="shared" si="232"/>
        <v>198830197.60002729</v>
      </c>
      <c r="J1527">
        <f t="shared" si="233"/>
        <v>197194056.96855563</v>
      </c>
      <c r="K1527" s="3" t="str">
        <f t="shared" si="234"/>
        <v/>
      </c>
      <c r="M1527">
        <f t="shared" si="236"/>
        <v>3.5886608325679757E-6</v>
      </c>
      <c r="N1527">
        <f t="shared" si="237"/>
        <v>15.950789573962647</v>
      </c>
      <c r="O1527">
        <f t="shared" si="235"/>
        <v>-257.19921042603733</v>
      </c>
    </row>
    <row r="1528" spans="1:15" x14ac:dyDescent="0.3">
      <c r="A1528" s="1">
        <v>45581.354166666664</v>
      </c>
      <c r="B1528">
        <v>1427.070825</v>
      </c>
      <c r="C1528">
        <v>1411.5</v>
      </c>
      <c r="D1528">
        <v>26.125969999999999</v>
      </c>
      <c r="E1528">
        <f t="shared" si="238"/>
        <v>2216198.1229412481</v>
      </c>
      <c r="F1528">
        <f t="shared" si="230"/>
        <v>1637194.8662010545</v>
      </c>
      <c r="G1528">
        <f t="shared" si="231"/>
        <v>15.570825000000013</v>
      </c>
      <c r="H1528">
        <f t="shared" si="239"/>
        <v>203399.99999979045</v>
      </c>
      <c r="I1528">
        <f t="shared" si="232"/>
        <v>198947517.99979511</v>
      </c>
      <c r="J1528">
        <f t="shared" si="233"/>
        <v>197310323.13359407</v>
      </c>
      <c r="K1528" s="3" t="str">
        <f t="shared" si="234"/>
        <v/>
      </c>
      <c r="M1528">
        <f t="shared" si="236"/>
        <v>3.5854260771154494E-6</v>
      </c>
      <c r="N1528">
        <f t="shared" si="237"/>
        <v>15.94668031946776</v>
      </c>
      <c r="O1528">
        <f t="shared" si="235"/>
        <v>-257.20331968053222</v>
      </c>
    </row>
    <row r="1529" spans="1:15" x14ac:dyDescent="0.3">
      <c r="A1529" s="1">
        <v>45581.355555555558</v>
      </c>
      <c r="B1529">
        <v>1408.2219</v>
      </c>
      <c r="C1529">
        <v>1411.5</v>
      </c>
      <c r="D1529">
        <v>26.125969999999999</v>
      </c>
      <c r="E1529">
        <f t="shared" si="238"/>
        <v>2217606.3448412479</v>
      </c>
      <c r="F1529">
        <f t="shared" si="230"/>
        <v>1638235.176469927</v>
      </c>
      <c r="G1529">
        <f t="shared" si="231"/>
        <v>3.2780999999999949</v>
      </c>
      <c r="H1529">
        <f t="shared" si="239"/>
        <v>203520.00000018161</v>
      </c>
      <c r="I1529">
        <f t="shared" si="232"/>
        <v>199064838.40017754</v>
      </c>
      <c r="J1529">
        <f t="shared" si="233"/>
        <v>197426603.22370762</v>
      </c>
      <c r="K1529" s="3" t="str">
        <f t="shared" si="234"/>
        <v/>
      </c>
      <c r="M1529">
        <f t="shared" si="236"/>
        <v>3.582238943437848E-6</v>
      </c>
      <c r="N1529">
        <f t="shared" si="237"/>
        <v>15.942628970310396</v>
      </c>
      <c r="O1529">
        <f t="shared" si="235"/>
        <v>-257.20737102968957</v>
      </c>
    </row>
    <row r="1530" spans="1:15" x14ac:dyDescent="0.3">
      <c r="A1530" s="1">
        <v>45581.356944444444</v>
      </c>
      <c r="B1530">
        <v>1425.2267999999999</v>
      </c>
      <c r="C1530">
        <v>1411.5</v>
      </c>
      <c r="D1530">
        <v>26.125969999999999</v>
      </c>
      <c r="E1530">
        <f t="shared" si="238"/>
        <v>2219031.5716412477</v>
      </c>
      <c r="F1530">
        <f t="shared" si="230"/>
        <v>1639288.0489437268</v>
      </c>
      <c r="G1530">
        <f t="shared" si="231"/>
        <v>13.726799999999912</v>
      </c>
      <c r="H1530">
        <f t="shared" si="239"/>
        <v>203639.99999994412</v>
      </c>
      <c r="I1530">
        <f t="shared" si="232"/>
        <v>199182158.79994535</v>
      </c>
      <c r="J1530">
        <f t="shared" si="233"/>
        <v>197542870.75100163</v>
      </c>
      <c r="K1530" s="3" t="str">
        <f t="shared" si="234"/>
        <v/>
      </c>
      <c r="M1530">
        <f t="shared" si="236"/>
        <v>3.5790182655796361E-6</v>
      </c>
      <c r="N1530">
        <f t="shared" si="237"/>
        <v>15.938532364933229</v>
      </c>
      <c r="O1530">
        <f t="shared" si="235"/>
        <v>-257.21146763506675</v>
      </c>
    </row>
    <row r="1531" spans="1:15" x14ac:dyDescent="0.3">
      <c r="A1531" s="1">
        <v>45581.35833333333</v>
      </c>
      <c r="B1531">
        <v>1384.42245</v>
      </c>
      <c r="C1531">
        <v>1411.5</v>
      </c>
      <c r="D1531">
        <v>26.125969999999999</v>
      </c>
      <c r="E1531">
        <f t="shared" si="238"/>
        <v>2220415.9940912477</v>
      </c>
      <c r="F1531">
        <f t="shared" si="230"/>
        <v>1640310.7775997666</v>
      </c>
      <c r="G1531">
        <f t="shared" si="231"/>
        <v>27.077549999999974</v>
      </c>
      <c r="H1531">
        <f t="shared" si="239"/>
        <v>203759.99999970663</v>
      </c>
      <c r="I1531">
        <f t="shared" si="232"/>
        <v>199299479.19971317</v>
      </c>
      <c r="J1531">
        <f t="shared" si="233"/>
        <v>197659168.42211342</v>
      </c>
      <c r="K1531" s="3" t="str">
        <f t="shared" si="234"/>
        <v/>
      </c>
      <c r="M1531">
        <f t="shared" si="236"/>
        <v>3.5758945457797069E-6</v>
      </c>
      <c r="N1531">
        <f t="shared" si="237"/>
        <v>15.934556571060499</v>
      </c>
      <c r="O1531">
        <f t="shared" si="235"/>
        <v>-257.21544342893947</v>
      </c>
    </row>
    <row r="1532" spans="1:15" x14ac:dyDescent="0.3">
      <c r="A1532" s="1">
        <v>45581.359722222223</v>
      </c>
      <c r="B1532">
        <v>1354.7443499999999</v>
      </c>
      <c r="C1532">
        <v>1411.5</v>
      </c>
      <c r="D1532">
        <v>26.125969999999999</v>
      </c>
      <c r="E1532">
        <f t="shared" si="238"/>
        <v>2221770.7384412475</v>
      </c>
      <c r="F1532">
        <f t="shared" si="230"/>
        <v>1641311.5818473087</v>
      </c>
      <c r="G1532">
        <f t="shared" si="231"/>
        <v>56.75565000000006</v>
      </c>
      <c r="H1532">
        <f t="shared" si="239"/>
        <v>203880.00000009779</v>
      </c>
      <c r="I1532">
        <f t="shared" si="232"/>
        <v>199416799.6000956</v>
      </c>
      <c r="J1532">
        <f t="shared" si="233"/>
        <v>197775488.01824829</v>
      </c>
      <c r="K1532" s="3" t="str">
        <f t="shared" si="234"/>
        <v/>
      </c>
      <c r="M1532">
        <f t="shared" si="236"/>
        <v>3.5728423114576038E-6</v>
      </c>
      <c r="N1532">
        <f t="shared" si="237"/>
        <v>15.930669365184468</v>
      </c>
      <c r="O1532">
        <f t="shared" si="235"/>
        <v>-257.21933063481549</v>
      </c>
    </row>
    <row r="1533" spans="1:15" x14ac:dyDescent="0.3">
      <c r="A1533" s="1">
        <v>45581.361111111109</v>
      </c>
      <c r="B1533">
        <v>1438.842525</v>
      </c>
      <c r="C1533">
        <v>1411.5</v>
      </c>
      <c r="D1533">
        <v>26.125969999999999</v>
      </c>
      <c r="E1533">
        <f t="shared" si="238"/>
        <v>2223209.5809662477</v>
      </c>
      <c r="F1533">
        <f t="shared" si="230"/>
        <v>1642374.51280588</v>
      </c>
      <c r="G1533">
        <f t="shared" si="231"/>
        <v>27.342525000000023</v>
      </c>
      <c r="H1533">
        <f t="shared" si="239"/>
        <v>203999.9999998603</v>
      </c>
      <c r="I1533">
        <f t="shared" si="232"/>
        <v>199534119.99986342</v>
      </c>
      <c r="J1533">
        <f t="shared" si="233"/>
        <v>197891745.48705754</v>
      </c>
      <c r="K1533" s="3" t="str">
        <f t="shared" si="234"/>
        <v/>
      </c>
      <c r="M1533">
        <f t="shared" si="236"/>
        <v>3.5696054916815492E-6</v>
      </c>
      <c r="N1533">
        <f t="shared" si="237"/>
        <v>15.926544486146241</v>
      </c>
      <c r="O1533">
        <f t="shared" si="235"/>
        <v>-257.22345551385376</v>
      </c>
    </row>
    <row r="1534" spans="1:15" x14ac:dyDescent="0.3">
      <c r="A1534" s="1">
        <v>45581.362500000003</v>
      </c>
      <c r="B1534">
        <v>1426.933125</v>
      </c>
      <c r="C1534">
        <v>1411.5</v>
      </c>
      <c r="D1534">
        <v>26.125969999999999</v>
      </c>
      <c r="E1534">
        <f t="shared" si="238"/>
        <v>2224636.5140912477</v>
      </c>
      <c r="F1534">
        <f t="shared" si="230"/>
        <v>1643428.6458107226</v>
      </c>
      <c r="G1534">
        <f t="shared" si="231"/>
        <v>15.433125000000018</v>
      </c>
      <c r="H1534">
        <f t="shared" si="239"/>
        <v>204120.00000025146</v>
      </c>
      <c r="I1534">
        <f t="shared" si="232"/>
        <v>199651440.40024585</v>
      </c>
      <c r="J1534">
        <f t="shared" si="233"/>
        <v>198008011.75443512</v>
      </c>
      <c r="K1534" s="3" t="str">
        <f t="shared" si="234"/>
        <v/>
      </c>
      <c r="M1534">
        <f t="shared" si="236"/>
        <v>3.5664004248385657E-6</v>
      </c>
      <c r="N1534">
        <f t="shared" si="237"/>
        <v>15.922457438511687</v>
      </c>
      <c r="O1534">
        <f t="shared" si="235"/>
        <v>-257.22754256148829</v>
      </c>
    </row>
    <row r="1535" spans="1:15" x14ac:dyDescent="0.3">
      <c r="A1535" s="1">
        <v>45581.363888888889</v>
      </c>
      <c r="B1535">
        <v>1442.8604250000001</v>
      </c>
      <c r="C1535">
        <v>1411.5</v>
      </c>
      <c r="D1535">
        <v>26.125969999999999</v>
      </c>
      <c r="E1535">
        <f t="shared" si="238"/>
        <v>2226079.3745162478</v>
      </c>
      <c r="F1535">
        <f t="shared" si="230"/>
        <v>1644494.5449539453</v>
      </c>
      <c r="G1535">
        <f t="shared" si="231"/>
        <v>31.360425000000077</v>
      </c>
      <c r="H1535">
        <f t="shared" si="239"/>
        <v>204240.00000001397</v>
      </c>
      <c r="I1535">
        <f t="shared" si="232"/>
        <v>199768760.80001366</v>
      </c>
      <c r="J1535">
        <f t="shared" si="233"/>
        <v>198124266.25505972</v>
      </c>
      <c r="K1535" s="3" t="str">
        <f t="shared" si="234"/>
        <v/>
      </c>
      <c r="M1535">
        <f t="shared" si="236"/>
        <v>3.5631645962709607E-6</v>
      </c>
      <c r="N1535">
        <f t="shared" si="237"/>
        <v>15.918328501735147</v>
      </c>
      <c r="O1535">
        <f t="shared" si="235"/>
        <v>-257.23167149826486</v>
      </c>
    </row>
    <row r="1536" spans="1:15" x14ac:dyDescent="0.3">
      <c r="A1536" s="1">
        <v>45581.366666666669</v>
      </c>
      <c r="B1536">
        <v>1440.8404499999999</v>
      </c>
      <c r="C1536">
        <v>1411.5</v>
      </c>
      <c r="D1536">
        <v>26.125969999999999</v>
      </c>
      <c r="E1536">
        <f t="shared" si="238"/>
        <v>2227520.2149662478</v>
      </c>
      <c r="F1536">
        <f t="shared" si="230"/>
        <v>1645558.9518602304</v>
      </c>
      <c r="G1536">
        <f t="shared" si="231"/>
        <v>29.340449999999919</v>
      </c>
      <c r="H1536">
        <f t="shared" si="239"/>
        <v>204480.00000016764</v>
      </c>
      <c r="I1536">
        <f t="shared" si="232"/>
        <v>200003401.60016388</v>
      </c>
      <c r="J1536">
        <f t="shared" si="233"/>
        <v>198357842.64830366</v>
      </c>
      <c r="K1536" s="3" t="str">
        <f t="shared" si="234"/>
        <v/>
      </c>
      <c r="M1536">
        <f t="shared" si="236"/>
        <v>3.55993831695247E-6</v>
      </c>
      <c r="N1536">
        <f t="shared" si="237"/>
        <v>15.914209082537242</v>
      </c>
      <c r="O1536">
        <f t="shared" si="235"/>
        <v>-257.23579091746274</v>
      </c>
    </row>
    <row r="1537" spans="1:15" x14ac:dyDescent="0.3">
      <c r="A1537" s="1">
        <v>45581.368055555555</v>
      </c>
      <c r="B1537">
        <v>1383.296775</v>
      </c>
      <c r="C1537">
        <v>1411.5</v>
      </c>
      <c r="D1537">
        <v>26.125969999999999</v>
      </c>
      <c r="E1537">
        <f t="shared" si="238"/>
        <v>2228903.511741248</v>
      </c>
      <c r="F1537">
        <f t="shared" si="230"/>
        <v>1646580.8489347831</v>
      </c>
      <c r="G1537">
        <f t="shared" si="231"/>
        <v>28.203224999999975</v>
      </c>
      <c r="H1537">
        <f t="shared" si="239"/>
        <v>204599.99999993015</v>
      </c>
      <c r="I1537">
        <f t="shared" si="232"/>
        <v>200120721.99993169</v>
      </c>
      <c r="J1537">
        <f t="shared" si="233"/>
        <v>198474141.15099692</v>
      </c>
      <c r="K1537" s="3" t="str">
        <f t="shared" si="234"/>
        <v/>
      </c>
      <c r="M1537">
        <f t="shared" si="236"/>
        <v>3.5568455963428156E-6</v>
      </c>
      <c r="N1537">
        <f t="shared" si="237"/>
        <v>15.910257691364247</v>
      </c>
      <c r="O1537">
        <f t="shared" si="235"/>
        <v>-257.23974230863575</v>
      </c>
    </row>
    <row r="1538" spans="1:15" x14ac:dyDescent="0.3">
      <c r="A1538" s="1">
        <v>45581.369444444441</v>
      </c>
      <c r="B1538">
        <v>1421.0751749999999</v>
      </c>
      <c r="C1538">
        <v>1411.5</v>
      </c>
      <c r="D1538">
        <v>26.125969999999999</v>
      </c>
      <c r="E1538">
        <f t="shared" si="238"/>
        <v>2230324.5869162478</v>
      </c>
      <c r="F1538">
        <f t="shared" si="230"/>
        <v>1647630.6544358851</v>
      </c>
      <c r="G1538">
        <f t="shared" si="231"/>
        <v>9.5751749999999447</v>
      </c>
      <c r="H1538">
        <f t="shared" si="239"/>
        <v>204719.99999969266</v>
      </c>
      <c r="I1538">
        <f t="shared" si="232"/>
        <v>200238042.39969951</v>
      </c>
      <c r="J1538">
        <f t="shared" si="233"/>
        <v>198590411.74526364</v>
      </c>
      <c r="K1538" s="3" t="str">
        <f t="shared" si="234"/>
        <v/>
      </c>
      <c r="M1538">
        <f t="shared" si="236"/>
        <v>3.5536732055885427E-6</v>
      </c>
      <c r="N1538">
        <f t="shared" si="237"/>
        <v>15.906201959632046</v>
      </c>
      <c r="O1538">
        <f t="shared" si="235"/>
        <v>-257.24379804036795</v>
      </c>
    </row>
    <row r="1539" spans="1:15" x14ac:dyDescent="0.3">
      <c r="A1539" s="1">
        <v>45581.370833333334</v>
      </c>
      <c r="B1539">
        <v>1403.0096249999999</v>
      </c>
      <c r="C1539">
        <v>1411.5</v>
      </c>
      <c r="D1539">
        <v>26.125969999999999</v>
      </c>
      <c r="E1539">
        <f t="shared" si="238"/>
        <v>2231727.5965412478</v>
      </c>
      <c r="F1539">
        <f t="shared" ref="F1539:F1602" si="240">E1539*(1-(D1539/100))</f>
        <v>1648667.1141871605</v>
      </c>
      <c r="G1539">
        <f t="shared" ref="G1539:G1602" si="241">ABS(C1539-B1539)</f>
        <v>8.4903750000000855</v>
      </c>
      <c r="H1539">
        <f t="shared" si="239"/>
        <v>204840.00000008382</v>
      </c>
      <c r="I1539">
        <f t="shared" ref="I1539:I1602" si="242">(977.67*H1539)+89440</f>
        <v>200355362.80008194</v>
      </c>
      <c r="J1539">
        <f t="shared" ref="J1539:J1602" si="243">ABS(I1539-F1539)</f>
        <v>198706695.68589479</v>
      </c>
      <c r="K1539" s="3" t="str">
        <f t="shared" ref="K1539:K1602" si="244">IF(ABS(J1539) &gt; 3.2 * $K$1, "Hydrate", "")</f>
        <v/>
      </c>
      <c r="M1539">
        <f t="shared" si="236"/>
        <v>3.5505458996134923E-6</v>
      </c>
      <c r="N1539">
        <f t="shared" si="237"/>
        <v>15.902201334325316</v>
      </c>
      <c r="O1539">
        <f t="shared" ref="O1539:O1602" si="245">N1539-273.15</f>
        <v>-257.24779866567468</v>
      </c>
    </row>
    <row r="1540" spans="1:15" x14ac:dyDescent="0.3">
      <c r="A1540" s="1">
        <v>45581.37222222222</v>
      </c>
      <c r="B1540">
        <v>1420.6584</v>
      </c>
      <c r="C1540">
        <v>1411.5</v>
      </c>
      <c r="D1540">
        <v>26.125969999999999</v>
      </c>
      <c r="E1540">
        <f t="shared" si="238"/>
        <v>2233148.2549412479</v>
      </c>
      <c r="F1540">
        <f t="shared" si="240"/>
        <v>1649716.611799774</v>
      </c>
      <c r="G1540">
        <f t="shared" si="241"/>
        <v>9.1584000000000287</v>
      </c>
      <c r="H1540">
        <f t="shared" si="239"/>
        <v>204959.99999984633</v>
      </c>
      <c r="I1540">
        <f t="shared" si="242"/>
        <v>200472683.19984975</v>
      </c>
      <c r="J1540">
        <f t="shared" si="243"/>
        <v>198822966.58804998</v>
      </c>
      <c r="K1540" s="3" t="str">
        <f t="shared" si="244"/>
        <v/>
      </c>
      <c r="M1540">
        <f t="shared" ref="M1540:M1603" si="246">M1539*(F1539/F1540)^(7/5)</f>
        <v>3.5473840587566834E-6</v>
      </c>
      <c r="N1540">
        <f t="shared" ref="N1540:N1603" si="247">N1539*(F1539/F1540)^(2/5)</f>
        <v>15.898153970441513</v>
      </c>
      <c r="O1540">
        <f t="shared" si="245"/>
        <v>-257.25184602955846</v>
      </c>
    </row>
    <row r="1541" spans="1:15" x14ac:dyDescent="0.3">
      <c r="A1541" s="1">
        <v>45581.373611111114</v>
      </c>
      <c r="B1541">
        <v>1394.03235</v>
      </c>
      <c r="C1541">
        <v>1411.5</v>
      </c>
      <c r="D1541">
        <v>26.125969999999999</v>
      </c>
      <c r="E1541">
        <f t="shared" ref="E1541:E1604" si="248">B1541+E1540</f>
        <v>2234542.2872912479</v>
      </c>
      <c r="F1541">
        <f t="shared" si="240"/>
        <v>1650746.4396762226</v>
      </c>
      <c r="G1541">
        <f t="shared" si="241"/>
        <v>17.467650000000049</v>
      </c>
      <c r="H1541">
        <f t="shared" ref="H1541:H1604" si="249">($A1541 - $A$2) * 86400</f>
        <v>205080.00000023749</v>
      </c>
      <c r="I1541">
        <f t="shared" si="242"/>
        <v>200590003.60023218</v>
      </c>
      <c r="J1541">
        <f t="shared" si="243"/>
        <v>198939257.16055596</v>
      </c>
      <c r="K1541" s="3" t="str">
        <f t="shared" si="244"/>
        <v/>
      </c>
      <c r="M1541">
        <f t="shared" si="246"/>
        <v>3.5442861664046646E-6</v>
      </c>
      <c r="N1541">
        <f t="shared" si="247"/>
        <v>15.894185964945933</v>
      </c>
      <c r="O1541">
        <f t="shared" si="245"/>
        <v>-257.25581403505407</v>
      </c>
    </row>
    <row r="1542" spans="1:15" x14ac:dyDescent="0.3">
      <c r="A1542" s="1">
        <v>45581.375</v>
      </c>
      <c r="B1542">
        <v>1419.00225</v>
      </c>
      <c r="C1542">
        <v>1411.5</v>
      </c>
      <c r="D1542">
        <v>26.125969999999999</v>
      </c>
      <c r="E1542">
        <f t="shared" si="248"/>
        <v>2235961.2895412478</v>
      </c>
      <c r="F1542">
        <f t="shared" si="240"/>
        <v>1651794.7138240882</v>
      </c>
      <c r="G1542">
        <f t="shared" si="241"/>
        <v>7.5022500000000036</v>
      </c>
      <c r="H1542">
        <f t="shared" si="249"/>
        <v>205200</v>
      </c>
      <c r="I1542">
        <f t="shared" si="242"/>
        <v>200707324</v>
      </c>
      <c r="J1542">
        <f t="shared" si="243"/>
        <v>199055529.28617591</v>
      </c>
      <c r="K1542" s="3" t="str">
        <f t="shared" si="244"/>
        <v/>
      </c>
      <c r="M1542">
        <f t="shared" si="246"/>
        <v>3.5411375446962099E-6</v>
      </c>
      <c r="N1542">
        <f t="shared" si="247"/>
        <v>15.890150442291823</v>
      </c>
      <c r="O1542">
        <f t="shared" si="245"/>
        <v>-257.25984955770815</v>
      </c>
    </row>
    <row r="1543" spans="1:15" x14ac:dyDescent="0.3">
      <c r="A1543" s="1">
        <v>45581.376388888886</v>
      </c>
      <c r="B1543">
        <v>1419.2269999999901</v>
      </c>
      <c r="C1543">
        <v>1411.5</v>
      </c>
      <c r="D1543">
        <v>26.125969999999999</v>
      </c>
      <c r="E1543">
        <f t="shared" si="248"/>
        <v>2237380.5165412477</v>
      </c>
      <c r="F1543">
        <f t="shared" si="240"/>
        <v>1652843.1540038364</v>
      </c>
      <c r="G1543">
        <f t="shared" si="241"/>
        <v>7.7269999999900847</v>
      </c>
      <c r="H1543">
        <f t="shared" si="249"/>
        <v>205319.99999976251</v>
      </c>
      <c r="I1543">
        <f t="shared" si="242"/>
        <v>200824644.39976782</v>
      </c>
      <c r="J1543">
        <f t="shared" si="243"/>
        <v>199171801.24576399</v>
      </c>
      <c r="K1543" s="3" t="str">
        <f t="shared" si="244"/>
        <v/>
      </c>
      <c r="M1543">
        <f t="shared" si="246"/>
        <v>3.5379932174624437E-6</v>
      </c>
      <c r="N1543">
        <f t="shared" si="247"/>
        <v>15.886117865201385</v>
      </c>
      <c r="O1543">
        <f t="shared" si="245"/>
        <v>-257.26388213479856</v>
      </c>
    </row>
    <row r="1544" spans="1:15" x14ac:dyDescent="0.3">
      <c r="A1544" s="1">
        <v>45581.37777777778</v>
      </c>
      <c r="B1544">
        <v>1408.5383999999999</v>
      </c>
      <c r="C1544">
        <v>1411.5</v>
      </c>
      <c r="D1544">
        <v>26.125969999999999</v>
      </c>
      <c r="E1544">
        <f t="shared" si="248"/>
        <v>2238789.0549412477</v>
      </c>
      <c r="F1544">
        <f t="shared" si="240"/>
        <v>1653883.6980840138</v>
      </c>
      <c r="G1544">
        <f t="shared" si="241"/>
        <v>2.9616000000000895</v>
      </c>
      <c r="H1544">
        <f t="shared" si="249"/>
        <v>205440.00000015367</v>
      </c>
      <c r="I1544">
        <f t="shared" si="242"/>
        <v>200941964.80015022</v>
      </c>
      <c r="J1544">
        <f t="shared" si="243"/>
        <v>199288081.10206619</v>
      </c>
      <c r="K1544" s="3" t="str">
        <f t="shared" si="244"/>
        <v/>
      </c>
      <c r="M1544">
        <f t="shared" si="246"/>
        <v>3.5348773003938429E-6</v>
      </c>
      <c r="N1544">
        <f t="shared" si="247"/>
        <v>15.882119197829237</v>
      </c>
      <c r="O1544">
        <f t="shared" si="245"/>
        <v>-257.26788080217074</v>
      </c>
    </row>
    <row r="1545" spans="1:15" x14ac:dyDescent="0.3">
      <c r="A1545" s="1">
        <v>45581.379166666666</v>
      </c>
      <c r="B1545">
        <v>1394.967075</v>
      </c>
      <c r="C1545">
        <v>1411.5</v>
      </c>
      <c r="D1545">
        <v>26.125969999999999</v>
      </c>
      <c r="E1545">
        <f t="shared" si="248"/>
        <v>2240184.0220162477</v>
      </c>
      <c r="F1545">
        <f t="shared" si="240"/>
        <v>1654914.2164794896</v>
      </c>
      <c r="G1545">
        <f t="shared" si="241"/>
        <v>16.532924999999977</v>
      </c>
      <c r="H1545">
        <f t="shared" si="249"/>
        <v>205559.99999991618</v>
      </c>
      <c r="I1545">
        <f t="shared" si="242"/>
        <v>201059285.19991803</v>
      </c>
      <c r="J1545">
        <f t="shared" si="243"/>
        <v>199404370.98343855</v>
      </c>
      <c r="K1545" s="3" t="str">
        <f t="shared" si="244"/>
        <v/>
      </c>
      <c r="M1545">
        <f t="shared" si="246"/>
        <v>3.5317960389912827E-6</v>
      </c>
      <c r="N1545">
        <f t="shared" si="247"/>
        <v>15.878162527606685</v>
      </c>
      <c r="O1545">
        <f t="shared" si="245"/>
        <v>-257.27183747239332</v>
      </c>
    </row>
    <row r="1546" spans="1:15" x14ac:dyDescent="0.3">
      <c r="A1546" s="1">
        <v>45581.380555555559</v>
      </c>
      <c r="B1546">
        <v>1458.3199500000001</v>
      </c>
      <c r="C1546">
        <v>1411.5</v>
      </c>
      <c r="D1546">
        <v>26.125969999999999</v>
      </c>
      <c r="E1546">
        <f t="shared" si="248"/>
        <v>2241642.3419662477</v>
      </c>
      <c r="F1546">
        <f t="shared" si="240"/>
        <v>1655991.5361968484</v>
      </c>
      <c r="G1546">
        <f t="shared" si="241"/>
        <v>46.819950000000063</v>
      </c>
      <c r="H1546">
        <f t="shared" si="249"/>
        <v>205680.00000030734</v>
      </c>
      <c r="I1546">
        <f t="shared" si="242"/>
        <v>201176605.60030046</v>
      </c>
      <c r="J1546">
        <f t="shared" si="243"/>
        <v>199520614.0641036</v>
      </c>
      <c r="K1546" s="3" t="str">
        <f t="shared" si="244"/>
        <v/>
      </c>
      <c r="M1546">
        <f t="shared" si="246"/>
        <v>3.5285797606312405E-6</v>
      </c>
      <c r="N1546">
        <f t="shared" si="247"/>
        <v>15.874029850147732</v>
      </c>
      <c r="O1546">
        <f t="shared" si="245"/>
        <v>-257.27597014985224</v>
      </c>
    </row>
    <row r="1547" spans="1:15" x14ac:dyDescent="0.3">
      <c r="A1547" s="1">
        <v>45581.383333333331</v>
      </c>
      <c r="B1547">
        <v>1387.6603500000001</v>
      </c>
      <c r="C1547">
        <v>1411.5</v>
      </c>
      <c r="D1547">
        <v>26.125969999999999</v>
      </c>
      <c r="E1547">
        <f t="shared" si="248"/>
        <v>2243030.0023162477</v>
      </c>
      <c r="F1547">
        <f t="shared" si="240"/>
        <v>1657016.6568201056</v>
      </c>
      <c r="G1547">
        <f t="shared" si="241"/>
        <v>23.839649999999892</v>
      </c>
      <c r="H1547">
        <f t="shared" si="249"/>
        <v>205919.99999983236</v>
      </c>
      <c r="I1547">
        <f t="shared" si="242"/>
        <v>201411246.39983609</v>
      </c>
      <c r="J1547">
        <f t="shared" si="243"/>
        <v>199754229.74301597</v>
      </c>
      <c r="K1547" s="3" t="str">
        <f t="shared" si="244"/>
        <v/>
      </c>
      <c r="M1547">
        <f t="shared" si="246"/>
        <v>3.5255239789335064E-6</v>
      </c>
      <c r="N1547">
        <f t="shared" si="247"/>
        <v>15.870100905565462</v>
      </c>
      <c r="O1547">
        <f t="shared" si="245"/>
        <v>-257.27989909443454</v>
      </c>
    </row>
    <row r="1548" spans="1:15" x14ac:dyDescent="0.3">
      <c r="A1548" s="1">
        <v>45581.384722222225</v>
      </c>
      <c r="B1548">
        <v>1447.4710499999901</v>
      </c>
      <c r="C1548">
        <v>1411.5</v>
      </c>
      <c r="D1548">
        <v>26.125969999999999</v>
      </c>
      <c r="E1548">
        <f t="shared" si="248"/>
        <v>2244477.4733662475</v>
      </c>
      <c r="F1548">
        <f t="shared" si="240"/>
        <v>1658085.9620178237</v>
      </c>
      <c r="G1548">
        <f t="shared" si="241"/>
        <v>35.9710499999901</v>
      </c>
      <c r="H1548">
        <f t="shared" si="249"/>
        <v>206040.00000022352</v>
      </c>
      <c r="I1548">
        <f t="shared" si="242"/>
        <v>201528566.80021852</v>
      </c>
      <c r="J1548">
        <f t="shared" si="243"/>
        <v>199870480.83820069</v>
      </c>
      <c r="K1548" s="3" t="str">
        <f t="shared" si="244"/>
        <v/>
      </c>
      <c r="M1548">
        <f t="shared" si="246"/>
        <v>3.5223413184082664E-6</v>
      </c>
      <c r="N1548">
        <f t="shared" si="247"/>
        <v>15.866006240727922</v>
      </c>
      <c r="O1548">
        <f t="shared" si="245"/>
        <v>-257.28399375927205</v>
      </c>
    </row>
    <row r="1549" spans="1:15" x14ac:dyDescent="0.3">
      <c r="A1549" s="1">
        <v>45581.386111111111</v>
      </c>
      <c r="B1549">
        <v>1386.2934499999899</v>
      </c>
      <c r="C1549">
        <v>1411.5</v>
      </c>
      <c r="D1549">
        <v>26.125969999999999</v>
      </c>
      <c r="E1549">
        <f t="shared" si="248"/>
        <v>2245863.7668162473</v>
      </c>
      <c r="F1549">
        <f t="shared" si="240"/>
        <v>1659110.0728569645</v>
      </c>
      <c r="G1549">
        <f t="shared" si="241"/>
        <v>25.206550000010111</v>
      </c>
      <c r="H1549">
        <f t="shared" si="249"/>
        <v>206159.99999998603</v>
      </c>
      <c r="I1549">
        <f t="shared" si="242"/>
        <v>201645887.19998634</v>
      </c>
      <c r="J1549">
        <f t="shared" si="243"/>
        <v>199986777.12712938</v>
      </c>
      <c r="K1549" s="3" t="str">
        <f t="shared" si="244"/>
        <v/>
      </c>
      <c r="M1549">
        <f t="shared" si="246"/>
        <v>3.5192977882417817E-6</v>
      </c>
      <c r="N1549">
        <f t="shared" si="247"/>
        <v>15.862088101932727</v>
      </c>
      <c r="O1549">
        <f t="shared" si="245"/>
        <v>-257.28791189806725</v>
      </c>
    </row>
    <row r="1550" spans="1:15" x14ac:dyDescent="0.3">
      <c r="A1550" s="1">
        <v>45581.387499999997</v>
      </c>
      <c r="B1550">
        <v>1453.9182000000001</v>
      </c>
      <c r="C1550">
        <v>1411.5</v>
      </c>
      <c r="D1550">
        <v>26.125969999999999</v>
      </c>
      <c r="E1550">
        <f t="shared" si="248"/>
        <v>2247317.6850162474</v>
      </c>
      <c r="F1550">
        <f t="shared" si="240"/>
        <v>1660184.1408242083</v>
      </c>
      <c r="G1550">
        <f t="shared" si="241"/>
        <v>42.41820000000007</v>
      </c>
      <c r="H1550">
        <f t="shared" si="249"/>
        <v>206279.99999974854</v>
      </c>
      <c r="I1550">
        <f t="shared" si="242"/>
        <v>201763207.59975415</v>
      </c>
      <c r="J1550">
        <f t="shared" si="243"/>
        <v>200103023.45892996</v>
      </c>
      <c r="K1550" s="3" t="str">
        <f t="shared" si="244"/>
        <v/>
      </c>
      <c r="M1550">
        <f t="shared" si="246"/>
        <v>3.5161106320231826E-6</v>
      </c>
      <c r="N1550">
        <f t="shared" si="247"/>
        <v>15.857982468563213</v>
      </c>
      <c r="O1550">
        <f t="shared" si="245"/>
        <v>-257.29201753143678</v>
      </c>
    </row>
    <row r="1551" spans="1:15" x14ac:dyDescent="0.3">
      <c r="A1551" s="1">
        <v>45581.388888888891</v>
      </c>
      <c r="B1551">
        <v>1419.41355</v>
      </c>
      <c r="C1551">
        <v>1411.5</v>
      </c>
      <c r="D1551">
        <v>26.125969999999999</v>
      </c>
      <c r="E1551">
        <f t="shared" si="248"/>
        <v>2248737.0985662476</v>
      </c>
      <c r="F1551">
        <f t="shared" si="240"/>
        <v>1661232.7188159593</v>
      </c>
      <c r="G1551">
        <f t="shared" si="241"/>
        <v>7.9135499999999865</v>
      </c>
      <c r="H1551">
        <f t="shared" si="249"/>
        <v>206400.0000001397</v>
      </c>
      <c r="I1551">
        <f t="shared" si="242"/>
        <v>201880528.00013658</v>
      </c>
      <c r="J1551">
        <f t="shared" si="243"/>
        <v>200219295.28132063</v>
      </c>
      <c r="K1551" s="3" t="str">
        <f t="shared" si="244"/>
        <v/>
      </c>
      <c r="M1551">
        <f t="shared" si="246"/>
        <v>3.5130038842695722E-6</v>
      </c>
      <c r="N1551">
        <f t="shared" si="247"/>
        <v>15.853977856555098</v>
      </c>
      <c r="O1551">
        <f t="shared" si="245"/>
        <v>-257.29602214344487</v>
      </c>
    </row>
    <row r="1552" spans="1:15" x14ac:dyDescent="0.3">
      <c r="A1552" s="1">
        <v>45581.390277777777</v>
      </c>
      <c r="B1552">
        <v>1425.4221</v>
      </c>
      <c r="C1552">
        <v>1411.5</v>
      </c>
      <c r="D1552">
        <v>26.125969999999999</v>
      </c>
      <c r="E1552">
        <f t="shared" si="248"/>
        <v>2250162.5206662477</v>
      </c>
      <c r="F1552">
        <f t="shared" si="240"/>
        <v>1662285.7355657401</v>
      </c>
      <c r="G1552">
        <f t="shared" si="241"/>
        <v>13.9221</v>
      </c>
      <c r="H1552">
        <f t="shared" si="249"/>
        <v>206519.99999990221</v>
      </c>
      <c r="I1552">
        <f t="shared" si="242"/>
        <v>201997848.3999044</v>
      </c>
      <c r="J1552">
        <f t="shared" si="243"/>
        <v>200335562.66433865</v>
      </c>
      <c r="K1552" s="3" t="str">
        <f t="shared" si="244"/>
        <v/>
      </c>
      <c r="M1552">
        <f t="shared" si="246"/>
        <v>3.5098887179876795E-6</v>
      </c>
      <c r="N1552">
        <f t="shared" si="247"/>
        <v>15.849959852281851</v>
      </c>
      <c r="O1552">
        <f t="shared" si="245"/>
        <v>-257.30004014771811</v>
      </c>
    </row>
    <row r="1553" spans="1:15" x14ac:dyDescent="0.3">
      <c r="A1553" s="1">
        <v>45581.39166666667</v>
      </c>
      <c r="B1553">
        <v>1388.5085999999999</v>
      </c>
      <c r="C1553">
        <v>1411.5</v>
      </c>
      <c r="D1553">
        <v>26.125969999999999</v>
      </c>
      <c r="E1553">
        <f t="shared" si="248"/>
        <v>2251551.0292662475</v>
      </c>
      <c r="F1553">
        <f t="shared" si="240"/>
        <v>1663311.4828254564</v>
      </c>
      <c r="G1553">
        <f t="shared" si="241"/>
        <v>22.991400000000112</v>
      </c>
      <c r="H1553">
        <f t="shared" si="249"/>
        <v>206640.00000029337</v>
      </c>
      <c r="I1553">
        <f t="shared" si="242"/>
        <v>202115168.8002868</v>
      </c>
      <c r="J1553">
        <f t="shared" si="243"/>
        <v>200451857.31746134</v>
      </c>
      <c r="K1553" s="3" t="str">
        <f t="shared" si="244"/>
        <v/>
      </c>
      <c r="M1553">
        <f t="shared" si="246"/>
        <v>3.5068587740863317E-6</v>
      </c>
      <c r="N1553">
        <f t="shared" si="247"/>
        <v>15.846049325144778</v>
      </c>
      <c r="O1553">
        <f t="shared" si="245"/>
        <v>-257.30395067485517</v>
      </c>
    </row>
    <row r="1554" spans="1:15" x14ac:dyDescent="0.3">
      <c r="A1554" s="1">
        <v>45581.393055555556</v>
      </c>
      <c r="B1554">
        <v>1399.81555</v>
      </c>
      <c r="C1554">
        <v>1411.5</v>
      </c>
      <c r="D1554">
        <v>26.125969999999999</v>
      </c>
      <c r="E1554">
        <f t="shared" si="248"/>
        <v>2252950.8448162475</v>
      </c>
      <c r="F1554">
        <f t="shared" si="240"/>
        <v>1664345.5829848081</v>
      </c>
      <c r="G1554">
        <f t="shared" si="241"/>
        <v>11.68444999999997</v>
      </c>
      <c r="H1554">
        <f t="shared" si="249"/>
        <v>206760.00000005588</v>
      </c>
      <c r="I1554">
        <f t="shared" si="242"/>
        <v>202232489.20005462</v>
      </c>
      <c r="J1554">
        <f t="shared" si="243"/>
        <v>200568143.61706981</v>
      </c>
      <c r="K1554" s="3" t="str">
        <f t="shared" si="244"/>
        <v/>
      </c>
      <c r="M1554">
        <f t="shared" si="246"/>
        <v>3.5038086926722998E-6</v>
      </c>
      <c r="N1554">
        <f t="shared" si="247"/>
        <v>15.842110369750269</v>
      </c>
      <c r="O1554">
        <f t="shared" si="245"/>
        <v>-257.30788963024969</v>
      </c>
    </row>
    <row r="1555" spans="1:15" x14ac:dyDescent="0.3">
      <c r="A1555" s="1">
        <v>45581.394444444442</v>
      </c>
      <c r="B1555">
        <v>1394.4501</v>
      </c>
      <c r="C1555">
        <v>1411.5</v>
      </c>
      <c r="D1555">
        <v>26.125969999999999</v>
      </c>
      <c r="E1555">
        <f t="shared" si="248"/>
        <v>2254345.2949162475</v>
      </c>
      <c r="F1555">
        <f t="shared" si="240"/>
        <v>1665375.7194700171</v>
      </c>
      <c r="G1555">
        <f t="shared" si="241"/>
        <v>17.04989999999998</v>
      </c>
      <c r="H1555">
        <f t="shared" si="249"/>
        <v>206879.99999981839</v>
      </c>
      <c r="I1555">
        <f t="shared" si="242"/>
        <v>202349809.59982243</v>
      </c>
      <c r="J1555">
        <f t="shared" si="243"/>
        <v>200684433.88035241</v>
      </c>
      <c r="K1555" s="3" t="str">
        <f t="shared" si="244"/>
        <v/>
      </c>
      <c r="M1555">
        <f t="shared" si="246"/>
        <v>3.5007748208763197E-6</v>
      </c>
      <c r="N1555">
        <f t="shared" si="247"/>
        <v>15.838189917424275</v>
      </c>
      <c r="O1555">
        <f t="shared" si="245"/>
        <v>-257.31181008257568</v>
      </c>
    </row>
    <row r="1556" spans="1:15" x14ac:dyDescent="0.3">
      <c r="A1556" s="1">
        <v>45581.395833333336</v>
      </c>
      <c r="B1556">
        <v>1443.8379</v>
      </c>
      <c r="C1556">
        <v>1411.5</v>
      </c>
      <c r="D1556">
        <v>26.125969999999999</v>
      </c>
      <c r="E1556">
        <f t="shared" si="248"/>
        <v>2255789.1328162476</v>
      </c>
      <c r="F1556">
        <f t="shared" si="240"/>
        <v>1666442.3407134146</v>
      </c>
      <c r="G1556">
        <f t="shared" si="241"/>
        <v>32.337899999999991</v>
      </c>
      <c r="H1556">
        <f t="shared" si="249"/>
        <v>207000.00000020955</v>
      </c>
      <c r="I1556">
        <f t="shared" si="242"/>
        <v>202467130.00020486</v>
      </c>
      <c r="J1556">
        <f t="shared" si="243"/>
        <v>200800687.65949145</v>
      </c>
      <c r="K1556" s="3" t="str">
        <f t="shared" si="244"/>
        <v/>
      </c>
      <c r="M1556">
        <f t="shared" si="246"/>
        <v>3.497638239608963E-6</v>
      </c>
      <c r="N1556">
        <f t="shared" si="247"/>
        <v>15.834134188800604</v>
      </c>
      <c r="O1556">
        <f t="shared" si="245"/>
        <v>-257.31586581119939</v>
      </c>
    </row>
    <row r="1557" spans="1:15" x14ac:dyDescent="0.3">
      <c r="A1557" s="1">
        <v>45581.398611111108</v>
      </c>
      <c r="B1557">
        <v>1394.1062999999999</v>
      </c>
      <c r="C1557">
        <v>1411.5</v>
      </c>
      <c r="D1557">
        <v>24.309339999999999</v>
      </c>
      <c r="E1557">
        <f t="shared" si="248"/>
        <v>2257183.2391162477</v>
      </c>
      <c r="F1557">
        <f t="shared" si="240"/>
        <v>1708476.891096466</v>
      </c>
      <c r="G1557">
        <f t="shared" si="241"/>
        <v>17.393700000000081</v>
      </c>
      <c r="H1557">
        <f t="shared" si="249"/>
        <v>207239.99999973457</v>
      </c>
      <c r="I1557">
        <f t="shared" si="242"/>
        <v>202701770.79974049</v>
      </c>
      <c r="J1557">
        <f t="shared" si="243"/>
        <v>200993293.90864402</v>
      </c>
      <c r="K1557" s="3" t="str">
        <f t="shared" si="244"/>
        <v/>
      </c>
      <c r="M1557">
        <f t="shared" si="246"/>
        <v>3.3777581004543363E-6</v>
      </c>
      <c r="N1557">
        <f t="shared" si="247"/>
        <v>15.677138465378643</v>
      </c>
      <c r="O1557">
        <f t="shared" si="245"/>
        <v>-257.47286153462136</v>
      </c>
    </row>
    <row r="1558" spans="1:15" x14ac:dyDescent="0.3">
      <c r="A1558" s="1">
        <v>45581.4</v>
      </c>
      <c r="B1558">
        <v>1387.693125</v>
      </c>
      <c r="C1558">
        <v>1411.5</v>
      </c>
      <c r="D1558">
        <v>24.309339999999999</v>
      </c>
      <c r="E1558">
        <f t="shared" si="248"/>
        <v>2258570.932241248</v>
      </c>
      <c r="F1558">
        <f t="shared" si="240"/>
        <v>1709527.2451815533</v>
      </c>
      <c r="G1558">
        <f t="shared" si="241"/>
        <v>23.806874999999991</v>
      </c>
      <c r="H1558">
        <f t="shared" si="249"/>
        <v>207360.00000012573</v>
      </c>
      <c r="I1558">
        <f t="shared" si="242"/>
        <v>202819091.20012292</v>
      </c>
      <c r="J1558">
        <f t="shared" si="243"/>
        <v>201109563.95494136</v>
      </c>
      <c r="K1558" s="3" t="str">
        <f t="shared" si="244"/>
        <v/>
      </c>
      <c r="M1558">
        <f t="shared" si="246"/>
        <v>3.3748529882886017E-6</v>
      </c>
      <c r="N1558">
        <f t="shared" si="247"/>
        <v>15.67328486605305</v>
      </c>
      <c r="O1558">
        <f t="shared" si="245"/>
        <v>-257.47671513394693</v>
      </c>
    </row>
    <row r="1559" spans="1:15" x14ac:dyDescent="0.3">
      <c r="A1559" s="1">
        <v>45581.401388888888</v>
      </c>
      <c r="B1559">
        <v>1389.9408000000001</v>
      </c>
      <c r="C1559">
        <v>1411.5</v>
      </c>
      <c r="D1559">
        <v>24.309339999999999</v>
      </c>
      <c r="E1559">
        <f t="shared" si="248"/>
        <v>2259960.8730412479</v>
      </c>
      <c r="F1559">
        <f t="shared" si="240"/>
        <v>1710579.3005466827</v>
      </c>
      <c r="G1559">
        <f t="shared" si="241"/>
        <v>21.559199999999919</v>
      </c>
      <c r="H1559">
        <f t="shared" si="249"/>
        <v>207479.99999988824</v>
      </c>
      <c r="I1559">
        <f t="shared" si="242"/>
        <v>202936411.59989074</v>
      </c>
      <c r="J1559">
        <f t="shared" si="243"/>
        <v>201225832.29934406</v>
      </c>
      <c r="K1559" s="3" t="str">
        <f t="shared" si="244"/>
        <v/>
      </c>
      <c r="M1559">
        <f t="shared" si="246"/>
        <v>3.3719474617438812E-6</v>
      </c>
      <c r="N1559">
        <f t="shared" si="247"/>
        <v>15.669428346377348</v>
      </c>
      <c r="O1559">
        <f t="shared" si="245"/>
        <v>-257.48057165362263</v>
      </c>
    </row>
    <row r="1560" spans="1:15" x14ac:dyDescent="0.3">
      <c r="A1560" s="1">
        <v>45581.402777777781</v>
      </c>
      <c r="B1560">
        <v>1381.3155750000001</v>
      </c>
      <c r="C1560">
        <v>1411.5</v>
      </c>
      <c r="D1560">
        <v>25.615629999999999</v>
      </c>
      <c r="E1560">
        <f t="shared" si="248"/>
        <v>2261342.1886162478</v>
      </c>
      <c r="F1560">
        <f t="shared" si="240"/>
        <v>1682085.1405464078</v>
      </c>
      <c r="G1560">
        <f t="shared" si="241"/>
        <v>30.184424999999919</v>
      </c>
      <c r="H1560">
        <f t="shared" si="249"/>
        <v>207600.0000002794</v>
      </c>
      <c r="I1560">
        <f t="shared" si="242"/>
        <v>203053732.00027314</v>
      </c>
      <c r="J1560">
        <f t="shared" si="243"/>
        <v>201371646.85972673</v>
      </c>
      <c r="K1560" s="3" t="str">
        <f t="shared" si="244"/>
        <v/>
      </c>
      <c r="M1560">
        <f t="shared" si="246"/>
        <v>3.4521855677292052E-6</v>
      </c>
      <c r="N1560">
        <f t="shared" si="247"/>
        <v>15.775068291748248</v>
      </c>
      <c r="O1560">
        <f t="shared" si="245"/>
        <v>-257.37493170825172</v>
      </c>
    </row>
    <row r="1561" spans="1:15" x14ac:dyDescent="0.3">
      <c r="A1561" s="1">
        <v>45581.404166666667</v>
      </c>
      <c r="B1561">
        <v>1383.11265</v>
      </c>
      <c r="C1561">
        <v>1411.5</v>
      </c>
      <c r="D1561">
        <v>26.35</v>
      </c>
      <c r="E1561">
        <f t="shared" si="248"/>
        <v>2262725.3012662479</v>
      </c>
      <c r="F1561">
        <f t="shared" si="240"/>
        <v>1666497.1843825914</v>
      </c>
      <c r="G1561">
        <f t="shared" si="241"/>
        <v>28.387349999999969</v>
      </c>
      <c r="H1561">
        <f t="shared" si="249"/>
        <v>207720.00000004191</v>
      </c>
      <c r="I1561">
        <f t="shared" si="242"/>
        <v>203171052.40004095</v>
      </c>
      <c r="J1561">
        <f t="shared" si="243"/>
        <v>201504555.21565837</v>
      </c>
      <c r="K1561" s="3" t="str">
        <f t="shared" si="244"/>
        <v/>
      </c>
      <c r="M1561">
        <f t="shared" si="246"/>
        <v>3.4974770926984035E-6</v>
      </c>
      <c r="N1561">
        <f t="shared" si="247"/>
        <v>15.833925749062677</v>
      </c>
      <c r="O1561">
        <f t="shared" si="245"/>
        <v>-257.31607425093728</v>
      </c>
    </row>
    <row r="1562" spans="1:15" x14ac:dyDescent="0.3">
      <c r="A1562" s="1">
        <v>45581.405555555553</v>
      </c>
      <c r="B1562">
        <v>1381.7583</v>
      </c>
      <c r="C1562">
        <v>1411.5</v>
      </c>
      <c r="D1562">
        <v>27.530519999999999</v>
      </c>
      <c r="E1562">
        <f t="shared" si="248"/>
        <v>2264107.0595662477</v>
      </c>
      <c r="F1562">
        <f t="shared" si="240"/>
        <v>1640786.61271095</v>
      </c>
      <c r="G1562">
        <f t="shared" si="241"/>
        <v>29.741700000000037</v>
      </c>
      <c r="H1562">
        <f t="shared" si="249"/>
        <v>207839.99999980442</v>
      </c>
      <c r="I1562">
        <f t="shared" si="242"/>
        <v>203288372.79980877</v>
      </c>
      <c r="J1562">
        <f t="shared" si="243"/>
        <v>201647586.18709782</v>
      </c>
      <c r="K1562" s="3" t="str">
        <f t="shared" si="244"/>
        <v/>
      </c>
      <c r="M1562">
        <f t="shared" si="246"/>
        <v>3.5744427954685794E-6</v>
      </c>
      <c r="N1562">
        <f t="shared" si="247"/>
        <v>15.932707974490066</v>
      </c>
      <c r="O1562">
        <f t="shared" si="245"/>
        <v>-257.21729202550989</v>
      </c>
    </row>
    <row r="1563" spans="1:15" x14ac:dyDescent="0.3">
      <c r="A1563" s="1">
        <v>45581.406944444447</v>
      </c>
      <c r="B1563">
        <v>1406.1051749999999</v>
      </c>
      <c r="C1563">
        <v>1411.5</v>
      </c>
      <c r="D1563">
        <v>27.530519999999999</v>
      </c>
      <c r="E1563">
        <f t="shared" si="248"/>
        <v>2265513.1647412479</v>
      </c>
      <c r="F1563">
        <f t="shared" si="240"/>
        <v>1641805.6098195256</v>
      </c>
      <c r="G1563">
        <f t="shared" si="241"/>
        <v>5.3948250000000826</v>
      </c>
      <c r="H1563">
        <f t="shared" si="249"/>
        <v>207960.00000019558</v>
      </c>
      <c r="I1563">
        <f t="shared" si="242"/>
        <v>203405693.2001912</v>
      </c>
      <c r="J1563">
        <f t="shared" si="243"/>
        <v>201763887.59037167</v>
      </c>
      <c r="K1563" s="3" t="str">
        <f t="shared" si="244"/>
        <v/>
      </c>
      <c r="M1563">
        <f t="shared" si="246"/>
        <v>3.5713372800940521E-6</v>
      </c>
      <c r="N1563">
        <f t="shared" si="247"/>
        <v>15.928751743072668</v>
      </c>
      <c r="O1563">
        <f t="shared" si="245"/>
        <v>-257.22124825692731</v>
      </c>
    </row>
    <row r="1564" spans="1:15" x14ac:dyDescent="0.3">
      <c r="A1564" s="1">
        <v>45581.408333333333</v>
      </c>
      <c r="B1564">
        <v>1359.4245000000001</v>
      </c>
      <c r="C1564">
        <v>1411.5</v>
      </c>
      <c r="D1564">
        <v>28.203250000000001</v>
      </c>
      <c r="E1564">
        <f t="shared" si="248"/>
        <v>2266872.5892412481</v>
      </c>
      <c r="F1564">
        <f t="shared" si="240"/>
        <v>1627540.8457160657</v>
      </c>
      <c r="G1564">
        <f t="shared" si="241"/>
        <v>52.07549999999992</v>
      </c>
      <c r="H1564">
        <f t="shared" si="249"/>
        <v>208079.99999995809</v>
      </c>
      <c r="I1564">
        <f t="shared" si="242"/>
        <v>203523013.59995902</v>
      </c>
      <c r="J1564">
        <f t="shared" si="243"/>
        <v>201895472.75424296</v>
      </c>
      <c r="K1564" s="3" t="str">
        <f t="shared" si="244"/>
        <v/>
      </c>
      <c r="M1564">
        <f t="shared" si="246"/>
        <v>3.6152359024203885E-6</v>
      </c>
      <c r="N1564">
        <f t="shared" si="247"/>
        <v>15.984449322734894</v>
      </c>
      <c r="O1564">
        <f t="shared" si="245"/>
        <v>-257.16555067726506</v>
      </c>
    </row>
    <row r="1565" spans="1:15" x14ac:dyDescent="0.3">
      <c r="A1565" s="1">
        <v>45581.409722222219</v>
      </c>
      <c r="B1565">
        <v>1405.4104499999901</v>
      </c>
      <c r="C1565">
        <v>1411.5</v>
      </c>
      <c r="D1565">
        <v>28.203250000000001</v>
      </c>
      <c r="E1565">
        <f t="shared" si="248"/>
        <v>2268277.9996912479</v>
      </c>
      <c r="F1565">
        <f t="shared" si="240"/>
        <v>1628549.8847433261</v>
      </c>
      <c r="G1565">
        <f t="shared" si="241"/>
        <v>6.0895500000099219</v>
      </c>
      <c r="H1565">
        <f t="shared" si="249"/>
        <v>208199.9999997206</v>
      </c>
      <c r="I1565">
        <f t="shared" si="242"/>
        <v>203640333.99972683</v>
      </c>
      <c r="J1565">
        <f t="shared" si="243"/>
        <v>202011784.1149835</v>
      </c>
      <c r="K1565" s="3" t="str">
        <f t="shared" si="244"/>
        <v/>
      </c>
      <c r="M1565">
        <f t="shared" si="246"/>
        <v>3.612100323417094E-6</v>
      </c>
      <c r="N1565">
        <f t="shared" si="247"/>
        <v>15.980487041357311</v>
      </c>
      <c r="O1565">
        <f t="shared" si="245"/>
        <v>-257.16951295864266</v>
      </c>
    </row>
    <row r="1566" spans="1:15" x14ac:dyDescent="0.3">
      <c r="A1566" s="1">
        <v>45581.411111111112</v>
      </c>
      <c r="B1566">
        <v>1437.12255</v>
      </c>
      <c r="C1566">
        <v>1411.5</v>
      </c>
      <c r="D1566">
        <v>28.583600000000001</v>
      </c>
      <c r="E1566">
        <f t="shared" si="248"/>
        <v>2269715.1222412479</v>
      </c>
      <c r="F1566">
        <f t="shared" si="240"/>
        <v>1620948.8305602986</v>
      </c>
      <c r="G1566">
        <f t="shared" si="241"/>
        <v>25.622550000000047</v>
      </c>
      <c r="H1566">
        <f t="shared" si="249"/>
        <v>208320.00000011176</v>
      </c>
      <c r="I1566">
        <f t="shared" si="242"/>
        <v>203757654.40010926</v>
      </c>
      <c r="J1566">
        <f t="shared" si="243"/>
        <v>202136705.56954896</v>
      </c>
      <c r="K1566" s="3" t="str">
        <f t="shared" si="244"/>
        <v/>
      </c>
      <c r="M1566">
        <f t="shared" si="246"/>
        <v>3.6358358622305766E-6</v>
      </c>
      <c r="N1566">
        <f t="shared" si="247"/>
        <v>16.010419656695465</v>
      </c>
      <c r="O1566">
        <f t="shared" si="245"/>
        <v>-257.13958034330449</v>
      </c>
    </row>
    <row r="1567" spans="1:15" x14ac:dyDescent="0.3">
      <c r="A1567" s="1">
        <v>45581.412499999999</v>
      </c>
      <c r="B1567">
        <v>1392.9359999999999</v>
      </c>
      <c r="C1567">
        <v>1411.5</v>
      </c>
      <c r="D1567">
        <v>27.71951</v>
      </c>
      <c r="E1567">
        <f t="shared" si="248"/>
        <v>2271108.0582412481</v>
      </c>
      <c r="F1567">
        <f t="shared" si="240"/>
        <v>1641568.0329262598</v>
      </c>
      <c r="G1567">
        <f t="shared" si="241"/>
        <v>18.564000000000078</v>
      </c>
      <c r="H1567">
        <f t="shared" si="249"/>
        <v>208439.99999987427</v>
      </c>
      <c r="I1567">
        <f t="shared" si="242"/>
        <v>203874974.79987708</v>
      </c>
      <c r="J1567">
        <f t="shared" si="243"/>
        <v>202233406.76695082</v>
      </c>
      <c r="K1567" s="3" t="str">
        <f t="shared" si="244"/>
        <v/>
      </c>
      <c r="M1567">
        <f t="shared" si="246"/>
        <v>3.572060910464459E-6</v>
      </c>
      <c r="N1567">
        <f t="shared" si="247"/>
        <v>15.92967382220283</v>
      </c>
      <c r="O1567">
        <f t="shared" si="245"/>
        <v>-257.22032617779712</v>
      </c>
    </row>
    <row r="1568" spans="1:15" x14ac:dyDescent="0.3">
      <c r="A1568" s="1">
        <v>45581.415277777778</v>
      </c>
      <c r="B1568">
        <v>1395.12825</v>
      </c>
      <c r="C1568">
        <v>1411.5</v>
      </c>
      <c r="D1568">
        <v>27.295259999999999</v>
      </c>
      <c r="E1568">
        <f t="shared" si="248"/>
        <v>2272503.1864912482</v>
      </c>
      <c r="F1568">
        <f t="shared" si="240"/>
        <v>1652217.5332301771</v>
      </c>
      <c r="G1568">
        <f t="shared" si="241"/>
        <v>16.37175000000002</v>
      </c>
      <c r="H1568">
        <f t="shared" si="249"/>
        <v>208680.00000002794</v>
      </c>
      <c r="I1568">
        <f t="shared" si="242"/>
        <v>204109615.60002729</v>
      </c>
      <c r="J1568">
        <f t="shared" si="243"/>
        <v>202457398.06679711</v>
      </c>
      <c r="K1568" s="3" t="str">
        <f t="shared" si="244"/>
        <v/>
      </c>
      <c r="M1568">
        <f t="shared" si="246"/>
        <v>3.5398689108697324E-6</v>
      </c>
      <c r="N1568">
        <f t="shared" si="247"/>
        <v>15.888523736432468</v>
      </c>
      <c r="O1568">
        <f t="shared" si="245"/>
        <v>-257.26147626356749</v>
      </c>
    </row>
    <row r="1569" spans="1:15" x14ac:dyDescent="0.3">
      <c r="A1569" s="1">
        <v>45581.416666666664</v>
      </c>
      <c r="B1569">
        <v>1371.0370499999999</v>
      </c>
      <c r="C1569">
        <v>1411.5</v>
      </c>
      <c r="D1569">
        <v>27.295259999999999</v>
      </c>
      <c r="E1569">
        <f t="shared" si="248"/>
        <v>2273874.2235412481</v>
      </c>
      <c r="F1569">
        <f t="shared" si="240"/>
        <v>1653214.3421526833</v>
      </c>
      <c r="G1569">
        <f t="shared" si="241"/>
        <v>40.462950000000092</v>
      </c>
      <c r="H1569">
        <f t="shared" si="249"/>
        <v>208799.99999979045</v>
      </c>
      <c r="I1569">
        <f t="shared" si="242"/>
        <v>204226935.99979511</v>
      </c>
      <c r="J1569">
        <f t="shared" si="243"/>
        <v>202573721.65764242</v>
      </c>
      <c r="K1569" s="3" t="str">
        <f t="shared" si="244"/>
        <v/>
      </c>
      <c r="M1569">
        <f t="shared" si="246"/>
        <v>3.5368811517110082E-6</v>
      </c>
      <c r="N1569">
        <f t="shared" si="247"/>
        <v>15.884691036079536</v>
      </c>
      <c r="O1569">
        <f t="shared" si="245"/>
        <v>-257.26530896392046</v>
      </c>
    </row>
    <row r="1570" spans="1:15" x14ac:dyDescent="0.3">
      <c r="A1570" s="1">
        <v>45581.418055555558</v>
      </c>
      <c r="B1570">
        <v>1355.8434</v>
      </c>
      <c r="C1570">
        <v>1411.5</v>
      </c>
      <c r="D1570">
        <v>27.295259999999999</v>
      </c>
      <c r="E1570">
        <f t="shared" si="248"/>
        <v>2275230.0669412483</v>
      </c>
      <c r="F1570">
        <f t="shared" si="240"/>
        <v>1654200.1045714605</v>
      </c>
      <c r="G1570">
        <f t="shared" si="241"/>
        <v>55.656600000000026</v>
      </c>
      <c r="H1570">
        <f t="shared" si="249"/>
        <v>208920.00000018161</v>
      </c>
      <c r="I1570">
        <f t="shared" si="242"/>
        <v>204344256.40017754</v>
      </c>
      <c r="J1570">
        <f t="shared" si="243"/>
        <v>202690056.29560608</v>
      </c>
      <c r="K1570" s="3" t="str">
        <f t="shared" si="244"/>
        <v/>
      </c>
      <c r="M1570">
        <f t="shared" si="246"/>
        <v>3.5339307513962446E-6</v>
      </c>
      <c r="N1570">
        <f t="shared" si="247"/>
        <v>15.880903989603244</v>
      </c>
      <c r="O1570">
        <f t="shared" si="245"/>
        <v>-257.26909601039671</v>
      </c>
    </row>
    <row r="1571" spans="1:15" x14ac:dyDescent="0.3">
      <c r="A1571" s="1">
        <v>45581.419444444444</v>
      </c>
      <c r="B1571">
        <v>1395.0398250000001</v>
      </c>
      <c r="C1571">
        <v>1411.5</v>
      </c>
      <c r="D1571">
        <v>27.295259999999999</v>
      </c>
      <c r="E1571">
        <f t="shared" si="248"/>
        <v>2276625.1067662481</v>
      </c>
      <c r="F1571">
        <f t="shared" si="240"/>
        <v>1655214.364649123</v>
      </c>
      <c r="G1571">
        <f t="shared" si="241"/>
        <v>16.460174999999936</v>
      </c>
      <c r="H1571">
        <f t="shared" si="249"/>
        <v>209039.99999994412</v>
      </c>
      <c r="I1571">
        <f t="shared" si="242"/>
        <v>204461576.79994535</v>
      </c>
      <c r="J1571">
        <f t="shared" si="243"/>
        <v>202806362.43529624</v>
      </c>
      <c r="K1571" s="3" t="str">
        <f t="shared" si="244"/>
        <v/>
      </c>
      <c r="M1571">
        <f t="shared" si="246"/>
        <v>3.5308994583612124E-6</v>
      </c>
      <c r="N1571">
        <f t="shared" si="247"/>
        <v>15.877010758794491</v>
      </c>
      <c r="O1571">
        <f t="shared" si="245"/>
        <v>-257.27298924120549</v>
      </c>
    </row>
    <row r="1572" spans="1:15" x14ac:dyDescent="0.3">
      <c r="A1572" s="1">
        <v>45581.42083333333</v>
      </c>
      <c r="B1572">
        <v>1370.88975</v>
      </c>
      <c r="C1572">
        <v>1411.5</v>
      </c>
      <c r="D1572">
        <v>27.295259999999999</v>
      </c>
      <c r="E1572">
        <f t="shared" si="248"/>
        <v>2277995.9965162482</v>
      </c>
      <c r="F1572">
        <f t="shared" si="240"/>
        <v>1656211.0664775474</v>
      </c>
      <c r="G1572">
        <f t="shared" si="241"/>
        <v>40.610249999999951</v>
      </c>
      <c r="H1572">
        <f t="shared" si="249"/>
        <v>209159.99999970663</v>
      </c>
      <c r="I1572">
        <f t="shared" si="242"/>
        <v>204578897.19971317</v>
      </c>
      <c r="J1572">
        <f t="shared" si="243"/>
        <v>202922686.13323563</v>
      </c>
      <c r="K1572" s="3" t="str">
        <f t="shared" si="244"/>
        <v/>
      </c>
      <c r="M1572">
        <f t="shared" si="246"/>
        <v>3.5279249809240652E-6</v>
      </c>
      <c r="N1572">
        <f t="shared" si="247"/>
        <v>15.873188177517203</v>
      </c>
      <c r="O1572">
        <f t="shared" si="245"/>
        <v>-257.27681182248278</v>
      </c>
    </row>
    <row r="1573" spans="1:15" x14ac:dyDescent="0.3">
      <c r="A1573" s="1">
        <v>45581.422222222223</v>
      </c>
      <c r="B1573">
        <v>1423.1467499999901</v>
      </c>
      <c r="C1573">
        <v>1411.5</v>
      </c>
      <c r="D1573">
        <v>27.295259999999999</v>
      </c>
      <c r="E1573">
        <f t="shared" si="248"/>
        <v>2279419.1432662481</v>
      </c>
      <c r="F1573">
        <f t="shared" si="240"/>
        <v>1657245.7616219532</v>
      </c>
      <c r="G1573">
        <f t="shared" si="241"/>
        <v>11.646749999990107</v>
      </c>
      <c r="H1573">
        <f t="shared" si="249"/>
        <v>209280.00000009779</v>
      </c>
      <c r="I1573">
        <f t="shared" si="242"/>
        <v>204696217.6000956</v>
      </c>
      <c r="J1573">
        <f t="shared" si="243"/>
        <v>203038971.83847365</v>
      </c>
      <c r="K1573" s="3" t="str">
        <f t="shared" si="244"/>
        <v/>
      </c>
      <c r="M1573">
        <f t="shared" si="246"/>
        <v>3.5248416607030886E-6</v>
      </c>
      <c r="N1573">
        <f t="shared" si="247"/>
        <v>15.869223288687623</v>
      </c>
      <c r="O1573">
        <f t="shared" si="245"/>
        <v>-257.28077671131234</v>
      </c>
    </row>
    <row r="1574" spans="1:15" x14ac:dyDescent="0.3">
      <c r="A1574" s="1">
        <v>45581.423611111109</v>
      </c>
      <c r="B1574">
        <v>1365.78405</v>
      </c>
      <c r="C1574">
        <v>1411.5</v>
      </c>
      <c r="D1574">
        <v>27.295259999999999</v>
      </c>
      <c r="E1574">
        <f t="shared" si="248"/>
        <v>2280784.927316248</v>
      </c>
      <c r="F1574">
        <f t="shared" si="240"/>
        <v>1658238.751364467</v>
      </c>
      <c r="G1574">
        <f t="shared" si="241"/>
        <v>45.715950000000021</v>
      </c>
      <c r="H1574">
        <f t="shared" si="249"/>
        <v>209399.9999998603</v>
      </c>
      <c r="I1574">
        <f t="shared" si="242"/>
        <v>204813537.99986342</v>
      </c>
      <c r="J1574">
        <f t="shared" si="243"/>
        <v>203155299.24849895</v>
      </c>
      <c r="K1574" s="3" t="str">
        <f t="shared" si="244"/>
        <v/>
      </c>
      <c r="M1574">
        <f t="shared" si="246"/>
        <v>3.5218869611362212E-6</v>
      </c>
      <c r="N1574">
        <f t="shared" si="247"/>
        <v>15.865421469991656</v>
      </c>
      <c r="O1574">
        <f t="shared" si="245"/>
        <v>-257.28457853000833</v>
      </c>
    </row>
    <row r="1575" spans="1:15" x14ac:dyDescent="0.3">
      <c r="A1575" s="1">
        <v>45581.425000000003</v>
      </c>
      <c r="B1575">
        <v>1373.26305</v>
      </c>
      <c r="C1575">
        <v>1411.5</v>
      </c>
      <c r="D1575">
        <v>27.295259999999999</v>
      </c>
      <c r="E1575">
        <f t="shared" si="248"/>
        <v>2282158.1903662481</v>
      </c>
      <c r="F1575">
        <f t="shared" si="240"/>
        <v>1659237.1786944857</v>
      </c>
      <c r="G1575">
        <f t="shared" si="241"/>
        <v>38.236949999999979</v>
      </c>
      <c r="H1575">
        <f t="shared" si="249"/>
        <v>209520.00000025146</v>
      </c>
      <c r="I1575">
        <f t="shared" si="242"/>
        <v>204930858.40024585</v>
      </c>
      <c r="J1575">
        <f t="shared" si="243"/>
        <v>203271621.22155136</v>
      </c>
      <c r="K1575" s="3" t="str">
        <f t="shared" si="244"/>
        <v/>
      </c>
      <c r="M1575">
        <f t="shared" si="246"/>
        <v>3.5189203599734879E-6</v>
      </c>
      <c r="N1575">
        <f t="shared" si="247"/>
        <v>15.861602044760126</v>
      </c>
      <c r="O1575">
        <f t="shared" si="245"/>
        <v>-257.28839795523987</v>
      </c>
    </row>
    <row r="1576" spans="1:15" x14ac:dyDescent="0.3">
      <c r="A1576" s="1">
        <v>45581.426388888889</v>
      </c>
      <c r="B1576">
        <v>1442.46525</v>
      </c>
      <c r="C1576">
        <v>1411.5</v>
      </c>
      <c r="D1576">
        <v>27.295259999999999</v>
      </c>
      <c r="E1576">
        <f t="shared" si="248"/>
        <v>2283600.655616248</v>
      </c>
      <c r="F1576">
        <f t="shared" si="240"/>
        <v>1660285.9193040885</v>
      </c>
      <c r="G1576">
        <f t="shared" si="241"/>
        <v>30.965249999999969</v>
      </c>
      <c r="H1576">
        <f t="shared" si="249"/>
        <v>209640.00000001397</v>
      </c>
      <c r="I1576">
        <f t="shared" si="242"/>
        <v>205048178.80001366</v>
      </c>
      <c r="J1576">
        <f t="shared" si="243"/>
        <v>203387892.88070956</v>
      </c>
      <c r="K1576" s="3" t="str">
        <f t="shared" si="244"/>
        <v/>
      </c>
      <c r="M1576">
        <f t="shared" si="246"/>
        <v>3.5158088743531082E-6</v>
      </c>
      <c r="N1576">
        <f t="shared" si="247"/>
        <v>15.857593612399546</v>
      </c>
      <c r="O1576">
        <f t="shared" si="245"/>
        <v>-257.29240638760041</v>
      </c>
    </row>
    <row r="1577" spans="1:15" x14ac:dyDescent="0.3">
      <c r="A1577" s="1">
        <v>45581.427777777775</v>
      </c>
      <c r="B1577">
        <v>1438.6483499999999</v>
      </c>
      <c r="C1577">
        <v>1411.5</v>
      </c>
      <c r="D1577">
        <v>27.295259999999999</v>
      </c>
      <c r="E1577">
        <f t="shared" si="248"/>
        <v>2285039.3039662479</v>
      </c>
      <c r="F1577">
        <f t="shared" si="240"/>
        <v>1661331.8848464703</v>
      </c>
      <c r="G1577">
        <f t="shared" si="241"/>
        <v>27.148349999999937</v>
      </c>
      <c r="H1577">
        <f t="shared" si="249"/>
        <v>209759.99999977648</v>
      </c>
      <c r="I1577">
        <f t="shared" si="242"/>
        <v>205165499.19978148</v>
      </c>
      <c r="J1577">
        <f t="shared" si="243"/>
        <v>203504167.314935</v>
      </c>
      <c r="K1577" s="3" t="str">
        <f t="shared" si="244"/>
        <v/>
      </c>
      <c r="M1577">
        <f t="shared" si="246"/>
        <v>3.5127103167455597E-6</v>
      </c>
      <c r="N1577">
        <f t="shared" si="247"/>
        <v>15.853599315886528</v>
      </c>
      <c r="O1577">
        <f t="shared" si="245"/>
        <v>-257.29640068411345</v>
      </c>
    </row>
    <row r="1578" spans="1:15" x14ac:dyDescent="0.3">
      <c r="A1578" s="1">
        <v>45581.429166666669</v>
      </c>
      <c r="B1578">
        <v>1372.5903000000001</v>
      </c>
      <c r="C1578">
        <v>1411.5</v>
      </c>
      <c r="D1578">
        <v>27.295259999999999</v>
      </c>
      <c r="E1578">
        <f t="shared" si="248"/>
        <v>2286411.8942662477</v>
      </c>
      <c r="F1578">
        <f t="shared" si="240"/>
        <v>1662329.8230553505</v>
      </c>
      <c r="G1578">
        <f t="shared" si="241"/>
        <v>38.90969999999993</v>
      </c>
      <c r="H1578">
        <f t="shared" si="249"/>
        <v>209880.00000016764</v>
      </c>
      <c r="I1578">
        <f t="shared" si="242"/>
        <v>205282819.60016388</v>
      </c>
      <c r="J1578">
        <f t="shared" si="243"/>
        <v>203620489.77710852</v>
      </c>
      <c r="K1578" s="3" t="str">
        <f t="shared" si="244"/>
        <v/>
      </c>
      <c r="M1578">
        <f t="shared" si="246"/>
        <v>3.5097583961326459E-6</v>
      </c>
      <c r="N1578">
        <f t="shared" si="247"/>
        <v>15.84979170502478</v>
      </c>
      <c r="O1578">
        <f t="shared" si="245"/>
        <v>-257.30020829497522</v>
      </c>
    </row>
    <row r="1579" spans="1:15" x14ac:dyDescent="0.3">
      <c r="A1579" s="1">
        <v>45581.431944444441</v>
      </c>
      <c r="B1579">
        <v>1435.5409500000001</v>
      </c>
      <c r="C1579">
        <v>1411.5</v>
      </c>
      <c r="D1579">
        <v>27.295259999999999</v>
      </c>
      <c r="E1579">
        <f t="shared" si="248"/>
        <v>2287847.4352162476</v>
      </c>
      <c r="F1579">
        <f t="shared" si="240"/>
        <v>1663373.5293706413</v>
      </c>
      <c r="G1579">
        <f t="shared" si="241"/>
        <v>24.040950000000066</v>
      </c>
      <c r="H1579">
        <f t="shared" si="249"/>
        <v>210119.99999969266</v>
      </c>
      <c r="I1579">
        <f t="shared" si="242"/>
        <v>205517460.39969951</v>
      </c>
      <c r="J1579">
        <f t="shared" si="243"/>
        <v>203854086.87032887</v>
      </c>
      <c r="K1579" s="3" t="str">
        <f t="shared" si="244"/>
        <v/>
      </c>
      <c r="M1579">
        <f t="shared" si="246"/>
        <v>3.5066756392811007E-6</v>
      </c>
      <c r="N1579">
        <f t="shared" si="247"/>
        <v>15.845812889106638</v>
      </c>
      <c r="O1579">
        <f t="shared" si="245"/>
        <v>-257.30418711089334</v>
      </c>
    </row>
    <row r="1580" spans="1:15" x14ac:dyDescent="0.3">
      <c r="A1580" s="1">
        <v>45581.433333333334</v>
      </c>
      <c r="B1580">
        <v>1453.888725</v>
      </c>
      <c r="C1580">
        <v>1411.5</v>
      </c>
      <c r="D1580">
        <v>27.295259999999999</v>
      </c>
      <c r="E1580">
        <f t="shared" si="248"/>
        <v>2289301.3239412475</v>
      </c>
      <c r="F1580">
        <f t="shared" si="240"/>
        <v>1664430.5753880418</v>
      </c>
      <c r="G1580">
        <f t="shared" si="241"/>
        <v>42.388725000000022</v>
      </c>
      <c r="H1580">
        <f t="shared" si="249"/>
        <v>210240.00000008382</v>
      </c>
      <c r="I1580">
        <f t="shared" si="242"/>
        <v>205634780.80008194</v>
      </c>
      <c r="J1580">
        <f t="shared" si="243"/>
        <v>203970350.22469389</v>
      </c>
      <c r="K1580" s="3" t="str">
        <f t="shared" si="244"/>
        <v/>
      </c>
      <c r="M1580">
        <f t="shared" si="246"/>
        <v>3.5035582095833606E-6</v>
      </c>
      <c r="N1580">
        <f t="shared" si="247"/>
        <v>15.841786780486832</v>
      </c>
      <c r="O1580">
        <f t="shared" si="245"/>
        <v>-257.30821321951316</v>
      </c>
    </row>
    <row r="1581" spans="1:15" x14ac:dyDescent="0.3">
      <c r="A1581" s="1">
        <v>45581.43472222222</v>
      </c>
      <c r="B1581">
        <v>1454.6829</v>
      </c>
      <c r="C1581">
        <v>1411.5</v>
      </c>
      <c r="D1581">
        <v>27.295259999999999</v>
      </c>
      <c r="E1581">
        <f t="shared" si="248"/>
        <v>2290756.0068412474</v>
      </c>
      <c r="F1581">
        <f t="shared" si="240"/>
        <v>1665488.1988083113</v>
      </c>
      <c r="G1581">
        <f t="shared" si="241"/>
        <v>43.182900000000018</v>
      </c>
      <c r="H1581">
        <f t="shared" si="249"/>
        <v>210359.99999984633</v>
      </c>
      <c r="I1581">
        <f t="shared" si="242"/>
        <v>205752101.19984975</v>
      </c>
      <c r="J1581">
        <f t="shared" si="243"/>
        <v>204086613.00104144</v>
      </c>
      <c r="K1581" s="3" t="str">
        <f t="shared" si="244"/>
        <v/>
      </c>
      <c r="M1581">
        <f t="shared" si="246"/>
        <v>3.5004438288442184E-6</v>
      </c>
      <c r="N1581">
        <f t="shared" si="247"/>
        <v>15.83776205363805</v>
      </c>
      <c r="O1581">
        <f t="shared" si="245"/>
        <v>-257.3122379463619</v>
      </c>
    </row>
    <row r="1582" spans="1:15" x14ac:dyDescent="0.3">
      <c r="A1582" s="1">
        <v>45581.436111111114</v>
      </c>
      <c r="B1582">
        <v>1434.9735000000001</v>
      </c>
      <c r="C1582">
        <v>1411.5</v>
      </c>
      <c r="D1582">
        <v>27.295259999999999</v>
      </c>
      <c r="E1582">
        <f t="shared" si="248"/>
        <v>2292190.9803412473</v>
      </c>
      <c r="F1582">
        <f t="shared" si="240"/>
        <v>1666531.492560555</v>
      </c>
      <c r="G1582">
        <f t="shared" si="241"/>
        <v>23.473500000000058</v>
      </c>
      <c r="H1582">
        <f t="shared" si="249"/>
        <v>210480.00000023749</v>
      </c>
      <c r="I1582">
        <f t="shared" si="242"/>
        <v>205869421.60023218</v>
      </c>
      <c r="J1582">
        <f t="shared" si="243"/>
        <v>204202890.10767162</v>
      </c>
      <c r="K1582" s="3" t="str">
        <f t="shared" si="244"/>
        <v/>
      </c>
      <c r="M1582">
        <f t="shared" si="246"/>
        <v>3.4973762916021073E-6</v>
      </c>
      <c r="N1582">
        <f t="shared" si="247"/>
        <v>15.833795361728285</v>
      </c>
      <c r="O1582">
        <f t="shared" si="245"/>
        <v>-257.3162046382717</v>
      </c>
    </row>
    <row r="1583" spans="1:15" x14ac:dyDescent="0.3">
      <c r="A1583" s="1">
        <v>45581.4375</v>
      </c>
      <c r="B1583">
        <v>1435.04475</v>
      </c>
      <c r="C1583">
        <v>1411.5</v>
      </c>
      <c r="D1583">
        <v>27.295259999999999</v>
      </c>
      <c r="E1583">
        <f t="shared" si="248"/>
        <v>2293626.0250912472</v>
      </c>
      <c r="F1583">
        <f t="shared" si="240"/>
        <v>1667574.8381149261</v>
      </c>
      <c r="G1583">
        <f t="shared" si="241"/>
        <v>23.544750000000022</v>
      </c>
      <c r="H1583">
        <f t="shared" si="249"/>
        <v>210600</v>
      </c>
      <c r="I1583">
        <f t="shared" si="242"/>
        <v>205986742</v>
      </c>
      <c r="J1583">
        <f t="shared" si="243"/>
        <v>204319167.16188508</v>
      </c>
      <c r="K1583" s="3" t="str">
        <f t="shared" si="244"/>
        <v/>
      </c>
      <c r="M1583">
        <f t="shared" si="246"/>
        <v>3.4943132077989747E-6</v>
      </c>
      <c r="N1583">
        <f t="shared" si="247"/>
        <v>15.829831948157349</v>
      </c>
      <c r="O1583">
        <f t="shared" si="245"/>
        <v>-257.32016805184264</v>
      </c>
    </row>
    <row r="1584" spans="1:15" x14ac:dyDescent="0.3">
      <c r="A1584" s="1">
        <v>45581.438888888886</v>
      </c>
      <c r="B1584">
        <v>1418.8117500000001</v>
      </c>
      <c r="C1584">
        <v>1411.5</v>
      </c>
      <c r="D1584">
        <v>27.671500000000002</v>
      </c>
      <c r="E1584">
        <f t="shared" si="248"/>
        <v>2295044.836841247</v>
      </c>
      <c r="F1584">
        <f t="shared" si="240"/>
        <v>1659971.5048147212</v>
      </c>
      <c r="G1584">
        <f t="shared" si="241"/>
        <v>7.3117500000000746</v>
      </c>
      <c r="H1584">
        <f t="shared" si="249"/>
        <v>210719.99999976251</v>
      </c>
      <c r="I1584">
        <f t="shared" si="242"/>
        <v>206104062.39976782</v>
      </c>
      <c r="J1584">
        <f t="shared" si="243"/>
        <v>204444090.8949531</v>
      </c>
      <c r="K1584" s="3" t="str">
        <f t="shared" si="244"/>
        <v/>
      </c>
      <c r="M1584">
        <f t="shared" si="246"/>
        <v>3.5167412086562402E-6</v>
      </c>
      <c r="N1584">
        <f t="shared" si="247"/>
        <v>15.858794976134202</v>
      </c>
      <c r="O1584">
        <f t="shared" si="245"/>
        <v>-257.29120502386576</v>
      </c>
    </row>
    <row r="1585" spans="1:15" x14ac:dyDescent="0.3">
      <c r="A1585" s="1">
        <v>45581.44027777778</v>
      </c>
      <c r="B1585">
        <v>1422.4187999999999</v>
      </c>
      <c r="C1585">
        <v>1411.5</v>
      </c>
      <c r="D1585">
        <v>29.031680000000001</v>
      </c>
      <c r="E1585">
        <f t="shared" si="248"/>
        <v>2296467.2556412471</v>
      </c>
      <c r="F1585">
        <f t="shared" si="240"/>
        <v>1629764.2306786983</v>
      </c>
      <c r="G1585">
        <f t="shared" si="241"/>
        <v>10.918799999999919</v>
      </c>
      <c r="H1585">
        <f t="shared" si="249"/>
        <v>210840.00000015367</v>
      </c>
      <c r="I1585">
        <f t="shared" si="242"/>
        <v>206221382.80015022</v>
      </c>
      <c r="J1585">
        <f t="shared" si="243"/>
        <v>204591618.56947151</v>
      </c>
      <c r="K1585" s="3" t="str">
        <f t="shared" si="244"/>
        <v/>
      </c>
      <c r="M1585">
        <f t="shared" si="246"/>
        <v>3.6083329319671066E-6</v>
      </c>
      <c r="N1585">
        <f t="shared" si="247"/>
        <v>15.975723118168606</v>
      </c>
      <c r="O1585">
        <f t="shared" si="245"/>
        <v>-257.17427688183136</v>
      </c>
    </row>
    <row r="1586" spans="1:15" x14ac:dyDescent="0.3">
      <c r="A1586" s="1">
        <v>45581.441666666666</v>
      </c>
      <c r="B1586">
        <v>1419.8575499999999</v>
      </c>
      <c r="C1586">
        <v>1411.5</v>
      </c>
      <c r="D1586">
        <v>28.748750000000001</v>
      </c>
      <c r="E1586">
        <f t="shared" si="248"/>
        <v>2297887.113191247</v>
      </c>
      <c r="F1586">
        <f t="shared" si="240"/>
        <v>1637273.2917376785</v>
      </c>
      <c r="G1586">
        <f t="shared" si="241"/>
        <v>8.3575499999999465</v>
      </c>
      <c r="H1586">
        <f t="shared" si="249"/>
        <v>210959.99999991618</v>
      </c>
      <c r="I1586">
        <f t="shared" si="242"/>
        <v>206338703.19991803</v>
      </c>
      <c r="J1586">
        <f t="shared" si="243"/>
        <v>204701429.90818036</v>
      </c>
      <c r="K1586" s="3" t="str">
        <f t="shared" si="244"/>
        <v/>
      </c>
      <c r="M1586">
        <f t="shared" si="246"/>
        <v>3.5851856402986943E-6</v>
      </c>
      <c r="N1586">
        <f t="shared" si="247"/>
        <v>15.946374776113512</v>
      </c>
      <c r="O1586">
        <f t="shared" si="245"/>
        <v>-257.20362522388649</v>
      </c>
    </row>
    <row r="1587" spans="1:15" x14ac:dyDescent="0.3">
      <c r="A1587" s="1">
        <v>45581.443055555559</v>
      </c>
      <c r="B1587">
        <v>1415.3444999999999</v>
      </c>
      <c r="C1587">
        <v>1411.5</v>
      </c>
      <c r="D1587">
        <v>29.675689999999999</v>
      </c>
      <c r="E1587">
        <f t="shared" si="248"/>
        <v>2299302.4576912471</v>
      </c>
      <c r="F1587">
        <f t="shared" si="240"/>
        <v>1616968.5881844114</v>
      </c>
      <c r="G1587">
        <f t="shared" si="241"/>
        <v>3.8444999999999254</v>
      </c>
      <c r="H1587">
        <f t="shared" si="249"/>
        <v>211080.00000030734</v>
      </c>
      <c r="I1587">
        <f t="shared" si="242"/>
        <v>206456023.60030046</v>
      </c>
      <c r="J1587">
        <f t="shared" si="243"/>
        <v>204839055.01211604</v>
      </c>
      <c r="K1587" s="3" t="str">
        <f t="shared" si="244"/>
        <v/>
      </c>
      <c r="M1587">
        <f t="shared" si="246"/>
        <v>3.6483717152088356E-6</v>
      </c>
      <c r="N1587">
        <f t="shared" si="247"/>
        <v>16.026172183753186</v>
      </c>
      <c r="O1587">
        <f t="shared" si="245"/>
        <v>-257.12382781624677</v>
      </c>
    </row>
    <row r="1588" spans="1:15" x14ac:dyDescent="0.3">
      <c r="A1588" s="1">
        <v>45581.444444444445</v>
      </c>
      <c r="B1588">
        <v>1370.6677500000001</v>
      </c>
      <c r="C1588">
        <v>1411.5</v>
      </c>
      <c r="D1588">
        <v>28.94914</v>
      </c>
      <c r="E1588">
        <f t="shared" si="248"/>
        <v>2300673.1254412471</v>
      </c>
      <c r="F1588">
        <f t="shared" si="240"/>
        <v>1634648.0414148851</v>
      </c>
      <c r="G1588">
        <f t="shared" si="241"/>
        <v>40.832249999999931</v>
      </c>
      <c r="H1588">
        <f t="shared" si="249"/>
        <v>211200.00000006985</v>
      </c>
      <c r="I1588">
        <f t="shared" si="242"/>
        <v>206573344.00006828</v>
      </c>
      <c r="J1588">
        <f t="shared" si="243"/>
        <v>204938695.95865339</v>
      </c>
      <c r="K1588" s="3" t="str">
        <f t="shared" si="244"/>
        <v/>
      </c>
      <c r="M1588">
        <f t="shared" si="246"/>
        <v>3.5932491771410324E-6</v>
      </c>
      <c r="N1588">
        <f t="shared" si="247"/>
        <v>15.956613817664104</v>
      </c>
      <c r="O1588">
        <f t="shared" si="245"/>
        <v>-257.19338618233587</v>
      </c>
    </row>
    <row r="1589" spans="1:15" x14ac:dyDescent="0.3">
      <c r="A1589" s="1">
        <v>45581.445833333331</v>
      </c>
      <c r="B1589">
        <v>1473.010125</v>
      </c>
      <c r="C1589">
        <v>1411.5</v>
      </c>
      <c r="D1589">
        <v>28.632290000000001</v>
      </c>
      <c r="E1589">
        <f t="shared" si="248"/>
        <v>2302146.1355662472</v>
      </c>
      <c r="F1589">
        <f t="shared" si="240"/>
        <v>1642988.977807126</v>
      </c>
      <c r="G1589">
        <f t="shared" si="241"/>
        <v>61.510125000000016</v>
      </c>
      <c r="H1589">
        <f t="shared" si="249"/>
        <v>211319.99999983236</v>
      </c>
      <c r="I1589">
        <f t="shared" si="242"/>
        <v>206690664.39983609</v>
      </c>
      <c r="J1589">
        <f t="shared" si="243"/>
        <v>205047675.42202896</v>
      </c>
      <c r="K1589" s="3" t="str">
        <f t="shared" si="244"/>
        <v/>
      </c>
      <c r="M1589">
        <f t="shared" si="246"/>
        <v>3.5677366252213627E-6</v>
      </c>
      <c r="N1589">
        <f t="shared" si="247"/>
        <v>15.924161657647904</v>
      </c>
      <c r="O1589">
        <f t="shared" si="245"/>
        <v>-257.22583834235206</v>
      </c>
    </row>
    <row r="1590" spans="1:15" x14ac:dyDescent="0.3">
      <c r="A1590" s="1">
        <v>45581.448611111111</v>
      </c>
      <c r="B1590">
        <v>1403.7813000000001</v>
      </c>
      <c r="C1590">
        <v>1411.5</v>
      </c>
      <c r="D1590">
        <v>28.34646</v>
      </c>
      <c r="E1590">
        <f t="shared" si="248"/>
        <v>2303549.9168662471</v>
      </c>
      <c r="F1590">
        <f t="shared" si="240"/>
        <v>1650575.061101723</v>
      </c>
      <c r="G1590">
        <f t="shared" si="241"/>
        <v>7.7186999999998989</v>
      </c>
      <c r="H1590">
        <f t="shared" si="249"/>
        <v>211559.99999998603</v>
      </c>
      <c r="I1590">
        <f t="shared" si="242"/>
        <v>206925305.19998634</v>
      </c>
      <c r="J1590">
        <f t="shared" si="243"/>
        <v>205274730.1388846</v>
      </c>
      <c r="K1590" s="3" t="str">
        <f t="shared" si="244"/>
        <v/>
      </c>
      <c r="M1590">
        <f t="shared" si="246"/>
        <v>3.5448013797225906E-6</v>
      </c>
      <c r="N1590">
        <f t="shared" si="247"/>
        <v>15.894846059274318</v>
      </c>
      <c r="O1590">
        <f t="shared" si="245"/>
        <v>-257.25515394072568</v>
      </c>
    </row>
    <row r="1591" spans="1:15" x14ac:dyDescent="0.3">
      <c r="A1591" s="1">
        <v>45581.45</v>
      </c>
      <c r="B1591">
        <v>1450.2759000000001</v>
      </c>
      <c r="C1591">
        <v>1411.5</v>
      </c>
      <c r="D1591">
        <v>28.34646</v>
      </c>
      <c r="E1591">
        <f t="shared" si="248"/>
        <v>2305000.1927662469</v>
      </c>
      <c r="F1591">
        <f t="shared" si="240"/>
        <v>1651614.2351238397</v>
      </c>
      <c r="G1591">
        <f t="shared" si="241"/>
        <v>38.775900000000092</v>
      </c>
      <c r="H1591">
        <f t="shared" si="249"/>
        <v>211679.99999974854</v>
      </c>
      <c r="I1591">
        <f t="shared" si="242"/>
        <v>207042625.59975415</v>
      </c>
      <c r="J1591">
        <f t="shared" si="243"/>
        <v>205391011.36463031</v>
      </c>
      <c r="K1591" s="3" t="str">
        <f t="shared" si="244"/>
        <v/>
      </c>
      <c r="M1591">
        <f t="shared" si="246"/>
        <v>3.5416792931244944E-6</v>
      </c>
      <c r="N1591">
        <f t="shared" si="247"/>
        <v>15.890844972437916</v>
      </c>
      <c r="O1591">
        <f t="shared" si="245"/>
        <v>-257.25915502756209</v>
      </c>
    </row>
    <row r="1592" spans="1:15" x14ac:dyDescent="0.3">
      <c r="A1592" s="1">
        <v>45581.451388888891</v>
      </c>
      <c r="B1592">
        <v>1431.1911499999901</v>
      </c>
      <c r="C1592">
        <v>1411.5</v>
      </c>
      <c r="D1592">
        <v>24.78978</v>
      </c>
      <c r="E1592">
        <f t="shared" si="248"/>
        <v>2306431.3839162467</v>
      </c>
      <c r="F1592">
        <f t="shared" si="240"/>
        <v>1734672.1179924537</v>
      </c>
      <c r="G1592">
        <f t="shared" si="241"/>
        <v>19.691149999990103</v>
      </c>
      <c r="H1592">
        <f t="shared" si="249"/>
        <v>211800.0000001397</v>
      </c>
      <c r="I1592">
        <f t="shared" si="242"/>
        <v>207159946.00013658</v>
      </c>
      <c r="J1592">
        <f t="shared" si="243"/>
        <v>205425273.88214412</v>
      </c>
      <c r="K1592" s="3" t="str">
        <f t="shared" si="244"/>
        <v/>
      </c>
      <c r="M1592">
        <f t="shared" si="246"/>
        <v>3.3065640485798731E-6</v>
      </c>
      <c r="N1592">
        <f t="shared" si="247"/>
        <v>15.582009993704004</v>
      </c>
      <c r="O1592">
        <f t="shared" si="245"/>
        <v>-257.56799000629599</v>
      </c>
    </row>
    <row r="1593" spans="1:15" x14ac:dyDescent="0.3">
      <c r="A1593" s="1">
        <v>45581.452777777777</v>
      </c>
      <c r="B1593">
        <v>1472.42144999999</v>
      </c>
      <c r="C1593">
        <v>1411.5</v>
      </c>
      <c r="D1593">
        <v>23.827089999999998</v>
      </c>
      <c r="E1593">
        <f t="shared" si="248"/>
        <v>2307903.8053662465</v>
      </c>
      <c r="F1593">
        <f t="shared" si="240"/>
        <v>1757997.4885482062</v>
      </c>
      <c r="G1593">
        <f t="shared" si="241"/>
        <v>60.921449999990045</v>
      </c>
      <c r="H1593">
        <f t="shared" si="249"/>
        <v>211919.99999990221</v>
      </c>
      <c r="I1593">
        <f t="shared" si="242"/>
        <v>207277266.3999044</v>
      </c>
      <c r="J1593">
        <f t="shared" si="243"/>
        <v>205519268.91135618</v>
      </c>
      <c r="K1593" s="3" t="str">
        <f t="shared" si="244"/>
        <v/>
      </c>
      <c r="M1593">
        <f t="shared" si="246"/>
        <v>3.2453066985500332E-6</v>
      </c>
      <c r="N1593">
        <f t="shared" si="247"/>
        <v>15.498980705413805</v>
      </c>
      <c r="O1593">
        <f t="shared" si="245"/>
        <v>-257.65101929458615</v>
      </c>
    </row>
    <row r="1594" spans="1:15" x14ac:dyDescent="0.3">
      <c r="A1594" s="1">
        <v>45581.45416666667</v>
      </c>
      <c r="B1594">
        <v>1393.8387</v>
      </c>
      <c r="C1594">
        <v>1411.5</v>
      </c>
      <c r="D1594">
        <v>23.827089999999998</v>
      </c>
      <c r="E1594">
        <f t="shared" si="248"/>
        <v>2309297.6440662467</v>
      </c>
      <c r="F1594">
        <f t="shared" si="240"/>
        <v>1759059.2160467026</v>
      </c>
      <c r="G1594">
        <f t="shared" si="241"/>
        <v>17.661299999999983</v>
      </c>
      <c r="H1594">
        <f t="shared" si="249"/>
        <v>212040.00000029337</v>
      </c>
      <c r="I1594">
        <f t="shared" si="242"/>
        <v>207394586.8002868</v>
      </c>
      <c r="J1594">
        <f t="shared" si="243"/>
        <v>205635527.58424011</v>
      </c>
      <c r="K1594" s="3" t="str">
        <f t="shared" si="244"/>
        <v/>
      </c>
      <c r="M1594">
        <f t="shared" si="246"/>
        <v>3.2425647206354852E-6</v>
      </c>
      <c r="N1594">
        <f t="shared" si="247"/>
        <v>15.495238096977198</v>
      </c>
      <c r="O1594">
        <f t="shared" si="245"/>
        <v>-257.6547619030228</v>
      </c>
    </row>
    <row r="1595" spans="1:15" x14ac:dyDescent="0.3">
      <c r="A1595" s="1">
        <v>45581.455555555556</v>
      </c>
      <c r="B1595">
        <v>1450.552275</v>
      </c>
      <c r="C1595">
        <v>1411.5</v>
      </c>
      <c r="D1595">
        <v>23.42962</v>
      </c>
      <c r="E1595">
        <f t="shared" si="248"/>
        <v>2310748.1963412468</v>
      </c>
      <c r="F1595">
        <f t="shared" si="240"/>
        <v>1769348.6747816389</v>
      </c>
      <c r="G1595">
        <f t="shared" si="241"/>
        <v>39.052275000000009</v>
      </c>
      <c r="H1595">
        <f t="shared" si="249"/>
        <v>212160.00000005588</v>
      </c>
      <c r="I1595">
        <f t="shared" si="242"/>
        <v>207511907.20005462</v>
      </c>
      <c r="J1595">
        <f t="shared" si="243"/>
        <v>205742558.52527297</v>
      </c>
      <c r="K1595" s="3" t="str">
        <f t="shared" si="244"/>
        <v/>
      </c>
      <c r="M1595">
        <f t="shared" si="246"/>
        <v>3.216195955535889E-6</v>
      </c>
      <c r="N1595">
        <f t="shared" si="247"/>
        <v>15.459130654957999</v>
      </c>
      <c r="O1595">
        <f t="shared" si="245"/>
        <v>-257.69086934504196</v>
      </c>
    </row>
    <row r="1596" spans="1:15" x14ac:dyDescent="0.3">
      <c r="A1596" s="1">
        <v>45581.456944444442</v>
      </c>
      <c r="B1596">
        <v>1454.59905</v>
      </c>
      <c r="C1596">
        <v>1411.5</v>
      </c>
      <c r="D1596">
        <v>23.080190000000002</v>
      </c>
      <c r="E1596">
        <f t="shared" si="248"/>
        <v>2312202.7953912467</v>
      </c>
      <c r="F1596">
        <f t="shared" si="240"/>
        <v>1778541.9970296356</v>
      </c>
      <c r="G1596">
        <f t="shared" si="241"/>
        <v>43.099050000000034</v>
      </c>
      <c r="H1596">
        <f t="shared" si="249"/>
        <v>212279.99999981839</v>
      </c>
      <c r="I1596">
        <f t="shared" si="242"/>
        <v>207629227.59982243</v>
      </c>
      <c r="J1596">
        <f t="shared" si="243"/>
        <v>205850685.6027928</v>
      </c>
      <c r="K1596" s="3" t="str">
        <f t="shared" si="244"/>
        <v/>
      </c>
      <c r="M1596">
        <f t="shared" si="246"/>
        <v>3.1929456201206292E-6</v>
      </c>
      <c r="N1596">
        <f t="shared" si="247"/>
        <v>15.427117518975081</v>
      </c>
      <c r="O1596">
        <f t="shared" si="245"/>
        <v>-257.7228824810249</v>
      </c>
    </row>
    <row r="1597" spans="1:15" x14ac:dyDescent="0.3">
      <c r="A1597" s="1">
        <v>45581.458333333336</v>
      </c>
      <c r="B1597">
        <v>1397.1685499999901</v>
      </c>
      <c r="C1597">
        <v>1411.5</v>
      </c>
      <c r="D1597">
        <v>23.145849999999999</v>
      </c>
      <c r="E1597">
        <f t="shared" si="248"/>
        <v>2313599.9639412467</v>
      </c>
      <c r="F1597">
        <f t="shared" si="240"/>
        <v>1778097.5866873516</v>
      </c>
      <c r="G1597">
        <f t="shared" si="241"/>
        <v>14.331450000009909</v>
      </c>
      <c r="H1597">
        <f t="shared" si="249"/>
        <v>212400.00000020955</v>
      </c>
      <c r="I1597">
        <f t="shared" si="242"/>
        <v>207746548.00020486</v>
      </c>
      <c r="J1597">
        <f t="shared" si="243"/>
        <v>205968450.4135175</v>
      </c>
      <c r="K1597" s="3" t="str">
        <f t="shared" si="244"/>
        <v/>
      </c>
      <c r="M1597">
        <f t="shared" si="246"/>
        <v>3.194062920200891E-6</v>
      </c>
      <c r="N1597">
        <f t="shared" si="247"/>
        <v>15.428659719275229</v>
      </c>
      <c r="O1597">
        <f t="shared" si="245"/>
        <v>-257.72134028072475</v>
      </c>
    </row>
    <row r="1598" spans="1:15" x14ac:dyDescent="0.3">
      <c r="A1598" s="1">
        <v>45581.459722222222</v>
      </c>
      <c r="B1598">
        <v>1386.617925</v>
      </c>
      <c r="C1598">
        <v>1411.5</v>
      </c>
      <c r="D1598">
        <v>23.145849999999999</v>
      </c>
      <c r="E1598">
        <f t="shared" si="248"/>
        <v>2314986.5818662466</v>
      </c>
      <c r="F1598">
        <f t="shared" si="240"/>
        <v>1779163.260107358</v>
      </c>
      <c r="G1598">
        <f t="shared" si="241"/>
        <v>24.882074999999986</v>
      </c>
      <c r="H1598">
        <f t="shared" si="249"/>
        <v>212519.99999997206</v>
      </c>
      <c r="I1598">
        <f t="shared" si="242"/>
        <v>207863868.39997268</v>
      </c>
      <c r="J1598">
        <f t="shared" si="243"/>
        <v>206084705.13986531</v>
      </c>
      <c r="K1598" s="3" t="str">
        <f t="shared" si="244"/>
        <v/>
      </c>
      <c r="M1598">
        <f t="shared" si="246"/>
        <v>3.1913848139748044E-6</v>
      </c>
      <c r="N1598">
        <f t="shared" si="247"/>
        <v>15.424962505339225</v>
      </c>
      <c r="O1598">
        <f t="shared" si="245"/>
        <v>-257.72503749466074</v>
      </c>
    </row>
    <row r="1599" spans="1:15" x14ac:dyDescent="0.3">
      <c r="A1599" s="1">
        <v>45581.461111111108</v>
      </c>
      <c r="B1599">
        <v>1404.5391</v>
      </c>
      <c r="C1599">
        <v>1411.5</v>
      </c>
      <c r="D1599">
        <v>23.145849999999999</v>
      </c>
      <c r="E1599">
        <f t="shared" si="248"/>
        <v>2316391.1209662468</v>
      </c>
      <c r="F1599">
        <f t="shared" si="240"/>
        <v>1780242.7066940807</v>
      </c>
      <c r="G1599">
        <f t="shared" si="241"/>
        <v>6.9609000000000378</v>
      </c>
      <c r="H1599">
        <f t="shared" si="249"/>
        <v>212639.99999973457</v>
      </c>
      <c r="I1599">
        <f t="shared" si="242"/>
        <v>207981188.79974049</v>
      </c>
      <c r="J1599">
        <f t="shared" si="243"/>
        <v>206200946.09304643</v>
      </c>
      <c r="K1599" s="3" t="str">
        <f t="shared" si="244"/>
        <v/>
      </c>
      <c r="M1599">
        <f t="shared" si="246"/>
        <v>3.188676016875544E-6</v>
      </c>
      <c r="N1599">
        <f t="shared" si="247"/>
        <v>15.421220666582268</v>
      </c>
      <c r="O1599">
        <f t="shared" si="245"/>
        <v>-257.72877933341772</v>
      </c>
    </row>
    <row r="1600" spans="1:15" x14ac:dyDescent="0.3">
      <c r="A1600" s="1">
        <v>45581.462500000001</v>
      </c>
      <c r="B1600">
        <v>1447.4195999999999</v>
      </c>
      <c r="C1600">
        <v>1411.5</v>
      </c>
      <c r="D1600">
        <v>23.145849999999999</v>
      </c>
      <c r="E1600">
        <f t="shared" si="248"/>
        <v>2317838.540566247</v>
      </c>
      <c r="F1600">
        <f t="shared" si="240"/>
        <v>1781355.1087245943</v>
      </c>
      <c r="G1600">
        <f t="shared" si="241"/>
        <v>35.919599999999946</v>
      </c>
      <c r="H1600">
        <f t="shared" si="249"/>
        <v>212760.00000012573</v>
      </c>
      <c r="I1600">
        <f t="shared" si="242"/>
        <v>208098509.20012292</v>
      </c>
      <c r="J1600">
        <f t="shared" si="243"/>
        <v>206317154.09139833</v>
      </c>
      <c r="K1600" s="3" t="str">
        <f t="shared" si="244"/>
        <v/>
      </c>
      <c r="M1600">
        <f t="shared" si="246"/>
        <v>3.1858886415619471E-6</v>
      </c>
      <c r="N1600">
        <f t="shared" si="247"/>
        <v>15.417367911581012</v>
      </c>
      <c r="O1600">
        <f t="shared" si="245"/>
        <v>-257.73263208841894</v>
      </c>
    </row>
    <row r="1601" spans="1:15" x14ac:dyDescent="0.3">
      <c r="A1601" s="1">
        <v>45581.465277777781</v>
      </c>
      <c r="B1601">
        <v>1393.963575</v>
      </c>
      <c r="C1601">
        <v>1411.5</v>
      </c>
      <c r="D1601">
        <v>23.145849999999999</v>
      </c>
      <c r="E1601">
        <f t="shared" si="248"/>
        <v>2319232.5041412469</v>
      </c>
      <c r="F1601">
        <f t="shared" si="240"/>
        <v>1782426.42758147</v>
      </c>
      <c r="G1601">
        <f t="shared" si="241"/>
        <v>17.536425000000008</v>
      </c>
      <c r="H1601">
        <f t="shared" si="249"/>
        <v>213000.0000002794</v>
      </c>
      <c r="I1601">
        <f t="shared" si="242"/>
        <v>208333150.00027314</v>
      </c>
      <c r="J1601">
        <f t="shared" si="243"/>
        <v>206550723.57269168</v>
      </c>
      <c r="K1601" s="3" t="str">
        <f t="shared" si="244"/>
        <v/>
      </c>
      <c r="M1601">
        <f t="shared" si="246"/>
        <v>3.1832081555314682E-6</v>
      </c>
      <c r="N1601">
        <f t="shared" si="247"/>
        <v>15.413660628993496</v>
      </c>
      <c r="O1601">
        <f t="shared" si="245"/>
        <v>-257.73633937100647</v>
      </c>
    </row>
    <row r="1602" spans="1:15" x14ac:dyDescent="0.3">
      <c r="A1602" s="1">
        <v>45581.466666666667</v>
      </c>
      <c r="B1602">
        <v>1421.7609</v>
      </c>
      <c r="C1602">
        <v>1411.5</v>
      </c>
      <c r="D1602">
        <v>23.145849999999999</v>
      </c>
      <c r="E1602">
        <f t="shared" si="248"/>
        <v>2320654.265041247</v>
      </c>
      <c r="F1602">
        <f t="shared" si="240"/>
        <v>1783519.1098361975</v>
      </c>
      <c r="G1602">
        <f t="shared" si="241"/>
        <v>10.260899999999992</v>
      </c>
      <c r="H1602">
        <f t="shared" si="249"/>
        <v>213120.00000004191</v>
      </c>
      <c r="I1602">
        <f t="shared" si="242"/>
        <v>208450470.40004095</v>
      </c>
      <c r="J1602">
        <f t="shared" si="243"/>
        <v>206666951.29020476</v>
      </c>
      <c r="K1602" s="3" t="str">
        <f t="shared" si="244"/>
        <v/>
      </c>
      <c r="M1602">
        <f t="shared" si="246"/>
        <v>3.1804781974827591E-6</v>
      </c>
      <c r="N1602">
        <f t="shared" si="247"/>
        <v>15.409882630784622</v>
      </c>
      <c r="O1602">
        <f t="shared" si="245"/>
        <v>-257.74011736921534</v>
      </c>
    </row>
    <row r="1603" spans="1:15" x14ac:dyDescent="0.3">
      <c r="A1603" s="1">
        <v>45581.468055555553</v>
      </c>
      <c r="B1603">
        <v>1402.874325</v>
      </c>
      <c r="C1603">
        <v>1411.5</v>
      </c>
      <c r="D1603">
        <v>23.145849999999999</v>
      </c>
      <c r="E1603">
        <f t="shared" si="248"/>
        <v>2322057.1393662472</v>
      </c>
      <c r="F1603">
        <f t="shared" ref="F1603:F1666" si="250">E1603*(1-(D1603/100))</f>
        <v>1784597.2769742447</v>
      </c>
      <c r="G1603">
        <f t="shared" ref="G1603:G1666" si="251">ABS(C1603-B1603)</f>
        <v>8.6256750000000011</v>
      </c>
      <c r="H1603">
        <f t="shared" si="249"/>
        <v>213239.99999980442</v>
      </c>
      <c r="I1603">
        <f t="shared" ref="I1603:I1666" si="252">(977.67*H1603)+89440</f>
        <v>208567790.79980877</v>
      </c>
      <c r="J1603">
        <f t="shared" ref="J1603:J1666" si="253">ABS(I1603-F1603)</f>
        <v>206783193.52283454</v>
      </c>
      <c r="K1603" s="3" t="str">
        <f t="shared" ref="K1603:K1666" si="254">IF(ABS(J1603) &gt; 3.2 * $K$1, "Hydrate", "")</f>
        <v/>
      </c>
      <c r="M1603">
        <f t="shared" si="246"/>
        <v>3.177788435582261E-6</v>
      </c>
      <c r="N1603">
        <f t="shared" si="247"/>
        <v>15.406157994077292</v>
      </c>
      <c r="O1603">
        <f t="shared" ref="O1603:O1666" si="255">N1603-273.15</f>
        <v>-257.74384200592266</v>
      </c>
    </row>
    <row r="1604" spans="1:15" x14ac:dyDescent="0.3">
      <c r="A1604" s="1">
        <v>45581.469444444447</v>
      </c>
      <c r="B1604">
        <v>1427.5637999999999</v>
      </c>
      <c r="C1604">
        <v>1411.5</v>
      </c>
      <c r="D1604">
        <v>23.145849999999999</v>
      </c>
      <c r="E1604">
        <f t="shared" si="248"/>
        <v>2323484.7031662473</v>
      </c>
      <c r="F1604">
        <f t="shared" si="250"/>
        <v>1785694.4189984424</v>
      </c>
      <c r="G1604">
        <f t="shared" si="251"/>
        <v>16.063799999999901</v>
      </c>
      <c r="H1604">
        <f t="shared" si="249"/>
        <v>213360.00000019558</v>
      </c>
      <c r="I1604">
        <f t="shared" si="252"/>
        <v>208685111.2001912</v>
      </c>
      <c r="J1604">
        <f t="shared" si="253"/>
        <v>206899416.78119275</v>
      </c>
      <c r="K1604" s="3" t="str">
        <f t="shared" si="254"/>
        <v/>
      </c>
      <c r="M1604">
        <f t="shared" ref="M1604:M1667" si="256">M1603*(F1603/F1604)^(7/5)</f>
        <v>3.1750553366754889E-6</v>
      </c>
      <c r="N1604">
        <f t="shared" ref="N1604:N1667" si="257">N1603*(F1603/F1604)^(2/5)</f>
        <v>15.402371039320837</v>
      </c>
      <c r="O1604">
        <f t="shared" si="255"/>
        <v>-257.74762896067915</v>
      </c>
    </row>
    <row r="1605" spans="1:15" x14ac:dyDescent="0.3">
      <c r="A1605" s="1">
        <v>45581.470833333333</v>
      </c>
      <c r="B1605">
        <v>1421.9218499999999</v>
      </c>
      <c r="C1605">
        <v>1411.5</v>
      </c>
      <c r="D1605">
        <v>23.145849999999999</v>
      </c>
      <c r="E1605">
        <f t="shared" ref="E1605:E1668" si="258">B1605+E1604</f>
        <v>2324906.6250162474</v>
      </c>
      <c r="F1605">
        <f t="shared" si="250"/>
        <v>1786787.2249499243</v>
      </c>
      <c r="G1605">
        <f t="shared" si="251"/>
        <v>10.421849999999949</v>
      </c>
      <c r="H1605">
        <f t="shared" ref="H1605:H1668" si="259">($A1605 - $A$2) * 86400</f>
        <v>213479.99999995809</v>
      </c>
      <c r="I1605">
        <f t="shared" si="252"/>
        <v>208802431.59995902</v>
      </c>
      <c r="J1605">
        <f t="shared" si="253"/>
        <v>207015644.37500909</v>
      </c>
      <c r="K1605" s="3" t="str">
        <f t="shared" si="254"/>
        <v/>
      </c>
      <c r="M1605">
        <f t="shared" si="256"/>
        <v>3.1723370427517811E-6</v>
      </c>
      <c r="N1605">
        <f t="shared" si="257"/>
        <v>15.398602287937342</v>
      </c>
      <c r="O1605">
        <f t="shared" si="255"/>
        <v>-257.75139771206261</v>
      </c>
    </row>
    <row r="1606" spans="1:15" x14ac:dyDescent="0.3">
      <c r="A1606" s="1">
        <v>45581.472222222219</v>
      </c>
      <c r="B1606">
        <v>1382.7555</v>
      </c>
      <c r="C1606">
        <v>1411.5</v>
      </c>
      <c r="D1606">
        <v>23.145849999999999</v>
      </c>
      <c r="E1606">
        <f t="shared" si="258"/>
        <v>2326289.3805162474</v>
      </c>
      <c r="F1606">
        <f t="shared" si="250"/>
        <v>1787849.9299360274</v>
      </c>
      <c r="G1606">
        <f t="shared" si="251"/>
        <v>28.744500000000016</v>
      </c>
      <c r="H1606">
        <f t="shared" si="259"/>
        <v>213599.9999997206</v>
      </c>
      <c r="I1606">
        <f t="shared" si="252"/>
        <v>208919751.99972683</v>
      </c>
      <c r="J1606">
        <f t="shared" si="253"/>
        <v>207131902.06979081</v>
      </c>
      <c r="K1606" s="3" t="str">
        <f t="shared" si="254"/>
        <v/>
      </c>
      <c r="M1606">
        <f t="shared" si="256"/>
        <v>3.1696974472715338E-6</v>
      </c>
      <c r="N1606">
        <f t="shared" si="257"/>
        <v>15.394940439107632</v>
      </c>
      <c r="O1606">
        <f t="shared" si="255"/>
        <v>-257.75505956089233</v>
      </c>
    </row>
    <row r="1607" spans="1:15" x14ac:dyDescent="0.3">
      <c r="A1607" s="1">
        <v>45581.473611111112</v>
      </c>
      <c r="B1607">
        <v>1428.7145250000001</v>
      </c>
      <c r="C1607">
        <v>1411.5</v>
      </c>
      <c r="D1607">
        <v>23.145849999999999</v>
      </c>
      <c r="E1607">
        <f t="shared" si="258"/>
        <v>2327718.0950412476</v>
      </c>
      <c r="F1607">
        <f t="shared" si="250"/>
        <v>1788947.956340143</v>
      </c>
      <c r="G1607">
        <f t="shared" si="251"/>
        <v>17.214525000000094</v>
      </c>
      <c r="H1607">
        <f t="shared" si="259"/>
        <v>213720.00000011176</v>
      </c>
      <c r="I1607">
        <f t="shared" si="252"/>
        <v>209037072.40010926</v>
      </c>
      <c r="J1607">
        <f t="shared" si="253"/>
        <v>207248124.44376913</v>
      </c>
      <c r="K1607" s="3" t="str">
        <f t="shared" si="254"/>
        <v/>
      </c>
      <c r="M1607">
        <f t="shared" si="256"/>
        <v>3.1669740713039226E-6</v>
      </c>
      <c r="N1607">
        <f t="shared" si="257"/>
        <v>15.391160079890655</v>
      </c>
      <c r="O1607">
        <f t="shared" si="255"/>
        <v>-257.75883992010932</v>
      </c>
    </row>
    <row r="1608" spans="1:15" x14ac:dyDescent="0.3">
      <c r="A1608" s="1">
        <v>45581.474999999999</v>
      </c>
      <c r="B1608">
        <v>1422.3996</v>
      </c>
      <c r="C1608">
        <v>1411.5</v>
      </c>
      <c r="D1608">
        <v>23.145849999999999</v>
      </c>
      <c r="E1608">
        <f t="shared" si="258"/>
        <v>2329140.4946412477</v>
      </c>
      <c r="F1608">
        <f t="shared" si="250"/>
        <v>1790041.1294623264</v>
      </c>
      <c r="G1608">
        <f t="shared" si="251"/>
        <v>10.899599999999964</v>
      </c>
      <c r="H1608">
        <f t="shared" si="259"/>
        <v>213839.99999987427</v>
      </c>
      <c r="I1608">
        <f t="shared" si="252"/>
        <v>209154392.79987708</v>
      </c>
      <c r="J1608">
        <f t="shared" si="253"/>
        <v>207364351.67041475</v>
      </c>
      <c r="K1608" s="3" t="str">
        <f t="shared" si="254"/>
        <v/>
      </c>
      <c r="M1608">
        <f t="shared" si="256"/>
        <v>3.164266714941816E-6</v>
      </c>
      <c r="N1608">
        <f t="shared" si="257"/>
        <v>15.387399655445151</v>
      </c>
      <c r="O1608">
        <f t="shared" si="255"/>
        <v>-257.76260034455481</v>
      </c>
    </row>
    <row r="1609" spans="1:15" x14ac:dyDescent="0.3">
      <c r="A1609" s="1">
        <v>45581.476388888892</v>
      </c>
      <c r="B1609">
        <v>1378.66245</v>
      </c>
      <c r="C1609">
        <v>1411.5</v>
      </c>
      <c r="D1609">
        <v>23.145849999999999</v>
      </c>
      <c r="E1609">
        <f t="shared" si="258"/>
        <v>2330519.1570912478</v>
      </c>
      <c r="F1609">
        <f t="shared" si="250"/>
        <v>1791100.6887696432</v>
      </c>
      <c r="G1609">
        <f t="shared" si="251"/>
        <v>32.837549999999965</v>
      </c>
      <c r="H1609">
        <f t="shared" si="259"/>
        <v>213960.00000026543</v>
      </c>
      <c r="I1609">
        <f t="shared" si="252"/>
        <v>209271713.20025948</v>
      </c>
      <c r="J1609">
        <f t="shared" si="253"/>
        <v>207480612.51148984</v>
      </c>
      <c r="K1609" s="3" t="str">
        <f t="shared" si="254"/>
        <v/>
      </c>
      <c r="M1609">
        <f t="shared" si="256"/>
        <v>3.1616463909319127E-6</v>
      </c>
      <c r="N1609">
        <f t="shared" si="257"/>
        <v>15.383757926760035</v>
      </c>
      <c r="O1609">
        <f t="shared" si="255"/>
        <v>-257.76624207323994</v>
      </c>
    </row>
    <row r="1610" spans="1:15" x14ac:dyDescent="0.3">
      <c r="A1610" s="1">
        <v>45581.477777777778</v>
      </c>
      <c r="B1610">
        <v>1414.8395250000001</v>
      </c>
      <c r="C1610">
        <v>1411.5</v>
      </c>
      <c r="D1610">
        <v>23.145849999999999</v>
      </c>
      <c r="E1610">
        <f t="shared" si="258"/>
        <v>2331933.996616248</v>
      </c>
      <c r="F1610">
        <f t="shared" si="250"/>
        <v>1792188.0516604462</v>
      </c>
      <c r="G1610">
        <f t="shared" si="251"/>
        <v>3.3395250000000942</v>
      </c>
      <c r="H1610">
        <f t="shared" si="259"/>
        <v>214080.00000002794</v>
      </c>
      <c r="I1610">
        <f t="shared" si="252"/>
        <v>209389033.60002729</v>
      </c>
      <c r="J1610">
        <f t="shared" si="253"/>
        <v>207596845.54836684</v>
      </c>
      <c r="K1610" s="3" t="str">
        <f t="shared" si="254"/>
        <v/>
      </c>
      <c r="M1610">
        <f t="shared" si="256"/>
        <v>3.1589611729183399E-6</v>
      </c>
      <c r="N1610">
        <f t="shared" si="257"/>
        <v>15.380023771029405</v>
      </c>
      <c r="O1610">
        <f t="shared" si="255"/>
        <v>-257.76997622897056</v>
      </c>
    </row>
    <row r="1611" spans="1:15" x14ac:dyDescent="0.3">
      <c r="A1611" s="1">
        <v>45581.479166666664</v>
      </c>
      <c r="B1611">
        <v>1454.0676000000001</v>
      </c>
      <c r="C1611">
        <v>1411.5</v>
      </c>
      <c r="D1611">
        <v>23.145849999999999</v>
      </c>
      <c r="E1611">
        <f t="shared" si="258"/>
        <v>2333388.0642162482</v>
      </c>
      <c r="F1611">
        <f t="shared" si="250"/>
        <v>1793305.5629548517</v>
      </c>
      <c r="G1611">
        <f t="shared" si="251"/>
        <v>42.567600000000084</v>
      </c>
      <c r="H1611">
        <f t="shared" si="259"/>
        <v>214199.99999979045</v>
      </c>
      <c r="I1611">
        <f t="shared" si="252"/>
        <v>209506353.99979511</v>
      </c>
      <c r="J1611">
        <f t="shared" si="253"/>
        <v>207713048.43684027</v>
      </c>
      <c r="K1611" s="3" t="str">
        <f t="shared" si="254"/>
        <v/>
      </c>
      <c r="M1611">
        <f t="shared" si="256"/>
        <v>3.1562055752269802E-6</v>
      </c>
      <c r="N1611">
        <f t="shared" si="257"/>
        <v>15.376189385005704</v>
      </c>
      <c r="O1611">
        <f t="shared" si="255"/>
        <v>-257.77381061499426</v>
      </c>
    </row>
    <row r="1612" spans="1:15" x14ac:dyDescent="0.3">
      <c r="A1612" s="1">
        <v>45581.481944444444</v>
      </c>
      <c r="B1612">
        <v>1399.3060499999999</v>
      </c>
      <c r="C1612">
        <v>1411.5</v>
      </c>
      <c r="D1612">
        <v>23.145849999999999</v>
      </c>
      <c r="E1612">
        <f t="shared" si="258"/>
        <v>2334787.370266248</v>
      </c>
      <c r="F1612">
        <f t="shared" si="250"/>
        <v>1794380.9877254777</v>
      </c>
      <c r="G1612">
        <f t="shared" si="251"/>
        <v>12.193950000000086</v>
      </c>
      <c r="H1612">
        <f t="shared" si="259"/>
        <v>214439.99999994412</v>
      </c>
      <c r="I1612">
        <f t="shared" si="252"/>
        <v>209740994.79994535</v>
      </c>
      <c r="J1612">
        <f t="shared" si="253"/>
        <v>207946613.81221989</v>
      </c>
      <c r="K1612" s="3" t="str">
        <f t="shared" si="254"/>
        <v/>
      </c>
      <c r="M1612">
        <f t="shared" si="256"/>
        <v>3.1535576444445223E-6</v>
      </c>
      <c r="N1612">
        <f t="shared" si="257"/>
        <v>15.372502562832151</v>
      </c>
      <c r="O1612">
        <f t="shared" si="255"/>
        <v>-257.77749743716782</v>
      </c>
    </row>
    <row r="1613" spans="1:15" x14ac:dyDescent="0.3">
      <c r="A1613" s="1">
        <v>45581.48333333333</v>
      </c>
      <c r="B1613">
        <v>1435.7357999999999</v>
      </c>
      <c r="C1613">
        <v>1411.5</v>
      </c>
      <c r="D1613">
        <v>23.145849999999999</v>
      </c>
      <c r="E1613">
        <f t="shared" si="258"/>
        <v>2336223.1060662479</v>
      </c>
      <c r="F1613">
        <f t="shared" si="250"/>
        <v>1795484.4102708132</v>
      </c>
      <c r="G1613">
        <f t="shared" si="251"/>
        <v>24.235799999999927</v>
      </c>
      <c r="H1613">
        <f t="shared" si="259"/>
        <v>214559.99999970663</v>
      </c>
      <c r="I1613">
        <f t="shared" si="252"/>
        <v>209858315.19971317</v>
      </c>
      <c r="J1613">
        <f t="shared" si="253"/>
        <v>208062830.78944236</v>
      </c>
      <c r="K1613" s="3" t="str">
        <f t="shared" si="254"/>
        <v/>
      </c>
      <c r="M1613">
        <f t="shared" si="256"/>
        <v>3.1508447328918419E-6</v>
      </c>
      <c r="N1613">
        <f t="shared" si="257"/>
        <v>15.368722971291827</v>
      </c>
      <c r="O1613">
        <f t="shared" si="255"/>
        <v>-257.78127702870813</v>
      </c>
    </row>
    <row r="1614" spans="1:15" x14ac:dyDescent="0.3">
      <c r="A1614" s="1">
        <v>45581.484722222223</v>
      </c>
      <c r="B1614">
        <v>1447.2905249999999</v>
      </c>
      <c r="C1614">
        <v>1411.5</v>
      </c>
      <c r="D1614">
        <v>23.145849999999999</v>
      </c>
      <c r="E1614">
        <f t="shared" si="258"/>
        <v>2337670.396591248</v>
      </c>
      <c r="F1614">
        <f t="shared" si="250"/>
        <v>1796596.7131018327</v>
      </c>
      <c r="G1614">
        <f t="shared" si="251"/>
        <v>35.790524999999889</v>
      </c>
      <c r="H1614">
        <f t="shared" si="259"/>
        <v>214680.00000009779</v>
      </c>
      <c r="I1614">
        <f t="shared" si="252"/>
        <v>209975635.6000956</v>
      </c>
      <c r="J1614">
        <f t="shared" si="253"/>
        <v>208179038.88699377</v>
      </c>
      <c r="K1614" s="3" t="str">
        <f t="shared" si="254"/>
        <v/>
      </c>
      <c r="M1614">
        <f t="shared" si="256"/>
        <v>3.1481140347534217E-6</v>
      </c>
      <c r="N1614">
        <f t="shared" si="257"/>
        <v>15.364916251603843</v>
      </c>
      <c r="O1614">
        <f t="shared" si="255"/>
        <v>-257.78508374839612</v>
      </c>
    </row>
    <row r="1615" spans="1:15" x14ac:dyDescent="0.3">
      <c r="A1615" s="1">
        <v>45581.486111111109</v>
      </c>
      <c r="B1615">
        <v>1386.6044999999999</v>
      </c>
      <c r="C1615">
        <v>1411.5</v>
      </c>
      <c r="D1615">
        <v>23.145849999999999</v>
      </c>
      <c r="E1615">
        <f t="shared" si="258"/>
        <v>2339057.0010912479</v>
      </c>
      <c r="F1615">
        <f t="shared" si="250"/>
        <v>1797662.3762041694</v>
      </c>
      <c r="G1615">
        <f t="shared" si="251"/>
        <v>24.895500000000084</v>
      </c>
      <c r="H1615">
        <f t="shared" si="259"/>
        <v>214799.9999998603</v>
      </c>
      <c r="I1615">
        <f t="shared" si="252"/>
        <v>210092955.99986342</v>
      </c>
      <c r="J1615">
        <f t="shared" si="253"/>
        <v>208295293.62365925</v>
      </c>
      <c r="K1615" s="3" t="str">
        <f t="shared" si="254"/>
        <v/>
      </c>
      <c r="M1615">
        <f t="shared" si="256"/>
        <v>3.1455016400680386E-6</v>
      </c>
      <c r="N1615">
        <f t="shared" si="257"/>
        <v>15.361272244274613</v>
      </c>
      <c r="O1615">
        <f t="shared" si="255"/>
        <v>-257.78872775572535</v>
      </c>
    </row>
    <row r="1616" spans="1:15" x14ac:dyDescent="0.3">
      <c r="A1616" s="1">
        <v>45581.487500000003</v>
      </c>
      <c r="B1616">
        <v>1394.5525499999901</v>
      </c>
      <c r="C1616">
        <v>1411.5</v>
      </c>
      <c r="D1616">
        <v>23.145849999999999</v>
      </c>
      <c r="E1616">
        <f t="shared" si="258"/>
        <v>2340451.553641248</v>
      </c>
      <c r="F1616">
        <f t="shared" si="250"/>
        <v>1798734.1477127753</v>
      </c>
      <c r="G1616">
        <f t="shared" si="251"/>
        <v>16.947450000009894</v>
      </c>
      <c r="H1616">
        <f t="shared" si="259"/>
        <v>214920.00000025146</v>
      </c>
      <c r="I1616">
        <f t="shared" si="252"/>
        <v>210210276.40024585</v>
      </c>
      <c r="J1616">
        <f t="shared" si="253"/>
        <v>208411542.25253308</v>
      </c>
      <c r="K1616" s="3" t="str">
        <f t="shared" si="254"/>
        <v/>
      </c>
      <c r="M1616">
        <f t="shared" si="256"/>
        <v>3.1428780171494431E-6</v>
      </c>
      <c r="N1616">
        <f t="shared" si="257"/>
        <v>15.357610398447274</v>
      </c>
      <c r="O1616">
        <f t="shared" si="255"/>
        <v>-257.79238960155271</v>
      </c>
    </row>
    <row r="1617" spans="1:15" x14ac:dyDescent="0.3">
      <c r="A1617" s="1">
        <v>45581.488888888889</v>
      </c>
      <c r="B1617">
        <v>1421.93805</v>
      </c>
      <c r="C1617">
        <v>1411.5</v>
      </c>
      <c r="D1617">
        <v>23.145849999999999</v>
      </c>
      <c r="E1617">
        <f t="shared" si="258"/>
        <v>2341873.491691248</v>
      </c>
      <c r="F1617">
        <f t="shared" si="250"/>
        <v>1799826.9661146293</v>
      </c>
      <c r="G1617">
        <f t="shared" si="251"/>
        <v>10.438049999999976</v>
      </c>
      <c r="H1617">
        <f t="shared" si="259"/>
        <v>215040.00000001397</v>
      </c>
      <c r="I1617">
        <f t="shared" si="252"/>
        <v>210327596.80001366</v>
      </c>
      <c r="J1617">
        <f t="shared" si="253"/>
        <v>208527769.83389902</v>
      </c>
      <c r="K1617" s="3" t="str">
        <f t="shared" si="254"/>
        <v/>
      </c>
      <c r="M1617">
        <f t="shared" si="256"/>
        <v>3.1402067331828661E-6</v>
      </c>
      <c r="N1617">
        <f t="shared" si="257"/>
        <v>15.353879787080325</v>
      </c>
      <c r="O1617">
        <f t="shared" si="255"/>
        <v>-257.79612021291967</v>
      </c>
    </row>
    <row r="1618" spans="1:15" x14ac:dyDescent="0.3">
      <c r="A1618" s="1">
        <v>45581.490277777775</v>
      </c>
      <c r="B1618">
        <v>1436.58285</v>
      </c>
      <c r="C1618">
        <v>1411.5</v>
      </c>
      <c r="D1618">
        <v>23.145849999999999</v>
      </c>
      <c r="E1618">
        <f t="shared" si="258"/>
        <v>2343310.0745412479</v>
      </c>
      <c r="F1618">
        <f t="shared" si="250"/>
        <v>1800931.0396530426</v>
      </c>
      <c r="G1618">
        <f t="shared" si="251"/>
        <v>25.082850000000008</v>
      </c>
      <c r="H1618">
        <f t="shared" si="259"/>
        <v>215159.99999977648</v>
      </c>
      <c r="I1618">
        <f t="shared" si="252"/>
        <v>210444917.19978148</v>
      </c>
      <c r="J1618">
        <f t="shared" si="253"/>
        <v>208643986.16012844</v>
      </c>
      <c r="K1618" s="3" t="str">
        <f t="shared" si="254"/>
        <v/>
      </c>
      <c r="M1618">
        <f t="shared" si="256"/>
        <v>3.1375118872900911E-6</v>
      </c>
      <c r="N1618">
        <f t="shared" si="257"/>
        <v>15.350113972452228</v>
      </c>
      <c r="O1618">
        <f t="shared" si="255"/>
        <v>-257.79988602754776</v>
      </c>
    </row>
    <row r="1619" spans="1:15" x14ac:dyDescent="0.3">
      <c r="A1619" s="1">
        <v>45581.491666666669</v>
      </c>
      <c r="B1619">
        <v>1424.4246000000001</v>
      </c>
      <c r="C1619">
        <v>1411.5</v>
      </c>
      <c r="D1619">
        <v>23.145849999999999</v>
      </c>
      <c r="E1619">
        <f t="shared" si="258"/>
        <v>2344734.4991412479</v>
      </c>
      <c r="F1619">
        <f t="shared" si="250"/>
        <v>1802025.7690717634</v>
      </c>
      <c r="G1619">
        <f t="shared" si="251"/>
        <v>12.924600000000055</v>
      </c>
      <c r="H1619">
        <f t="shared" si="259"/>
        <v>215280.00000016764</v>
      </c>
      <c r="I1619">
        <f t="shared" si="252"/>
        <v>210562237.60016388</v>
      </c>
      <c r="J1619">
        <f t="shared" si="253"/>
        <v>208760211.83109212</v>
      </c>
      <c r="K1619" s="3" t="str">
        <f t="shared" si="254"/>
        <v/>
      </c>
      <c r="M1619">
        <f t="shared" si="256"/>
        <v>3.1348437606985451E-6</v>
      </c>
      <c r="N1619">
        <f t="shared" si="257"/>
        <v>15.346383218942846</v>
      </c>
      <c r="O1619">
        <f t="shared" si="255"/>
        <v>-257.80361678105714</v>
      </c>
    </row>
    <row r="1620" spans="1:15" x14ac:dyDescent="0.3">
      <c r="A1620" s="1">
        <v>45581.493055555555</v>
      </c>
      <c r="B1620">
        <v>1409.0106000000001</v>
      </c>
      <c r="C1620">
        <v>1411.5</v>
      </c>
      <c r="D1620">
        <v>23.145849999999999</v>
      </c>
      <c r="E1620">
        <f t="shared" si="258"/>
        <v>2346143.5097412481</v>
      </c>
      <c r="F1620">
        <f t="shared" si="250"/>
        <v>1803108.6521918033</v>
      </c>
      <c r="G1620">
        <f t="shared" si="251"/>
        <v>2.4893999999999323</v>
      </c>
      <c r="H1620">
        <f t="shared" si="259"/>
        <v>215399.99999993015</v>
      </c>
      <c r="I1620">
        <f t="shared" si="252"/>
        <v>210679557.99993169</v>
      </c>
      <c r="J1620">
        <f t="shared" si="253"/>
        <v>208876449.34773988</v>
      </c>
      <c r="K1620" s="3" t="str">
        <f t="shared" si="254"/>
        <v/>
      </c>
      <c r="M1620">
        <f t="shared" si="256"/>
        <v>3.1322083309178853E-6</v>
      </c>
      <c r="N1620">
        <f t="shared" si="257"/>
        <v>15.342695957080673</v>
      </c>
      <c r="O1620">
        <f t="shared" si="255"/>
        <v>-257.80730404291933</v>
      </c>
    </row>
    <row r="1621" spans="1:15" x14ac:dyDescent="0.3">
      <c r="A1621" s="1">
        <v>45581.494444444441</v>
      </c>
      <c r="B1621">
        <v>1437.1758</v>
      </c>
      <c r="C1621">
        <v>1411.5</v>
      </c>
      <c r="D1621">
        <v>23.145849999999999</v>
      </c>
      <c r="E1621">
        <f t="shared" si="258"/>
        <v>2347580.6855412479</v>
      </c>
      <c r="F1621">
        <f t="shared" si="250"/>
        <v>1804213.1814368989</v>
      </c>
      <c r="G1621">
        <f t="shared" si="251"/>
        <v>25.675799999999981</v>
      </c>
      <c r="H1621">
        <f t="shared" si="259"/>
        <v>215519.99999969266</v>
      </c>
      <c r="I1621">
        <f t="shared" si="252"/>
        <v>210796878.39969951</v>
      </c>
      <c r="J1621">
        <f t="shared" si="253"/>
        <v>208992665.21826261</v>
      </c>
      <c r="K1621" s="3" t="str">
        <f t="shared" si="254"/>
        <v/>
      </c>
      <c r="M1621">
        <f t="shared" si="256"/>
        <v>3.129524130994262E-6</v>
      </c>
      <c r="N1621">
        <f t="shared" si="257"/>
        <v>15.338938181684282</v>
      </c>
      <c r="O1621">
        <f t="shared" si="255"/>
        <v>-257.81106181831569</v>
      </c>
    </row>
    <row r="1622" spans="1:15" x14ac:dyDescent="0.3">
      <c r="A1622" s="1">
        <v>45581.49722222222</v>
      </c>
      <c r="B1622">
        <v>1412.1971249999999</v>
      </c>
      <c r="C1622">
        <v>1411.5</v>
      </c>
      <c r="D1622">
        <v>23.145849999999999</v>
      </c>
      <c r="E1622">
        <f t="shared" si="258"/>
        <v>2348992.8826662479</v>
      </c>
      <c r="F1622">
        <f t="shared" si="250"/>
        <v>1805298.513533642</v>
      </c>
      <c r="G1622">
        <f t="shared" si="251"/>
        <v>0.69712499999991451</v>
      </c>
      <c r="H1622">
        <f t="shared" si="259"/>
        <v>215759.99999984633</v>
      </c>
      <c r="I1622">
        <f t="shared" si="252"/>
        <v>211031519.19984975</v>
      </c>
      <c r="J1622">
        <f t="shared" si="253"/>
        <v>209226220.6863161</v>
      </c>
      <c r="K1622" s="3" t="str">
        <f t="shared" si="254"/>
        <v/>
      </c>
      <c r="M1622">
        <f t="shared" si="256"/>
        <v>3.1268904223201643E-6</v>
      </c>
      <c r="N1622">
        <f t="shared" si="257"/>
        <v>15.335248853776546</v>
      </c>
      <c r="O1622">
        <f t="shared" si="255"/>
        <v>-257.81475114622344</v>
      </c>
    </row>
    <row r="1623" spans="1:15" x14ac:dyDescent="0.3">
      <c r="A1623" s="1">
        <v>45581.498611111114</v>
      </c>
      <c r="B1623">
        <v>1397.1492000000001</v>
      </c>
      <c r="C1623">
        <v>1411.5</v>
      </c>
      <c r="D1623">
        <v>23.145849999999999</v>
      </c>
      <c r="E1623">
        <f t="shared" si="258"/>
        <v>2350390.0318662478</v>
      </c>
      <c r="F1623">
        <f t="shared" si="250"/>
        <v>1806372.2806755339</v>
      </c>
      <c r="G1623">
        <f t="shared" si="251"/>
        <v>14.350799999999936</v>
      </c>
      <c r="H1623">
        <f t="shared" si="259"/>
        <v>215880.00000023749</v>
      </c>
      <c r="I1623">
        <f t="shared" si="252"/>
        <v>211148839.60023218</v>
      </c>
      <c r="J1623">
        <f t="shared" si="253"/>
        <v>209342467.31955665</v>
      </c>
      <c r="K1623" s="3" t="str">
        <f t="shared" si="254"/>
        <v/>
      </c>
      <c r="M1623">
        <f t="shared" si="256"/>
        <v>3.1242885144979215E-6</v>
      </c>
      <c r="N1623">
        <f t="shared" si="257"/>
        <v>15.331601892647688</v>
      </c>
      <c r="O1623">
        <f t="shared" si="255"/>
        <v>-257.81839810735227</v>
      </c>
    </row>
    <row r="1624" spans="1:15" x14ac:dyDescent="0.3">
      <c r="A1624" s="1">
        <v>45581.5</v>
      </c>
      <c r="B1624">
        <v>1375.7921999999901</v>
      </c>
      <c r="C1624">
        <v>1411.5</v>
      </c>
      <c r="D1624">
        <v>23.145849999999999</v>
      </c>
      <c r="E1624">
        <f t="shared" si="258"/>
        <v>2351765.8240662478</v>
      </c>
      <c r="F1624">
        <f t="shared" si="250"/>
        <v>1807429.6340766102</v>
      </c>
      <c r="G1624">
        <f t="shared" si="251"/>
        <v>35.707800000009911</v>
      </c>
      <c r="H1624">
        <f t="shared" si="259"/>
        <v>216000</v>
      </c>
      <c r="I1624">
        <f t="shared" si="252"/>
        <v>211266160</v>
      </c>
      <c r="J1624">
        <f t="shared" si="253"/>
        <v>209458730.3659234</v>
      </c>
      <c r="K1624" s="3" t="str">
        <f t="shared" si="254"/>
        <v/>
      </c>
      <c r="M1624">
        <f t="shared" si="256"/>
        <v>3.1217300045245464E-6</v>
      </c>
      <c r="N1624">
        <f t="shared" si="257"/>
        <v>15.328013644004828</v>
      </c>
      <c r="O1624">
        <f t="shared" si="255"/>
        <v>-257.82198635599514</v>
      </c>
    </row>
    <row r="1625" spans="1:15" x14ac:dyDescent="0.3">
      <c r="A1625" s="1">
        <v>45581.501388888886</v>
      </c>
      <c r="B1625">
        <v>1391.23394999999</v>
      </c>
      <c r="C1625">
        <v>1411.5</v>
      </c>
      <c r="D1625">
        <v>23.145849999999999</v>
      </c>
      <c r="E1625">
        <f t="shared" si="258"/>
        <v>2353157.0580162476</v>
      </c>
      <c r="F1625">
        <f t="shared" si="250"/>
        <v>1808498.855103394</v>
      </c>
      <c r="G1625">
        <f t="shared" si="251"/>
        <v>20.266050000009955</v>
      </c>
      <c r="H1625">
        <f t="shared" si="259"/>
        <v>216119.99999976251</v>
      </c>
      <c r="I1625">
        <f t="shared" si="252"/>
        <v>211383480.39976782</v>
      </c>
      <c r="J1625">
        <f t="shared" si="253"/>
        <v>209574981.54466441</v>
      </c>
      <c r="K1625" s="3" t="str">
        <f t="shared" si="254"/>
        <v/>
      </c>
      <c r="M1625">
        <f t="shared" si="256"/>
        <v>3.1191464283843541E-6</v>
      </c>
      <c r="N1625">
        <f t="shared" si="257"/>
        <v>15.324388108447296</v>
      </c>
      <c r="O1625">
        <f t="shared" si="255"/>
        <v>-257.82561189155268</v>
      </c>
    </row>
    <row r="1626" spans="1:15" x14ac:dyDescent="0.3">
      <c r="A1626" s="1">
        <v>45581.50277777778</v>
      </c>
      <c r="B1626">
        <v>1461.9148499999999</v>
      </c>
      <c r="C1626">
        <v>1411.5</v>
      </c>
      <c r="D1626">
        <v>23.145849999999999</v>
      </c>
      <c r="E1626">
        <f t="shared" si="258"/>
        <v>2354618.9728662474</v>
      </c>
      <c r="F1626">
        <f t="shared" si="250"/>
        <v>1809622.3973350851</v>
      </c>
      <c r="G1626">
        <f t="shared" si="251"/>
        <v>50.414849999999888</v>
      </c>
      <c r="H1626">
        <f t="shared" si="259"/>
        <v>216240.00000015367</v>
      </c>
      <c r="I1626">
        <f t="shared" si="252"/>
        <v>211500800.80015022</v>
      </c>
      <c r="J1626">
        <f t="shared" si="253"/>
        <v>209691178.40281513</v>
      </c>
      <c r="K1626" s="3" t="str">
        <f t="shared" si="254"/>
        <v/>
      </c>
      <c r="M1626">
        <f t="shared" si="256"/>
        <v>3.1164355421068548E-6</v>
      </c>
      <c r="N1626">
        <f t="shared" si="257"/>
        <v>15.320581611517353</v>
      </c>
      <c r="O1626">
        <f t="shared" si="255"/>
        <v>-257.82941838848262</v>
      </c>
    </row>
    <row r="1627" spans="1:15" x14ac:dyDescent="0.3">
      <c r="A1627" s="1">
        <v>45581.504166666666</v>
      </c>
      <c r="B1627">
        <v>1415.5083</v>
      </c>
      <c r="C1627">
        <v>1411.5</v>
      </c>
      <c r="D1627">
        <v>23.145849999999999</v>
      </c>
      <c r="E1627">
        <f t="shared" si="258"/>
        <v>2356034.4811662473</v>
      </c>
      <c r="F1627">
        <f t="shared" si="250"/>
        <v>1810710.2742072295</v>
      </c>
      <c r="G1627">
        <f t="shared" si="251"/>
        <v>4.0082999999999629</v>
      </c>
      <c r="H1627">
        <f t="shared" si="259"/>
        <v>216359.99999991618</v>
      </c>
      <c r="I1627">
        <f t="shared" si="252"/>
        <v>211618121.19991803</v>
      </c>
      <c r="J1627">
        <f t="shared" si="253"/>
        <v>209807410.9257108</v>
      </c>
      <c r="K1627" s="3" t="str">
        <f t="shared" si="254"/>
        <v/>
      </c>
      <c r="M1627">
        <f t="shared" si="256"/>
        <v>3.1138145557027241E-6</v>
      </c>
      <c r="N1627">
        <f t="shared" si="257"/>
        <v>15.31689909827324</v>
      </c>
      <c r="O1627">
        <f t="shared" si="255"/>
        <v>-257.83310090172677</v>
      </c>
    </row>
    <row r="1628" spans="1:15" x14ac:dyDescent="0.3">
      <c r="A1628" s="1">
        <v>45581.505555555559</v>
      </c>
      <c r="B1628">
        <v>1386.40425</v>
      </c>
      <c r="C1628">
        <v>1411.5</v>
      </c>
      <c r="D1628">
        <v>23.145849999999999</v>
      </c>
      <c r="E1628">
        <f t="shared" si="258"/>
        <v>2357420.8854162474</v>
      </c>
      <c r="F1628">
        <f t="shared" si="250"/>
        <v>1811775.783409131</v>
      </c>
      <c r="G1628">
        <f t="shared" si="251"/>
        <v>25.095749999999953</v>
      </c>
      <c r="H1628">
        <f t="shared" si="259"/>
        <v>216480.00000030734</v>
      </c>
      <c r="I1628">
        <f t="shared" si="252"/>
        <v>211735441.60030046</v>
      </c>
      <c r="J1628">
        <f t="shared" si="253"/>
        <v>209923665.81689134</v>
      </c>
      <c r="K1628" s="3" t="str">
        <f t="shared" si="254"/>
        <v/>
      </c>
      <c r="M1628">
        <f t="shared" si="256"/>
        <v>3.1112511199133378E-6</v>
      </c>
      <c r="N1628">
        <f t="shared" si="257"/>
        <v>15.313295301956456</v>
      </c>
      <c r="O1628">
        <f t="shared" si="255"/>
        <v>-257.83670469804355</v>
      </c>
    </row>
    <row r="1629" spans="1:15" x14ac:dyDescent="0.3">
      <c r="A1629" s="1">
        <v>45581.506944444445</v>
      </c>
      <c r="B1629">
        <v>1444.4637</v>
      </c>
      <c r="C1629">
        <v>1411.5</v>
      </c>
      <c r="D1629">
        <v>23.145849999999999</v>
      </c>
      <c r="E1629">
        <f t="shared" si="258"/>
        <v>2358865.3491162476</v>
      </c>
      <c r="F1629">
        <f t="shared" si="250"/>
        <v>1812885.9137078247</v>
      </c>
      <c r="G1629">
        <f t="shared" si="251"/>
        <v>32.963700000000017</v>
      </c>
      <c r="H1629">
        <f t="shared" si="259"/>
        <v>216600.00000006985</v>
      </c>
      <c r="I1629">
        <f t="shared" si="252"/>
        <v>211852762.00006828</v>
      </c>
      <c r="J1629">
        <f t="shared" si="253"/>
        <v>210039876.08636045</v>
      </c>
      <c r="K1629" s="3" t="str">
        <f t="shared" si="254"/>
        <v/>
      </c>
      <c r="M1629">
        <f t="shared" si="256"/>
        <v>3.108584179055629E-6</v>
      </c>
      <c r="N1629">
        <f t="shared" si="257"/>
        <v>15.309543741652305</v>
      </c>
      <c r="O1629">
        <f t="shared" si="255"/>
        <v>-257.84045625834767</v>
      </c>
    </row>
    <row r="1630" spans="1:15" x14ac:dyDescent="0.3">
      <c r="A1630" s="1">
        <v>45581.508333333331</v>
      </c>
      <c r="B1630">
        <v>1412.6637000000001</v>
      </c>
      <c r="C1630">
        <v>1411.5</v>
      </c>
      <c r="D1630">
        <v>23.145849999999999</v>
      </c>
      <c r="E1630">
        <f t="shared" si="258"/>
        <v>2360278.0128162475</v>
      </c>
      <c r="F1630">
        <f t="shared" si="250"/>
        <v>1813971.6043868181</v>
      </c>
      <c r="G1630">
        <f t="shared" si="251"/>
        <v>1.1637000000000626</v>
      </c>
      <c r="H1630">
        <f t="shared" si="259"/>
        <v>216719.99999983236</v>
      </c>
      <c r="I1630">
        <f t="shared" si="252"/>
        <v>211970082.39983609</v>
      </c>
      <c r="J1630">
        <f t="shared" si="253"/>
        <v>210156110.79544929</v>
      </c>
      <c r="K1630" s="3" t="str">
        <f t="shared" si="254"/>
        <v/>
      </c>
      <c r="M1630">
        <f t="shared" si="256"/>
        <v>3.1059797394132058E-6</v>
      </c>
      <c r="N1630">
        <f t="shared" si="257"/>
        <v>15.305877881765817</v>
      </c>
      <c r="O1630">
        <f t="shared" si="255"/>
        <v>-257.84412211823417</v>
      </c>
    </row>
    <row r="1631" spans="1:15" x14ac:dyDescent="0.3">
      <c r="A1631" s="1">
        <v>45581.509722222225</v>
      </c>
      <c r="B1631">
        <v>1440.6876</v>
      </c>
      <c r="C1631">
        <v>1411.5</v>
      </c>
      <c r="D1631">
        <v>23.145849999999999</v>
      </c>
      <c r="E1631">
        <f t="shared" si="258"/>
        <v>2361718.7004162474</v>
      </c>
      <c r="F1631">
        <f t="shared" si="250"/>
        <v>1815078.8325959533</v>
      </c>
      <c r="G1631">
        <f t="shared" si="251"/>
        <v>29.187599999999975</v>
      </c>
      <c r="H1631">
        <f t="shared" si="259"/>
        <v>216840.00000022352</v>
      </c>
      <c r="I1631">
        <f t="shared" si="252"/>
        <v>212087402.80021852</v>
      </c>
      <c r="J1631">
        <f t="shared" si="253"/>
        <v>210272323.96762258</v>
      </c>
      <c r="K1631" s="3" t="str">
        <f t="shared" si="254"/>
        <v/>
      </c>
      <c r="M1631">
        <f t="shared" si="256"/>
        <v>3.1033274842173929E-6</v>
      </c>
      <c r="N1631">
        <f t="shared" si="257"/>
        <v>15.302142462264488</v>
      </c>
      <c r="O1631">
        <f t="shared" si="255"/>
        <v>-257.84785753773548</v>
      </c>
    </row>
    <row r="1632" spans="1:15" x14ac:dyDescent="0.3">
      <c r="A1632" s="1">
        <v>45581.511111111111</v>
      </c>
      <c r="B1632">
        <v>1402.5586499999999</v>
      </c>
      <c r="C1632">
        <v>1411.5</v>
      </c>
      <c r="D1632">
        <v>23.145849999999999</v>
      </c>
      <c r="E1632">
        <f t="shared" si="258"/>
        <v>2363121.2590662474</v>
      </c>
      <c r="F1632">
        <f t="shared" si="250"/>
        <v>1816156.7571246624</v>
      </c>
      <c r="G1632">
        <f t="shared" si="251"/>
        <v>8.9413500000000568</v>
      </c>
      <c r="H1632">
        <f t="shared" si="259"/>
        <v>216959.99999998603</v>
      </c>
      <c r="I1632">
        <f t="shared" si="252"/>
        <v>212204723.19998634</v>
      </c>
      <c r="J1632">
        <f t="shared" si="253"/>
        <v>210388566.44286168</v>
      </c>
      <c r="K1632" s="3" t="str">
        <f t="shared" si="254"/>
        <v/>
      </c>
      <c r="M1632">
        <f t="shared" si="256"/>
        <v>3.1007491506335641E-6</v>
      </c>
      <c r="N1632">
        <f t="shared" si="257"/>
        <v>15.298508966968587</v>
      </c>
      <c r="O1632">
        <f t="shared" si="255"/>
        <v>-257.85149103303138</v>
      </c>
    </row>
    <row r="1633" spans="1:15" x14ac:dyDescent="0.3">
      <c r="A1633" s="1">
        <v>45581.513888888891</v>
      </c>
      <c r="B1633">
        <v>1388.01045</v>
      </c>
      <c r="C1633">
        <v>1411.5</v>
      </c>
      <c r="D1633">
        <v>24.455549999999999</v>
      </c>
      <c r="E1633">
        <f t="shared" si="258"/>
        <v>2364509.2695162473</v>
      </c>
      <c r="F1633">
        <f t="shared" si="250"/>
        <v>1786255.5228550669</v>
      </c>
      <c r="G1633">
        <f t="shared" si="251"/>
        <v>23.489550000000008</v>
      </c>
      <c r="H1633">
        <f t="shared" si="259"/>
        <v>217200.0000001397</v>
      </c>
      <c r="I1633">
        <f t="shared" si="252"/>
        <v>212439364.00013658</v>
      </c>
      <c r="J1633">
        <f t="shared" si="253"/>
        <v>210653108.47728151</v>
      </c>
      <c r="K1633" s="3" t="str">
        <f t="shared" si="254"/>
        <v/>
      </c>
      <c r="M1633">
        <f t="shared" si="256"/>
        <v>3.1736591235489517E-6</v>
      </c>
      <c r="N1633">
        <f t="shared" si="257"/>
        <v>15.400435561614881</v>
      </c>
      <c r="O1633">
        <f t="shared" si="255"/>
        <v>-257.74956443838511</v>
      </c>
    </row>
    <row r="1634" spans="1:15" x14ac:dyDescent="0.3">
      <c r="A1634" s="1">
        <v>45581.515277777777</v>
      </c>
      <c r="B1634">
        <v>1430.5599</v>
      </c>
      <c r="C1634">
        <v>1411.5</v>
      </c>
      <c r="D1634">
        <v>24.455549999999999</v>
      </c>
      <c r="E1634">
        <f t="shared" si="258"/>
        <v>2365939.8294162476</v>
      </c>
      <c r="F1634">
        <f t="shared" si="250"/>
        <v>1787336.2314634426</v>
      </c>
      <c r="G1634">
        <f t="shared" si="251"/>
        <v>19.059899999999971</v>
      </c>
      <c r="H1634">
        <f t="shared" si="259"/>
        <v>217319.99999990221</v>
      </c>
      <c r="I1634">
        <f t="shared" si="252"/>
        <v>212556684.3999044</v>
      </c>
      <c r="J1634">
        <f t="shared" si="253"/>
        <v>210769348.16844097</v>
      </c>
      <c r="K1634" s="3" t="str">
        <f t="shared" si="254"/>
        <v/>
      </c>
      <c r="M1634">
        <f t="shared" si="256"/>
        <v>3.1709729248336687E-6</v>
      </c>
      <c r="N1634">
        <f t="shared" si="257"/>
        <v>15.396710151033538</v>
      </c>
      <c r="O1634">
        <f t="shared" si="255"/>
        <v>-257.75328984896646</v>
      </c>
    </row>
    <row r="1635" spans="1:15" x14ac:dyDescent="0.3">
      <c r="A1635" s="1">
        <v>45581.51666666667</v>
      </c>
      <c r="B1635">
        <v>1451.511</v>
      </c>
      <c r="C1635">
        <v>1411.5</v>
      </c>
      <c r="D1635">
        <v>24.455549999999999</v>
      </c>
      <c r="E1635">
        <f t="shared" si="258"/>
        <v>2367391.3404162475</v>
      </c>
      <c r="F1635">
        <f t="shared" si="250"/>
        <v>1788432.767465082</v>
      </c>
      <c r="G1635">
        <f t="shared" si="251"/>
        <v>40.010999999999967</v>
      </c>
      <c r="H1635">
        <f t="shared" si="259"/>
        <v>217440.00000029337</v>
      </c>
      <c r="I1635">
        <f t="shared" si="252"/>
        <v>212674004.8002868</v>
      </c>
      <c r="J1635">
        <f t="shared" si="253"/>
        <v>210885572.03282171</v>
      </c>
      <c r="K1635" s="3" t="str">
        <f t="shared" si="254"/>
        <v/>
      </c>
      <c r="M1635">
        <f t="shared" si="256"/>
        <v>3.1682513669165364E-6</v>
      </c>
      <c r="N1635">
        <f t="shared" si="257"/>
        <v>15.392933402196256</v>
      </c>
      <c r="O1635">
        <f t="shared" si="255"/>
        <v>-257.75706659780371</v>
      </c>
    </row>
    <row r="1636" spans="1:15" x14ac:dyDescent="0.3">
      <c r="A1636" s="1">
        <v>45581.518055555556</v>
      </c>
      <c r="B1636">
        <v>1392.2207249999999</v>
      </c>
      <c r="C1636">
        <v>1411.5</v>
      </c>
      <c r="D1636">
        <v>24.455549999999999</v>
      </c>
      <c r="E1636">
        <f t="shared" si="258"/>
        <v>2368783.5611412474</v>
      </c>
      <c r="F1636">
        <f t="shared" si="250"/>
        <v>1789484.5129545692</v>
      </c>
      <c r="G1636">
        <f t="shared" si="251"/>
        <v>19.279275000000098</v>
      </c>
      <c r="H1636">
        <f t="shared" si="259"/>
        <v>217560.00000005588</v>
      </c>
      <c r="I1636">
        <f t="shared" si="252"/>
        <v>212791325.20005462</v>
      </c>
      <c r="J1636">
        <f t="shared" si="253"/>
        <v>211001840.68710005</v>
      </c>
      <c r="K1636" s="3" t="str">
        <f t="shared" si="254"/>
        <v/>
      </c>
      <c r="M1636">
        <f t="shared" si="256"/>
        <v>3.1656447373236506E-6</v>
      </c>
      <c r="N1636">
        <f t="shared" si="257"/>
        <v>15.38931396797531</v>
      </c>
      <c r="O1636">
        <f t="shared" si="255"/>
        <v>-257.76068603202469</v>
      </c>
    </row>
    <row r="1637" spans="1:15" x14ac:dyDescent="0.3">
      <c r="A1637" s="1">
        <v>45581.519444444442</v>
      </c>
      <c r="B1637">
        <v>1436.8176000000001</v>
      </c>
      <c r="C1637">
        <v>1411.5</v>
      </c>
      <c r="D1637">
        <v>26.167760000000001</v>
      </c>
      <c r="E1637">
        <f t="shared" si="258"/>
        <v>2370220.3787412476</v>
      </c>
      <c r="F1637">
        <f t="shared" si="250"/>
        <v>1749986.7985611467</v>
      </c>
      <c r="G1637">
        <f t="shared" si="251"/>
        <v>25.317600000000084</v>
      </c>
      <c r="H1637">
        <f t="shared" si="259"/>
        <v>217679.99999981839</v>
      </c>
      <c r="I1637">
        <f t="shared" si="252"/>
        <v>212908645.59982243</v>
      </c>
      <c r="J1637">
        <f t="shared" si="253"/>
        <v>211158658.80126128</v>
      </c>
      <c r="K1637" s="3" t="str">
        <f t="shared" si="254"/>
        <v/>
      </c>
      <c r="M1637">
        <f t="shared" si="256"/>
        <v>3.2661235954936746E-6</v>
      </c>
      <c r="N1637">
        <f t="shared" si="257"/>
        <v>15.527320906077215</v>
      </c>
      <c r="O1637">
        <f t="shared" si="255"/>
        <v>-257.62267909392278</v>
      </c>
    </row>
    <row r="1638" spans="1:15" x14ac:dyDescent="0.3">
      <c r="A1638" s="1">
        <v>45581.520833333336</v>
      </c>
      <c r="B1638">
        <v>1386.32655</v>
      </c>
      <c r="C1638">
        <v>1411.5</v>
      </c>
      <c r="D1638">
        <v>26.167760000000001</v>
      </c>
      <c r="E1638">
        <f t="shared" si="258"/>
        <v>2371606.7052912475</v>
      </c>
      <c r="F1638">
        <f t="shared" si="250"/>
        <v>1751010.3545067264</v>
      </c>
      <c r="G1638">
        <f t="shared" si="251"/>
        <v>25.173450000000003</v>
      </c>
      <c r="H1638">
        <f t="shared" si="259"/>
        <v>217800.00000020955</v>
      </c>
      <c r="I1638">
        <f t="shared" si="252"/>
        <v>213025966.00020486</v>
      </c>
      <c r="J1638">
        <f t="shared" si="253"/>
        <v>211274955.64569813</v>
      </c>
      <c r="K1638" s="3" t="str">
        <f t="shared" si="254"/>
        <v/>
      </c>
      <c r="M1638">
        <f t="shared" si="256"/>
        <v>3.2634510030297618E-6</v>
      </c>
      <c r="N1638">
        <f t="shared" si="257"/>
        <v>15.523689660937249</v>
      </c>
      <c r="O1638">
        <f t="shared" si="255"/>
        <v>-257.62631033906274</v>
      </c>
    </row>
    <row r="1639" spans="1:15" x14ac:dyDescent="0.3">
      <c r="A1639" s="1">
        <v>45581.522222222222</v>
      </c>
      <c r="B1639">
        <v>1405.8372749999901</v>
      </c>
      <c r="C1639">
        <v>1411.5</v>
      </c>
      <c r="D1639">
        <v>26.167760000000001</v>
      </c>
      <c r="E1639">
        <f t="shared" si="258"/>
        <v>2373012.5425662473</v>
      </c>
      <c r="F1639">
        <f t="shared" si="250"/>
        <v>1752048.3156576138</v>
      </c>
      <c r="G1639">
        <f t="shared" si="251"/>
        <v>5.6627250000099139</v>
      </c>
      <c r="H1639">
        <f t="shared" si="259"/>
        <v>217919.99999997206</v>
      </c>
      <c r="I1639">
        <f t="shared" si="252"/>
        <v>213143286.39997268</v>
      </c>
      <c r="J1639">
        <f t="shared" si="253"/>
        <v>211391238.08431506</v>
      </c>
      <c r="K1639" s="3" t="str">
        <f t="shared" si="254"/>
        <v/>
      </c>
      <c r="M1639">
        <f t="shared" si="256"/>
        <v>3.2607446235859632E-6</v>
      </c>
      <c r="N1639">
        <f t="shared" si="257"/>
        <v>15.52001034427016</v>
      </c>
      <c r="O1639">
        <f t="shared" si="255"/>
        <v>-257.62998965572984</v>
      </c>
    </row>
    <row r="1640" spans="1:15" x14ac:dyDescent="0.3">
      <c r="A1640" s="1">
        <v>45581.523611111108</v>
      </c>
      <c r="B1640">
        <v>1451.3215499999999</v>
      </c>
      <c r="C1640">
        <v>1411.5</v>
      </c>
      <c r="D1640">
        <v>26.167760000000001</v>
      </c>
      <c r="E1640">
        <f t="shared" si="258"/>
        <v>2374463.8641162473</v>
      </c>
      <c r="F1640">
        <f t="shared" si="250"/>
        <v>1753119.8588675815</v>
      </c>
      <c r="G1640">
        <f t="shared" si="251"/>
        <v>39.821549999999888</v>
      </c>
      <c r="H1640">
        <f t="shared" si="259"/>
        <v>218039.99999973457</v>
      </c>
      <c r="I1640">
        <f t="shared" si="252"/>
        <v>213260606.79974049</v>
      </c>
      <c r="J1640">
        <f t="shared" si="253"/>
        <v>211507486.94087291</v>
      </c>
      <c r="K1640" s="3" t="str">
        <f t="shared" si="254"/>
        <v/>
      </c>
      <c r="M1640">
        <f t="shared" si="256"/>
        <v>3.2579547161002146E-6</v>
      </c>
      <c r="N1640">
        <f t="shared" si="257"/>
        <v>15.516215187410818</v>
      </c>
      <c r="O1640">
        <f t="shared" si="255"/>
        <v>-257.63378481258917</v>
      </c>
    </row>
    <row r="1641" spans="1:15" x14ac:dyDescent="0.3">
      <c r="A1641" s="1">
        <v>45581.525000000001</v>
      </c>
      <c r="B1641">
        <v>1431.1930499999901</v>
      </c>
      <c r="C1641">
        <v>1411.5</v>
      </c>
      <c r="D1641">
        <v>26.167760000000001</v>
      </c>
      <c r="E1641">
        <f t="shared" si="258"/>
        <v>2375895.0571662472</v>
      </c>
      <c r="F1641">
        <f t="shared" si="250"/>
        <v>1754176.5407551206</v>
      </c>
      <c r="G1641">
        <f t="shared" si="251"/>
        <v>19.69304999999008</v>
      </c>
      <c r="H1641">
        <f t="shared" si="259"/>
        <v>218160.00000012573</v>
      </c>
      <c r="I1641">
        <f t="shared" si="252"/>
        <v>213377927.20012292</v>
      </c>
      <c r="J1641">
        <f t="shared" si="253"/>
        <v>211623750.6593678</v>
      </c>
      <c r="K1641" s="3" t="str">
        <f t="shared" si="254"/>
        <v/>
      </c>
      <c r="M1641">
        <f t="shared" si="256"/>
        <v>3.2552075070266786E-6</v>
      </c>
      <c r="N1641">
        <f t="shared" si="257"/>
        <v>15.512475844862559</v>
      </c>
      <c r="O1641">
        <f t="shared" si="255"/>
        <v>-257.63752415513744</v>
      </c>
    </row>
    <row r="1642" spans="1:15" x14ac:dyDescent="0.3">
      <c r="A1642" s="1">
        <v>45581.526388888888</v>
      </c>
      <c r="B1642">
        <v>1432.1408999999901</v>
      </c>
      <c r="C1642">
        <v>1411.5</v>
      </c>
      <c r="D1642">
        <v>26.451219999999999</v>
      </c>
      <c r="E1642">
        <f t="shared" si="258"/>
        <v>2377327.1980662472</v>
      </c>
      <c r="F1642">
        <f t="shared" si="250"/>
        <v>1748495.1507859083</v>
      </c>
      <c r="G1642">
        <f t="shared" si="251"/>
        <v>20.640899999990097</v>
      </c>
      <c r="H1642">
        <f t="shared" si="259"/>
        <v>218279.99999988824</v>
      </c>
      <c r="I1642">
        <f t="shared" si="252"/>
        <v>213495247.59989074</v>
      </c>
      <c r="J1642">
        <f t="shared" si="253"/>
        <v>211746752.44910482</v>
      </c>
      <c r="K1642" s="3" t="str">
        <f t="shared" si="254"/>
        <v/>
      </c>
      <c r="M1642">
        <f t="shared" si="256"/>
        <v>3.2700251401670033E-6</v>
      </c>
      <c r="N1642">
        <f t="shared" si="257"/>
        <v>15.532618116921435</v>
      </c>
      <c r="O1642">
        <f t="shared" si="255"/>
        <v>-257.61738188307856</v>
      </c>
    </row>
    <row r="1643" spans="1:15" x14ac:dyDescent="0.3">
      <c r="A1643" s="1">
        <v>45581.527777777781</v>
      </c>
      <c r="B1643">
        <v>1414.5424499999999</v>
      </c>
      <c r="C1643">
        <v>1411.5</v>
      </c>
      <c r="D1643">
        <v>27.564579999999999</v>
      </c>
      <c r="E1643">
        <f t="shared" si="258"/>
        <v>2378741.7405162472</v>
      </c>
      <c r="F1643">
        <f t="shared" si="250"/>
        <v>1723051.5704582541</v>
      </c>
      <c r="G1643">
        <f t="shared" si="251"/>
        <v>3.0424499999999171</v>
      </c>
      <c r="H1643">
        <f t="shared" si="259"/>
        <v>218400.0000002794</v>
      </c>
      <c r="I1643">
        <f t="shared" si="252"/>
        <v>213612568.00027314</v>
      </c>
      <c r="J1643">
        <f t="shared" si="253"/>
        <v>211889516.42981488</v>
      </c>
      <c r="K1643" s="3" t="str">
        <f t="shared" si="254"/>
        <v/>
      </c>
      <c r="M1643">
        <f t="shared" si="256"/>
        <v>3.3378261307271534E-6</v>
      </c>
      <c r="N1643">
        <f t="shared" si="257"/>
        <v>15.623960321827642</v>
      </c>
      <c r="O1643">
        <f t="shared" si="255"/>
        <v>-257.52603967817231</v>
      </c>
    </row>
    <row r="1644" spans="1:15" x14ac:dyDescent="0.3">
      <c r="A1644" s="1">
        <v>45581.530555555553</v>
      </c>
      <c r="B1644">
        <v>1421.0083500000001</v>
      </c>
      <c r="C1644">
        <v>1411.5</v>
      </c>
      <c r="D1644">
        <v>29.443300000000001</v>
      </c>
      <c r="E1644">
        <f t="shared" si="258"/>
        <v>2380162.748866247</v>
      </c>
      <c r="F1644">
        <f t="shared" si="250"/>
        <v>1679364.2902293114</v>
      </c>
      <c r="G1644">
        <f t="shared" si="251"/>
        <v>9.508350000000064</v>
      </c>
      <c r="H1644">
        <f t="shared" si="259"/>
        <v>218639.99999980442</v>
      </c>
      <c r="I1644">
        <f t="shared" si="252"/>
        <v>213847208.79980877</v>
      </c>
      <c r="J1644">
        <f t="shared" si="253"/>
        <v>212167844.50957945</v>
      </c>
      <c r="K1644" s="3" t="str">
        <f t="shared" si="254"/>
        <v/>
      </c>
      <c r="M1644">
        <f t="shared" si="256"/>
        <v>3.460018467369392E-6</v>
      </c>
      <c r="N1644">
        <f t="shared" si="257"/>
        <v>15.785286623953006</v>
      </c>
      <c r="O1644">
        <f t="shared" si="255"/>
        <v>-257.36471337604695</v>
      </c>
    </row>
    <row r="1645" spans="1:15" x14ac:dyDescent="0.3">
      <c r="A1645" s="1">
        <v>45581.531944444447</v>
      </c>
      <c r="B1645">
        <v>1391.8721250000001</v>
      </c>
      <c r="C1645">
        <v>1411.5</v>
      </c>
      <c r="D1645">
        <v>29.443300000000001</v>
      </c>
      <c r="E1645">
        <f t="shared" si="258"/>
        <v>2381554.6209912472</v>
      </c>
      <c r="F1645">
        <f t="shared" si="250"/>
        <v>1680346.3492689314</v>
      </c>
      <c r="G1645">
        <f t="shared" si="251"/>
        <v>19.627874999999904</v>
      </c>
      <c r="H1645">
        <f t="shared" si="259"/>
        <v>218760.00000019558</v>
      </c>
      <c r="I1645">
        <f t="shared" si="252"/>
        <v>213964529.2001912</v>
      </c>
      <c r="J1645">
        <f t="shared" si="253"/>
        <v>212284182.85092226</v>
      </c>
      <c r="K1645" s="3" t="str">
        <f t="shared" si="254"/>
        <v/>
      </c>
      <c r="M1645">
        <f t="shared" si="256"/>
        <v>3.4571877632905953E-6</v>
      </c>
      <c r="N1645">
        <f t="shared" si="257"/>
        <v>15.781595765272481</v>
      </c>
      <c r="O1645">
        <f t="shared" si="255"/>
        <v>-257.36840423472751</v>
      </c>
    </row>
    <row r="1646" spans="1:15" x14ac:dyDescent="0.3">
      <c r="A1646" s="1">
        <v>45581.533333333333</v>
      </c>
      <c r="B1646">
        <v>1363.7805000000001</v>
      </c>
      <c r="C1646">
        <v>1411.5</v>
      </c>
      <c r="D1646">
        <v>29.443300000000001</v>
      </c>
      <c r="E1646">
        <f t="shared" si="258"/>
        <v>2382918.4014912471</v>
      </c>
      <c r="F1646">
        <f t="shared" si="250"/>
        <v>1681308.5877849748</v>
      </c>
      <c r="G1646">
        <f t="shared" si="251"/>
        <v>47.719499999999925</v>
      </c>
      <c r="H1646">
        <f t="shared" si="259"/>
        <v>218879.99999995809</v>
      </c>
      <c r="I1646">
        <f t="shared" si="252"/>
        <v>214081849.59995902</v>
      </c>
      <c r="J1646">
        <f t="shared" si="253"/>
        <v>212400541.01217404</v>
      </c>
      <c r="K1646" s="3" t="str">
        <f t="shared" si="254"/>
        <v/>
      </c>
      <c r="M1646">
        <f t="shared" si="256"/>
        <v>3.4544180386862719E-6</v>
      </c>
      <c r="N1646">
        <f t="shared" si="257"/>
        <v>15.777982325719101</v>
      </c>
      <c r="O1646">
        <f t="shared" si="255"/>
        <v>-257.37201767428087</v>
      </c>
    </row>
    <row r="1647" spans="1:15" x14ac:dyDescent="0.3">
      <c r="A1647" s="1">
        <v>45581.534722222219</v>
      </c>
      <c r="B1647">
        <v>1396.941075</v>
      </c>
      <c r="C1647">
        <v>1411.5</v>
      </c>
      <c r="D1647">
        <v>29.79496</v>
      </c>
      <c r="E1647">
        <f t="shared" si="258"/>
        <v>2384315.3425662471</v>
      </c>
      <c r="F1647">
        <f t="shared" si="250"/>
        <v>1673909.539974771</v>
      </c>
      <c r="G1647">
        <f t="shared" si="251"/>
        <v>14.558925000000045</v>
      </c>
      <c r="H1647">
        <f t="shared" si="259"/>
        <v>218999.9999997206</v>
      </c>
      <c r="I1647">
        <f t="shared" si="252"/>
        <v>214199169.99972683</v>
      </c>
      <c r="J1647">
        <f t="shared" si="253"/>
        <v>212525260.45975205</v>
      </c>
      <c r="K1647" s="3" t="str">
        <f t="shared" si="254"/>
        <v/>
      </c>
      <c r="M1647">
        <f t="shared" si="256"/>
        <v>3.4758139212195389E-6</v>
      </c>
      <c r="N1647">
        <f t="shared" si="257"/>
        <v>15.805842278495264</v>
      </c>
      <c r="O1647">
        <f t="shared" si="255"/>
        <v>-257.3441577215047</v>
      </c>
    </row>
    <row r="1648" spans="1:15" x14ac:dyDescent="0.3">
      <c r="A1648" s="1">
        <v>45581.536111111112</v>
      </c>
      <c r="B1648">
        <v>1375.70715</v>
      </c>
      <c r="C1648">
        <v>1411.5</v>
      </c>
      <c r="D1648">
        <v>29.79496</v>
      </c>
      <c r="E1648">
        <f t="shared" si="258"/>
        <v>2385691.0497162472</v>
      </c>
      <c r="F1648">
        <f t="shared" si="250"/>
        <v>1674875.3557297115</v>
      </c>
      <c r="G1648">
        <f t="shared" si="251"/>
        <v>35.792850000000044</v>
      </c>
      <c r="H1648">
        <f t="shared" si="259"/>
        <v>219120.00000011176</v>
      </c>
      <c r="I1648">
        <f t="shared" si="252"/>
        <v>214316490.40010926</v>
      </c>
      <c r="J1648">
        <f t="shared" si="253"/>
        <v>212641615.04437956</v>
      </c>
      <c r="K1648" s="3" t="str">
        <f t="shared" si="254"/>
        <v/>
      </c>
      <c r="M1648">
        <f t="shared" si="256"/>
        <v>3.4730081887931469E-6</v>
      </c>
      <c r="N1648">
        <f t="shared" si="257"/>
        <v>15.80219587624557</v>
      </c>
      <c r="O1648">
        <f t="shared" si="255"/>
        <v>-257.34780412375443</v>
      </c>
    </row>
    <row r="1649" spans="1:15" x14ac:dyDescent="0.3">
      <c r="A1649" s="1">
        <v>45581.537499999999</v>
      </c>
      <c r="B1649">
        <v>1459.1822999999999</v>
      </c>
      <c r="C1649">
        <v>1411.5</v>
      </c>
      <c r="D1649">
        <v>29.79496</v>
      </c>
      <c r="E1649">
        <f t="shared" si="258"/>
        <v>2387150.2320162472</v>
      </c>
      <c r="F1649">
        <f t="shared" si="250"/>
        <v>1675899.7752470993</v>
      </c>
      <c r="G1649">
        <f t="shared" si="251"/>
        <v>47.682299999999941</v>
      </c>
      <c r="H1649">
        <f t="shared" si="259"/>
        <v>219239.99999987427</v>
      </c>
      <c r="I1649">
        <f t="shared" si="252"/>
        <v>214433810.79987708</v>
      </c>
      <c r="J1649">
        <f t="shared" si="253"/>
        <v>212757911.02462998</v>
      </c>
      <c r="K1649" s="3" t="str">
        <f t="shared" si="254"/>
        <v/>
      </c>
      <c r="M1649">
        <f t="shared" si="256"/>
        <v>3.4700364506349131E-6</v>
      </c>
      <c r="N1649">
        <f t="shared" si="257"/>
        <v>15.798331433360859</v>
      </c>
      <c r="O1649">
        <f t="shared" si="255"/>
        <v>-257.35166856663909</v>
      </c>
    </row>
    <row r="1650" spans="1:15" x14ac:dyDescent="0.3">
      <c r="A1650" s="1">
        <v>45581.538888888892</v>
      </c>
      <c r="B1650">
        <v>1407.0399</v>
      </c>
      <c r="C1650">
        <v>1411.5</v>
      </c>
      <c r="D1650">
        <v>29.514759999999999</v>
      </c>
      <c r="E1650">
        <f t="shared" si="258"/>
        <v>2388557.2719162474</v>
      </c>
      <c r="F1650">
        <f t="shared" si="250"/>
        <v>1683580.3256476198</v>
      </c>
      <c r="G1650">
        <f t="shared" si="251"/>
        <v>4.4601000000000113</v>
      </c>
      <c r="H1650">
        <f t="shared" si="259"/>
        <v>219360.00000026543</v>
      </c>
      <c r="I1650">
        <f t="shared" si="252"/>
        <v>214551131.20025948</v>
      </c>
      <c r="J1650">
        <f t="shared" si="253"/>
        <v>212867550.87461185</v>
      </c>
      <c r="K1650" s="3" t="str">
        <f t="shared" si="254"/>
        <v/>
      </c>
      <c r="M1650">
        <f t="shared" si="256"/>
        <v>3.44789409726962E-6</v>
      </c>
      <c r="N1650">
        <f t="shared" si="257"/>
        <v>15.769462872421641</v>
      </c>
      <c r="O1650">
        <f t="shared" si="255"/>
        <v>-257.38053712757835</v>
      </c>
    </row>
    <row r="1651" spans="1:15" x14ac:dyDescent="0.3">
      <c r="A1651" s="1">
        <v>45581.540277777778</v>
      </c>
      <c r="B1651">
        <v>1420.29104999999</v>
      </c>
      <c r="C1651">
        <v>1411.5</v>
      </c>
      <c r="D1651">
        <v>29.514759999999999</v>
      </c>
      <c r="E1651">
        <f t="shared" si="258"/>
        <v>2389977.5629662476</v>
      </c>
      <c r="F1651">
        <f t="shared" si="250"/>
        <v>1684581.4212029108</v>
      </c>
      <c r="G1651">
        <f t="shared" si="251"/>
        <v>8.7910499999900367</v>
      </c>
      <c r="H1651">
        <f t="shared" si="259"/>
        <v>219480.00000002794</v>
      </c>
      <c r="I1651">
        <f t="shared" si="252"/>
        <v>214668451.60002729</v>
      </c>
      <c r="J1651">
        <f t="shared" si="253"/>
        <v>212983870.17882439</v>
      </c>
      <c r="K1651" s="3" t="str">
        <f t="shared" si="254"/>
        <v/>
      </c>
      <c r="M1651">
        <f t="shared" si="256"/>
        <v>3.4450258680664593E-6</v>
      </c>
      <c r="N1651">
        <f t="shared" si="257"/>
        <v>15.765713678857381</v>
      </c>
      <c r="O1651">
        <f t="shared" si="255"/>
        <v>-257.38428632114261</v>
      </c>
    </row>
    <row r="1652" spans="1:15" x14ac:dyDescent="0.3">
      <c r="A1652" s="1">
        <v>45581.541666666664</v>
      </c>
      <c r="B1652">
        <v>1430.7813000000001</v>
      </c>
      <c r="C1652">
        <v>1411.5</v>
      </c>
      <c r="D1652">
        <v>28.91422</v>
      </c>
      <c r="E1652">
        <f t="shared" si="258"/>
        <v>2391408.3442662475</v>
      </c>
      <c r="F1652">
        <f t="shared" si="250"/>
        <v>1699951.2745067473</v>
      </c>
      <c r="G1652">
        <f t="shared" si="251"/>
        <v>19.281300000000101</v>
      </c>
      <c r="H1652">
        <f t="shared" si="259"/>
        <v>219599.99999979045</v>
      </c>
      <c r="I1652">
        <f t="shared" si="252"/>
        <v>214785771.99979511</v>
      </c>
      <c r="J1652">
        <f t="shared" si="253"/>
        <v>213085820.72528836</v>
      </c>
      <c r="K1652" s="3" t="str">
        <f t="shared" si="254"/>
        <v/>
      </c>
      <c r="M1652">
        <f t="shared" si="256"/>
        <v>3.4014981087360812E-6</v>
      </c>
      <c r="N1652">
        <f t="shared" si="257"/>
        <v>15.708540944741905</v>
      </c>
      <c r="O1652">
        <f t="shared" si="255"/>
        <v>-257.44145905525806</v>
      </c>
    </row>
    <row r="1653" spans="1:15" x14ac:dyDescent="0.3">
      <c r="A1653" s="1">
        <v>45581.543055555558</v>
      </c>
      <c r="B1653">
        <v>1442.9180999999901</v>
      </c>
      <c r="C1653">
        <v>1411.5</v>
      </c>
      <c r="D1653">
        <v>26.9101</v>
      </c>
      <c r="E1653">
        <f t="shared" si="258"/>
        <v>2392851.2623662474</v>
      </c>
      <c r="F1653">
        <f t="shared" si="250"/>
        <v>1748932.5948122276</v>
      </c>
      <c r="G1653">
        <f t="shared" si="251"/>
        <v>31.418099999990091</v>
      </c>
      <c r="H1653">
        <f t="shared" si="259"/>
        <v>219720.00000018161</v>
      </c>
      <c r="I1653">
        <f t="shared" si="252"/>
        <v>214903092.40017754</v>
      </c>
      <c r="J1653">
        <f t="shared" si="253"/>
        <v>213154159.80536532</v>
      </c>
      <c r="K1653" s="3" t="str">
        <f t="shared" si="254"/>
        <v/>
      </c>
      <c r="M1653">
        <f t="shared" si="256"/>
        <v>3.2688801366546901E-6</v>
      </c>
      <c r="N1653">
        <f t="shared" si="257"/>
        <v>15.531063989348741</v>
      </c>
      <c r="O1653">
        <f t="shared" si="255"/>
        <v>-257.61893601065123</v>
      </c>
    </row>
    <row r="1654" spans="1:15" x14ac:dyDescent="0.3">
      <c r="A1654" s="1">
        <v>45581.544444444444</v>
      </c>
      <c r="B1654">
        <v>1407.1366499999999</v>
      </c>
      <c r="C1654">
        <v>1411.5</v>
      </c>
      <c r="D1654">
        <v>26.252279999999999</v>
      </c>
      <c r="E1654">
        <f t="shared" si="258"/>
        <v>2394258.3990162471</v>
      </c>
      <c r="F1654">
        <f t="shared" si="250"/>
        <v>1765710.9801829848</v>
      </c>
      <c r="G1654">
        <f t="shared" si="251"/>
        <v>4.3633500000000822</v>
      </c>
      <c r="H1654">
        <f t="shared" si="259"/>
        <v>219839.99999994412</v>
      </c>
      <c r="I1654">
        <f t="shared" si="252"/>
        <v>215020412.79994535</v>
      </c>
      <c r="J1654">
        <f t="shared" si="253"/>
        <v>213254701.81976238</v>
      </c>
      <c r="K1654" s="3" t="str">
        <f t="shared" si="254"/>
        <v/>
      </c>
      <c r="M1654">
        <f t="shared" si="256"/>
        <v>3.2254761267697013E-6</v>
      </c>
      <c r="N1654">
        <f t="shared" si="257"/>
        <v>15.471862269157933</v>
      </c>
      <c r="O1654">
        <f t="shared" si="255"/>
        <v>-257.67813773084202</v>
      </c>
    </row>
    <row r="1655" spans="1:15" x14ac:dyDescent="0.3">
      <c r="A1655" s="1">
        <v>45581.547222222223</v>
      </c>
      <c r="B1655">
        <v>1471.5612000000001</v>
      </c>
      <c r="C1655">
        <v>1411.5</v>
      </c>
      <c r="D1655">
        <v>24.988969999999998</v>
      </c>
      <c r="E1655">
        <f t="shared" si="258"/>
        <v>2395729.960216247</v>
      </c>
      <c r="F1655">
        <f t="shared" si="250"/>
        <v>1797061.7191767972</v>
      </c>
      <c r="G1655">
        <f t="shared" si="251"/>
        <v>60.061200000000099</v>
      </c>
      <c r="H1655">
        <f t="shared" si="259"/>
        <v>220080.00000009779</v>
      </c>
      <c r="I1655">
        <f t="shared" si="252"/>
        <v>215255053.6000956</v>
      </c>
      <c r="J1655">
        <f t="shared" si="253"/>
        <v>213457991.8809188</v>
      </c>
      <c r="K1655" s="3" t="str">
        <f t="shared" si="254"/>
        <v/>
      </c>
      <c r="M1655">
        <f t="shared" si="256"/>
        <v>3.1469736493559149E-6</v>
      </c>
      <c r="N1655">
        <f t="shared" si="257"/>
        <v>15.363325803366786</v>
      </c>
      <c r="O1655">
        <f t="shared" si="255"/>
        <v>-257.78667419663321</v>
      </c>
    </row>
    <row r="1656" spans="1:15" x14ac:dyDescent="0.3">
      <c r="A1656" s="1">
        <v>45581.548611111109</v>
      </c>
      <c r="B1656">
        <v>1388.9973</v>
      </c>
      <c r="C1656">
        <v>1411.5</v>
      </c>
      <c r="D1656">
        <v>23.656095000000001</v>
      </c>
      <c r="E1656">
        <f t="shared" si="258"/>
        <v>2397118.9575162469</v>
      </c>
      <c r="F1656">
        <f t="shared" si="250"/>
        <v>1830054.2196631939</v>
      </c>
      <c r="G1656">
        <f t="shared" si="251"/>
        <v>22.502700000000004</v>
      </c>
      <c r="H1656">
        <f t="shared" si="259"/>
        <v>220199.9999998603</v>
      </c>
      <c r="I1656">
        <f t="shared" si="252"/>
        <v>215372373.99986342</v>
      </c>
      <c r="J1656">
        <f t="shared" si="253"/>
        <v>213542319.78020021</v>
      </c>
      <c r="K1656" s="3" t="str">
        <f t="shared" si="254"/>
        <v/>
      </c>
      <c r="M1656">
        <f t="shared" si="256"/>
        <v>3.0678332980616068E-6</v>
      </c>
      <c r="N1656">
        <f t="shared" si="257"/>
        <v>15.251931812107994</v>
      </c>
      <c r="O1656">
        <f t="shared" si="255"/>
        <v>-257.89806818789197</v>
      </c>
    </row>
    <row r="1657" spans="1:15" x14ac:dyDescent="0.3">
      <c r="A1657" s="1">
        <v>45581.55</v>
      </c>
      <c r="B1657">
        <v>1398.7827</v>
      </c>
      <c r="C1657">
        <v>1411.5</v>
      </c>
      <c r="D1657">
        <v>23.366599999999998</v>
      </c>
      <c r="E1657">
        <f t="shared" si="258"/>
        <v>2398517.7402162468</v>
      </c>
      <c r="F1657">
        <f t="shared" si="250"/>
        <v>1838065.6939308774</v>
      </c>
      <c r="G1657">
        <f t="shared" si="251"/>
        <v>12.717300000000023</v>
      </c>
      <c r="H1657">
        <f t="shared" si="259"/>
        <v>220320.00000025146</v>
      </c>
      <c r="I1657">
        <f t="shared" si="252"/>
        <v>215489694.40024585</v>
      </c>
      <c r="J1657">
        <f t="shared" si="253"/>
        <v>213651628.70631498</v>
      </c>
      <c r="K1657" s="3" t="str">
        <f t="shared" si="254"/>
        <v/>
      </c>
      <c r="M1657">
        <f t="shared" si="256"/>
        <v>3.0491294001949206E-6</v>
      </c>
      <c r="N1657">
        <f t="shared" si="257"/>
        <v>15.225305863418763</v>
      </c>
      <c r="O1657">
        <f t="shared" si="255"/>
        <v>-257.92469413658119</v>
      </c>
    </row>
    <row r="1658" spans="1:15" x14ac:dyDescent="0.3">
      <c r="A1658" s="1">
        <v>45581.551388888889</v>
      </c>
      <c r="B1658">
        <v>1434.0319500000001</v>
      </c>
      <c r="C1658">
        <v>1411.5</v>
      </c>
      <c r="D1658">
        <v>23.366599999999998</v>
      </c>
      <c r="E1658">
        <f t="shared" si="258"/>
        <v>2399951.772166247</v>
      </c>
      <c r="F1658">
        <f t="shared" si="250"/>
        <v>1839164.641371249</v>
      </c>
      <c r="G1658">
        <f t="shared" si="251"/>
        <v>22.531950000000052</v>
      </c>
      <c r="H1658">
        <f t="shared" si="259"/>
        <v>220440.00000001397</v>
      </c>
      <c r="I1658">
        <f t="shared" si="252"/>
        <v>215607014.80001366</v>
      </c>
      <c r="J1658">
        <f t="shared" si="253"/>
        <v>213767850.15864241</v>
      </c>
      <c r="K1658" s="3" t="str">
        <f t="shared" si="254"/>
        <v/>
      </c>
      <c r="M1658">
        <f t="shared" si="256"/>
        <v>3.0465790002258506E-6</v>
      </c>
      <c r="N1658">
        <f t="shared" si="257"/>
        <v>15.221666208590385</v>
      </c>
      <c r="O1658">
        <f t="shared" si="255"/>
        <v>-257.92833379140961</v>
      </c>
    </row>
    <row r="1659" spans="1:15" x14ac:dyDescent="0.3">
      <c r="A1659" s="1">
        <v>45581.552777777775</v>
      </c>
      <c r="B1659">
        <v>1412.026875</v>
      </c>
      <c r="C1659">
        <v>1411.5</v>
      </c>
      <c r="D1659">
        <v>23.366599999999998</v>
      </c>
      <c r="E1659">
        <f t="shared" si="258"/>
        <v>2401363.799041247</v>
      </c>
      <c r="F1659">
        <f t="shared" si="250"/>
        <v>1840246.7255744752</v>
      </c>
      <c r="G1659">
        <f t="shared" si="251"/>
        <v>0.52687500000001819</v>
      </c>
      <c r="H1659">
        <f t="shared" si="259"/>
        <v>220559.99999977648</v>
      </c>
      <c r="I1659">
        <f t="shared" si="252"/>
        <v>215724335.19978148</v>
      </c>
      <c r="J1659">
        <f t="shared" si="253"/>
        <v>213884088.47420701</v>
      </c>
      <c r="K1659" s="3" t="str">
        <f t="shared" si="254"/>
        <v/>
      </c>
      <c r="M1659">
        <f t="shared" si="256"/>
        <v>3.0440713070371161E-6</v>
      </c>
      <c r="N1659">
        <f t="shared" si="257"/>
        <v>15.218085377652567</v>
      </c>
      <c r="O1659">
        <f t="shared" si="255"/>
        <v>-257.93191462234739</v>
      </c>
    </row>
    <row r="1660" spans="1:15" x14ac:dyDescent="0.3">
      <c r="A1660" s="1">
        <v>45581.554166666669</v>
      </c>
      <c r="B1660">
        <v>1414.6760999999999</v>
      </c>
      <c r="C1660">
        <v>1411.5</v>
      </c>
      <c r="D1660">
        <v>23.366599999999998</v>
      </c>
      <c r="E1660">
        <f t="shared" si="258"/>
        <v>2402778.4751412468</v>
      </c>
      <c r="F1660">
        <f t="shared" si="250"/>
        <v>1841330.8399688925</v>
      </c>
      <c r="G1660">
        <f t="shared" si="251"/>
        <v>3.1760999999999058</v>
      </c>
      <c r="H1660">
        <f t="shared" si="259"/>
        <v>220680.00000016764</v>
      </c>
      <c r="I1660">
        <f t="shared" si="252"/>
        <v>215841655.60016388</v>
      </c>
      <c r="J1660">
        <f t="shared" si="253"/>
        <v>214000324.76019499</v>
      </c>
      <c r="K1660" s="3" t="str">
        <f t="shared" si="254"/>
        <v/>
      </c>
      <c r="M1660">
        <f t="shared" si="256"/>
        <v>3.0415624553276058E-6</v>
      </c>
      <c r="N1660">
        <f t="shared" si="257"/>
        <v>15.214500783284519</v>
      </c>
      <c r="O1660">
        <f t="shared" si="255"/>
        <v>-257.93549921671547</v>
      </c>
    </row>
    <row r="1661" spans="1:15" x14ac:dyDescent="0.3">
      <c r="A1661" s="1">
        <v>45581.555555555555</v>
      </c>
      <c r="B1661">
        <v>1389.9449999999999</v>
      </c>
      <c r="C1661">
        <v>1411.5</v>
      </c>
      <c r="D1661">
        <v>23.366599999999998</v>
      </c>
      <c r="E1661">
        <f t="shared" si="258"/>
        <v>2404168.4201412466</v>
      </c>
      <c r="F1661">
        <f t="shared" si="250"/>
        <v>1842396.0020805222</v>
      </c>
      <c r="G1661">
        <f t="shared" si="251"/>
        <v>21.555000000000064</v>
      </c>
      <c r="H1661">
        <f t="shared" si="259"/>
        <v>220799.99999993015</v>
      </c>
      <c r="I1661">
        <f t="shared" si="252"/>
        <v>215958975.99993169</v>
      </c>
      <c r="J1661">
        <f t="shared" si="253"/>
        <v>214116579.99785116</v>
      </c>
      <c r="K1661" s="3" t="str">
        <f t="shared" si="254"/>
        <v/>
      </c>
      <c r="M1661">
        <f t="shared" si="256"/>
        <v>3.0391009131792903E-6</v>
      </c>
      <c r="N1661">
        <f t="shared" si="257"/>
        <v>15.210981730613121</v>
      </c>
      <c r="O1661">
        <f t="shared" si="255"/>
        <v>-257.93901826938685</v>
      </c>
    </row>
    <row r="1662" spans="1:15" x14ac:dyDescent="0.3">
      <c r="A1662" s="1">
        <v>45581.556944444441</v>
      </c>
      <c r="B1662">
        <v>1425.6558749999999</v>
      </c>
      <c r="C1662">
        <v>1411.5</v>
      </c>
      <c r="D1662">
        <v>23.366599999999998</v>
      </c>
      <c r="E1662">
        <f t="shared" si="258"/>
        <v>2405594.0760162468</v>
      </c>
      <c r="F1662">
        <f t="shared" si="250"/>
        <v>1843488.5306498345</v>
      </c>
      <c r="G1662">
        <f t="shared" si="251"/>
        <v>14.155874999999924</v>
      </c>
      <c r="H1662">
        <f t="shared" si="259"/>
        <v>220919.99999969266</v>
      </c>
      <c r="I1662">
        <f t="shared" si="252"/>
        <v>216076296.39969951</v>
      </c>
      <c r="J1662">
        <f t="shared" si="253"/>
        <v>214232807.86904967</v>
      </c>
      <c r="K1662" s="3" t="str">
        <f t="shared" si="254"/>
        <v/>
      </c>
      <c r="M1662">
        <f t="shared" si="256"/>
        <v>3.0365796740781617E-6</v>
      </c>
      <c r="N1662">
        <f t="shared" si="257"/>
        <v>15.207375223189894</v>
      </c>
      <c r="O1662">
        <f t="shared" si="255"/>
        <v>-257.94262477681008</v>
      </c>
    </row>
    <row r="1663" spans="1:15" x14ac:dyDescent="0.3">
      <c r="A1663" s="1">
        <v>45581.558333333334</v>
      </c>
      <c r="B1663">
        <v>1370.0259000000001</v>
      </c>
      <c r="C1663">
        <v>1411.5</v>
      </c>
      <c r="D1663">
        <v>23.366599999999998</v>
      </c>
      <c r="E1663">
        <f t="shared" si="258"/>
        <v>2406964.1019162466</v>
      </c>
      <c r="F1663">
        <f t="shared" si="250"/>
        <v>1844538.4280778852</v>
      </c>
      <c r="G1663">
        <f t="shared" si="251"/>
        <v>41.474099999999908</v>
      </c>
      <c r="H1663">
        <f t="shared" si="259"/>
        <v>221040.00000008382</v>
      </c>
      <c r="I1663">
        <f t="shared" si="252"/>
        <v>216193616.80008194</v>
      </c>
      <c r="J1663">
        <f t="shared" si="253"/>
        <v>214349078.37200406</v>
      </c>
      <c r="K1663" s="3" t="str">
        <f t="shared" si="254"/>
        <v/>
      </c>
      <c r="M1663">
        <f t="shared" si="256"/>
        <v>3.0341601918702694E-6</v>
      </c>
      <c r="N1663">
        <f t="shared" si="257"/>
        <v>15.203912262252082</v>
      </c>
      <c r="O1663">
        <f t="shared" si="255"/>
        <v>-257.94608773774792</v>
      </c>
    </row>
    <row r="1664" spans="1:15" x14ac:dyDescent="0.3">
      <c r="A1664" s="1">
        <v>45581.55972222222</v>
      </c>
      <c r="B1664">
        <v>1467.5282999999999</v>
      </c>
      <c r="C1664">
        <v>1411.5</v>
      </c>
      <c r="D1664">
        <v>23.366599999999998</v>
      </c>
      <c r="E1664">
        <f t="shared" si="258"/>
        <v>2408431.6302162465</v>
      </c>
      <c r="F1664">
        <f t="shared" si="250"/>
        <v>1845663.0449101373</v>
      </c>
      <c r="G1664">
        <f t="shared" si="251"/>
        <v>56.028299999999945</v>
      </c>
      <c r="H1664">
        <f t="shared" si="259"/>
        <v>221159.99999984633</v>
      </c>
      <c r="I1664">
        <f t="shared" si="252"/>
        <v>216310937.19984975</v>
      </c>
      <c r="J1664">
        <f t="shared" si="253"/>
        <v>214465274.15493962</v>
      </c>
      <c r="K1664" s="3" t="str">
        <f t="shared" si="254"/>
        <v/>
      </c>
      <c r="M1664">
        <f t="shared" si="256"/>
        <v>3.0315721829482123E-6</v>
      </c>
      <c r="N1664">
        <f t="shared" si="257"/>
        <v>15.200205908091892</v>
      </c>
      <c r="O1664">
        <f t="shared" si="255"/>
        <v>-257.94979409190807</v>
      </c>
    </row>
    <row r="1665" spans="1:15" x14ac:dyDescent="0.3">
      <c r="A1665" s="1">
        <v>45581.561111111114</v>
      </c>
      <c r="B1665">
        <v>1412.4705750000001</v>
      </c>
      <c r="C1665">
        <v>1411.5</v>
      </c>
      <c r="D1665">
        <v>23.366599999999998</v>
      </c>
      <c r="E1665">
        <f t="shared" si="258"/>
        <v>2409844.1007912466</v>
      </c>
      <c r="F1665">
        <f t="shared" si="250"/>
        <v>1846745.4691357594</v>
      </c>
      <c r="G1665">
        <f t="shared" si="251"/>
        <v>0.97057500000005348</v>
      </c>
      <c r="H1665">
        <f t="shared" si="259"/>
        <v>221280.00000023749</v>
      </c>
      <c r="I1665">
        <f t="shared" si="252"/>
        <v>216428257.60023218</v>
      </c>
      <c r="J1665">
        <f t="shared" si="253"/>
        <v>214581512.13109642</v>
      </c>
      <c r="K1665" s="3" t="str">
        <f t="shared" si="254"/>
        <v/>
      </c>
      <c r="M1665">
        <f t="shared" si="256"/>
        <v>3.0290848410160304E-6</v>
      </c>
      <c r="N1665">
        <f t="shared" si="257"/>
        <v>15.196641591220414</v>
      </c>
      <c r="O1665">
        <f t="shared" si="255"/>
        <v>-257.95335840877954</v>
      </c>
    </row>
    <row r="1666" spans="1:15" x14ac:dyDescent="0.3">
      <c r="A1666" s="1">
        <v>45581.563888888886</v>
      </c>
      <c r="B1666">
        <v>1375.4090999999901</v>
      </c>
      <c r="C1666">
        <v>1411.5</v>
      </c>
      <c r="D1666">
        <v>23.366599999999998</v>
      </c>
      <c r="E1666">
        <f t="shared" si="258"/>
        <v>2411219.5098912464</v>
      </c>
      <c r="F1666">
        <f t="shared" si="250"/>
        <v>1847799.4918929986</v>
      </c>
      <c r="G1666">
        <f t="shared" si="251"/>
        <v>36.090900000009924</v>
      </c>
      <c r="H1666">
        <f t="shared" si="259"/>
        <v>221519.99999976251</v>
      </c>
      <c r="I1666">
        <f t="shared" si="252"/>
        <v>216662898.39976782</v>
      </c>
      <c r="J1666">
        <f t="shared" si="253"/>
        <v>214815098.90787482</v>
      </c>
      <c r="K1666" s="3" t="str">
        <f t="shared" si="254"/>
        <v/>
      </c>
      <c r="M1666">
        <f t="shared" si="256"/>
        <v>3.026666123982536E-6</v>
      </c>
      <c r="N1666">
        <f t="shared" si="257"/>
        <v>15.193173607165516</v>
      </c>
      <c r="O1666">
        <f t="shared" si="255"/>
        <v>-257.95682639283444</v>
      </c>
    </row>
    <row r="1667" spans="1:15" x14ac:dyDescent="0.3">
      <c r="A1667" s="1">
        <v>45581.56527777778</v>
      </c>
      <c r="B1667">
        <v>1425.0903000000001</v>
      </c>
      <c r="C1667">
        <v>1411.5</v>
      </c>
      <c r="D1667">
        <v>23.366599999999998</v>
      </c>
      <c r="E1667">
        <f t="shared" si="258"/>
        <v>2412644.6001912463</v>
      </c>
      <c r="F1667">
        <f t="shared" ref="F1667:F1730" si="260">E1667*(1-(D1667/100))</f>
        <v>1848891.5870429587</v>
      </c>
      <c r="G1667">
        <f t="shared" ref="G1667:G1730" si="261">ABS(C1667-B1667)</f>
        <v>13.59030000000007</v>
      </c>
      <c r="H1667">
        <f t="shared" si="259"/>
        <v>221640.00000015367</v>
      </c>
      <c r="I1667">
        <f t="shared" ref="I1667:I1730" si="262">(977.67*H1667)+89440</f>
        <v>216780218.80015022</v>
      </c>
      <c r="J1667">
        <f t="shared" ref="J1667:J1730" si="263">ABS(I1667-F1667)</f>
        <v>214931327.21310726</v>
      </c>
      <c r="K1667" s="3" t="str">
        <f t="shared" ref="K1667:K1730" si="264">IF(ABS(J1667) &gt; 3.2 * $K$1, "Hydrate", "")</f>
        <v/>
      </c>
      <c r="M1667">
        <f t="shared" si="256"/>
        <v>3.0241635307306555E-6</v>
      </c>
      <c r="N1667">
        <f t="shared" si="257"/>
        <v>15.189583276078938</v>
      </c>
      <c r="O1667">
        <f t="shared" ref="O1667:O1730" si="265">N1667-273.15</f>
        <v>-257.96041672392101</v>
      </c>
    </row>
    <row r="1668" spans="1:15" x14ac:dyDescent="0.3">
      <c r="A1668" s="1">
        <v>45581.566666666666</v>
      </c>
      <c r="B1668">
        <v>1396.7493999999999</v>
      </c>
      <c r="C1668">
        <v>1411.5</v>
      </c>
      <c r="D1668">
        <v>23.366599999999998</v>
      </c>
      <c r="E1668">
        <f t="shared" si="258"/>
        <v>2414041.3495912463</v>
      </c>
      <c r="F1668">
        <f t="shared" si="260"/>
        <v>1849961.9635976583</v>
      </c>
      <c r="G1668">
        <f t="shared" si="261"/>
        <v>14.750600000000077</v>
      </c>
      <c r="H1668">
        <f t="shared" si="259"/>
        <v>221759.99999991618</v>
      </c>
      <c r="I1668">
        <f t="shared" si="262"/>
        <v>216897539.19991803</v>
      </c>
      <c r="J1668">
        <f t="shared" si="263"/>
        <v>215047577.23632038</v>
      </c>
      <c r="K1668" s="3" t="str">
        <f t="shared" si="264"/>
        <v/>
      </c>
      <c r="M1668">
        <f t="shared" ref="M1668:M1731" si="266">M1667*(F1667/F1668)^(7/5)</f>
        <v>3.0217141469852561E-6</v>
      </c>
      <c r="N1668">
        <f t="shared" ref="N1668:N1731" si="267">N1667*(F1667/F1668)^(2/5)</f>
        <v>15.186067226097666</v>
      </c>
      <c r="O1668">
        <f t="shared" si="265"/>
        <v>-257.96393277390229</v>
      </c>
    </row>
    <row r="1669" spans="1:15" x14ac:dyDescent="0.3">
      <c r="A1669" s="1">
        <v>45581.568055555559</v>
      </c>
      <c r="B1669">
        <v>1478.14019999999</v>
      </c>
      <c r="C1669">
        <v>1411.5</v>
      </c>
      <c r="D1669">
        <v>23.366599999999998</v>
      </c>
      <c r="E1669">
        <f t="shared" ref="E1669:E1732" si="268">B1669+E1668</f>
        <v>2415519.4897912461</v>
      </c>
      <c r="F1669">
        <f t="shared" si="260"/>
        <v>1851094.7126896849</v>
      </c>
      <c r="G1669">
        <f t="shared" si="261"/>
        <v>66.640199999990045</v>
      </c>
      <c r="H1669">
        <f t="shared" ref="H1669:H1732" si="269">($A1669 - $A$2) * 86400</f>
        <v>221880.00000030734</v>
      </c>
      <c r="I1669">
        <f t="shared" si="262"/>
        <v>217014859.60030046</v>
      </c>
      <c r="J1669">
        <f t="shared" si="263"/>
        <v>215163764.88761076</v>
      </c>
      <c r="K1669" s="3" t="str">
        <f t="shared" si="264"/>
        <v/>
      </c>
      <c r="M1669">
        <f t="shared" si="266"/>
        <v>3.0191257354046347E-6</v>
      </c>
      <c r="N1669">
        <f t="shared" si="267"/>
        <v>15.182349390867332</v>
      </c>
      <c r="O1669">
        <f t="shared" si="265"/>
        <v>-257.96765060913265</v>
      </c>
    </row>
    <row r="1670" spans="1:15" x14ac:dyDescent="0.3">
      <c r="A1670" s="1">
        <v>45581.569444444445</v>
      </c>
      <c r="B1670">
        <v>1353.01785</v>
      </c>
      <c r="C1670">
        <v>1411.5</v>
      </c>
      <c r="D1670">
        <v>23.366599999999998</v>
      </c>
      <c r="E1670">
        <f t="shared" si="268"/>
        <v>2416872.5076412461</v>
      </c>
      <c r="F1670">
        <f t="shared" si="260"/>
        <v>1852131.5762707468</v>
      </c>
      <c r="G1670">
        <f t="shared" si="261"/>
        <v>58.482150000000047</v>
      </c>
      <c r="H1670">
        <f t="shared" si="269"/>
        <v>222000.00000006985</v>
      </c>
      <c r="I1670">
        <f t="shared" si="262"/>
        <v>217132180.00006828</v>
      </c>
      <c r="J1670">
        <f t="shared" si="263"/>
        <v>215280048.42379752</v>
      </c>
      <c r="K1670" s="3" t="str">
        <f t="shared" si="264"/>
        <v/>
      </c>
      <c r="M1670">
        <f t="shared" si="266"/>
        <v>3.0167597591221298E-6</v>
      </c>
      <c r="N1670">
        <f t="shared" si="267"/>
        <v>15.178949055822404</v>
      </c>
      <c r="O1670">
        <f t="shared" si="265"/>
        <v>-257.97105094417759</v>
      </c>
    </row>
    <row r="1671" spans="1:15" x14ac:dyDescent="0.3">
      <c r="A1671" s="1">
        <v>45581.570833333331</v>
      </c>
      <c r="B1671">
        <v>1454.677725</v>
      </c>
      <c r="C1671">
        <v>1411.5</v>
      </c>
      <c r="D1671">
        <v>23.366599999999998</v>
      </c>
      <c r="E1671">
        <f t="shared" si="268"/>
        <v>2418327.1853662459</v>
      </c>
      <c r="F1671">
        <f t="shared" si="260"/>
        <v>1853246.345270457</v>
      </c>
      <c r="G1671">
        <f t="shared" si="261"/>
        <v>43.177725000000009</v>
      </c>
      <c r="H1671">
        <f t="shared" si="269"/>
        <v>222119.99999983236</v>
      </c>
      <c r="I1671">
        <f t="shared" si="262"/>
        <v>217249500.39983609</v>
      </c>
      <c r="J1671">
        <f t="shared" si="263"/>
        <v>215396254.05456564</v>
      </c>
      <c r="K1671" s="3" t="str">
        <f t="shared" si="264"/>
        <v/>
      </c>
      <c r="M1671">
        <f t="shared" si="266"/>
        <v>3.0142195572268451E-6</v>
      </c>
      <c r="N1671">
        <f t="shared" si="267"/>
        <v>15.175296206023916</v>
      </c>
      <c r="O1671">
        <f t="shared" si="265"/>
        <v>-257.97470379397606</v>
      </c>
    </row>
    <row r="1672" spans="1:15" x14ac:dyDescent="0.3">
      <c r="A1672" s="1">
        <v>45581.572222222225</v>
      </c>
      <c r="B1672">
        <v>1412.502375</v>
      </c>
      <c r="C1672">
        <v>1411.5</v>
      </c>
      <c r="D1672">
        <v>23.366599999999998</v>
      </c>
      <c r="E1672">
        <f t="shared" si="268"/>
        <v>2419739.6877412461</v>
      </c>
      <c r="F1672">
        <f t="shared" si="260"/>
        <v>1854328.7938655003</v>
      </c>
      <c r="G1672">
        <f t="shared" si="261"/>
        <v>1.0023750000000291</v>
      </c>
      <c r="H1672">
        <f t="shared" si="269"/>
        <v>222240.00000022352</v>
      </c>
      <c r="I1672">
        <f t="shared" si="262"/>
        <v>217366820.80021852</v>
      </c>
      <c r="J1672">
        <f t="shared" si="263"/>
        <v>215512492.00635302</v>
      </c>
      <c r="K1672" s="3" t="str">
        <f t="shared" si="264"/>
        <v/>
      </c>
      <c r="M1672">
        <f t="shared" si="266"/>
        <v>3.0117565099609138E-6</v>
      </c>
      <c r="N1672">
        <f t="shared" si="267"/>
        <v>15.17175220548793</v>
      </c>
      <c r="O1672">
        <f t="shared" si="265"/>
        <v>-257.97824779451207</v>
      </c>
    </row>
    <row r="1673" spans="1:15" x14ac:dyDescent="0.3">
      <c r="A1673" s="1">
        <v>45581.573611111111</v>
      </c>
      <c r="B1673">
        <v>1441.24605</v>
      </c>
      <c r="C1673">
        <v>1411.5</v>
      </c>
      <c r="D1673">
        <v>23.366599999999998</v>
      </c>
      <c r="E1673">
        <f t="shared" si="268"/>
        <v>2421180.9337912463</v>
      </c>
      <c r="F1673">
        <f t="shared" si="260"/>
        <v>1855433.2697159811</v>
      </c>
      <c r="G1673">
        <f t="shared" si="261"/>
        <v>29.746049999999968</v>
      </c>
      <c r="H1673">
        <f t="shared" si="269"/>
        <v>222359.99999998603</v>
      </c>
      <c r="I1673">
        <f t="shared" si="262"/>
        <v>217484141.19998634</v>
      </c>
      <c r="J1673">
        <f t="shared" si="263"/>
        <v>215628707.93027034</v>
      </c>
      <c r="K1673" s="3" t="str">
        <f t="shared" si="264"/>
        <v/>
      </c>
      <c r="M1673">
        <f t="shared" si="266"/>
        <v>3.0092468951727819E-6</v>
      </c>
      <c r="N1673">
        <f t="shared" si="267"/>
        <v>15.168139070469797</v>
      </c>
      <c r="O1673">
        <f t="shared" si="265"/>
        <v>-257.98186092953017</v>
      </c>
    </row>
    <row r="1674" spans="1:15" x14ac:dyDescent="0.3">
      <c r="A1674" s="1">
        <v>45581.574999999997</v>
      </c>
      <c r="B1674">
        <v>1399.53474999999</v>
      </c>
      <c r="C1674">
        <v>1411.5</v>
      </c>
      <c r="D1674">
        <v>23.366599999999998</v>
      </c>
      <c r="E1674">
        <f t="shared" si="268"/>
        <v>2422580.4685412464</v>
      </c>
      <c r="F1674">
        <f t="shared" si="260"/>
        <v>1856505.7807790877</v>
      </c>
      <c r="G1674">
        <f t="shared" si="261"/>
        <v>11.965250000009974</v>
      </c>
      <c r="H1674">
        <f t="shared" si="269"/>
        <v>222479.99999974854</v>
      </c>
      <c r="I1674">
        <f t="shared" si="262"/>
        <v>217601461.59975415</v>
      </c>
      <c r="J1674">
        <f t="shared" si="263"/>
        <v>215744955.81897506</v>
      </c>
      <c r="K1674" s="3" t="str">
        <f t="shared" si="264"/>
        <v/>
      </c>
      <c r="M1674">
        <f t="shared" si="266"/>
        <v>3.0068133402953463E-6</v>
      </c>
      <c r="N1674">
        <f t="shared" si="267"/>
        <v>15.164633384158661</v>
      </c>
      <c r="O1674">
        <f t="shared" si="265"/>
        <v>-257.98536661584131</v>
      </c>
    </row>
    <row r="1675" spans="1:15" x14ac:dyDescent="0.3">
      <c r="A1675" s="1">
        <v>45581.576388888891</v>
      </c>
      <c r="B1675">
        <v>1394.8632</v>
      </c>
      <c r="C1675">
        <v>1411.5</v>
      </c>
      <c r="D1675">
        <v>23.366599999999998</v>
      </c>
      <c r="E1675">
        <f t="shared" si="268"/>
        <v>2423975.3317412464</v>
      </c>
      <c r="F1675">
        <f t="shared" si="260"/>
        <v>1857574.7118745965</v>
      </c>
      <c r="G1675">
        <f t="shared" si="261"/>
        <v>16.636799999999994</v>
      </c>
      <c r="H1675">
        <f t="shared" si="269"/>
        <v>222600.0000001397</v>
      </c>
      <c r="I1675">
        <f t="shared" si="262"/>
        <v>217718782.00013658</v>
      </c>
      <c r="J1675">
        <f t="shared" si="263"/>
        <v>215861207.28826198</v>
      </c>
      <c r="K1675" s="3" t="str">
        <f t="shared" si="264"/>
        <v/>
      </c>
      <c r="M1675">
        <f t="shared" si="266"/>
        <v>3.0043912633612063E-6</v>
      </c>
      <c r="N1675">
        <f t="shared" si="267"/>
        <v>15.161142219618286</v>
      </c>
      <c r="O1675">
        <f t="shared" si="265"/>
        <v>-257.98885778038169</v>
      </c>
    </row>
    <row r="1676" spans="1:15" x14ac:dyDescent="0.3">
      <c r="A1676" s="1">
        <v>45581.577777777777</v>
      </c>
      <c r="B1676">
        <v>1384.61805</v>
      </c>
      <c r="C1676">
        <v>1411.5</v>
      </c>
      <c r="D1676">
        <v>23.366599999999998</v>
      </c>
      <c r="E1676">
        <f t="shared" si="268"/>
        <v>2425359.9497912466</v>
      </c>
      <c r="F1676">
        <f t="shared" si="260"/>
        <v>1858635.7917633252</v>
      </c>
      <c r="G1676">
        <f t="shared" si="261"/>
        <v>26.881949999999961</v>
      </c>
      <c r="H1676">
        <f t="shared" si="269"/>
        <v>222719.99999990221</v>
      </c>
      <c r="I1676">
        <f t="shared" si="262"/>
        <v>217836102.3999044</v>
      </c>
      <c r="J1676">
        <f t="shared" si="263"/>
        <v>215977466.60814106</v>
      </c>
      <c r="K1676" s="3" t="str">
        <f t="shared" si="264"/>
        <v/>
      </c>
      <c r="M1676">
        <f t="shared" si="266"/>
        <v>3.001990282392659E-6</v>
      </c>
      <c r="N1676">
        <f t="shared" si="267"/>
        <v>15.157679477918796</v>
      </c>
      <c r="O1676">
        <f t="shared" si="265"/>
        <v>-257.99232052208117</v>
      </c>
    </row>
    <row r="1677" spans="1:15" x14ac:dyDescent="0.3">
      <c r="A1677" s="1">
        <v>45581.580555555556</v>
      </c>
      <c r="B1677">
        <v>1398.53385</v>
      </c>
      <c r="C1677">
        <v>1411.5</v>
      </c>
      <c r="D1677">
        <v>23.366599999999998</v>
      </c>
      <c r="E1677">
        <f t="shared" si="268"/>
        <v>2426758.4836412463</v>
      </c>
      <c r="F1677">
        <f t="shared" si="260"/>
        <v>1859707.5358027311</v>
      </c>
      <c r="G1677">
        <f t="shared" si="261"/>
        <v>12.966149999999971</v>
      </c>
      <c r="H1677">
        <f t="shared" si="269"/>
        <v>222960.00000005588</v>
      </c>
      <c r="I1677">
        <f t="shared" si="262"/>
        <v>218070743.20005462</v>
      </c>
      <c r="J1677">
        <f t="shared" si="263"/>
        <v>216211035.66425189</v>
      </c>
      <c r="K1677" s="3" t="str">
        <f t="shared" si="264"/>
        <v/>
      </c>
      <c r="M1677">
        <f t="shared" si="266"/>
        <v>2.999568508023701E-6</v>
      </c>
      <c r="N1677">
        <f t="shared" si="267"/>
        <v>15.154184743011784</v>
      </c>
      <c r="O1677">
        <f t="shared" si="265"/>
        <v>-257.99581525698818</v>
      </c>
    </row>
    <row r="1678" spans="1:15" x14ac:dyDescent="0.3">
      <c r="A1678" s="1">
        <v>45581.581944444442</v>
      </c>
      <c r="B1678">
        <v>1365.83385</v>
      </c>
      <c r="C1678">
        <v>1411.5</v>
      </c>
      <c r="D1678">
        <v>23.366599999999998</v>
      </c>
      <c r="E1678">
        <f t="shared" si="268"/>
        <v>2428124.3174912464</v>
      </c>
      <c r="F1678">
        <f t="shared" si="260"/>
        <v>1860754.220720337</v>
      </c>
      <c r="G1678">
        <f t="shared" si="261"/>
        <v>45.666150000000016</v>
      </c>
      <c r="H1678">
        <f t="shared" si="269"/>
        <v>223079.99999981839</v>
      </c>
      <c r="I1678">
        <f t="shared" si="262"/>
        <v>218188063.59982243</v>
      </c>
      <c r="J1678">
        <f t="shared" si="263"/>
        <v>216327309.37910208</v>
      </c>
      <c r="K1678" s="3" t="str">
        <f t="shared" si="264"/>
        <v/>
      </c>
      <c r="M1678">
        <f t="shared" si="266"/>
        <v>2.9972065895251536E-6</v>
      </c>
      <c r="N1678">
        <f t="shared" si="267"/>
        <v>15.150774441120731</v>
      </c>
      <c r="O1678">
        <f t="shared" si="265"/>
        <v>-257.99922555887923</v>
      </c>
    </row>
    <row r="1679" spans="1:15" x14ac:dyDescent="0.3">
      <c r="A1679" s="1">
        <v>45581.583333333336</v>
      </c>
      <c r="B1679">
        <v>1422.3859499999901</v>
      </c>
      <c r="C1679">
        <v>1411.5</v>
      </c>
      <c r="D1679">
        <v>22.643910000000002</v>
      </c>
      <c r="E1679">
        <f t="shared" si="268"/>
        <v>2429546.7034412464</v>
      </c>
      <c r="F1679">
        <f t="shared" si="260"/>
        <v>1879402.3345060437</v>
      </c>
      <c r="G1679">
        <f t="shared" si="261"/>
        <v>10.885949999990089</v>
      </c>
      <c r="H1679">
        <f t="shared" si="269"/>
        <v>223200.00000020955</v>
      </c>
      <c r="I1679">
        <f t="shared" si="262"/>
        <v>218305384.00020486</v>
      </c>
      <c r="J1679">
        <f t="shared" si="263"/>
        <v>216425981.66569883</v>
      </c>
      <c r="K1679" s="3" t="str">
        <f t="shared" si="264"/>
        <v/>
      </c>
      <c r="M1679">
        <f t="shared" si="266"/>
        <v>2.9556542538681248E-6</v>
      </c>
      <c r="N1679">
        <f t="shared" si="267"/>
        <v>15.090461891817338</v>
      </c>
      <c r="O1679">
        <f t="shared" si="265"/>
        <v>-258.05953810818266</v>
      </c>
    </row>
    <row r="1680" spans="1:15" x14ac:dyDescent="0.3">
      <c r="A1680" s="1">
        <v>45581.584722222222</v>
      </c>
      <c r="B1680">
        <v>1437.8034</v>
      </c>
      <c r="C1680">
        <v>1411.5</v>
      </c>
      <c r="D1680">
        <v>22.643910000000002</v>
      </c>
      <c r="E1680">
        <f t="shared" si="268"/>
        <v>2430984.5068412465</v>
      </c>
      <c r="F1680">
        <f t="shared" si="260"/>
        <v>1880514.5629981707</v>
      </c>
      <c r="G1680">
        <f t="shared" si="261"/>
        <v>26.303400000000011</v>
      </c>
      <c r="H1680">
        <f t="shared" si="269"/>
        <v>223319.99999997206</v>
      </c>
      <c r="I1680">
        <f t="shared" si="262"/>
        <v>218422704.39997268</v>
      </c>
      <c r="J1680">
        <f t="shared" si="263"/>
        <v>216542189.8369745</v>
      </c>
      <c r="K1680" s="3" t="str">
        <f t="shared" si="264"/>
        <v/>
      </c>
      <c r="M1680">
        <f t="shared" si="266"/>
        <v>2.9532071770713473E-6</v>
      </c>
      <c r="N1680">
        <f t="shared" si="267"/>
        <v>15.086891162610131</v>
      </c>
      <c r="O1680">
        <f t="shared" si="265"/>
        <v>-258.06310883738985</v>
      </c>
    </row>
    <row r="1681" spans="1:15" x14ac:dyDescent="0.3">
      <c r="A1681" s="1">
        <v>45581.586111111108</v>
      </c>
      <c r="B1681">
        <v>1370.1414</v>
      </c>
      <c r="C1681">
        <v>1411.5</v>
      </c>
      <c r="D1681">
        <v>22.643910000000002</v>
      </c>
      <c r="E1681">
        <f t="shared" si="268"/>
        <v>2432354.6482412466</v>
      </c>
      <c r="F1681">
        <f t="shared" si="260"/>
        <v>1881574.450812682</v>
      </c>
      <c r="G1681">
        <f t="shared" si="261"/>
        <v>41.358600000000024</v>
      </c>
      <c r="H1681">
        <f t="shared" si="269"/>
        <v>223439.99999973457</v>
      </c>
      <c r="I1681">
        <f t="shared" si="262"/>
        <v>218540024.79974049</v>
      </c>
      <c r="J1681">
        <f t="shared" si="263"/>
        <v>216658450.34892783</v>
      </c>
      <c r="K1681" s="3" t="str">
        <f t="shared" si="264"/>
        <v/>
      </c>
      <c r="M1681">
        <f t="shared" si="266"/>
        <v>2.9508784879897097E-6</v>
      </c>
      <c r="N1681">
        <f t="shared" si="267"/>
        <v>15.083491219521147</v>
      </c>
      <c r="O1681">
        <f t="shared" si="265"/>
        <v>-258.06650878047884</v>
      </c>
    </row>
    <row r="1682" spans="1:15" x14ac:dyDescent="0.3">
      <c r="A1682" s="1">
        <v>45581.587500000001</v>
      </c>
      <c r="B1682">
        <v>1358.1501000000001</v>
      </c>
      <c r="C1682">
        <v>1411.5</v>
      </c>
      <c r="D1682">
        <v>22.643910000000002</v>
      </c>
      <c r="E1682">
        <f t="shared" si="268"/>
        <v>2433712.7983412468</v>
      </c>
      <c r="F1682">
        <f t="shared" si="260"/>
        <v>1882625.0626263733</v>
      </c>
      <c r="G1682">
        <f t="shared" si="261"/>
        <v>53.349899999999934</v>
      </c>
      <c r="H1682">
        <f t="shared" si="269"/>
        <v>223560.00000012573</v>
      </c>
      <c r="I1682">
        <f t="shared" si="262"/>
        <v>218657345.20012292</v>
      </c>
      <c r="J1682">
        <f t="shared" si="263"/>
        <v>216774720.13749656</v>
      </c>
      <c r="K1682" s="3" t="str">
        <f t="shared" si="264"/>
        <v/>
      </c>
      <c r="M1682">
        <f t="shared" si="266"/>
        <v>2.9485732841955601E-6</v>
      </c>
      <c r="N1682">
        <f t="shared" si="267"/>
        <v>15.080123677420103</v>
      </c>
      <c r="O1682">
        <f t="shared" si="265"/>
        <v>-258.06987632257989</v>
      </c>
    </row>
    <row r="1683" spans="1:15" x14ac:dyDescent="0.3">
      <c r="A1683" s="1">
        <v>45581.588888888888</v>
      </c>
      <c r="B1683">
        <v>1433.2481250000001</v>
      </c>
      <c r="C1683">
        <v>1411.5</v>
      </c>
      <c r="D1683">
        <v>22.643910000000002</v>
      </c>
      <c r="E1683">
        <f t="shared" si="268"/>
        <v>2435146.0464662467</v>
      </c>
      <c r="F1683">
        <f t="shared" si="260"/>
        <v>1883733.7673358717</v>
      </c>
      <c r="G1683">
        <f t="shared" si="261"/>
        <v>21.748125000000073</v>
      </c>
      <c r="H1683">
        <f t="shared" si="269"/>
        <v>223679.99999988824</v>
      </c>
      <c r="I1683">
        <f t="shared" si="262"/>
        <v>218774665.59989074</v>
      </c>
      <c r="J1683">
        <f t="shared" si="263"/>
        <v>216890931.83255488</v>
      </c>
      <c r="K1683" s="3" t="str">
        <f t="shared" si="264"/>
        <v/>
      </c>
      <c r="M1683">
        <f t="shared" si="266"/>
        <v>2.9461439615421758E-6</v>
      </c>
      <c r="N1683">
        <f t="shared" si="267"/>
        <v>15.076572781320458</v>
      </c>
      <c r="O1683">
        <f t="shared" si="265"/>
        <v>-258.07342721867951</v>
      </c>
    </row>
    <row r="1684" spans="1:15" x14ac:dyDescent="0.3">
      <c r="A1684" s="1">
        <v>45581.590277777781</v>
      </c>
      <c r="B1684">
        <v>1391.23035</v>
      </c>
      <c r="C1684">
        <v>1411.5</v>
      </c>
      <c r="D1684">
        <v>22.643910000000002</v>
      </c>
      <c r="E1684">
        <f t="shared" si="268"/>
        <v>2436537.2768162466</v>
      </c>
      <c r="F1684">
        <f t="shared" si="260"/>
        <v>1884809.9687375247</v>
      </c>
      <c r="G1684">
        <f t="shared" si="261"/>
        <v>20.269649999999956</v>
      </c>
      <c r="H1684">
        <f t="shared" si="269"/>
        <v>223800.0000002794</v>
      </c>
      <c r="I1684">
        <f t="shared" si="262"/>
        <v>218891986.00027314</v>
      </c>
      <c r="J1684">
        <f t="shared" si="263"/>
        <v>217007176.03153563</v>
      </c>
      <c r="K1684" s="3" t="str">
        <f t="shared" si="264"/>
        <v/>
      </c>
      <c r="M1684">
        <f t="shared" si="266"/>
        <v>2.9437891379418307E-6</v>
      </c>
      <c r="N1684">
        <f t="shared" si="267"/>
        <v>15.073128782354747</v>
      </c>
      <c r="O1684">
        <f t="shared" si="265"/>
        <v>-258.07687121764525</v>
      </c>
    </row>
    <row r="1685" spans="1:15" x14ac:dyDescent="0.3">
      <c r="A1685" s="1">
        <v>45581.591666666667</v>
      </c>
      <c r="B1685">
        <v>1409.307225</v>
      </c>
      <c r="C1685">
        <v>1411.5</v>
      </c>
      <c r="D1685">
        <v>22.643910000000002</v>
      </c>
      <c r="E1685">
        <f t="shared" si="268"/>
        <v>2437946.5840412467</v>
      </c>
      <c r="F1685">
        <f t="shared" si="260"/>
        <v>1885900.1537028723</v>
      </c>
      <c r="G1685">
        <f t="shared" si="261"/>
        <v>2.1927749999999833</v>
      </c>
      <c r="H1685">
        <f t="shared" si="269"/>
        <v>223920.00000004191</v>
      </c>
      <c r="I1685">
        <f t="shared" si="262"/>
        <v>219009306.40004095</v>
      </c>
      <c r="J1685">
        <f t="shared" si="263"/>
        <v>217123406.24633807</v>
      </c>
      <c r="K1685" s="3" t="str">
        <f t="shared" si="264"/>
        <v/>
      </c>
      <c r="M1685">
        <f t="shared" si="266"/>
        <v>2.9414070049317662E-6</v>
      </c>
      <c r="N1685">
        <f t="shared" si="267"/>
        <v>15.069642839798734</v>
      </c>
      <c r="O1685">
        <f t="shared" si="265"/>
        <v>-258.08035716020123</v>
      </c>
    </row>
    <row r="1686" spans="1:15" x14ac:dyDescent="0.3">
      <c r="A1686" s="1">
        <v>45581.593055555553</v>
      </c>
      <c r="B1686">
        <v>1369.7288249999999</v>
      </c>
      <c r="C1686">
        <v>1411.5</v>
      </c>
      <c r="D1686">
        <v>22.643910000000002</v>
      </c>
      <c r="E1686">
        <f t="shared" si="268"/>
        <v>2439316.3128662468</v>
      </c>
      <c r="F1686">
        <f t="shared" si="260"/>
        <v>1886959.7223654955</v>
      </c>
      <c r="G1686">
        <f t="shared" si="261"/>
        <v>41.771175000000085</v>
      </c>
      <c r="H1686">
        <f t="shared" si="269"/>
        <v>224039.99999980442</v>
      </c>
      <c r="I1686">
        <f t="shared" si="262"/>
        <v>219126626.79980877</v>
      </c>
      <c r="J1686">
        <f t="shared" si="263"/>
        <v>217239667.07744327</v>
      </c>
      <c r="K1686" s="3" t="str">
        <f t="shared" si="264"/>
        <v/>
      </c>
      <c r="M1686">
        <f t="shared" si="266"/>
        <v>2.9390949356067067E-6</v>
      </c>
      <c r="N1686">
        <f t="shared" si="267"/>
        <v>15.066257497393103</v>
      </c>
      <c r="O1686">
        <f t="shared" si="265"/>
        <v>-258.08374250260687</v>
      </c>
    </row>
    <row r="1687" spans="1:15" x14ac:dyDescent="0.3">
      <c r="A1687" s="1">
        <v>45581.595833333333</v>
      </c>
      <c r="B1687">
        <v>1424.47065</v>
      </c>
      <c r="C1687">
        <v>1411.5</v>
      </c>
      <c r="D1687">
        <v>22.643910000000002</v>
      </c>
      <c r="E1687">
        <f t="shared" si="268"/>
        <v>2440740.7835162468</v>
      </c>
      <c r="F1687">
        <f t="shared" si="260"/>
        <v>1888061.6371635331</v>
      </c>
      <c r="G1687">
        <f t="shared" si="261"/>
        <v>12.970649999999978</v>
      </c>
      <c r="H1687">
        <f t="shared" si="269"/>
        <v>224279.99999995809</v>
      </c>
      <c r="I1687">
        <f t="shared" si="262"/>
        <v>219361267.59995902</v>
      </c>
      <c r="J1687">
        <f t="shared" si="263"/>
        <v>217473205.9627955</v>
      </c>
      <c r="K1687" s="3" t="str">
        <f t="shared" si="264"/>
        <v/>
      </c>
      <c r="M1687">
        <f t="shared" si="266"/>
        <v>2.9366937662308171E-6</v>
      </c>
      <c r="N1687">
        <f t="shared" si="267"/>
        <v>15.06273968009142</v>
      </c>
      <c r="O1687">
        <f t="shared" si="265"/>
        <v>-258.08726031990858</v>
      </c>
    </row>
    <row r="1688" spans="1:15" x14ac:dyDescent="0.3">
      <c r="A1688" s="1">
        <v>45581.597222222219</v>
      </c>
      <c r="B1688">
        <v>1381.6253999999999</v>
      </c>
      <c r="C1688">
        <v>1411.5</v>
      </c>
      <c r="D1688">
        <v>22.643910000000002</v>
      </c>
      <c r="E1688">
        <f t="shared" si="268"/>
        <v>2442122.4089162466</v>
      </c>
      <c r="F1688">
        <f t="shared" si="260"/>
        <v>1889130.4085514199</v>
      </c>
      <c r="G1688">
        <f t="shared" si="261"/>
        <v>29.8746000000001</v>
      </c>
      <c r="H1688">
        <f t="shared" si="269"/>
        <v>224399.9999997206</v>
      </c>
      <c r="I1688">
        <f t="shared" si="262"/>
        <v>219478587.99972683</v>
      </c>
      <c r="J1688">
        <f t="shared" si="263"/>
        <v>217589457.59117541</v>
      </c>
      <c r="K1688" s="3" t="str">
        <f t="shared" si="264"/>
        <v/>
      </c>
      <c r="M1688">
        <f t="shared" si="266"/>
        <v>2.9343680301605014E-6</v>
      </c>
      <c r="N1688">
        <f t="shared" si="267"/>
        <v>15.059330416596705</v>
      </c>
      <c r="O1688">
        <f t="shared" si="265"/>
        <v>-258.09066958340327</v>
      </c>
    </row>
    <row r="1689" spans="1:15" x14ac:dyDescent="0.3">
      <c r="A1689" s="1">
        <v>45581.598611111112</v>
      </c>
      <c r="B1689">
        <v>1401.15244999999</v>
      </c>
      <c r="C1689">
        <v>1411.5</v>
      </c>
      <c r="D1689">
        <v>22.643910000000002</v>
      </c>
      <c r="E1689">
        <f t="shared" si="268"/>
        <v>2443523.5613662465</v>
      </c>
      <c r="F1689">
        <f t="shared" si="260"/>
        <v>1890214.2853016788</v>
      </c>
      <c r="G1689">
        <f t="shared" si="261"/>
        <v>10.34755000000996</v>
      </c>
      <c r="H1689">
        <f t="shared" si="269"/>
        <v>224520.00000011176</v>
      </c>
      <c r="I1689">
        <f t="shared" si="262"/>
        <v>219595908.40010926</v>
      </c>
      <c r="J1689">
        <f t="shared" si="263"/>
        <v>217705694.11480758</v>
      </c>
      <c r="K1689" s="3" t="str">
        <f t="shared" si="264"/>
        <v/>
      </c>
      <c r="M1689">
        <f t="shared" si="266"/>
        <v>2.9320126464736976E-6</v>
      </c>
      <c r="N1689">
        <f t="shared" si="267"/>
        <v>15.055875725356573</v>
      </c>
      <c r="O1689">
        <f t="shared" si="265"/>
        <v>-258.09412427464338</v>
      </c>
    </row>
    <row r="1690" spans="1:15" x14ac:dyDescent="0.3">
      <c r="A1690" s="1">
        <v>45581.599999999999</v>
      </c>
      <c r="B1690">
        <v>1367.1326999999901</v>
      </c>
      <c r="C1690">
        <v>1411.5</v>
      </c>
      <c r="D1690">
        <v>22.643910000000002</v>
      </c>
      <c r="E1690">
        <f t="shared" si="268"/>
        <v>2444890.6940662465</v>
      </c>
      <c r="F1690">
        <f t="shared" si="260"/>
        <v>1891271.8457035103</v>
      </c>
      <c r="G1690">
        <f t="shared" si="261"/>
        <v>44.367300000009891</v>
      </c>
      <c r="H1690">
        <f t="shared" si="269"/>
        <v>224639.99999987427</v>
      </c>
      <c r="I1690">
        <f t="shared" si="262"/>
        <v>219713228.79987708</v>
      </c>
      <c r="J1690">
        <f t="shared" si="263"/>
        <v>217821956.95417356</v>
      </c>
      <c r="K1690" s="3" t="str">
        <f t="shared" si="264"/>
        <v/>
      </c>
      <c r="M1690">
        <f t="shared" si="266"/>
        <v>2.9297175733845591E-6</v>
      </c>
      <c r="N1690">
        <f t="shared" si="267"/>
        <v>15.052507585577976</v>
      </c>
      <c r="O1690">
        <f t="shared" si="265"/>
        <v>-258.09749241442199</v>
      </c>
    </row>
    <row r="1691" spans="1:15" x14ac:dyDescent="0.3">
      <c r="A1691" s="1">
        <v>45581.601388888892</v>
      </c>
      <c r="B1691">
        <v>1358.2109249999901</v>
      </c>
      <c r="C1691">
        <v>1411.5</v>
      </c>
      <c r="D1691">
        <v>22.643910000000002</v>
      </c>
      <c r="E1691">
        <f t="shared" si="268"/>
        <v>2446248.9049912463</v>
      </c>
      <c r="F1691">
        <f t="shared" si="260"/>
        <v>1892322.5045690429</v>
      </c>
      <c r="G1691">
        <f t="shared" si="261"/>
        <v>53.289075000009916</v>
      </c>
      <c r="H1691">
        <f t="shared" si="269"/>
        <v>224760.00000026543</v>
      </c>
      <c r="I1691">
        <f t="shared" si="262"/>
        <v>219830549.20025948</v>
      </c>
      <c r="J1691">
        <f t="shared" si="263"/>
        <v>217938226.69569042</v>
      </c>
      <c r="K1691" s="3" t="str">
        <f t="shared" si="264"/>
        <v/>
      </c>
      <c r="M1691">
        <f t="shared" si="266"/>
        <v>2.927440525660399E-6</v>
      </c>
      <c r="N1691">
        <f t="shared" si="267"/>
        <v>15.049164035935869</v>
      </c>
      <c r="O1691">
        <f t="shared" si="265"/>
        <v>-258.10083596406412</v>
      </c>
    </row>
    <row r="1692" spans="1:15" x14ac:dyDescent="0.3">
      <c r="A1692" s="1">
        <v>45581.602777777778</v>
      </c>
      <c r="B1692">
        <v>1400.7372</v>
      </c>
      <c r="C1692">
        <v>1411.5</v>
      </c>
      <c r="D1692">
        <v>22.643910000000002</v>
      </c>
      <c r="E1692">
        <f t="shared" si="268"/>
        <v>2447649.6421912462</v>
      </c>
      <c r="F1692">
        <f t="shared" si="260"/>
        <v>1893406.0600981384</v>
      </c>
      <c r="G1692">
        <f t="shared" si="261"/>
        <v>10.76279999999997</v>
      </c>
      <c r="H1692">
        <f t="shared" si="269"/>
        <v>224880.00000002794</v>
      </c>
      <c r="I1692">
        <f t="shared" si="262"/>
        <v>219947869.60002729</v>
      </c>
      <c r="J1692">
        <f t="shared" si="263"/>
        <v>218054463.53992915</v>
      </c>
      <c r="K1692" s="3" t="str">
        <f t="shared" si="264"/>
        <v/>
      </c>
      <c r="M1692">
        <f t="shared" si="266"/>
        <v>2.9250953584676995E-6</v>
      </c>
      <c r="N1692">
        <f t="shared" si="267"/>
        <v>15.045718519271782</v>
      </c>
      <c r="O1692">
        <f t="shared" si="265"/>
        <v>-258.10428148072822</v>
      </c>
    </row>
    <row r="1693" spans="1:15" x14ac:dyDescent="0.3">
      <c r="A1693" s="1">
        <v>45581.604166666664</v>
      </c>
      <c r="B1693">
        <v>1392.84105</v>
      </c>
      <c r="C1693">
        <v>1411.5</v>
      </c>
      <c r="D1693">
        <v>22.643910000000002</v>
      </c>
      <c r="E1693">
        <f t="shared" si="268"/>
        <v>2449042.4832412461</v>
      </c>
      <c r="F1693">
        <f t="shared" si="260"/>
        <v>1894483.5074743333</v>
      </c>
      <c r="G1693">
        <f t="shared" si="261"/>
        <v>18.658950000000004</v>
      </c>
      <c r="H1693">
        <f t="shared" si="269"/>
        <v>224999.99999979045</v>
      </c>
      <c r="I1693">
        <f t="shared" si="262"/>
        <v>220065189.99979511</v>
      </c>
      <c r="J1693">
        <f t="shared" si="263"/>
        <v>218170706.49232078</v>
      </c>
      <c r="K1693" s="3" t="str">
        <f t="shared" si="264"/>
        <v/>
      </c>
      <c r="M1693">
        <f t="shared" si="266"/>
        <v>2.9227666029557941E-6</v>
      </c>
      <c r="N1693">
        <f t="shared" si="267"/>
        <v>15.042295161589202</v>
      </c>
      <c r="O1693">
        <f t="shared" si="265"/>
        <v>-258.10770483841077</v>
      </c>
    </row>
    <row r="1694" spans="1:15" x14ac:dyDescent="0.3">
      <c r="A1694" s="1">
        <v>45581.605555555558</v>
      </c>
      <c r="B1694">
        <v>1391.003925</v>
      </c>
      <c r="C1694">
        <v>1411.5</v>
      </c>
      <c r="D1694">
        <v>22.643910000000002</v>
      </c>
      <c r="E1694">
        <f t="shared" si="268"/>
        <v>2450433.4871662459</v>
      </c>
      <c r="F1694">
        <f t="shared" si="260"/>
        <v>1895559.5337224596</v>
      </c>
      <c r="G1694">
        <f t="shared" si="261"/>
        <v>20.496075000000019</v>
      </c>
      <c r="H1694">
        <f t="shared" si="269"/>
        <v>225120.00000018161</v>
      </c>
      <c r="I1694">
        <f t="shared" si="262"/>
        <v>220182510.40017754</v>
      </c>
      <c r="J1694">
        <f t="shared" si="263"/>
        <v>218286950.86645508</v>
      </c>
      <c r="K1694" s="3" t="str">
        <f t="shared" si="264"/>
        <v/>
      </c>
      <c r="M1694">
        <f t="shared" si="266"/>
        <v>2.9204440892042059E-6</v>
      </c>
      <c r="N1694">
        <f t="shared" si="267"/>
        <v>15.038879038511711</v>
      </c>
      <c r="O1694">
        <f t="shared" si="265"/>
        <v>-258.11112096148827</v>
      </c>
    </row>
    <row r="1695" spans="1:15" x14ac:dyDescent="0.3">
      <c r="A1695" s="1">
        <v>45581.606944444444</v>
      </c>
      <c r="B1695">
        <v>1422.9002249999901</v>
      </c>
      <c r="C1695">
        <v>1411.5</v>
      </c>
      <c r="D1695">
        <v>22.643910000000002</v>
      </c>
      <c r="E1695">
        <f t="shared" si="268"/>
        <v>2451856.3873912459</v>
      </c>
      <c r="F1695">
        <f t="shared" si="260"/>
        <v>1896660.2337011208</v>
      </c>
      <c r="G1695">
        <f t="shared" si="261"/>
        <v>11.400224999990087</v>
      </c>
      <c r="H1695">
        <f t="shared" si="269"/>
        <v>225239.99999994412</v>
      </c>
      <c r="I1695">
        <f t="shared" si="262"/>
        <v>220299830.79994535</v>
      </c>
      <c r="J1695">
        <f t="shared" si="263"/>
        <v>218403170.56624424</v>
      </c>
      <c r="K1695" s="3" t="str">
        <f t="shared" si="264"/>
        <v/>
      </c>
      <c r="M1695">
        <f t="shared" si="266"/>
        <v>2.9180715907659991E-6</v>
      </c>
      <c r="N1695">
        <f t="shared" si="267"/>
        <v>15.035387390112907</v>
      </c>
      <c r="O1695">
        <f t="shared" si="265"/>
        <v>-258.11461260988705</v>
      </c>
    </row>
    <row r="1696" spans="1:15" x14ac:dyDescent="0.3">
      <c r="A1696" s="1">
        <v>45581.60833333333</v>
      </c>
      <c r="B1696">
        <v>1429.9621499999901</v>
      </c>
      <c r="C1696">
        <v>1411.5</v>
      </c>
      <c r="D1696">
        <v>22.643910000000002</v>
      </c>
      <c r="E1696">
        <f t="shared" si="268"/>
        <v>2453286.349541246</v>
      </c>
      <c r="F1696">
        <f t="shared" si="260"/>
        <v>1897766.3965088408</v>
      </c>
      <c r="G1696">
        <f t="shared" si="261"/>
        <v>18.462149999990061</v>
      </c>
      <c r="H1696">
        <f t="shared" si="269"/>
        <v>225359.99999970663</v>
      </c>
      <c r="I1696">
        <f t="shared" si="262"/>
        <v>220417151.19971317</v>
      </c>
      <c r="J1696">
        <f t="shared" si="263"/>
        <v>218519384.80320433</v>
      </c>
      <c r="K1696" s="3" t="str">
        <f t="shared" si="264"/>
        <v/>
      </c>
      <c r="M1696">
        <f t="shared" si="266"/>
        <v>2.9156906442426942E-6</v>
      </c>
      <c r="N1696">
        <f t="shared" si="267"/>
        <v>15.031881269335928</v>
      </c>
      <c r="O1696">
        <f t="shared" si="265"/>
        <v>-258.11811873066404</v>
      </c>
    </row>
    <row r="1697" spans="1:15" x14ac:dyDescent="0.3">
      <c r="A1697" s="1">
        <v>45581.609722222223</v>
      </c>
      <c r="B1697">
        <v>1415.462775</v>
      </c>
      <c r="C1697">
        <v>1411.5</v>
      </c>
      <c r="D1697">
        <v>22.643910000000002</v>
      </c>
      <c r="E1697">
        <f t="shared" si="268"/>
        <v>2454701.8123162459</v>
      </c>
      <c r="F1697">
        <f t="shared" si="260"/>
        <v>1898861.3431669862</v>
      </c>
      <c r="G1697">
        <f t="shared" si="261"/>
        <v>3.9627749999999651</v>
      </c>
      <c r="H1697">
        <f t="shared" si="269"/>
        <v>225480.00000009779</v>
      </c>
      <c r="I1697">
        <f t="shared" si="262"/>
        <v>220534471.6000956</v>
      </c>
      <c r="J1697">
        <f t="shared" si="263"/>
        <v>218635610.25692862</v>
      </c>
      <c r="K1697" s="3" t="str">
        <f t="shared" si="264"/>
        <v/>
      </c>
      <c r="M1697">
        <f t="shared" si="266"/>
        <v>2.9133371177369746E-6</v>
      </c>
      <c r="N1697">
        <f t="shared" si="267"/>
        <v>15.02841351612528</v>
      </c>
      <c r="O1697">
        <f t="shared" si="265"/>
        <v>-258.12158648387469</v>
      </c>
    </row>
    <row r="1698" spans="1:15" x14ac:dyDescent="0.3">
      <c r="A1698" s="1">
        <v>45581.612500000003</v>
      </c>
      <c r="B1698">
        <v>1441.6175249999999</v>
      </c>
      <c r="C1698">
        <v>1411.5</v>
      </c>
      <c r="D1698">
        <v>22.643910000000002</v>
      </c>
      <c r="E1698">
        <f t="shared" si="268"/>
        <v>2456143.429841246</v>
      </c>
      <c r="F1698">
        <f t="shared" si="260"/>
        <v>1899976.5221170811</v>
      </c>
      <c r="G1698">
        <f t="shared" si="261"/>
        <v>30.117524999999887</v>
      </c>
      <c r="H1698">
        <f t="shared" si="269"/>
        <v>225720.00000025146</v>
      </c>
      <c r="I1698">
        <f t="shared" si="262"/>
        <v>220769112.40024585</v>
      </c>
      <c r="J1698">
        <f t="shared" si="263"/>
        <v>218869135.87812877</v>
      </c>
      <c r="K1698" s="3" t="str">
        <f t="shared" si="264"/>
        <v/>
      </c>
      <c r="M1698">
        <f t="shared" si="266"/>
        <v>2.9109434486219509E-6</v>
      </c>
      <c r="N1698">
        <f t="shared" si="267"/>
        <v>15.024884562545742</v>
      </c>
      <c r="O1698">
        <f t="shared" si="265"/>
        <v>-258.12511543745421</v>
      </c>
    </row>
    <row r="1699" spans="1:15" x14ac:dyDescent="0.3">
      <c r="A1699" s="1">
        <v>45581.613888888889</v>
      </c>
      <c r="B1699">
        <v>1364.3584499999999</v>
      </c>
      <c r="C1699">
        <v>1411.5</v>
      </c>
      <c r="D1699">
        <v>22.643910000000002</v>
      </c>
      <c r="E1699">
        <f t="shared" si="268"/>
        <v>2457507.7882912462</v>
      </c>
      <c r="F1699">
        <f t="shared" si="260"/>
        <v>1901031.9364675859</v>
      </c>
      <c r="G1699">
        <f t="shared" si="261"/>
        <v>47.141550000000052</v>
      </c>
      <c r="H1699">
        <f t="shared" si="269"/>
        <v>225840.00000001397</v>
      </c>
      <c r="I1699">
        <f t="shared" si="262"/>
        <v>220886432.80001366</v>
      </c>
      <c r="J1699">
        <f t="shared" si="263"/>
        <v>218985400.86354607</v>
      </c>
      <c r="K1699" s="3" t="str">
        <f t="shared" si="264"/>
        <v/>
      </c>
      <c r="M1699">
        <f t="shared" si="266"/>
        <v>2.9086811644557322E-6</v>
      </c>
      <c r="N1699">
        <f t="shared" si="267"/>
        <v>15.021547402262389</v>
      </c>
      <c r="O1699">
        <f t="shared" si="265"/>
        <v>-258.12845259773758</v>
      </c>
    </row>
    <row r="1700" spans="1:15" x14ac:dyDescent="0.3">
      <c r="A1700" s="1">
        <v>45581.615277777775</v>
      </c>
      <c r="B1700">
        <v>1374.9378999999999</v>
      </c>
      <c r="C1700">
        <v>1411.5</v>
      </c>
      <c r="D1700">
        <v>22.643910000000002</v>
      </c>
      <c r="E1700">
        <f t="shared" si="268"/>
        <v>2458882.726191246</v>
      </c>
      <c r="F1700">
        <f t="shared" si="260"/>
        <v>1902095.5346669538</v>
      </c>
      <c r="G1700">
        <f t="shared" si="261"/>
        <v>36.5621000000001</v>
      </c>
      <c r="H1700">
        <f t="shared" si="269"/>
        <v>225959.99999977648</v>
      </c>
      <c r="I1700">
        <f t="shared" si="262"/>
        <v>221003753.19978148</v>
      </c>
      <c r="J1700">
        <f t="shared" si="263"/>
        <v>219101657.66511452</v>
      </c>
      <c r="K1700" s="3" t="str">
        <f t="shared" si="264"/>
        <v/>
      </c>
      <c r="M1700">
        <f t="shared" si="266"/>
        <v>2.9064043856263762E-6</v>
      </c>
      <c r="N1700">
        <f t="shared" si="267"/>
        <v>15.018186988145395</v>
      </c>
      <c r="O1700">
        <f t="shared" si="265"/>
        <v>-258.1318130118546</v>
      </c>
    </row>
    <row r="1701" spans="1:15" x14ac:dyDescent="0.3">
      <c r="A1701" s="1">
        <v>45581.616666666669</v>
      </c>
      <c r="B1701">
        <v>1418.8290749999901</v>
      </c>
      <c r="C1701">
        <v>1411.5</v>
      </c>
      <c r="D1701">
        <v>22.643910000000002</v>
      </c>
      <c r="E1701">
        <f t="shared" si="268"/>
        <v>2460301.5552662457</v>
      </c>
      <c r="F1701">
        <f t="shared" si="260"/>
        <v>1903193.0853631569</v>
      </c>
      <c r="G1701">
        <f t="shared" si="261"/>
        <v>7.3290749999900981</v>
      </c>
      <c r="H1701">
        <f t="shared" si="269"/>
        <v>226080.00000016764</v>
      </c>
      <c r="I1701">
        <f t="shared" si="262"/>
        <v>221121073.60016388</v>
      </c>
      <c r="J1701">
        <f t="shared" si="263"/>
        <v>219217880.51480073</v>
      </c>
      <c r="K1701" s="3" t="str">
        <f t="shared" si="264"/>
        <v/>
      </c>
      <c r="M1701">
        <f t="shared" si="266"/>
        <v>2.9040581279041341E-6</v>
      </c>
      <c r="N1701">
        <f t="shared" si="267"/>
        <v>15.014722058749214</v>
      </c>
      <c r="O1701">
        <f t="shared" si="265"/>
        <v>-258.13527794125076</v>
      </c>
    </row>
    <row r="1702" spans="1:15" x14ac:dyDescent="0.3">
      <c r="A1702" s="1">
        <v>45581.618055555555</v>
      </c>
      <c r="B1702">
        <v>1383.2835</v>
      </c>
      <c r="C1702">
        <v>1411.5</v>
      </c>
      <c r="D1702">
        <v>22.643910000000002</v>
      </c>
      <c r="E1702">
        <f t="shared" si="268"/>
        <v>2461684.8387662456</v>
      </c>
      <c r="F1702">
        <f t="shared" si="260"/>
        <v>1904263.1393923718</v>
      </c>
      <c r="G1702">
        <f t="shared" si="261"/>
        <v>28.216499999999996</v>
      </c>
      <c r="H1702">
        <f t="shared" si="269"/>
        <v>226199.99999993015</v>
      </c>
      <c r="I1702">
        <f t="shared" si="262"/>
        <v>221238393.99993169</v>
      </c>
      <c r="J1702">
        <f t="shared" si="263"/>
        <v>219334130.86053932</v>
      </c>
      <c r="K1702" s="3" t="str">
        <f t="shared" si="264"/>
        <v/>
      </c>
      <c r="M1702">
        <f t="shared" si="266"/>
        <v>2.9017737746207119E-6</v>
      </c>
      <c r="N1702">
        <f t="shared" si="267"/>
        <v>15.011346627532866</v>
      </c>
      <c r="O1702">
        <f t="shared" si="265"/>
        <v>-258.1386533724671</v>
      </c>
    </row>
    <row r="1703" spans="1:15" x14ac:dyDescent="0.3">
      <c r="A1703" s="1">
        <v>45581.619444444441</v>
      </c>
      <c r="B1703">
        <v>1386.6701249999901</v>
      </c>
      <c r="C1703">
        <v>1411.5</v>
      </c>
      <c r="D1703">
        <v>22.643910000000002</v>
      </c>
      <c r="E1703">
        <f t="shared" si="268"/>
        <v>2463071.5088912458</v>
      </c>
      <c r="F1703">
        <f t="shared" si="260"/>
        <v>1905335.8131822702</v>
      </c>
      <c r="G1703">
        <f t="shared" si="261"/>
        <v>24.829875000009906</v>
      </c>
      <c r="H1703">
        <f t="shared" si="269"/>
        <v>226319.99999969266</v>
      </c>
      <c r="I1703">
        <f t="shared" si="262"/>
        <v>221355714.39969951</v>
      </c>
      <c r="J1703">
        <f t="shared" si="263"/>
        <v>219450378.58651724</v>
      </c>
      <c r="K1703" s="3" t="str">
        <f t="shared" si="264"/>
        <v/>
      </c>
      <c r="M1703">
        <f t="shared" si="266"/>
        <v>2.8994869186290309E-6</v>
      </c>
      <c r="N1703">
        <f t="shared" si="267"/>
        <v>15.007965596560393</v>
      </c>
      <c r="O1703">
        <f t="shared" si="265"/>
        <v>-258.1420344034396</v>
      </c>
    </row>
    <row r="1704" spans="1:15" x14ac:dyDescent="0.3">
      <c r="A1704" s="1">
        <v>45581.620833333334</v>
      </c>
      <c r="B1704">
        <v>1404.0389249999901</v>
      </c>
      <c r="C1704">
        <v>1411.5</v>
      </c>
      <c r="D1704">
        <v>22.643910000000002</v>
      </c>
      <c r="E1704">
        <f t="shared" si="268"/>
        <v>2464475.5478162458</v>
      </c>
      <c r="F1704">
        <f t="shared" si="260"/>
        <v>1906421.9227967281</v>
      </c>
      <c r="G1704">
        <f t="shared" si="261"/>
        <v>7.4610750000099415</v>
      </c>
      <c r="H1704">
        <f t="shared" si="269"/>
        <v>226440.00000008382</v>
      </c>
      <c r="I1704">
        <f t="shared" si="262"/>
        <v>221473034.80008194</v>
      </c>
      <c r="J1704">
        <f t="shared" si="263"/>
        <v>219566612.87728521</v>
      </c>
      <c r="K1704" s="3" t="str">
        <f t="shared" si="264"/>
        <v/>
      </c>
      <c r="M1704">
        <f t="shared" si="266"/>
        <v>2.8971745645767405E-6</v>
      </c>
      <c r="N1704">
        <f t="shared" si="267"/>
        <v>15.004544930375797</v>
      </c>
      <c r="O1704">
        <f t="shared" si="265"/>
        <v>-258.14545506962418</v>
      </c>
    </row>
    <row r="1705" spans="1:15" x14ac:dyDescent="0.3">
      <c r="A1705" s="1">
        <v>45581.62222222222</v>
      </c>
      <c r="B1705">
        <v>1428.8404499999999</v>
      </c>
      <c r="C1705">
        <v>1411.5</v>
      </c>
      <c r="D1705">
        <v>22.643910000000002</v>
      </c>
      <c r="E1705">
        <f t="shared" si="268"/>
        <v>2465904.3882662458</v>
      </c>
      <c r="F1705">
        <f t="shared" si="260"/>
        <v>1907527.2179011866</v>
      </c>
      <c r="G1705">
        <f t="shared" si="261"/>
        <v>17.340449999999919</v>
      </c>
      <c r="H1705">
        <f t="shared" si="269"/>
        <v>226559.99999984633</v>
      </c>
      <c r="I1705">
        <f t="shared" si="262"/>
        <v>221590355.19984975</v>
      </c>
      <c r="J1705">
        <f t="shared" si="263"/>
        <v>219682827.98194855</v>
      </c>
      <c r="K1705" s="3" t="str">
        <f t="shared" si="264"/>
        <v/>
      </c>
      <c r="M1705">
        <f t="shared" si="266"/>
        <v>2.8948246078544739E-6</v>
      </c>
      <c r="N1705">
        <f t="shared" si="267"/>
        <v>15.001066640012557</v>
      </c>
      <c r="O1705">
        <f t="shared" si="265"/>
        <v>-258.14893335998744</v>
      </c>
    </row>
    <row r="1706" spans="1:15" x14ac:dyDescent="0.3">
      <c r="A1706" s="1">
        <v>45581.623611111114</v>
      </c>
      <c r="B1706">
        <v>1399.14075</v>
      </c>
      <c r="C1706">
        <v>1411.5</v>
      </c>
      <c r="D1706">
        <v>22.643910000000002</v>
      </c>
      <c r="E1706">
        <f t="shared" si="268"/>
        <v>2467303.5290162456</v>
      </c>
      <c r="F1706">
        <f t="shared" si="260"/>
        <v>1908609.5384789831</v>
      </c>
      <c r="G1706">
        <f t="shared" si="261"/>
        <v>12.359249999999975</v>
      </c>
      <c r="H1706">
        <f t="shared" si="269"/>
        <v>226680.00000023749</v>
      </c>
      <c r="I1706">
        <f t="shared" si="262"/>
        <v>221707675.60023218</v>
      </c>
      <c r="J1706">
        <f t="shared" si="263"/>
        <v>219799066.06175321</v>
      </c>
      <c r="K1706" s="3" t="str">
        <f t="shared" si="264"/>
        <v/>
      </c>
      <c r="M1706">
        <f t="shared" si="266"/>
        <v>2.8925266616717178E-6</v>
      </c>
      <c r="N1706">
        <f t="shared" si="267"/>
        <v>14.99766338215103</v>
      </c>
      <c r="O1706">
        <f t="shared" si="265"/>
        <v>-258.15233661784896</v>
      </c>
    </row>
    <row r="1707" spans="1:15" x14ac:dyDescent="0.3">
      <c r="A1707" s="1">
        <v>45581.625</v>
      </c>
      <c r="B1707">
        <v>1444.97505</v>
      </c>
      <c r="C1707">
        <v>1411.5</v>
      </c>
      <c r="D1707">
        <v>22.643910000000002</v>
      </c>
      <c r="E1707">
        <f t="shared" si="268"/>
        <v>2468748.5040662456</v>
      </c>
      <c r="F1707">
        <f t="shared" si="260"/>
        <v>1909727.3146791386</v>
      </c>
      <c r="G1707">
        <f t="shared" si="261"/>
        <v>33.47505000000001</v>
      </c>
      <c r="H1707">
        <f t="shared" si="269"/>
        <v>226800</v>
      </c>
      <c r="I1707">
        <f t="shared" si="262"/>
        <v>221824996</v>
      </c>
      <c r="J1707">
        <f t="shared" si="263"/>
        <v>219915268.68532085</v>
      </c>
      <c r="K1707" s="3" t="str">
        <f t="shared" si="264"/>
        <v/>
      </c>
      <c r="M1707">
        <f t="shared" si="266"/>
        <v>2.8901567178201573E-6</v>
      </c>
      <c r="N1707">
        <f t="shared" si="267"/>
        <v>14.994151472234503</v>
      </c>
      <c r="O1707">
        <f t="shared" si="265"/>
        <v>-258.1558485277655</v>
      </c>
    </row>
    <row r="1708" spans="1:15" x14ac:dyDescent="0.3">
      <c r="A1708" s="1">
        <v>45581.626388888886</v>
      </c>
      <c r="B1708">
        <v>1416.5499749999999</v>
      </c>
      <c r="C1708">
        <v>1411.5</v>
      </c>
      <c r="D1708">
        <v>22.643910000000002</v>
      </c>
      <c r="E1708">
        <f t="shared" si="268"/>
        <v>2470165.0540412455</v>
      </c>
      <c r="F1708">
        <f t="shared" si="260"/>
        <v>1910823.1023526944</v>
      </c>
      <c r="G1708">
        <f t="shared" si="261"/>
        <v>5.049974999999904</v>
      </c>
      <c r="H1708">
        <f t="shared" si="269"/>
        <v>226919.99999976251</v>
      </c>
      <c r="I1708">
        <f t="shared" si="262"/>
        <v>221942316.39976782</v>
      </c>
      <c r="J1708">
        <f t="shared" si="263"/>
        <v>220031493.29741511</v>
      </c>
      <c r="K1708" s="3" t="str">
        <f t="shared" si="264"/>
        <v/>
      </c>
      <c r="M1708">
        <f t="shared" si="266"/>
        <v>2.8878366240551783E-6</v>
      </c>
      <c r="N1708">
        <f t="shared" si="267"/>
        <v>14.990711439742585</v>
      </c>
      <c r="O1708">
        <f t="shared" si="265"/>
        <v>-258.15928856025738</v>
      </c>
    </row>
    <row r="1709" spans="1:15" x14ac:dyDescent="0.3">
      <c r="A1709" s="1">
        <v>45581.629166666666</v>
      </c>
      <c r="B1709">
        <v>1375.1768999999999</v>
      </c>
      <c r="C1709">
        <v>1411.5</v>
      </c>
      <c r="D1709">
        <v>22.643910000000002</v>
      </c>
      <c r="E1709">
        <f t="shared" si="268"/>
        <v>2471540.2309412453</v>
      </c>
      <c r="F1709">
        <f t="shared" si="260"/>
        <v>1911886.8854331176</v>
      </c>
      <c r="G1709">
        <f t="shared" si="261"/>
        <v>36.323100000000068</v>
      </c>
      <c r="H1709">
        <f t="shared" si="269"/>
        <v>227159.99999991618</v>
      </c>
      <c r="I1709">
        <f t="shared" si="262"/>
        <v>222176957.19991803</v>
      </c>
      <c r="J1709">
        <f t="shared" si="263"/>
        <v>220265070.31448492</v>
      </c>
      <c r="K1709" s="3" t="str">
        <f t="shared" si="264"/>
        <v/>
      </c>
      <c r="M1709">
        <f t="shared" si="266"/>
        <v>2.8855873457045846E-6</v>
      </c>
      <c r="N1709">
        <f t="shared" si="267"/>
        <v>14.987374521020326</v>
      </c>
      <c r="O1709">
        <f t="shared" si="265"/>
        <v>-258.16262547897963</v>
      </c>
    </row>
    <row r="1710" spans="1:15" x14ac:dyDescent="0.3">
      <c r="A1710" s="1">
        <v>45581.630555555559</v>
      </c>
      <c r="B1710">
        <v>1447.7532000000001</v>
      </c>
      <c r="C1710">
        <v>1411.5</v>
      </c>
      <c r="D1710">
        <v>22.643910000000002</v>
      </c>
      <c r="E1710">
        <f t="shared" si="268"/>
        <v>2472987.9841412455</v>
      </c>
      <c r="F1710">
        <f t="shared" si="260"/>
        <v>1913006.8107014876</v>
      </c>
      <c r="G1710">
        <f t="shared" si="261"/>
        <v>36.253200000000106</v>
      </c>
      <c r="H1710">
        <f t="shared" si="269"/>
        <v>227280.00000030734</v>
      </c>
      <c r="I1710">
        <f t="shared" si="262"/>
        <v>222294277.60030046</v>
      </c>
      <c r="J1710">
        <f t="shared" si="263"/>
        <v>220381270.78959897</v>
      </c>
      <c r="K1710" s="3" t="str">
        <f t="shared" si="264"/>
        <v/>
      </c>
      <c r="M1710">
        <f t="shared" si="266"/>
        <v>2.8832226028092009E-6</v>
      </c>
      <c r="N1710">
        <f t="shared" si="267"/>
        <v>14.983864300747225</v>
      </c>
      <c r="O1710">
        <f t="shared" si="265"/>
        <v>-258.16613569925278</v>
      </c>
    </row>
    <row r="1711" spans="1:15" x14ac:dyDescent="0.3">
      <c r="A1711" s="1">
        <v>45581.631944444445</v>
      </c>
      <c r="B1711">
        <v>1360.239525</v>
      </c>
      <c r="C1711">
        <v>1411.5</v>
      </c>
      <c r="D1711">
        <v>22.643910000000002</v>
      </c>
      <c r="E1711">
        <f t="shared" si="268"/>
        <v>2474348.2236662456</v>
      </c>
      <c r="F1711">
        <f t="shared" si="260"/>
        <v>1914059.0388126622</v>
      </c>
      <c r="G1711">
        <f t="shared" si="261"/>
        <v>51.260475000000042</v>
      </c>
      <c r="H1711">
        <f t="shared" si="269"/>
        <v>227400.00000006985</v>
      </c>
      <c r="I1711">
        <f t="shared" si="262"/>
        <v>222411598.00006828</v>
      </c>
      <c r="J1711">
        <f t="shared" si="263"/>
        <v>220497538.96125561</v>
      </c>
      <c r="K1711" s="3" t="str">
        <f t="shared" si="264"/>
        <v/>
      </c>
      <c r="M1711">
        <f t="shared" si="266"/>
        <v>2.8810038290395402E-6</v>
      </c>
      <c r="N1711">
        <f t="shared" si="267"/>
        <v>14.980568886365342</v>
      </c>
      <c r="O1711">
        <f t="shared" si="265"/>
        <v>-258.16943111363463</v>
      </c>
    </row>
    <row r="1712" spans="1:15" x14ac:dyDescent="0.3">
      <c r="A1712" s="1">
        <v>45581.633333333331</v>
      </c>
      <c r="B1712">
        <v>1399.4150999999999</v>
      </c>
      <c r="C1712">
        <v>1411.5</v>
      </c>
      <c r="D1712">
        <v>22.643910000000002</v>
      </c>
      <c r="E1712">
        <f t="shared" si="268"/>
        <v>2475747.6387662455</v>
      </c>
      <c r="F1712">
        <f t="shared" si="260"/>
        <v>1915141.5716168918</v>
      </c>
      <c r="G1712">
        <f t="shared" si="261"/>
        <v>12.084900000000061</v>
      </c>
      <c r="H1712">
        <f t="shared" si="269"/>
        <v>227519.99999983236</v>
      </c>
      <c r="I1712">
        <f t="shared" si="262"/>
        <v>222528918.39983609</v>
      </c>
      <c r="J1712">
        <f t="shared" si="263"/>
        <v>220613776.82821921</v>
      </c>
      <c r="K1712" s="3" t="str">
        <f t="shared" si="264"/>
        <v/>
      </c>
      <c r="M1712">
        <f t="shared" si="266"/>
        <v>2.8787242064698564E-6</v>
      </c>
      <c r="N1712">
        <f t="shared" si="267"/>
        <v>14.977181208231611</v>
      </c>
      <c r="O1712">
        <f t="shared" si="265"/>
        <v>-258.17281879176835</v>
      </c>
    </row>
    <row r="1713" spans="1:15" x14ac:dyDescent="0.3">
      <c r="A1713" s="1">
        <v>45581.634722222225</v>
      </c>
      <c r="B1713">
        <v>1404.70605</v>
      </c>
      <c r="C1713">
        <v>1411.5</v>
      </c>
      <c r="D1713">
        <v>22.643910000000002</v>
      </c>
      <c r="E1713">
        <f t="shared" si="268"/>
        <v>2477152.3448162456</v>
      </c>
      <c r="F1713">
        <f t="shared" si="260"/>
        <v>1916228.1972931654</v>
      </c>
      <c r="G1713">
        <f t="shared" si="261"/>
        <v>6.7939499999999953</v>
      </c>
      <c r="H1713">
        <f t="shared" si="269"/>
        <v>227640.00000022352</v>
      </c>
      <c r="I1713">
        <f t="shared" si="262"/>
        <v>222646238.80021852</v>
      </c>
      <c r="J1713">
        <f t="shared" si="263"/>
        <v>220730010.60292536</v>
      </c>
      <c r="K1713" s="3" t="str">
        <f t="shared" si="264"/>
        <v/>
      </c>
      <c r="M1713">
        <f t="shared" si="266"/>
        <v>2.8764390730137807E-6</v>
      </c>
      <c r="N1713">
        <f t="shared" si="267"/>
        <v>14.973783416852887</v>
      </c>
      <c r="O1713">
        <f t="shared" si="265"/>
        <v>-258.1762165831471</v>
      </c>
    </row>
    <row r="1714" spans="1:15" x14ac:dyDescent="0.3">
      <c r="A1714" s="1">
        <v>45581.636111111111</v>
      </c>
      <c r="B1714">
        <v>1452.2468999999901</v>
      </c>
      <c r="C1714">
        <v>1411.5</v>
      </c>
      <c r="D1714">
        <v>22.643910000000002</v>
      </c>
      <c r="E1714">
        <f t="shared" si="268"/>
        <v>2478604.5917162457</v>
      </c>
      <c r="F1714">
        <f t="shared" si="260"/>
        <v>1917351.5987121516</v>
      </c>
      <c r="G1714">
        <f t="shared" si="261"/>
        <v>40.746899999990092</v>
      </c>
      <c r="H1714">
        <f t="shared" si="269"/>
        <v>227759.99999998603</v>
      </c>
      <c r="I1714">
        <f t="shared" si="262"/>
        <v>222763559.19998634</v>
      </c>
      <c r="J1714">
        <f t="shared" si="263"/>
        <v>220846207.60127419</v>
      </c>
      <c r="K1714" s="3" t="str">
        <f t="shared" si="264"/>
        <v/>
      </c>
      <c r="M1714">
        <f t="shared" si="266"/>
        <v>2.8740798688684027E-6</v>
      </c>
      <c r="N1714">
        <f t="shared" si="267"/>
        <v>14.970273465466384</v>
      </c>
      <c r="O1714">
        <f t="shared" si="265"/>
        <v>-258.17972653453359</v>
      </c>
    </row>
    <row r="1715" spans="1:15" x14ac:dyDescent="0.3">
      <c r="A1715" s="1">
        <v>45581.637499999997</v>
      </c>
      <c r="B1715">
        <v>1420.6333500000001</v>
      </c>
      <c r="C1715">
        <v>1411.5</v>
      </c>
      <c r="D1715">
        <v>22.643910000000002</v>
      </c>
      <c r="E1715">
        <f t="shared" si="268"/>
        <v>2480025.2250662455</v>
      </c>
      <c r="F1715">
        <f t="shared" si="260"/>
        <v>1918450.5451249476</v>
      </c>
      <c r="G1715">
        <f t="shared" si="261"/>
        <v>9.133350000000064</v>
      </c>
      <c r="H1715">
        <f t="shared" si="269"/>
        <v>227879.99999974854</v>
      </c>
      <c r="I1715">
        <f t="shared" si="262"/>
        <v>222880879.59975415</v>
      </c>
      <c r="J1715">
        <f t="shared" si="263"/>
        <v>220962429.05462921</v>
      </c>
      <c r="K1715" s="3" t="str">
        <f t="shared" si="264"/>
        <v/>
      </c>
      <c r="M1715">
        <f t="shared" si="266"/>
        <v>2.8717752293107984E-6</v>
      </c>
      <c r="N1715">
        <f t="shared" si="267"/>
        <v>14.966842705907011</v>
      </c>
      <c r="O1715">
        <f t="shared" si="265"/>
        <v>-258.18315729409295</v>
      </c>
    </row>
    <row r="1716" spans="1:15" x14ac:dyDescent="0.3">
      <c r="A1716" s="1">
        <v>45581.638888888891</v>
      </c>
      <c r="B1716">
        <v>1396.1913</v>
      </c>
      <c r="C1716">
        <v>1411.5</v>
      </c>
      <c r="D1716">
        <v>22.643910000000002</v>
      </c>
      <c r="E1716">
        <f t="shared" si="268"/>
        <v>2481421.4163662456</v>
      </c>
      <c r="F1716">
        <f t="shared" si="260"/>
        <v>1919530.5841235477</v>
      </c>
      <c r="G1716">
        <f t="shared" si="261"/>
        <v>15.308700000000044</v>
      </c>
      <c r="H1716">
        <f t="shared" si="269"/>
        <v>228000.0000001397</v>
      </c>
      <c r="I1716">
        <f t="shared" si="262"/>
        <v>222998200.00013658</v>
      </c>
      <c r="J1716">
        <f t="shared" si="263"/>
        <v>221078669.41601303</v>
      </c>
      <c r="K1716" s="3" t="str">
        <f t="shared" si="264"/>
        <v/>
      </c>
      <c r="M1716">
        <f t="shared" si="266"/>
        <v>2.8695133261782226E-6</v>
      </c>
      <c r="N1716">
        <f t="shared" si="267"/>
        <v>14.963473652382717</v>
      </c>
      <c r="O1716">
        <f t="shared" si="265"/>
        <v>-258.18652634761725</v>
      </c>
    </row>
    <row r="1717" spans="1:15" x14ac:dyDescent="0.3">
      <c r="A1717" s="1">
        <v>45581.640277777777</v>
      </c>
      <c r="B1717">
        <v>1376.895</v>
      </c>
      <c r="C1717">
        <v>1411.5</v>
      </c>
      <c r="D1717">
        <v>22.643910000000002</v>
      </c>
      <c r="E1717">
        <f t="shared" si="268"/>
        <v>2482798.3113662456</v>
      </c>
      <c r="F1717">
        <f t="shared" si="260"/>
        <v>1920595.6962589531</v>
      </c>
      <c r="G1717">
        <f t="shared" si="261"/>
        <v>34.605000000000018</v>
      </c>
      <c r="H1717">
        <f t="shared" si="269"/>
        <v>228119.99999990221</v>
      </c>
      <c r="I1717">
        <f t="shared" si="262"/>
        <v>223115520.3999044</v>
      </c>
      <c r="J1717">
        <f t="shared" si="263"/>
        <v>221194924.70364544</v>
      </c>
      <c r="K1717" s="3" t="str">
        <f t="shared" si="264"/>
        <v/>
      </c>
      <c r="M1717">
        <f t="shared" si="266"/>
        <v>2.8672856734681607E-6</v>
      </c>
      <c r="N1717">
        <f t="shared" si="267"/>
        <v>14.960153759540532</v>
      </c>
      <c r="O1717">
        <f t="shared" si="265"/>
        <v>-258.18984624045947</v>
      </c>
    </row>
    <row r="1718" spans="1:15" x14ac:dyDescent="0.3">
      <c r="A1718" s="1">
        <v>45581.64166666667</v>
      </c>
      <c r="B1718">
        <v>1414.3386</v>
      </c>
      <c r="C1718">
        <v>1411.5</v>
      </c>
      <c r="D1718">
        <v>22.643910000000002</v>
      </c>
      <c r="E1718">
        <f t="shared" si="268"/>
        <v>2484212.6499662455</v>
      </c>
      <c r="F1718">
        <f t="shared" si="260"/>
        <v>1921689.7732992738</v>
      </c>
      <c r="G1718">
        <f t="shared" si="261"/>
        <v>2.8386000000000422</v>
      </c>
      <c r="H1718">
        <f t="shared" si="269"/>
        <v>228240.00000029337</v>
      </c>
      <c r="I1718">
        <f t="shared" si="262"/>
        <v>223232840.8002868</v>
      </c>
      <c r="J1718">
        <f t="shared" si="263"/>
        <v>221311151.02698752</v>
      </c>
      <c r="K1718" s="3" t="str">
        <f t="shared" si="264"/>
        <v/>
      </c>
      <c r="M1718">
        <f t="shared" si="266"/>
        <v>2.8650005263468897E-6</v>
      </c>
      <c r="N1718">
        <f t="shared" si="267"/>
        <v>14.956746267365428</v>
      </c>
      <c r="O1718">
        <f t="shared" si="265"/>
        <v>-258.19325373263456</v>
      </c>
    </row>
    <row r="1719" spans="1:15" x14ac:dyDescent="0.3">
      <c r="A1719" s="1">
        <v>45581.643055555556</v>
      </c>
      <c r="B1719">
        <v>1414.55205</v>
      </c>
      <c r="C1719">
        <v>1411.5</v>
      </c>
      <c r="D1719">
        <v>22.643910000000002</v>
      </c>
      <c r="E1719">
        <f t="shared" si="268"/>
        <v>2485627.2020162456</v>
      </c>
      <c r="F1719">
        <f t="shared" si="260"/>
        <v>1922784.0154561687</v>
      </c>
      <c r="G1719">
        <f t="shared" si="261"/>
        <v>3.0520500000000084</v>
      </c>
      <c r="H1719">
        <f t="shared" si="269"/>
        <v>228360.00000005588</v>
      </c>
      <c r="I1719">
        <f t="shared" si="262"/>
        <v>223350161.20005462</v>
      </c>
      <c r="J1719">
        <f t="shared" si="263"/>
        <v>221427377.18459845</v>
      </c>
      <c r="K1719" s="3" t="str">
        <f t="shared" si="264"/>
        <v/>
      </c>
      <c r="M1719">
        <f t="shared" si="266"/>
        <v>2.8627181553393769E-6</v>
      </c>
      <c r="N1719">
        <f t="shared" si="267"/>
        <v>14.953340976454957</v>
      </c>
      <c r="O1719">
        <f t="shared" si="265"/>
        <v>-258.19665902354501</v>
      </c>
    </row>
    <row r="1720" spans="1:15" x14ac:dyDescent="0.3">
      <c r="A1720" s="1">
        <v>45581.645833333336</v>
      </c>
      <c r="B1720">
        <v>1433.6828249999901</v>
      </c>
      <c r="C1720">
        <v>1411.5</v>
      </c>
      <c r="D1720">
        <v>22.643910000000002</v>
      </c>
      <c r="E1720">
        <f t="shared" si="268"/>
        <v>2487060.8848412456</v>
      </c>
      <c r="F1720">
        <f t="shared" si="260"/>
        <v>1923893.0564325904</v>
      </c>
      <c r="G1720">
        <f t="shared" si="261"/>
        <v>22.182824999990089</v>
      </c>
      <c r="H1720">
        <f t="shared" si="269"/>
        <v>228600.00000020955</v>
      </c>
      <c r="I1720">
        <f t="shared" si="262"/>
        <v>223584802.00020486</v>
      </c>
      <c r="J1720">
        <f t="shared" si="263"/>
        <v>221660908.94377226</v>
      </c>
      <c r="K1720" s="3" t="str">
        <f t="shared" si="264"/>
        <v/>
      </c>
      <c r="M1720">
        <f t="shared" si="266"/>
        <v>2.8604080955830526E-6</v>
      </c>
      <c r="N1720">
        <f t="shared" si="267"/>
        <v>14.949892398756054</v>
      </c>
      <c r="O1720">
        <f t="shared" si="265"/>
        <v>-258.20010760124393</v>
      </c>
    </row>
    <row r="1721" spans="1:15" x14ac:dyDescent="0.3">
      <c r="A1721" s="1">
        <v>45581.647222222222</v>
      </c>
      <c r="B1721">
        <v>1403.8119750000001</v>
      </c>
      <c r="C1721">
        <v>1411.5</v>
      </c>
      <c r="D1721">
        <v>22.643910000000002</v>
      </c>
      <c r="E1721">
        <f t="shared" si="268"/>
        <v>2488464.6968162456</v>
      </c>
      <c r="F1721">
        <f t="shared" si="260"/>
        <v>1924978.9904874021</v>
      </c>
      <c r="G1721">
        <f t="shared" si="261"/>
        <v>7.6880249999999251</v>
      </c>
      <c r="H1721">
        <f t="shared" si="269"/>
        <v>228719.99999997206</v>
      </c>
      <c r="I1721">
        <f t="shared" si="262"/>
        <v>223702122.39997268</v>
      </c>
      <c r="J1721">
        <f t="shared" si="263"/>
        <v>221777143.40948528</v>
      </c>
      <c r="K1721" s="3" t="str">
        <f t="shared" si="264"/>
        <v/>
      </c>
      <c r="M1721">
        <f t="shared" si="266"/>
        <v>2.8581492607033348E-6</v>
      </c>
      <c r="N1721">
        <f t="shared" si="267"/>
        <v>14.946518368037843</v>
      </c>
      <c r="O1721">
        <f t="shared" si="265"/>
        <v>-258.20348163196212</v>
      </c>
    </row>
    <row r="1722" spans="1:15" x14ac:dyDescent="0.3">
      <c r="A1722" s="1">
        <v>45581.648611111108</v>
      </c>
      <c r="B1722">
        <v>1391.7861</v>
      </c>
      <c r="C1722">
        <v>1411.5</v>
      </c>
      <c r="D1722">
        <v>22.643910000000002</v>
      </c>
      <c r="E1722">
        <f t="shared" si="268"/>
        <v>2489856.4829162457</v>
      </c>
      <c r="F1722">
        <f t="shared" si="260"/>
        <v>1926055.6217955255</v>
      </c>
      <c r="G1722">
        <f t="shared" si="261"/>
        <v>19.713899999999967</v>
      </c>
      <c r="H1722">
        <f t="shared" si="269"/>
        <v>228839.99999973457</v>
      </c>
      <c r="I1722">
        <f t="shared" si="262"/>
        <v>223819442.79974049</v>
      </c>
      <c r="J1722">
        <f t="shared" si="263"/>
        <v>221893387.17794496</v>
      </c>
      <c r="K1722" s="3" t="str">
        <f t="shared" si="264"/>
        <v/>
      </c>
      <c r="M1722">
        <f t="shared" si="266"/>
        <v>2.8559127933647457E-6</v>
      </c>
      <c r="N1722">
        <f t="shared" si="267"/>
        <v>14.943175870807682</v>
      </c>
      <c r="O1722">
        <f t="shared" si="265"/>
        <v>-258.20682412919228</v>
      </c>
    </row>
    <row r="1723" spans="1:15" x14ac:dyDescent="0.3">
      <c r="A1723" s="1">
        <v>45581.65</v>
      </c>
      <c r="B1723">
        <v>1398.2000249999901</v>
      </c>
      <c r="C1723">
        <v>1411.5</v>
      </c>
      <c r="D1723">
        <v>22.643910000000002</v>
      </c>
      <c r="E1723">
        <f t="shared" si="268"/>
        <v>2491254.6829412458</v>
      </c>
      <c r="F1723">
        <f t="shared" si="260"/>
        <v>1927137.2146652448</v>
      </c>
      <c r="G1723">
        <f t="shared" si="261"/>
        <v>13.299975000009908</v>
      </c>
      <c r="H1723">
        <f t="shared" si="269"/>
        <v>228960.00000012573</v>
      </c>
      <c r="I1723">
        <f t="shared" si="262"/>
        <v>223936763.20012292</v>
      </c>
      <c r="J1723">
        <f t="shared" si="263"/>
        <v>222009625.98545769</v>
      </c>
      <c r="K1723" s="3" t="str">
        <f t="shared" si="264"/>
        <v/>
      </c>
      <c r="M1723">
        <f t="shared" si="266"/>
        <v>2.8536690385497591E-6</v>
      </c>
      <c r="N1723">
        <f t="shared" si="267"/>
        <v>14.93982060280044</v>
      </c>
      <c r="O1723">
        <f t="shared" si="265"/>
        <v>-258.21017939719951</v>
      </c>
    </row>
    <row r="1724" spans="1:15" x14ac:dyDescent="0.3">
      <c r="A1724" s="1">
        <v>45581.651388888888</v>
      </c>
      <c r="B1724">
        <v>1388.39805</v>
      </c>
      <c r="C1724">
        <v>1411.5</v>
      </c>
      <c r="D1724">
        <v>22.643910000000002</v>
      </c>
      <c r="E1724">
        <f t="shared" si="268"/>
        <v>2492643.0809912458</v>
      </c>
      <c r="F1724">
        <f t="shared" si="260"/>
        <v>1928211.2251103609</v>
      </c>
      <c r="G1724">
        <f t="shared" si="261"/>
        <v>23.101949999999988</v>
      </c>
      <c r="H1724">
        <f t="shared" si="269"/>
        <v>229079.99999988824</v>
      </c>
      <c r="I1724">
        <f t="shared" si="262"/>
        <v>224054083.59989074</v>
      </c>
      <c r="J1724">
        <f t="shared" si="263"/>
        <v>222125872.37478039</v>
      </c>
      <c r="K1724" s="3" t="str">
        <f t="shared" si="264"/>
        <v/>
      </c>
      <c r="M1724">
        <f t="shared" si="266"/>
        <v>2.8514440020023392E-6</v>
      </c>
      <c r="N1724">
        <f t="shared" si="267"/>
        <v>14.93649146434044</v>
      </c>
      <c r="O1724">
        <f t="shared" si="265"/>
        <v>-258.21350853565951</v>
      </c>
    </row>
    <row r="1725" spans="1:15" x14ac:dyDescent="0.3">
      <c r="A1725" s="1">
        <v>45581.652777777781</v>
      </c>
      <c r="B1725">
        <v>1402.260225</v>
      </c>
      <c r="C1725">
        <v>1411.5</v>
      </c>
      <c r="D1725">
        <v>22.643910000000002</v>
      </c>
      <c r="E1725">
        <f t="shared" si="268"/>
        <v>2494045.3412162457</v>
      </c>
      <c r="F1725">
        <f t="shared" si="260"/>
        <v>1929295.9587920462</v>
      </c>
      <c r="G1725">
        <f t="shared" si="261"/>
        <v>9.2397750000000087</v>
      </c>
      <c r="H1725">
        <f t="shared" si="269"/>
        <v>229200.0000002794</v>
      </c>
      <c r="I1725">
        <f t="shared" si="262"/>
        <v>224171404.00027314</v>
      </c>
      <c r="J1725">
        <f t="shared" si="263"/>
        <v>222242108.04148108</v>
      </c>
      <c r="K1725" s="3" t="str">
        <f t="shared" si="264"/>
        <v/>
      </c>
      <c r="M1725">
        <f t="shared" si="266"/>
        <v>2.8491997671135027E-6</v>
      </c>
      <c r="N1725">
        <f t="shared" si="267"/>
        <v>14.933131720806507</v>
      </c>
      <c r="O1725">
        <f t="shared" si="265"/>
        <v>-258.21686827919348</v>
      </c>
    </row>
    <row r="1726" spans="1:15" x14ac:dyDescent="0.3">
      <c r="A1726" s="1">
        <v>45581.654166666667</v>
      </c>
      <c r="B1726">
        <v>1390.70805</v>
      </c>
      <c r="C1726">
        <v>1411.5</v>
      </c>
      <c r="D1726">
        <v>22.643910000000002</v>
      </c>
      <c r="E1726">
        <f t="shared" si="268"/>
        <v>2495436.0492662457</v>
      </c>
      <c r="F1726">
        <f t="shared" si="260"/>
        <v>1930371.7561628413</v>
      </c>
      <c r="G1726">
        <f t="shared" si="261"/>
        <v>20.791950000000043</v>
      </c>
      <c r="H1726">
        <f t="shared" si="269"/>
        <v>229320.00000004191</v>
      </c>
      <c r="I1726">
        <f t="shared" si="262"/>
        <v>224288724.40004095</v>
      </c>
      <c r="J1726">
        <f t="shared" si="263"/>
        <v>222358352.6438781</v>
      </c>
      <c r="K1726" s="3" t="str">
        <f t="shared" si="264"/>
        <v/>
      </c>
      <c r="M1726">
        <f t="shared" si="266"/>
        <v>2.8469770098140177E-6</v>
      </c>
      <c r="N1726">
        <f t="shared" si="267"/>
        <v>14.929802266673207</v>
      </c>
      <c r="O1726">
        <f t="shared" si="265"/>
        <v>-258.22019773332676</v>
      </c>
    </row>
    <row r="1727" spans="1:15" x14ac:dyDescent="0.3">
      <c r="A1727" s="1">
        <v>45581.655555555553</v>
      </c>
      <c r="B1727">
        <v>1399.7767999999901</v>
      </c>
      <c r="C1727">
        <v>1411.5</v>
      </c>
      <c r="D1727">
        <v>22.643910000000002</v>
      </c>
      <c r="E1727">
        <f t="shared" si="268"/>
        <v>2496835.8260662458</v>
      </c>
      <c r="F1727">
        <f t="shared" si="260"/>
        <v>1931454.5687640486</v>
      </c>
      <c r="G1727">
        <f t="shared" si="261"/>
        <v>11.723200000009911</v>
      </c>
      <c r="H1727">
        <f t="shared" si="269"/>
        <v>229439.99999980442</v>
      </c>
      <c r="I1727">
        <f t="shared" si="262"/>
        <v>224406044.79980877</v>
      </c>
      <c r="J1727">
        <f t="shared" si="263"/>
        <v>222474590.23104471</v>
      </c>
      <c r="K1727" s="3" t="str">
        <f t="shared" si="264"/>
        <v/>
      </c>
      <c r="M1727">
        <f t="shared" si="266"/>
        <v>2.8447427581156966E-6</v>
      </c>
      <c r="N1727">
        <f t="shared" si="267"/>
        <v>14.926453723450125</v>
      </c>
      <c r="O1727">
        <f t="shared" si="265"/>
        <v>-258.22354627654983</v>
      </c>
    </row>
    <row r="1728" spans="1:15" x14ac:dyDescent="0.3">
      <c r="A1728" s="1">
        <v>45581.656944444447</v>
      </c>
      <c r="B1728">
        <v>1389.43155</v>
      </c>
      <c r="C1728">
        <v>1411.5</v>
      </c>
      <c r="D1728">
        <v>22.643910000000002</v>
      </c>
      <c r="E1728">
        <f t="shared" si="268"/>
        <v>2498225.2576162457</v>
      </c>
      <c r="F1728">
        <f t="shared" si="260"/>
        <v>1932529.3786843549</v>
      </c>
      <c r="G1728">
        <f t="shared" si="261"/>
        <v>22.068449999999984</v>
      </c>
      <c r="H1728">
        <f t="shared" si="269"/>
        <v>229560.00000019558</v>
      </c>
      <c r="I1728">
        <f t="shared" si="262"/>
        <v>224523365.2001912</v>
      </c>
      <c r="J1728">
        <f t="shared" si="263"/>
        <v>222590835.82150686</v>
      </c>
      <c r="K1728" s="3" t="str">
        <f t="shared" si="264"/>
        <v/>
      </c>
      <c r="M1728">
        <f t="shared" si="266"/>
        <v>2.842527989904514E-6</v>
      </c>
      <c r="N1728">
        <f t="shared" si="267"/>
        <v>14.923132526204011</v>
      </c>
      <c r="O1728">
        <f t="shared" si="265"/>
        <v>-258.22686747379595</v>
      </c>
    </row>
    <row r="1729" spans="1:15" x14ac:dyDescent="0.3">
      <c r="A1729" s="1">
        <v>45581.658333333333</v>
      </c>
      <c r="B1729">
        <v>1358.4855</v>
      </c>
      <c r="C1729">
        <v>1411.5</v>
      </c>
      <c r="D1729">
        <v>22.643910000000002</v>
      </c>
      <c r="E1729">
        <f t="shared" si="268"/>
        <v>2499583.7431162456</v>
      </c>
      <c r="F1729">
        <f t="shared" si="260"/>
        <v>1933580.2499503717</v>
      </c>
      <c r="G1729">
        <f t="shared" si="261"/>
        <v>53.014499999999998</v>
      </c>
      <c r="H1729">
        <f t="shared" si="269"/>
        <v>229679.99999995809</v>
      </c>
      <c r="I1729">
        <f t="shared" si="262"/>
        <v>224640685.59995902</v>
      </c>
      <c r="J1729">
        <f t="shared" si="263"/>
        <v>222707105.35000864</v>
      </c>
      <c r="K1729" s="3" t="str">
        <f t="shared" si="264"/>
        <v/>
      </c>
      <c r="M1729">
        <f t="shared" si="266"/>
        <v>2.8403654063943074E-6</v>
      </c>
      <c r="N1729">
        <f t="shared" si="267"/>
        <v>14.919887799467045</v>
      </c>
      <c r="O1729">
        <f t="shared" si="265"/>
        <v>-258.23011220053291</v>
      </c>
    </row>
    <row r="1730" spans="1:15" x14ac:dyDescent="0.3">
      <c r="A1730" s="1">
        <v>45581.659722222219</v>
      </c>
      <c r="B1730">
        <v>1418.064975</v>
      </c>
      <c r="C1730">
        <v>1411.5</v>
      </c>
      <c r="D1730">
        <v>22.643910000000002</v>
      </c>
      <c r="E1730">
        <f t="shared" si="268"/>
        <v>2501001.8080912456</v>
      </c>
      <c r="F1730">
        <f t="shared" si="260"/>
        <v>1934677.2095686912</v>
      </c>
      <c r="G1730">
        <f t="shared" si="261"/>
        <v>6.564975000000004</v>
      </c>
      <c r="H1730">
        <f t="shared" si="269"/>
        <v>229799.9999997206</v>
      </c>
      <c r="I1730">
        <f t="shared" si="262"/>
        <v>224758005.99972683</v>
      </c>
      <c r="J1730">
        <f t="shared" si="263"/>
        <v>222823328.79015815</v>
      </c>
      <c r="K1730" s="3" t="str">
        <f t="shared" si="264"/>
        <v/>
      </c>
      <c r="M1730">
        <f t="shared" si="266"/>
        <v>2.8381109848932568E-6</v>
      </c>
      <c r="N1730">
        <f t="shared" si="267"/>
        <v>14.91650340043134</v>
      </c>
      <c r="O1730">
        <f t="shared" si="265"/>
        <v>-258.23349659956864</v>
      </c>
    </row>
    <row r="1731" spans="1:15" x14ac:dyDescent="0.3">
      <c r="A1731" s="1">
        <v>45581.662499999999</v>
      </c>
      <c r="B1731">
        <v>1457.1801</v>
      </c>
      <c r="C1731">
        <v>1411.5</v>
      </c>
      <c r="D1731">
        <v>22.643910000000002</v>
      </c>
      <c r="E1731">
        <f t="shared" si="268"/>
        <v>2502458.9881912456</v>
      </c>
      <c r="F1731">
        <f t="shared" ref="F1731:F1794" si="270">E1731*(1-(D1731/100))</f>
        <v>1935804.4271183093</v>
      </c>
      <c r="G1731">
        <f t="shared" ref="G1731:G1794" si="271">ABS(C1731-B1731)</f>
        <v>45.680100000000039</v>
      </c>
      <c r="H1731">
        <f t="shared" si="269"/>
        <v>230039.99999987427</v>
      </c>
      <c r="I1731">
        <f t="shared" ref="I1731:I1794" si="272">(977.67*H1731)+89440</f>
        <v>224992646.79987708</v>
      </c>
      <c r="J1731">
        <f t="shared" ref="J1731:J1794" si="273">ABS(I1731-F1731)</f>
        <v>223056842.37275878</v>
      </c>
      <c r="K1731" s="3" t="str">
        <f t="shared" ref="K1731:K1794" si="274">IF(ABS(J1731) &gt; 3.2 * $K$1, "Hydrate", "")</f>
        <v/>
      </c>
      <c r="M1731">
        <f t="shared" si="266"/>
        <v>2.8357975723471252E-6</v>
      </c>
      <c r="N1731">
        <f t="shared" si="267"/>
        <v>14.913028445555076</v>
      </c>
      <c r="O1731">
        <f t="shared" ref="O1731:O1794" si="275">N1731-273.15</f>
        <v>-258.23697155444489</v>
      </c>
    </row>
    <row r="1732" spans="1:15" x14ac:dyDescent="0.3">
      <c r="A1732" s="1">
        <v>45581.663888888892</v>
      </c>
      <c r="B1732">
        <v>1443.5517749999999</v>
      </c>
      <c r="C1732">
        <v>1411.5</v>
      </c>
      <c r="D1732">
        <v>22.643910000000002</v>
      </c>
      <c r="E1732">
        <f t="shared" si="268"/>
        <v>2503902.5399662456</v>
      </c>
      <c r="F1732">
        <f t="shared" si="270"/>
        <v>1936921.102328575</v>
      </c>
      <c r="G1732">
        <f t="shared" si="271"/>
        <v>32.051774999999907</v>
      </c>
      <c r="H1732">
        <f t="shared" si="269"/>
        <v>230160.00000026543</v>
      </c>
      <c r="I1732">
        <f t="shared" si="272"/>
        <v>225109967.20025948</v>
      </c>
      <c r="J1732">
        <f t="shared" si="273"/>
        <v>223173046.09793091</v>
      </c>
      <c r="K1732" s="3" t="str">
        <f t="shared" si="274"/>
        <v/>
      </c>
      <c r="M1732">
        <f t="shared" ref="M1732:M1795" si="276">M1731*(F1731/F1732)^(7/5)</f>
        <v>2.833508981683935E-6</v>
      </c>
      <c r="N1732">
        <f t="shared" ref="N1732:N1795" si="277">N1731*(F1731/F1732)^(2/5)</f>
        <v>14.909588782414918</v>
      </c>
      <c r="O1732">
        <f t="shared" si="275"/>
        <v>-258.24041121758506</v>
      </c>
    </row>
    <row r="1733" spans="1:15" x14ac:dyDescent="0.3">
      <c r="A1733" s="1">
        <v>45581.665277777778</v>
      </c>
      <c r="B1733">
        <v>1403.6688999999999</v>
      </c>
      <c r="C1733">
        <v>1411.5</v>
      </c>
      <c r="D1733">
        <v>22.643910000000002</v>
      </c>
      <c r="E1733">
        <f t="shared" ref="E1733:E1796" si="278">B1733+E1732</f>
        <v>2505306.2088662456</v>
      </c>
      <c r="F1733">
        <f t="shared" si="270"/>
        <v>1938006.925706161</v>
      </c>
      <c r="G1733">
        <f t="shared" si="271"/>
        <v>7.8311000000001059</v>
      </c>
      <c r="H1733">
        <f t="shared" ref="H1733:H1796" si="279">($A1733 - $A$2) * 86400</f>
        <v>230280.00000002794</v>
      </c>
      <c r="I1733">
        <f t="shared" si="272"/>
        <v>225227287.60002729</v>
      </c>
      <c r="J1733">
        <f t="shared" si="273"/>
        <v>223289280.67432114</v>
      </c>
      <c r="K1733" s="3" t="str">
        <f t="shared" si="274"/>
        <v/>
      </c>
      <c r="M1733">
        <f t="shared" si="276"/>
        <v>2.831286655419772E-6</v>
      </c>
      <c r="N1733">
        <f t="shared" si="277"/>
        <v>14.906246812521406</v>
      </c>
      <c r="O1733">
        <f t="shared" si="275"/>
        <v>-258.24375318747855</v>
      </c>
    </row>
    <row r="1734" spans="1:15" x14ac:dyDescent="0.3">
      <c r="A1734" s="1">
        <v>45581.666666666664</v>
      </c>
      <c r="B1734">
        <v>1377.2217000000001</v>
      </c>
      <c r="C1734">
        <v>1411.5</v>
      </c>
      <c r="D1734">
        <v>22.643910000000002</v>
      </c>
      <c r="E1734">
        <f t="shared" si="278"/>
        <v>2506683.4305662457</v>
      </c>
      <c r="F1734">
        <f t="shared" si="270"/>
        <v>1939072.2905639126</v>
      </c>
      <c r="G1734">
        <f t="shared" si="271"/>
        <v>34.278299999999945</v>
      </c>
      <c r="H1734">
        <f t="shared" si="279"/>
        <v>230399.99999979045</v>
      </c>
      <c r="I1734">
        <f t="shared" si="272"/>
        <v>225344607.99979511</v>
      </c>
      <c r="J1734">
        <f t="shared" si="273"/>
        <v>223405535.7092312</v>
      </c>
      <c r="K1734" s="3" t="str">
        <f t="shared" si="274"/>
        <v/>
      </c>
      <c r="M1734">
        <f t="shared" si="276"/>
        <v>2.8291091035213897E-6</v>
      </c>
      <c r="N1734">
        <f t="shared" si="277"/>
        <v>14.902970357096121</v>
      </c>
      <c r="O1734">
        <f t="shared" si="275"/>
        <v>-258.24702964290384</v>
      </c>
    </row>
    <row r="1735" spans="1:15" x14ac:dyDescent="0.3">
      <c r="A1735" s="1">
        <v>45581.668055555558</v>
      </c>
      <c r="B1735">
        <v>1374.1012499999999</v>
      </c>
      <c r="C1735">
        <v>1411.5</v>
      </c>
      <c r="D1735">
        <v>22.643910000000002</v>
      </c>
      <c r="E1735">
        <f t="shared" si="278"/>
        <v>2508057.5318162455</v>
      </c>
      <c r="F1735">
        <f t="shared" si="270"/>
        <v>1940135.2415635535</v>
      </c>
      <c r="G1735">
        <f t="shared" si="271"/>
        <v>37.398750000000064</v>
      </c>
      <c r="H1735">
        <f t="shared" si="279"/>
        <v>230520.00000018161</v>
      </c>
      <c r="I1735">
        <f t="shared" si="272"/>
        <v>225461928.40017754</v>
      </c>
      <c r="J1735">
        <f t="shared" si="273"/>
        <v>223521793.15861398</v>
      </c>
      <c r="K1735" s="3" t="str">
        <f t="shared" si="274"/>
        <v/>
      </c>
      <c r="M1735">
        <f t="shared" si="276"/>
        <v>2.8269393451308991E-6</v>
      </c>
      <c r="N1735">
        <f t="shared" si="277"/>
        <v>14.899703836011165</v>
      </c>
      <c r="O1735">
        <f t="shared" si="275"/>
        <v>-258.25029616398882</v>
      </c>
    </row>
    <row r="1736" spans="1:15" x14ac:dyDescent="0.3">
      <c r="A1736" s="1">
        <v>45581.669444444444</v>
      </c>
      <c r="B1736">
        <v>1455.47685</v>
      </c>
      <c r="C1736">
        <v>1411.5</v>
      </c>
      <c r="D1736">
        <v>22.643910000000002</v>
      </c>
      <c r="E1736">
        <f t="shared" si="278"/>
        <v>2509513.0086662457</v>
      </c>
      <c r="F1736">
        <f t="shared" si="270"/>
        <v>1941261.1415455688</v>
      </c>
      <c r="G1736">
        <f t="shared" si="271"/>
        <v>43.976850000000013</v>
      </c>
      <c r="H1736">
        <f t="shared" si="279"/>
        <v>230639.99999994412</v>
      </c>
      <c r="I1736">
        <f t="shared" si="272"/>
        <v>225579248.79994535</v>
      </c>
      <c r="J1736">
        <f t="shared" si="273"/>
        <v>223637987.65839979</v>
      </c>
      <c r="K1736" s="3" t="str">
        <f t="shared" si="274"/>
        <v/>
      </c>
      <c r="M1736">
        <f t="shared" si="276"/>
        <v>2.8246442008532382E-6</v>
      </c>
      <c r="N1736">
        <f t="shared" si="277"/>
        <v>14.896246599744741</v>
      </c>
      <c r="O1736">
        <f t="shared" si="275"/>
        <v>-258.25375340025522</v>
      </c>
    </row>
    <row r="1737" spans="1:15" x14ac:dyDescent="0.3">
      <c r="A1737" s="1">
        <v>45581.67083333333</v>
      </c>
      <c r="B1737">
        <v>1396.4293499999901</v>
      </c>
      <c r="C1737">
        <v>1411.5</v>
      </c>
      <c r="D1737">
        <v>22.643910000000002</v>
      </c>
      <c r="E1737">
        <f t="shared" si="278"/>
        <v>2510909.4380162456</v>
      </c>
      <c r="F1737">
        <f t="shared" si="270"/>
        <v>1942341.3646903411</v>
      </c>
      <c r="G1737">
        <f t="shared" si="271"/>
        <v>15.070650000009891</v>
      </c>
      <c r="H1737">
        <f t="shared" si="279"/>
        <v>230759.99999970663</v>
      </c>
      <c r="I1737">
        <f t="shared" si="272"/>
        <v>225696569.19971317</v>
      </c>
      <c r="J1737">
        <f t="shared" si="273"/>
        <v>223754227.83502284</v>
      </c>
      <c r="K1737" s="3" t="str">
        <f t="shared" si="274"/>
        <v/>
      </c>
      <c r="M1737">
        <f t="shared" si="276"/>
        <v>2.8224451696524603E-6</v>
      </c>
      <c r="N1737">
        <f t="shared" si="277"/>
        <v>14.892932258371058</v>
      </c>
      <c r="O1737">
        <f t="shared" si="275"/>
        <v>-258.25706774162893</v>
      </c>
    </row>
    <row r="1738" spans="1:15" x14ac:dyDescent="0.3">
      <c r="A1738" s="1">
        <v>45581.672222222223</v>
      </c>
      <c r="B1738">
        <v>1385.1328999999901</v>
      </c>
      <c r="C1738">
        <v>1411.5</v>
      </c>
      <c r="D1738">
        <v>22.643910000000002</v>
      </c>
      <c r="E1738">
        <f t="shared" si="278"/>
        <v>2512294.5709162457</v>
      </c>
      <c r="F1738">
        <f t="shared" si="270"/>
        <v>1943412.8493430847</v>
      </c>
      <c r="G1738">
        <f t="shared" si="271"/>
        <v>26.367100000009941</v>
      </c>
      <c r="H1738">
        <f t="shared" si="279"/>
        <v>230880.00000009779</v>
      </c>
      <c r="I1738">
        <f t="shared" si="272"/>
        <v>225813889.6000956</v>
      </c>
      <c r="J1738">
        <f t="shared" si="273"/>
        <v>223870476.75075251</v>
      </c>
      <c r="K1738" s="3" t="str">
        <f t="shared" si="274"/>
        <v/>
      </c>
      <c r="M1738">
        <f t="shared" si="276"/>
        <v>2.8202668252819211E-6</v>
      </c>
      <c r="N1738">
        <f t="shared" si="277"/>
        <v>14.889647276788311</v>
      </c>
      <c r="O1738">
        <f t="shared" si="275"/>
        <v>-258.26035272321167</v>
      </c>
    </row>
    <row r="1739" spans="1:15" x14ac:dyDescent="0.3">
      <c r="A1739" s="1">
        <v>45581.673611111109</v>
      </c>
      <c r="B1739">
        <v>1353.1992</v>
      </c>
      <c r="C1739">
        <v>1411.5</v>
      </c>
      <c r="D1739">
        <v>22.643910000000002</v>
      </c>
      <c r="E1739">
        <f t="shared" si="278"/>
        <v>2513647.7701162458</v>
      </c>
      <c r="F1739">
        <f t="shared" si="270"/>
        <v>1944459.6313341162</v>
      </c>
      <c r="G1739">
        <f t="shared" si="271"/>
        <v>58.300799999999981</v>
      </c>
      <c r="H1739">
        <f t="shared" si="279"/>
        <v>230999.9999998603</v>
      </c>
      <c r="I1739">
        <f t="shared" si="272"/>
        <v>225931209.99986342</v>
      </c>
      <c r="J1739">
        <f t="shared" si="273"/>
        <v>223986750.36852929</v>
      </c>
      <c r="K1739" s="3" t="str">
        <f t="shared" si="274"/>
        <v/>
      </c>
      <c r="M1739">
        <f t="shared" si="276"/>
        <v>2.8181414835081359E-6</v>
      </c>
      <c r="N1739">
        <f t="shared" si="277"/>
        <v>14.886440476852206</v>
      </c>
      <c r="O1739">
        <f t="shared" si="275"/>
        <v>-258.26355952314776</v>
      </c>
    </row>
    <row r="1740" spans="1:15" x14ac:dyDescent="0.3">
      <c r="A1740" s="1">
        <v>45581.675000000003</v>
      </c>
      <c r="B1740">
        <v>1425.0110999999999</v>
      </c>
      <c r="C1740">
        <v>1411.5</v>
      </c>
      <c r="D1740">
        <v>22.643910000000002</v>
      </c>
      <c r="E1740">
        <f t="shared" si="278"/>
        <v>2515072.7812162456</v>
      </c>
      <c r="F1740">
        <f t="shared" si="270"/>
        <v>1945561.9642031421</v>
      </c>
      <c r="G1740">
        <f t="shared" si="271"/>
        <v>13.511099999999942</v>
      </c>
      <c r="H1740">
        <f t="shared" si="279"/>
        <v>231120.00000025146</v>
      </c>
      <c r="I1740">
        <f t="shared" si="272"/>
        <v>226048530.40024585</v>
      </c>
      <c r="J1740">
        <f t="shared" si="273"/>
        <v>224102968.4360427</v>
      </c>
      <c r="K1740" s="3" t="str">
        <f t="shared" si="274"/>
        <v/>
      </c>
      <c r="M1740">
        <f t="shared" si="276"/>
        <v>2.8159063200072905E-6</v>
      </c>
      <c r="N1740">
        <f t="shared" si="277"/>
        <v>14.883066109328887</v>
      </c>
      <c r="O1740">
        <f t="shared" si="275"/>
        <v>-258.26693389067111</v>
      </c>
    </row>
    <row r="1741" spans="1:15" x14ac:dyDescent="0.3">
      <c r="A1741" s="1">
        <v>45581.676388888889</v>
      </c>
      <c r="B1741">
        <v>1416.8206499999999</v>
      </c>
      <c r="C1741">
        <v>1411.5</v>
      </c>
      <c r="D1741">
        <v>22.643910000000002</v>
      </c>
      <c r="E1741">
        <f t="shared" si="278"/>
        <v>2516489.6018662457</v>
      </c>
      <c r="F1741">
        <f t="shared" si="270"/>
        <v>1946657.9612602948</v>
      </c>
      <c r="G1741">
        <f t="shared" si="271"/>
        <v>5.3206499999998869</v>
      </c>
      <c r="H1741">
        <f t="shared" si="279"/>
        <v>231240.00000001397</v>
      </c>
      <c r="I1741">
        <f t="shared" si="272"/>
        <v>226165850.80001366</v>
      </c>
      <c r="J1741">
        <f t="shared" si="273"/>
        <v>224219192.83875337</v>
      </c>
      <c r="K1741" s="3" t="str">
        <f t="shared" si="274"/>
        <v/>
      </c>
      <c r="M1741">
        <f t="shared" si="276"/>
        <v>2.8136870146327048E-6</v>
      </c>
      <c r="N1741">
        <f t="shared" si="277"/>
        <v>14.879713789004738</v>
      </c>
      <c r="O1741">
        <f t="shared" si="275"/>
        <v>-258.27028621099527</v>
      </c>
    </row>
    <row r="1742" spans="1:15" x14ac:dyDescent="0.3">
      <c r="A1742" s="1">
        <v>45581.679166666669</v>
      </c>
      <c r="B1742">
        <v>1389.6095249999901</v>
      </c>
      <c r="C1742">
        <v>1411.5</v>
      </c>
      <c r="D1742">
        <v>22.643910000000002</v>
      </c>
      <c r="E1742">
        <f t="shared" si="278"/>
        <v>2517879.2113912459</v>
      </c>
      <c r="F1742">
        <f t="shared" si="270"/>
        <v>1947732.9088551025</v>
      </c>
      <c r="G1742">
        <f t="shared" si="271"/>
        <v>21.890475000009928</v>
      </c>
      <c r="H1742">
        <f t="shared" si="279"/>
        <v>231480.00000016764</v>
      </c>
      <c r="I1742">
        <f t="shared" si="272"/>
        <v>226400491.60016388</v>
      </c>
      <c r="J1742">
        <f t="shared" si="273"/>
        <v>224452758.69130877</v>
      </c>
      <c r="K1742" s="3" t="str">
        <f t="shared" si="274"/>
        <v/>
      </c>
      <c r="M1742">
        <f t="shared" si="276"/>
        <v>2.8115132437506257E-6</v>
      </c>
      <c r="N1742">
        <f t="shared" si="277"/>
        <v>14.876428418301522</v>
      </c>
      <c r="O1742">
        <f t="shared" si="275"/>
        <v>-258.27357158169843</v>
      </c>
    </row>
    <row r="1743" spans="1:15" x14ac:dyDescent="0.3">
      <c r="A1743" s="1">
        <v>45581.680555555555</v>
      </c>
      <c r="B1743">
        <v>1436.4560999999901</v>
      </c>
      <c r="C1743">
        <v>1411.5</v>
      </c>
      <c r="D1743">
        <v>22.643910000000002</v>
      </c>
      <c r="E1743">
        <f t="shared" si="278"/>
        <v>2519315.667491246</v>
      </c>
      <c r="F1743">
        <f t="shared" si="270"/>
        <v>1948844.0951286289</v>
      </c>
      <c r="G1743">
        <f t="shared" si="271"/>
        <v>24.956099999990101</v>
      </c>
      <c r="H1743">
        <f t="shared" si="279"/>
        <v>231599.99999993015</v>
      </c>
      <c r="I1743">
        <f t="shared" si="272"/>
        <v>226517811.99993169</v>
      </c>
      <c r="J1743">
        <f t="shared" si="273"/>
        <v>224568967.90480307</v>
      </c>
      <c r="K1743" s="3" t="str">
        <f t="shared" si="274"/>
        <v/>
      </c>
      <c r="M1743">
        <f t="shared" si="276"/>
        <v>2.8092692150546448E-6</v>
      </c>
      <c r="N1743">
        <f t="shared" si="277"/>
        <v>14.873034958239758</v>
      </c>
      <c r="O1743">
        <f t="shared" si="275"/>
        <v>-258.27696504176021</v>
      </c>
    </row>
    <row r="1744" spans="1:15" x14ac:dyDescent="0.3">
      <c r="A1744" s="1">
        <v>45581.681944444441</v>
      </c>
      <c r="B1744">
        <v>1406.4926499999999</v>
      </c>
      <c r="C1744">
        <v>1411.5</v>
      </c>
      <c r="D1744">
        <v>23.353770000000001</v>
      </c>
      <c r="E1744">
        <f t="shared" si="278"/>
        <v>2520722.1601412459</v>
      </c>
      <c r="F1744">
        <f t="shared" si="270"/>
        <v>1932038.5045228275</v>
      </c>
      <c r="G1744">
        <f t="shared" si="271"/>
        <v>5.0073500000000877</v>
      </c>
      <c r="H1744">
        <f t="shared" si="279"/>
        <v>231719.99999969266</v>
      </c>
      <c r="I1744">
        <f t="shared" si="272"/>
        <v>226635132.39969951</v>
      </c>
      <c r="J1744">
        <f t="shared" si="273"/>
        <v>224703093.89517668</v>
      </c>
      <c r="K1744" s="3" t="str">
        <f t="shared" si="274"/>
        <v/>
      </c>
      <c r="M1744">
        <f t="shared" si="276"/>
        <v>2.8435391251456061E-6</v>
      </c>
      <c r="N1744">
        <f t="shared" si="277"/>
        <v>14.924649022252209</v>
      </c>
      <c r="O1744">
        <f t="shared" si="275"/>
        <v>-258.22535097774778</v>
      </c>
    </row>
    <row r="1745" spans="1:15" x14ac:dyDescent="0.3">
      <c r="A1745" s="1">
        <v>45581.683333333334</v>
      </c>
      <c r="B1745">
        <v>1403.4285</v>
      </c>
      <c r="C1745">
        <v>1411.5</v>
      </c>
      <c r="D1745">
        <v>23.826419999999999</v>
      </c>
      <c r="E1745">
        <f t="shared" si="278"/>
        <v>2522125.5886412458</v>
      </c>
      <c r="F1745">
        <f t="shared" si="270"/>
        <v>1921193.3529641104</v>
      </c>
      <c r="G1745">
        <f t="shared" si="271"/>
        <v>8.0715000000000146</v>
      </c>
      <c r="H1745">
        <f t="shared" si="279"/>
        <v>231840.00000008382</v>
      </c>
      <c r="I1745">
        <f t="shared" si="272"/>
        <v>226752452.80008194</v>
      </c>
      <c r="J1745">
        <f t="shared" si="273"/>
        <v>224831259.44711784</v>
      </c>
      <c r="K1745" s="3" t="str">
        <f t="shared" si="274"/>
        <v/>
      </c>
      <c r="M1745">
        <f t="shared" si="276"/>
        <v>2.8660369890333057E-6</v>
      </c>
      <c r="N1745">
        <f t="shared" si="277"/>
        <v>14.958292026933741</v>
      </c>
      <c r="O1745">
        <f t="shared" si="275"/>
        <v>-258.19170797306623</v>
      </c>
    </row>
    <row r="1746" spans="1:15" x14ac:dyDescent="0.3">
      <c r="A1746" s="1">
        <v>45581.68472222222</v>
      </c>
      <c r="B1746">
        <v>1375.5044250000001</v>
      </c>
      <c r="C1746">
        <v>1411.5</v>
      </c>
      <c r="D1746">
        <v>23.96125</v>
      </c>
      <c r="E1746">
        <f t="shared" si="278"/>
        <v>2523501.0930662458</v>
      </c>
      <c r="F1746">
        <f t="shared" si="270"/>
        <v>1918838.6874039099</v>
      </c>
      <c r="G1746">
        <f t="shared" si="271"/>
        <v>35.995574999999917</v>
      </c>
      <c r="H1746">
        <f t="shared" si="279"/>
        <v>231959.99999984633</v>
      </c>
      <c r="I1746">
        <f t="shared" si="272"/>
        <v>226869773.19984975</v>
      </c>
      <c r="J1746">
        <f t="shared" si="273"/>
        <v>224950934.51244584</v>
      </c>
      <c r="K1746" s="3" t="str">
        <f t="shared" si="274"/>
        <v/>
      </c>
      <c r="M1746">
        <f t="shared" si="276"/>
        <v>2.8709619993032997E-6</v>
      </c>
      <c r="N1746">
        <f t="shared" si="277"/>
        <v>14.965631636515516</v>
      </c>
      <c r="O1746">
        <f t="shared" si="275"/>
        <v>-258.18436836348445</v>
      </c>
    </row>
    <row r="1747" spans="1:15" x14ac:dyDescent="0.3">
      <c r="A1747" s="1">
        <v>45581.686111111114</v>
      </c>
      <c r="B1747">
        <v>1412.3015250000001</v>
      </c>
      <c r="C1747">
        <v>1411.5</v>
      </c>
      <c r="D1747">
        <v>23.96125</v>
      </c>
      <c r="E1747">
        <f t="shared" si="278"/>
        <v>2524913.3945912458</v>
      </c>
      <c r="F1747">
        <f t="shared" si="270"/>
        <v>1919912.583829751</v>
      </c>
      <c r="G1747">
        <f t="shared" si="271"/>
        <v>0.80152500000008331</v>
      </c>
      <c r="H1747">
        <f t="shared" si="279"/>
        <v>232080.00000023749</v>
      </c>
      <c r="I1747">
        <f t="shared" si="272"/>
        <v>226987093.60023218</v>
      </c>
      <c r="J1747">
        <f t="shared" si="273"/>
        <v>225067181.01640242</v>
      </c>
      <c r="K1747" s="3" t="str">
        <f t="shared" si="274"/>
        <v/>
      </c>
      <c r="M1747">
        <f t="shared" si="276"/>
        <v>2.8687140431851012E-6</v>
      </c>
      <c r="N1747">
        <f t="shared" si="277"/>
        <v>14.962282684874108</v>
      </c>
      <c r="O1747">
        <f t="shared" si="275"/>
        <v>-258.18771731512589</v>
      </c>
    </row>
    <row r="1748" spans="1:15" x14ac:dyDescent="0.3">
      <c r="A1748" s="1">
        <v>45581.6875</v>
      </c>
      <c r="B1748">
        <v>1407.558675</v>
      </c>
      <c r="C1748">
        <v>1411.5</v>
      </c>
      <c r="D1748">
        <v>23.96125</v>
      </c>
      <c r="E1748">
        <f t="shared" si="278"/>
        <v>2526320.9532662458</v>
      </c>
      <c r="F1748">
        <f t="shared" si="270"/>
        <v>1920982.8738517375</v>
      </c>
      <c r="G1748">
        <f t="shared" si="271"/>
        <v>3.9413250000000062</v>
      </c>
      <c r="H1748">
        <f t="shared" si="279"/>
        <v>232200</v>
      </c>
      <c r="I1748">
        <f t="shared" si="272"/>
        <v>227104414</v>
      </c>
      <c r="J1748">
        <f t="shared" si="273"/>
        <v>225183431.12614825</v>
      </c>
      <c r="K1748" s="3" t="str">
        <f t="shared" si="274"/>
        <v/>
      </c>
      <c r="M1748">
        <f t="shared" si="276"/>
        <v>2.8664766367824297E-6</v>
      </c>
      <c r="N1748">
        <f t="shared" si="277"/>
        <v>14.958947588123273</v>
      </c>
      <c r="O1748">
        <f t="shared" si="275"/>
        <v>-258.19105241187668</v>
      </c>
    </row>
    <row r="1749" spans="1:15" x14ac:dyDescent="0.3">
      <c r="A1749" s="1">
        <v>45581.688888888886</v>
      </c>
      <c r="B1749">
        <v>1369.9638</v>
      </c>
      <c r="C1749">
        <v>1411.5</v>
      </c>
      <c r="D1749">
        <v>24.242619999999999</v>
      </c>
      <c r="E1749">
        <f t="shared" si="278"/>
        <v>2527690.9170662458</v>
      </c>
      <c r="F1749">
        <f t="shared" si="270"/>
        <v>1914912.4132673608</v>
      </c>
      <c r="G1749">
        <f t="shared" si="271"/>
        <v>41.536200000000008</v>
      </c>
      <c r="H1749">
        <f t="shared" si="279"/>
        <v>232319.99999976251</v>
      </c>
      <c r="I1749">
        <f t="shared" si="272"/>
        <v>227221734.39976782</v>
      </c>
      <c r="J1749">
        <f t="shared" si="273"/>
        <v>225306821.98650044</v>
      </c>
      <c r="K1749" s="3" t="str">
        <f t="shared" si="274"/>
        <v/>
      </c>
      <c r="M1749">
        <f t="shared" si="276"/>
        <v>2.8792065153528294E-6</v>
      </c>
      <c r="N1749">
        <f t="shared" si="277"/>
        <v>14.977898112648228</v>
      </c>
      <c r="O1749">
        <f t="shared" si="275"/>
        <v>-258.17210188735174</v>
      </c>
    </row>
    <row r="1750" spans="1:15" x14ac:dyDescent="0.3">
      <c r="A1750" s="1">
        <v>45581.69027777778</v>
      </c>
      <c r="B1750">
        <v>1425.8744999999999</v>
      </c>
      <c r="C1750">
        <v>1411.5</v>
      </c>
      <c r="D1750">
        <v>24.808990000000001</v>
      </c>
      <c r="E1750">
        <f t="shared" si="278"/>
        <v>2529116.7915662457</v>
      </c>
      <c r="F1750">
        <f t="shared" si="270"/>
        <v>1901668.4596582551</v>
      </c>
      <c r="G1750">
        <f t="shared" si="271"/>
        <v>14.374499999999898</v>
      </c>
      <c r="H1750">
        <f t="shared" si="279"/>
        <v>232440.00000015367</v>
      </c>
      <c r="I1750">
        <f t="shared" si="272"/>
        <v>227339054.80015022</v>
      </c>
      <c r="J1750">
        <f t="shared" si="273"/>
        <v>225437386.34049195</v>
      </c>
      <c r="K1750" s="3" t="str">
        <f t="shared" si="274"/>
        <v/>
      </c>
      <c r="M1750">
        <f t="shared" si="276"/>
        <v>2.9073182314599574E-6</v>
      </c>
      <c r="N1750">
        <f t="shared" si="277"/>
        <v>15.019536005684159</v>
      </c>
      <c r="O1750">
        <f t="shared" si="275"/>
        <v>-258.13046399431585</v>
      </c>
    </row>
    <row r="1751" spans="1:15" x14ac:dyDescent="0.3">
      <c r="A1751" s="1">
        <v>45581.691666666666</v>
      </c>
      <c r="B1751">
        <v>1342.57545</v>
      </c>
      <c r="C1751">
        <v>1411.5</v>
      </c>
      <c r="D1751">
        <v>25.62631</v>
      </c>
      <c r="E1751">
        <f t="shared" si="278"/>
        <v>2530459.3670162456</v>
      </c>
      <c r="F1751">
        <f t="shared" si="270"/>
        <v>1881996.0052006249</v>
      </c>
      <c r="G1751">
        <f t="shared" si="271"/>
        <v>68.924549999999954</v>
      </c>
      <c r="H1751">
        <f t="shared" si="279"/>
        <v>232559.99999991618</v>
      </c>
      <c r="I1751">
        <f t="shared" si="272"/>
        <v>227456375.19991803</v>
      </c>
      <c r="J1751">
        <f t="shared" si="273"/>
        <v>225574379.19471741</v>
      </c>
      <c r="K1751" s="3" t="str">
        <f t="shared" si="274"/>
        <v/>
      </c>
      <c r="M1751">
        <f t="shared" si="276"/>
        <v>2.9499531618689329E-6</v>
      </c>
      <c r="N1751">
        <f t="shared" si="277"/>
        <v>15.082139688652502</v>
      </c>
      <c r="O1751">
        <f t="shared" si="275"/>
        <v>-258.06786031134749</v>
      </c>
    </row>
    <row r="1752" spans="1:15" x14ac:dyDescent="0.3">
      <c r="A1752" s="1">
        <v>45581.694444444445</v>
      </c>
      <c r="B1752">
        <v>1341.5964750000001</v>
      </c>
      <c r="C1752">
        <v>1411.5</v>
      </c>
      <c r="D1752">
        <v>27.086955</v>
      </c>
      <c r="E1752">
        <f t="shared" si="278"/>
        <v>2531800.9634912456</v>
      </c>
      <c r="F1752">
        <f t="shared" si="270"/>
        <v>1846013.1758208054</v>
      </c>
      <c r="G1752">
        <f t="shared" si="271"/>
        <v>69.903524999999945</v>
      </c>
      <c r="H1752">
        <f t="shared" si="279"/>
        <v>232800.00000006985</v>
      </c>
      <c r="I1752">
        <f t="shared" si="272"/>
        <v>227691016.00006828</v>
      </c>
      <c r="J1752">
        <f t="shared" si="273"/>
        <v>225845002.82424748</v>
      </c>
      <c r="K1752" s="3" t="str">
        <f t="shared" si="274"/>
        <v/>
      </c>
      <c r="M1752">
        <f t="shared" si="276"/>
        <v>3.0307672214085844E-6</v>
      </c>
      <c r="N1752">
        <f t="shared" si="277"/>
        <v>15.199052641177911</v>
      </c>
      <c r="O1752">
        <f t="shared" si="275"/>
        <v>-257.95094735882208</v>
      </c>
    </row>
    <row r="1753" spans="1:15" x14ac:dyDescent="0.3">
      <c r="A1753" s="1">
        <v>45581.695833333331</v>
      </c>
      <c r="B1753">
        <v>1424.2557750000001</v>
      </c>
      <c r="C1753">
        <v>1411.5</v>
      </c>
      <c r="D1753">
        <v>27.50994</v>
      </c>
      <c r="E1753">
        <f t="shared" si="278"/>
        <v>2533225.2192662456</v>
      </c>
      <c r="F1753">
        <f t="shared" si="270"/>
        <v>1836336.4813812331</v>
      </c>
      <c r="G1753">
        <f t="shared" si="271"/>
        <v>12.755775000000085</v>
      </c>
      <c r="H1753">
        <f t="shared" si="279"/>
        <v>232919.99999983236</v>
      </c>
      <c r="I1753">
        <f t="shared" si="272"/>
        <v>227808336.39983609</v>
      </c>
      <c r="J1753">
        <f t="shared" si="273"/>
        <v>225971999.91845486</v>
      </c>
      <c r="K1753" s="3" t="str">
        <f t="shared" si="274"/>
        <v/>
      </c>
      <c r="M1753">
        <f t="shared" si="276"/>
        <v>3.0531499160266729E-6</v>
      </c>
      <c r="N1753">
        <f t="shared" si="277"/>
        <v>15.231039095076238</v>
      </c>
      <c r="O1753">
        <f t="shared" si="275"/>
        <v>-257.91896090492372</v>
      </c>
    </row>
    <row r="1754" spans="1:15" x14ac:dyDescent="0.3">
      <c r="A1754" s="1">
        <v>45581.697222222225</v>
      </c>
      <c r="B1754">
        <v>1366.17289999999</v>
      </c>
      <c r="C1754">
        <v>1411.5</v>
      </c>
      <c r="D1754">
        <v>28.568213333333301</v>
      </c>
      <c r="E1754">
        <f t="shared" si="278"/>
        <v>2534591.3921662457</v>
      </c>
      <c r="F1754">
        <f t="shared" si="270"/>
        <v>1810503.9161238901</v>
      </c>
      <c r="G1754">
        <f t="shared" si="271"/>
        <v>45.327100000009978</v>
      </c>
      <c r="H1754">
        <f t="shared" si="279"/>
        <v>233040.00000022352</v>
      </c>
      <c r="I1754">
        <f t="shared" si="272"/>
        <v>227925656.80021852</v>
      </c>
      <c r="J1754">
        <f t="shared" si="273"/>
        <v>226115152.88409463</v>
      </c>
      <c r="K1754" s="3" t="str">
        <f t="shared" si="274"/>
        <v/>
      </c>
      <c r="M1754">
        <f t="shared" si="276"/>
        <v>3.1143114370533642E-6</v>
      </c>
      <c r="N1754">
        <f t="shared" si="277"/>
        <v>15.317597391790637</v>
      </c>
      <c r="O1754">
        <f t="shared" si="275"/>
        <v>-257.83240260820935</v>
      </c>
    </row>
    <row r="1755" spans="1:15" x14ac:dyDescent="0.3">
      <c r="A1755" s="1">
        <v>45581.698611111111</v>
      </c>
      <c r="B1755">
        <v>1397.7267750000001</v>
      </c>
      <c r="C1755">
        <v>1411.5</v>
      </c>
      <c r="D1755">
        <v>28.568213333333301</v>
      </c>
      <c r="E1755">
        <f t="shared" si="278"/>
        <v>2535989.1189412456</v>
      </c>
      <c r="F1755">
        <f t="shared" si="270"/>
        <v>1811502.3373319909</v>
      </c>
      <c r="G1755">
        <f t="shared" si="271"/>
        <v>13.773224999999911</v>
      </c>
      <c r="H1755">
        <f t="shared" si="279"/>
        <v>233159.99999998603</v>
      </c>
      <c r="I1755">
        <f t="shared" si="272"/>
        <v>228042977.19998634</v>
      </c>
      <c r="J1755">
        <f t="shared" si="273"/>
        <v>226231474.86265436</v>
      </c>
      <c r="K1755" s="3" t="str">
        <f t="shared" si="274"/>
        <v/>
      </c>
      <c r="M1755">
        <f t="shared" si="276"/>
        <v>3.1119086399792898E-6</v>
      </c>
      <c r="N1755">
        <f t="shared" si="277"/>
        <v>15.314219876180383</v>
      </c>
      <c r="O1755">
        <f t="shared" si="275"/>
        <v>-257.83578012381957</v>
      </c>
    </row>
    <row r="1756" spans="1:15" x14ac:dyDescent="0.3">
      <c r="A1756" s="1">
        <v>45581.7</v>
      </c>
      <c r="B1756">
        <v>1424.8371749999999</v>
      </c>
      <c r="C1756">
        <v>1411.5</v>
      </c>
      <c r="D1756">
        <v>28.568213333333301</v>
      </c>
      <c r="E1756">
        <f t="shared" si="278"/>
        <v>2537413.9561162456</v>
      </c>
      <c r="F1756">
        <f t="shared" si="270"/>
        <v>1812520.1239831843</v>
      </c>
      <c r="G1756">
        <f t="shared" si="271"/>
        <v>13.337174999999888</v>
      </c>
      <c r="H1756">
        <f t="shared" si="279"/>
        <v>233279.99999974854</v>
      </c>
      <c r="I1756">
        <f t="shared" si="272"/>
        <v>228160297.59975415</v>
      </c>
      <c r="J1756">
        <f t="shared" si="273"/>
        <v>226347777.47577098</v>
      </c>
      <c r="K1756" s="3" t="str">
        <f t="shared" si="274"/>
        <v/>
      </c>
      <c r="M1756">
        <f t="shared" si="276"/>
        <v>3.1094625073244658E-6</v>
      </c>
      <c r="N1756">
        <f t="shared" si="277"/>
        <v>15.310779531468285</v>
      </c>
      <c r="O1756">
        <f t="shared" si="275"/>
        <v>-257.83922046853172</v>
      </c>
    </row>
    <row r="1757" spans="1:15" x14ac:dyDescent="0.3">
      <c r="A1757" s="1">
        <v>45581.701388888891</v>
      </c>
      <c r="B1757">
        <v>1412.0115000000001</v>
      </c>
      <c r="C1757">
        <v>1411.5</v>
      </c>
      <c r="D1757">
        <v>28.568213333333301</v>
      </c>
      <c r="E1757">
        <f t="shared" si="278"/>
        <v>2538825.9676162456</v>
      </c>
      <c r="F1757">
        <f t="shared" si="270"/>
        <v>1813528.749025573</v>
      </c>
      <c r="G1757">
        <f t="shared" si="271"/>
        <v>0.51150000000006912</v>
      </c>
      <c r="H1757">
        <f t="shared" si="279"/>
        <v>233400.0000001397</v>
      </c>
      <c r="I1757">
        <f t="shared" si="272"/>
        <v>228277618.00013658</v>
      </c>
      <c r="J1757">
        <f t="shared" si="273"/>
        <v>226464089.251111</v>
      </c>
      <c r="K1757" s="3" t="str">
        <f t="shared" si="274"/>
        <v/>
      </c>
      <c r="M1757">
        <f t="shared" si="276"/>
        <v>3.1070416435805158E-6</v>
      </c>
      <c r="N1757">
        <f t="shared" si="277"/>
        <v>15.307372822185958</v>
      </c>
      <c r="O1757">
        <f t="shared" si="275"/>
        <v>-257.84262717781399</v>
      </c>
    </row>
    <row r="1758" spans="1:15" x14ac:dyDescent="0.3">
      <c r="A1758" s="1">
        <v>45581.702777777777</v>
      </c>
      <c r="B1758">
        <v>1368.4780499999999</v>
      </c>
      <c r="C1758">
        <v>1411.5</v>
      </c>
      <c r="D1758">
        <v>28.568213333333301</v>
      </c>
      <c r="E1758">
        <f t="shared" si="278"/>
        <v>2540194.4456662457</v>
      </c>
      <c r="F1758">
        <f t="shared" si="270"/>
        <v>1814506.2773468292</v>
      </c>
      <c r="G1758">
        <f t="shared" si="271"/>
        <v>43.021950000000061</v>
      </c>
      <c r="H1758">
        <f t="shared" si="279"/>
        <v>233519.99999990221</v>
      </c>
      <c r="I1758">
        <f t="shared" si="272"/>
        <v>228394938.39990437</v>
      </c>
      <c r="J1758">
        <f t="shared" si="273"/>
        <v>226580432.12255755</v>
      </c>
      <c r="K1758" s="3" t="str">
        <f t="shared" si="274"/>
        <v/>
      </c>
      <c r="M1758">
        <f t="shared" si="276"/>
        <v>3.1046984984843046E-6</v>
      </c>
      <c r="N1758">
        <f t="shared" si="277"/>
        <v>15.304073674708485</v>
      </c>
      <c r="O1758">
        <f t="shared" si="275"/>
        <v>-257.84592632529149</v>
      </c>
    </row>
    <row r="1759" spans="1:15" x14ac:dyDescent="0.3">
      <c r="A1759" s="1">
        <v>45581.70416666667</v>
      </c>
      <c r="B1759">
        <v>1442.030025</v>
      </c>
      <c r="C1759">
        <v>1411.5</v>
      </c>
      <c r="D1759">
        <v>28.568213333333301</v>
      </c>
      <c r="E1759">
        <f t="shared" si="278"/>
        <v>2541636.4756912459</v>
      </c>
      <c r="F1759">
        <f t="shared" si="270"/>
        <v>1815536.3451579567</v>
      </c>
      <c r="G1759">
        <f t="shared" si="271"/>
        <v>30.530025000000023</v>
      </c>
      <c r="H1759">
        <f t="shared" si="279"/>
        <v>233640.00000029337</v>
      </c>
      <c r="I1759">
        <f t="shared" si="272"/>
        <v>228512258.8002868</v>
      </c>
      <c r="J1759">
        <f t="shared" si="273"/>
        <v>226696722.45512885</v>
      </c>
      <c r="K1759" s="3" t="str">
        <f t="shared" si="274"/>
        <v/>
      </c>
      <c r="M1759">
        <f t="shared" si="276"/>
        <v>3.1022326916784317E-6</v>
      </c>
      <c r="N1759">
        <f t="shared" si="277"/>
        <v>15.300599898435658</v>
      </c>
      <c r="O1759">
        <f t="shared" si="275"/>
        <v>-257.8494001015643</v>
      </c>
    </row>
    <row r="1760" spans="1:15" x14ac:dyDescent="0.3">
      <c r="A1760" s="1">
        <v>45581.705555555556</v>
      </c>
      <c r="B1760">
        <v>1398.0423499999899</v>
      </c>
      <c r="C1760">
        <v>1411.5</v>
      </c>
      <c r="D1760">
        <v>28.568213333333301</v>
      </c>
      <c r="E1760">
        <f t="shared" si="278"/>
        <v>2543034.5180412456</v>
      </c>
      <c r="F1760">
        <f t="shared" si="270"/>
        <v>1816534.9917869181</v>
      </c>
      <c r="G1760">
        <f t="shared" si="271"/>
        <v>13.457650000010062</v>
      </c>
      <c r="H1760">
        <f t="shared" si="279"/>
        <v>233760.00000005588</v>
      </c>
      <c r="I1760">
        <f t="shared" si="272"/>
        <v>228629579.20005462</v>
      </c>
      <c r="J1760">
        <f t="shared" si="273"/>
        <v>226813044.20826769</v>
      </c>
      <c r="K1760" s="3" t="str">
        <f t="shared" si="274"/>
        <v/>
      </c>
      <c r="M1760">
        <f t="shared" si="276"/>
        <v>3.0998453052579324E-6</v>
      </c>
      <c r="N1760">
        <f t="shared" si="277"/>
        <v>15.297234719483285</v>
      </c>
      <c r="O1760">
        <f t="shared" si="275"/>
        <v>-257.85276528051668</v>
      </c>
    </row>
    <row r="1761" spans="1:15" x14ac:dyDescent="0.3">
      <c r="A1761" s="1">
        <v>45581.706944444442</v>
      </c>
      <c r="B1761">
        <v>1398.43155</v>
      </c>
      <c r="C1761">
        <v>1411.5</v>
      </c>
      <c r="D1761">
        <v>28.568213333333301</v>
      </c>
      <c r="E1761">
        <f t="shared" si="278"/>
        <v>2544432.9495912455</v>
      </c>
      <c r="F1761">
        <f t="shared" si="270"/>
        <v>1817533.9164283935</v>
      </c>
      <c r="G1761">
        <f t="shared" si="271"/>
        <v>13.068449999999984</v>
      </c>
      <c r="H1761">
        <f t="shared" si="279"/>
        <v>233879.99999981839</v>
      </c>
      <c r="I1761">
        <f t="shared" si="272"/>
        <v>228746899.59982243</v>
      </c>
      <c r="J1761">
        <f t="shared" si="273"/>
        <v>226929365.68339404</v>
      </c>
      <c r="K1761" s="3" t="str">
        <f t="shared" si="274"/>
        <v/>
      </c>
      <c r="M1761">
        <f t="shared" si="276"/>
        <v>3.0974604033901587E-6</v>
      </c>
      <c r="N1761">
        <f t="shared" si="277"/>
        <v>15.293871193812741</v>
      </c>
      <c r="O1761">
        <f t="shared" si="275"/>
        <v>-257.85612880618726</v>
      </c>
    </row>
    <row r="1762" spans="1:15" x14ac:dyDescent="0.3">
      <c r="A1762" s="1">
        <v>45581.708333333336</v>
      </c>
      <c r="B1762">
        <v>1420.920525</v>
      </c>
      <c r="C1762">
        <v>1411.5</v>
      </c>
      <c r="D1762">
        <v>28.568213333333301</v>
      </c>
      <c r="E1762">
        <f t="shared" si="278"/>
        <v>2545853.8701162455</v>
      </c>
      <c r="F1762">
        <f t="shared" si="270"/>
        <v>1818548.9053465144</v>
      </c>
      <c r="G1762">
        <f t="shared" si="271"/>
        <v>9.4205249999999978</v>
      </c>
      <c r="H1762">
        <f t="shared" si="279"/>
        <v>234000.00000020955</v>
      </c>
      <c r="I1762">
        <f t="shared" si="272"/>
        <v>228864220.00020486</v>
      </c>
      <c r="J1762">
        <f t="shared" si="273"/>
        <v>227045671.09485835</v>
      </c>
      <c r="K1762" s="3" t="str">
        <f t="shared" si="274"/>
        <v/>
      </c>
      <c r="M1762">
        <f t="shared" si="276"/>
        <v>3.0950403684970092E-6</v>
      </c>
      <c r="N1762">
        <f t="shared" si="277"/>
        <v>15.290456227146763</v>
      </c>
      <c r="O1762">
        <f t="shared" si="275"/>
        <v>-257.85954377285321</v>
      </c>
    </row>
    <row r="1763" spans="1:15" x14ac:dyDescent="0.3">
      <c r="A1763" s="1">
        <v>45581.711111111108</v>
      </c>
      <c r="B1763">
        <v>1357.0074</v>
      </c>
      <c r="C1763">
        <v>1411.5</v>
      </c>
      <c r="D1763">
        <v>28.568213333333301</v>
      </c>
      <c r="E1763">
        <f t="shared" si="278"/>
        <v>2547210.8775162455</v>
      </c>
      <c r="F1763">
        <f t="shared" si="270"/>
        <v>1819518.2399775332</v>
      </c>
      <c r="G1763">
        <f t="shared" si="271"/>
        <v>54.492600000000039</v>
      </c>
      <c r="H1763">
        <f t="shared" si="279"/>
        <v>234239.99999973457</v>
      </c>
      <c r="I1763">
        <f t="shared" si="272"/>
        <v>229098860.79974049</v>
      </c>
      <c r="J1763">
        <f t="shared" si="273"/>
        <v>227279342.55976295</v>
      </c>
      <c r="K1763" s="3" t="str">
        <f t="shared" si="274"/>
        <v/>
      </c>
      <c r="M1763">
        <f t="shared" si="276"/>
        <v>3.0927322112738399E-6</v>
      </c>
      <c r="N1763">
        <f t="shared" si="277"/>
        <v>15.287197356107967</v>
      </c>
      <c r="O1763">
        <f t="shared" si="275"/>
        <v>-257.862802643892</v>
      </c>
    </row>
    <row r="1764" spans="1:15" x14ac:dyDescent="0.3">
      <c r="A1764" s="1">
        <v>45581.712500000001</v>
      </c>
      <c r="B1764">
        <v>1444.82655</v>
      </c>
      <c r="C1764">
        <v>1411.5</v>
      </c>
      <c r="D1764">
        <v>28.568213333333301</v>
      </c>
      <c r="E1764">
        <f t="shared" si="278"/>
        <v>2548655.7040662454</v>
      </c>
      <c r="F1764">
        <f t="shared" si="270"/>
        <v>1820550.3053964325</v>
      </c>
      <c r="G1764">
        <f t="shared" si="271"/>
        <v>33.326549999999997</v>
      </c>
      <c r="H1764">
        <f t="shared" si="279"/>
        <v>234360.00000012573</v>
      </c>
      <c r="I1764">
        <f t="shared" si="272"/>
        <v>229216181.20012292</v>
      </c>
      <c r="J1764">
        <f t="shared" si="273"/>
        <v>227395630.89472649</v>
      </c>
      <c r="K1764" s="3" t="str">
        <f t="shared" si="274"/>
        <v/>
      </c>
      <c r="M1764">
        <f t="shared" si="276"/>
        <v>3.0902779225756428E-6</v>
      </c>
      <c r="N1764">
        <f t="shared" si="277"/>
        <v>15.283730256790486</v>
      </c>
      <c r="O1764">
        <f t="shared" si="275"/>
        <v>-257.8662697432095</v>
      </c>
    </row>
    <row r="1765" spans="1:15" x14ac:dyDescent="0.3">
      <c r="A1765" s="1">
        <v>45581.713888888888</v>
      </c>
      <c r="B1765">
        <v>1445.9893</v>
      </c>
      <c r="C1765">
        <v>1411.5</v>
      </c>
      <c r="D1765">
        <v>28.568213333333301</v>
      </c>
      <c r="E1765">
        <f t="shared" si="278"/>
        <v>2550101.6933662454</v>
      </c>
      <c r="F1765">
        <f t="shared" si="270"/>
        <v>1821583.2013884312</v>
      </c>
      <c r="G1765">
        <f t="shared" si="271"/>
        <v>34.489299999999957</v>
      </c>
      <c r="H1765">
        <f t="shared" si="279"/>
        <v>234479.99999988824</v>
      </c>
      <c r="I1765">
        <f t="shared" si="272"/>
        <v>229333501.59989074</v>
      </c>
      <c r="J1765">
        <f t="shared" si="273"/>
        <v>227511918.39850232</v>
      </c>
      <c r="K1765" s="3" t="str">
        <f t="shared" si="274"/>
        <v/>
      </c>
      <c r="M1765">
        <f t="shared" si="276"/>
        <v>3.087824999694418E-6</v>
      </c>
      <c r="N1765">
        <f t="shared" si="277"/>
        <v>15.280263121177615</v>
      </c>
      <c r="O1765">
        <f t="shared" si="275"/>
        <v>-257.86973687882238</v>
      </c>
    </row>
    <row r="1766" spans="1:15" x14ac:dyDescent="0.3">
      <c r="A1766" s="1">
        <v>45581.715277777781</v>
      </c>
      <c r="B1766">
        <v>1446.633675</v>
      </c>
      <c r="C1766">
        <v>1411.5</v>
      </c>
      <c r="D1766">
        <v>28.568213333333301</v>
      </c>
      <c r="E1766">
        <f t="shared" si="278"/>
        <v>2551548.3270412455</v>
      </c>
      <c r="F1766">
        <f t="shared" si="270"/>
        <v>1822616.5576690056</v>
      </c>
      <c r="G1766">
        <f t="shared" si="271"/>
        <v>35.133675000000039</v>
      </c>
      <c r="H1766">
        <f t="shared" si="279"/>
        <v>234600.0000002794</v>
      </c>
      <c r="I1766">
        <f t="shared" si="272"/>
        <v>229450822.00027314</v>
      </c>
      <c r="J1766">
        <f t="shared" si="273"/>
        <v>227628205.44260412</v>
      </c>
      <c r="K1766" s="3" t="str">
        <f t="shared" si="274"/>
        <v/>
      </c>
      <c r="M1766">
        <f t="shared" si="276"/>
        <v>3.0853743218043921E-6</v>
      </c>
      <c r="N1766">
        <f t="shared" si="277"/>
        <v>15.276797193622505</v>
      </c>
      <c r="O1766">
        <f t="shared" si="275"/>
        <v>-257.87320280637749</v>
      </c>
    </row>
    <row r="1767" spans="1:15" x14ac:dyDescent="0.3">
      <c r="A1767" s="1">
        <v>45581.716666666667</v>
      </c>
      <c r="B1767">
        <v>1443.5316</v>
      </c>
      <c r="C1767">
        <v>1411.5</v>
      </c>
      <c r="D1767">
        <v>28.568213333333301</v>
      </c>
      <c r="E1767">
        <f t="shared" si="278"/>
        <v>2552991.8586412454</v>
      </c>
      <c r="F1767">
        <f t="shared" si="270"/>
        <v>1823647.6980819835</v>
      </c>
      <c r="G1767">
        <f t="shared" si="271"/>
        <v>32.031600000000026</v>
      </c>
      <c r="H1767">
        <f t="shared" si="279"/>
        <v>234720.00000004191</v>
      </c>
      <c r="I1767">
        <f t="shared" si="272"/>
        <v>229568142.40004095</v>
      </c>
      <c r="J1767">
        <f t="shared" si="273"/>
        <v>227744494.70195898</v>
      </c>
      <c r="K1767" s="3" t="str">
        <f t="shared" si="274"/>
        <v/>
      </c>
      <c r="M1767">
        <f t="shared" si="276"/>
        <v>3.0829322206933915E-6</v>
      </c>
      <c r="N1767">
        <f t="shared" si="277"/>
        <v>15.273341439342246</v>
      </c>
      <c r="O1767">
        <f t="shared" si="275"/>
        <v>-257.87665856065775</v>
      </c>
    </row>
    <row r="1768" spans="1:15" x14ac:dyDescent="0.3">
      <c r="A1768" s="1">
        <v>45581.718055555553</v>
      </c>
      <c r="B1768">
        <v>1413.378825</v>
      </c>
      <c r="C1768">
        <v>1411.5</v>
      </c>
      <c r="D1768">
        <v>28.568213333333301</v>
      </c>
      <c r="E1768">
        <f t="shared" si="278"/>
        <v>2554405.2374662454</v>
      </c>
      <c r="F1768">
        <f t="shared" si="270"/>
        <v>1824657.2998290493</v>
      </c>
      <c r="G1768">
        <f t="shared" si="271"/>
        <v>1.8788250000000062</v>
      </c>
      <c r="H1768">
        <f t="shared" si="279"/>
        <v>234839.99999980442</v>
      </c>
      <c r="I1768">
        <f t="shared" si="272"/>
        <v>229685462.79980877</v>
      </c>
      <c r="J1768">
        <f t="shared" si="273"/>
        <v>227860805.49997973</v>
      </c>
      <c r="K1768" s="3" t="str">
        <f t="shared" si="274"/>
        <v/>
      </c>
      <c r="M1768">
        <f t="shared" si="276"/>
        <v>3.0805443394236427E-6</v>
      </c>
      <c r="N1768">
        <f t="shared" si="277"/>
        <v>15.269960518975429</v>
      </c>
      <c r="O1768">
        <f t="shared" si="275"/>
        <v>-257.88003948102454</v>
      </c>
    </row>
    <row r="1769" spans="1:15" x14ac:dyDescent="0.3">
      <c r="A1769" s="1">
        <v>45581.719444444447</v>
      </c>
      <c r="B1769">
        <v>1424.8646249999999</v>
      </c>
      <c r="C1769">
        <v>1411.5</v>
      </c>
      <c r="D1769">
        <v>28.568213333333301</v>
      </c>
      <c r="E1769">
        <f t="shared" si="278"/>
        <v>2555830.1020912454</v>
      </c>
      <c r="F1769">
        <f t="shared" si="270"/>
        <v>1825675.1060882681</v>
      </c>
      <c r="G1769">
        <f t="shared" si="271"/>
        <v>13.364624999999933</v>
      </c>
      <c r="H1769">
        <f t="shared" si="279"/>
        <v>234960.00000019558</v>
      </c>
      <c r="I1769">
        <f t="shared" si="272"/>
        <v>229802783.2001912</v>
      </c>
      <c r="J1769">
        <f t="shared" si="273"/>
        <v>227977108.09410292</v>
      </c>
      <c r="K1769" s="3" t="str">
        <f t="shared" si="274"/>
        <v/>
      </c>
      <c r="M1769">
        <f t="shared" si="276"/>
        <v>3.0781402606619979E-6</v>
      </c>
      <c r="N1769">
        <f t="shared" si="277"/>
        <v>15.266554773567076</v>
      </c>
      <c r="O1769">
        <f t="shared" si="275"/>
        <v>-257.88344522643291</v>
      </c>
    </row>
    <row r="1770" spans="1:15" x14ac:dyDescent="0.3">
      <c r="A1770" s="1">
        <v>45581.720833333333</v>
      </c>
      <c r="B1770">
        <v>1394.2111500000001</v>
      </c>
      <c r="C1770">
        <v>1411.5</v>
      </c>
      <c r="D1770">
        <v>28.568213333333301</v>
      </c>
      <c r="E1770">
        <f t="shared" si="278"/>
        <v>2557224.3132412452</v>
      </c>
      <c r="F1770">
        <f t="shared" si="270"/>
        <v>1826671.0160226189</v>
      </c>
      <c r="G1770">
        <f t="shared" si="271"/>
        <v>17.288849999999911</v>
      </c>
      <c r="H1770">
        <f t="shared" si="279"/>
        <v>235079.99999995809</v>
      </c>
      <c r="I1770">
        <f t="shared" si="272"/>
        <v>229920103.59995902</v>
      </c>
      <c r="J1770">
        <f t="shared" si="273"/>
        <v>228093432.58393639</v>
      </c>
      <c r="K1770" s="3" t="str">
        <f t="shared" si="274"/>
        <v/>
      </c>
      <c r="M1770">
        <f t="shared" si="276"/>
        <v>3.0757910129959691E-6</v>
      </c>
      <c r="N1770">
        <f t="shared" si="277"/>
        <v>15.263224868847658</v>
      </c>
      <c r="O1770">
        <f t="shared" si="275"/>
        <v>-257.88677513115232</v>
      </c>
    </row>
    <row r="1771" spans="1:15" x14ac:dyDescent="0.3">
      <c r="A1771" s="1">
        <v>45581.722222222219</v>
      </c>
      <c r="B1771">
        <v>1428.5503999999901</v>
      </c>
      <c r="C1771">
        <v>1411.5</v>
      </c>
      <c r="D1771">
        <v>28.568213333333301</v>
      </c>
      <c r="E1771">
        <f t="shared" si="278"/>
        <v>2558652.8636412453</v>
      </c>
      <c r="F1771">
        <f t="shared" si="270"/>
        <v>1827691.4550967726</v>
      </c>
      <c r="G1771">
        <f t="shared" si="271"/>
        <v>17.050399999990077</v>
      </c>
      <c r="H1771">
        <f t="shared" si="279"/>
        <v>235199.9999997206</v>
      </c>
      <c r="I1771">
        <f t="shared" si="272"/>
        <v>230037423.99972683</v>
      </c>
      <c r="J1771">
        <f t="shared" si="273"/>
        <v>228209732.54463005</v>
      </c>
      <c r="K1771" s="3" t="str">
        <f t="shared" si="274"/>
        <v/>
      </c>
      <c r="M1771">
        <f t="shared" si="276"/>
        <v>3.073387089984903E-6</v>
      </c>
      <c r="N1771">
        <f t="shared" si="277"/>
        <v>15.259815584293481</v>
      </c>
      <c r="O1771">
        <f t="shared" si="275"/>
        <v>-257.89018441570647</v>
      </c>
    </row>
    <row r="1772" spans="1:15" x14ac:dyDescent="0.3">
      <c r="A1772" s="1">
        <v>45581.723611111112</v>
      </c>
      <c r="B1772">
        <v>1416.11985</v>
      </c>
      <c r="C1772">
        <v>1411.5</v>
      </c>
      <c r="D1772">
        <v>28.568213333333301</v>
      </c>
      <c r="E1772">
        <f t="shared" si="278"/>
        <v>2560068.9834912452</v>
      </c>
      <c r="F1772">
        <f t="shared" si="270"/>
        <v>1828703.0148069689</v>
      </c>
      <c r="G1772">
        <f t="shared" si="271"/>
        <v>4.6198500000000422</v>
      </c>
      <c r="H1772">
        <f t="shared" si="279"/>
        <v>235320.00000011176</v>
      </c>
      <c r="I1772">
        <f t="shared" si="272"/>
        <v>230154744.40010926</v>
      </c>
      <c r="J1772">
        <f t="shared" si="273"/>
        <v>228326041.38530231</v>
      </c>
      <c r="K1772" s="3" t="str">
        <f t="shared" si="274"/>
        <v/>
      </c>
      <c r="M1772">
        <f t="shared" si="276"/>
        <v>3.0710072618956771E-6</v>
      </c>
      <c r="N1772">
        <f t="shared" si="277"/>
        <v>15.256438594841237</v>
      </c>
      <c r="O1772">
        <f t="shared" si="275"/>
        <v>-257.89356140515872</v>
      </c>
    </row>
    <row r="1773" spans="1:15" x14ac:dyDescent="0.3">
      <c r="A1773" s="1">
        <v>45581.724999999999</v>
      </c>
      <c r="B1773">
        <v>1434.5307749999999</v>
      </c>
      <c r="C1773">
        <v>1411.5</v>
      </c>
      <c r="D1773">
        <v>28.568213333333301</v>
      </c>
      <c r="E1773">
        <f t="shared" si="278"/>
        <v>2561503.5142662451</v>
      </c>
      <c r="F1773">
        <f t="shared" si="270"/>
        <v>1829727.7257698346</v>
      </c>
      <c r="G1773">
        <f t="shared" si="271"/>
        <v>23.030774999999949</v>
      </c>
      <c r="H1773">
        <f t="shared" si="279"/>
        <v>235439.99999987427</v>
      </c>
      <c r="I1773">
        <f t="shared" si="272"/>
        <v>230272064.79987708</v>
      </c>
      <c r="J1773">
        <f t="shared" si="273"/>
        <v>228442337.07410723</v>
      </c>
      <c r="K1773" s="3" t="str">
        <f t="shared" si="274"/>
        <v/>
      </c>
      <c r="M1773">
        <f t="shared" si="276"/>
        <v>3.0685997128649409E-6</v>
      </c>
      <c r="N1773">
        <f t="shared" si="277"/>
        <v>15.253020366647497</v>
      </c>
      <c r="O1773">
        <f t="shared" si="275"/>
        <v>-257.89697963335249</v>
      </c>
    </row>
    <row r="1774" spans="1:15" x14ac:dyDescent="0.3">
      <c r="A1774" s="1">
        <v>45581.727777777778</v>
      </c>
      <c r="B1774">
        <v>1386.443925</v>
      </c>
      <c r="C1774">
        <v>1411.5</v>
      </c>
      <c r="D1774">
        <v>28.568213333333301</v>
      </c>
      <c r="E1774">
        <f t="shared" si="278"/>
        <v>2562889.9581912449</v>
      </c>
      <c r="F1774">
        <f t="shared" si="270"/>
        <v>1830718.0874365934</v>
      </c>
      <c r="G1774">
        <f t="shared" si="271"/>
        <v>25.056074999999964</v>
      </c>
      <c r="H1774">
        <f t="shared" si="279"/>
        <v>235680.00000002794</v>
      </c>
      <c r="I1774">
        <f t="shared" si="272"/>
        <v>230506705.60002729</v>
      </c>
      <c r="J1774">
        <f t="shared" si="273"/>
        <v>228675987.51259071</v>
      </c>
      <c r="K1774" s="3" t="str">
        <f t="shared" si="274"/>
        <v/>
      </c>
      <c r="M1774">
        <f t="shared" si="276"/>
        <v>3.0662759402473799E-6</v>
      </c>
      <c r="N1774">
        <f t="shared" si="277"/>
        <v>15.249719266593065</v>
      </c>
      <c r="O1774">
        <f t="shared" si="275"/>
        <v>-257.90028073340693</v>
      </c>
    </row>
    <row r="1775" spans="1:15" x14ac:dyDescent="0.3">
      <c r="A1775" s="1">
        <v>45581.729166666664</v>
      </c>
      <c r="B1775">
        <v>1387.4391000000001</v>
      </c>
      <c r="C1775">
        <v>1411.5</v>
      </c>
      <c r="D1775">
        <v>28.568213333333301</v>
      </c>
      <c r="E1775">
        <f t="shared" si="278"/>
        <v>2564277.3972912449</v>
      </c>
      <c r="F1775">
        <f t="shared" si="270"/>
        <v>1831709.1599746353</v>
      </c>
      <c r="G1775">
        <f t="shared" si="271"/>
        <v>24.060899999999947</v>
      </c>
      <c r="H1775">
        <f t="shared" si="279"/>
        <v>235799.99999979045</v>
      </c>
      <c r="I1775">
        <f t="shared" si="272"/>
        <v>230624025.99979511</v>
      </c>
      <c r="J1775">
        <f t="shared" si="273"/>
        <v>228792316.83982047</v>
      </c>
      <c r="K1775" s="3" t="str">
        <f t="shared" si="274"/>
        <v/>
      </c>
      <c r="M1775">
        <f t="shared" si="276"/>
        <v>3.0639535179516784E-6</v>
      </c>
      <c r="N1775">
        <f t="shared" si="277"/>
        <v>15.246418298897549</v>
      </c>
      <c r="O1775">
        <f t="shared" si="275"/>
        <v>-257.90358170110244</v>
      </c>
    </row>
    <row r="1776" spans="1:15" x14ac:dyDescent="0.3">
      <c r="A1776" s="1">
        <v>45581.730555555558</v>
      </c>
      <c r="B1776">
        <v>1385.8579500000001</v>
      </c>
      <c r="C1776">
        <v>1411.5</v>
      </c>
      <c r="D1776">
        <v>28.568213333333301</v>
      </c>
      <c r="E1776">
        <f t="shared" si="278"/>
        <v>2565663.255241245</v>
      </c>
      <c r="F1776">
        <f t="shared" si="270"/>
        <v>1832699.1030689825</v>
      </c>
      <c r="G1776">
        <f t="shared" si="271"/>
        <v>25.642049999999927</v>
      </c>
      <c r="H1776">
        <f t="shared" si="279"/>
        <v>235920.00000018161</v>
      </c>
      <c r="I1776">
        <f t="shared" si="272"/>
        <v>230741346.40017754</v>
      </c>
      <c r="J1776">
        <f t="shared" si="273"/>
        <v>228908647.29710856</v>
      </c>
      <c r="K1776" s="3" t="str">
        <f t="shared" si="274"/>
        <v/>
      </c>
      <c r="M1776">
        <f t="shared" si="276"/>
        <v>3.0616367510163063E-6</v>
      </c>
      <c r="N1776">
        <f t="shared" si="277"/>
        <v>15.24312358827677</v>
      </c>
      <c r="O1776">
        <f t="shared" si="275"/>
        <v>-257.9068764117232</v>
      </c>
    </row>
    <row r="1777" spans="1:15" x14ac:dyDescent="0.3">
      <c r="A1777" s="1">
        <v>45581.731944444444</v>
      </c>
      <c r="B1777">
        <v>1444.2038250000001</v>
      </c>
      <c r="C1777">
        <v>1411.5</v>
      </c>
      <c r="D1777">
        <v>28.568213333333301</v>
      </c>
      <c r="E1777">
        <f t="shared" si="278"/>
        <v>2567107.4590662452</v>
      </c>
      <c r="F1777">
        <f t="shared" si="270"/>
        <v>1833730.7236642884</v>
      </c>
      <c r="G1777">
        <f t="shared" si="271"/>
        <v>32.703825000000052</v>
      </c>
      <c r="H1777">
        <f t="shared" si="279"/>
        <v>236039.99999994412</v>
      </c>
      <c r="I1777">
        <f t="shared" si="272"/>
        <v>230858666.79994535</v>
      </c>
      <c r="J1777">
        <f t="shared" si="273"/>
        <v>229024936.07628107</v>
      </c>
      <c r="K1777" s="3" t="str">
        <f t="shared" si="274"/>
        <v/>
      </c>
      <c r="M1777">
        <f t="shared" si="276"/>
        <v>3.0592256396686523E-6</v>
      </c>
      <c r="N1777">
        <f t="shared" si="277"/>
        <v>15.239692817375355</v>
      </c>
      <c r="O1777">
        <f t="shared" si="275"/>
        <v>-257.91030718262465</v>
      </c>
    </row>
    <row r="1778" spans="1:15" x14ac:dyDescent="0.3">
      <c r="A1778" s="1">
        <v>45581.73333333333</v>
      </c>
      <c r="B1778">
        <v>1401.869925</v>
      </c>
      <c r="C1778">
        <v>1411.5</v>
      </c>
      <c r="D1778">
        <v>28.568213333333301</v>
      </c>
      <c r="E1778">
        <f t="shared" si="278"/>
        <v>2568509.328991245</v>
      </c>
      <c r="F1778">
        <f t="shared" si="270"/>
        <v>1834732.1043984585</v>
      </c>
      <c r="G1778">
        <f t="shared" si="271"/>
        <v>9.6300750000000335</v>
      </c>
      <c r="H1778">
        <f t="shared" si="279"/>
        <v>236159.99999970663</v>
      </c>
      <c r="I1778">
        <f t="shared" si="272"/>
        <v>230975987.19971317</v>
      </c>
      <c r="J1778">
        <f t="shared" si="273"/>
        <v>229141255.09531471</v>
      </c>
      <c r="K1778" s="3" t="str">
        <f t="shared" si="274"/>
        <v/>
      </c>
      <c r="M1778">
        <f t="shared" si="276"/>
        <v>3.056888316829343E-6</v>
      </c>
      <c r="N1778">
        <f t="shared" si="277"/>
        <v>15.236365196034738</v>
      </c>
      <c r="O1778">
        <f t="shared" si="275"/>
        <v>-257.91363480396524</v>
      </c>
    </row>
    <row r="1779" spans="1:15" x14ac:dyDescent="0.3">
      <c r="A1779" s="1">
        <v>45581.734722222223</v>
      </c>
      <c r="B1779">
        <v>1406.015625</v>
      </c>
      <c r="C1779">
        <v>1411.5</v>
      </c>
      <c r="D1779">
        <v>28.568213333333301</v>
      </c>
      <c r="E1779">
        <f t="shared" si="278"/>
        <v>2569915.344616245</v>
      </c>
      <c r="F1779">
        <f t="shared" si="270"/>
        <v>1835736.4464802083</v>
      </c>
      <c r="G1779">
        <f t="shared" si="271"/>
        <v>5.484375</v>
      </c>
      <c r="H1779">
        <f t="shared" si="279"/>
        <v>236280.00000009779</v>
      </c>
      <c r="I1779">
        <f t="shared" si="272"/>
        <v>231093307.6000956</v>
      </c>
      <c r="J1779">
        <f t="shared" si="273"/>
        <v>229257571.15361539</v>
      </c>
      <c r="K1779" s="3" t="str">
        <f t="shared" si="274"/>
        <v/>
      </c>
      <c r="M1779">
        <f t="shared" si="276"/>
        <v>3.0545471551413573E-6</v>
      </c>
      <c r="N1779">
        <f t="shared" si="277"/>
        <v>15.233030287010841</v>
      </c>
      <c r="O1779">
        <f t="shared" si="275"/>
        <v>-257.91696971298916</v>
      </c>
    </row>
    <row r="1780" spans="1:15" x14ac:dyDescent="0.3">
      <c r="A1780" s="1">
        <v>45581.736111111109</v>
      </c>
      <c r="B1780">
        <v>1409.4215999999999</v>
      </c>
      <c r="C1780">
        <v>1411.5</v>
      </c>
      <c r="D1780">
        <v>28.568213333333301</v>
      </c>
      <c r="E1780">
        <f t="shared" si="278"/>
        <v>2571324.766216245</v>
      </c>
      <c r="F1780">
        <f t="shared" si="270"/>
        <v>1836743.2215107544</v>
      </c>
      <c r="G1780">
        <f t="shared" si="271"/>
        <v>2.0784000000001015</v>
      </c>
      <c r="H1780">
        <f t="shared" si="279"/>
        <v>236399.9999998603</v>
      </c>
      <c r="I1780">
        <f t="shared" si="272"/>
        <v>231210627.99986342</v>
      </c>
      <c r="J1780">
        <f t="shared" si="273"/>
        <v>229373884.77835265</v>
      </c>
      <c r="K1780" s="3" t="str">
        <f t="shared" si="274"/>
        <v/>
      </c>
      <c r="M1780">
        <f t="shared" si="276"/>
        <v>3.0522034053738733E-6</v>
      </c>
      <c r="N1780">
        <f t="shared" si="277"/>
        <v>15.229689862074382</v>
      </c>
      <c r="O1780">
        <f t="shared" si="275"/>
        <v>-257.92031013792558</v>
      </c>
    </row>
    <row r="1781" spans="1:15" x14ac:dyDescent="0.3">
      <c r="A1781" s="1">
        <v>45581.737500000003</v>
      </c>
      <c r="B1781">
        <v>1420.3933500000001</v>
      </c>
      <c r="C1781">
        <v>1411.5</v>
      </c>
      <c r="D1781">
        <v>28.568213333333301</v>
      </c>
      <c r="E1781">
        <f t="shared" si="278"/>
        <v>2572745.159566245</v>
      </c>
      <c r="F1781">
        <f t="shared" si="270"/>
        <v>1837757.8338583538</v>
      </c>
      <c r="G1781">
        <f t="shared" si="271"/>
        <v>8.8933500000000549</v>
      </c>
      <c r="H1781">
        <f t="shared" si="279"/>
        <v>236520.00000025146</v>
      </c>
      <c r="I1781">
        <f t="shared" si="272"/>
        <v>231327948.40024585</v>
      </c>
      <c r="J1781">
        <f t="shared" si="273"/>
        <v>229490190.5663875</v>
      </c>
      <c r="K1781" s="3" t="str">
        <f t="shared" si="274"/>
        <v/>
      </c>
      <c r="M1781">
        <f t="shared" si="276"/>
        <v>3.0498445277717244E-6</v>
      </c>
      <c r="N1781">
        <f t="shared" si="277"/>
        <v>15.226326025736059</v>
      </c>
      <c r="O1781">
        <f t="shared" si="275"/>
        <v>-257.92367397426392</v>
      </c>
    </row>
    <row r="1782" spans="1:15" x14ac:dyDescent="0.3">
      <c r="A1782" s="1">
        <v>45581.738888888889</v>
      </c>
      <c r="B1782">
        <v>1423.0932499999899</v>
      </c>
      <c r="C1782">
        <v>1411.5</v>
      </c>
      <c r="D1782">
        <v>28.568213333333301</v>
      </c>
      <c r="E1782">
        <f t="shared" si="278"/>
        <v>2574168.252816245</v>
      </c>
      <c r="F1782">
        <f t="shared" si="270"/>
        <v>1838774.3747927616</v>
      </c>
      <c r="G1782">
        <f t="shared" si="271"/>
        <v>11.593249999989894</v>
      </c>
      <c r="H1782">
        <f t="shared" si="279"/>
        <v>236640.00000001397</v>
      </c>
      <c r="I1782">
        <f t="shared" si="272"/>
        <v>231445268.80001366</v>
      </c>
      <c r="J1782">
        <f t="shared" si="273"/>
        <v>229606494.42522091</v>
      </c>
      <c r="K1782" s="3" t="str">
        <f t="shared" si="274"/>
        <v/>
      </c>
      <c r="M1782">
        <f t="shared" si="276"/>
        <v>3.0474842987909628E-6</v>
      </c>
      <c r="N1782">
        <f t="shared" si="277"/>
        <v>15.222958401795896</v>
      </c>
      <c r="O1782">
        <f t="shared" si="275"/>
        <v>-257.92704159820408</v>
      </c>
    </row>
    <row r="1783" spans="1:15" x14ac:dyDescent="0.3">
      <c r="A1783" s="1">
        <v>45581.740277777775</v>
      </c>
      <c r="B1783">
        <v>1417.5615</v>
      </c>
      <c r="C1783">
        <v>1411.5</v>
      </c>
      <c r="D1783">
        <v>28.568213333333301</v>
      </c>
      <c r="E1783">
        <f t="shared" si="278"/>
        <v>2575585.8143162448</v>
      </c>
      <c r="F1783">
        <f t="shared" si="270"/>
        <v>1839786.9642993102</v>
      </c>
      <c r="G1783">
        <f t="shared" si="271"/>
        <v>6.0615000000000236</v>
      </c>
      <c r="H1783">
        <f t="shared" si="279"/>
        <v>236759.99999977648</v>
      </c>
      <c r="I1783">
        <f t="shared" si="272"/>
        <v>231562589.19978148</v>
      </c>
      <c r="J1783">
        <f t="shared" si="273"/>
        <v>229722802.23548216</v>
      </c>
      <c r="K1783" s="3" t="str">
        <f t="shared" si="274"/>
        <v/>
      </c>
      <c r="M1783">
        <f t="shared" si="276"/>
        <v>3.0451363556052336E-6</v>
      </c>
      <c r="N1783">
        <f t="shared" si="277"/>
        <v>15.219606458517811</v>
      </c>
      <c r="O1783">
        <f t="shared" si="275"/>
        <v>-257.93039354148215</v>
      </c>
    </row>
    <row r="1784" spans="1:15" x14ac:dyDescent="0.3">
      <c r="A1784" s="1">
        <v>45581.741666666669</v>
      </c>
      <c r="B1784">
        <v>1423.072725</v>
      </c>
      <c r="C1784">
        <v>1411.5</v>
      </c>
      <c r="D1784">
        <v>28.568213333333301</v>
      </c>
      <c r="E1784">
        <f t="shared" si="278"/>
        <v>2577008.8870412447</v>
      </c>
      <c r="F1784">
        <f t="shared" si="270"/>
        <v>1840803.4905723436</v>
      </c>
      <c r="G1784">
        <f t="shared" si="271"/>
        <v>11.572724999999991</v>
      </c>
      <c r="H1784">
        <f t="shared" si="279"/>
        <v>236880.00000016764</v>
      </c>
      <c r="I1784">
        <f t="shared" si="272"/>
        <v>231679909.60016388</v>
      </c>
      <c r="J1784">
        <f t="shared" si="273"/>
        <v>229839106.10959154</v>
      </c>
      <c r="K1784" s="3" t="str">
        <f t="shared" si="274"/>
        <v/>
      </c>
      <c r="M1784">
        <f t="shared" si="276"/>
        <v>3.0427824015303751E-6</v>
      </c>
      <c r="N1784">
        <f t="shared" si="277"/>
        <v>15.216244080360825</v>
      </c>
      <c r="O1784">
        <f t="shared" si="275"/>
        <v>-257.93375591963917</v>
      </c>
    </row>
    <row r="1785" spans="1:15" x14ac:dyDescent="0.3">
      <c r="A1785" s="1">
        <v>45581.744444444441</v>
      </c>
      <c r="B1785">
        <v>1428.1632</v>
      </c>
      <c r="C1785">
        <v>1411.5</v>
      </c>
      <c r="D1785">
        <v>28.568213333333301</v>
      </c>
      <c r="E1785">
        <f t="shared" si="278"/>
        <v>2578437.0502412445</v>
      </c>
      <c r="F1785">
        <f t="shared" si="270"/>
        <v>1841823.6530626193</v>
      </c>
      <c r="G1785">
        <f t="shared" si="271"/>
        <v>16.663199999999961</v>
      </c>
      <c r="H1785">
        <f t="shared" si="279"/>
        <v>237119.99999969266</v>
      </c>
      <c r="I1785">
        <f t="shared" si="272"/>
        <v>231914550.39969951</v>
      </c>
      <c r="J1785">
        <f t="shared" si="273"/>
        <v>230072726.7466369</v>
      </c>
      <c r="K1785" s="3" t="str">
        <f t="shared" si="274"/>
        <v/>
      </c>
      <c r="M1785">
        <f t="shared" si="276"/>
        <v>3.0404231615535028E-6</v>
      </c>
      <c r="N1785">
        <f t="shared" si="277"/>
        <v>15.212872287063647</v>
      </c>
      <c r="O1785">
        <f t="shared" si="275"/>
        <v>-257.93712771293633</v>
      </c>
    </row>
    <row r="1786" spans="1:15" x14ac:dyDescent="0.3">
      <c r="A1786" s="1">
        <v>45581.745833333334</v>
      </c>
      <c r="B1786">
        <v>1427.9013</v>
      </c>
      <c r="C1786">
        <v>1411.5</v>
      </c>
      <c r="D1786">
        <v>28.568213333333301</v>
      </c>
      <c r="E1786">
        <f t="shared" si="278"/>
        <v>2579864.9515412445</v>
      </c>
      <c r="F1786">
        <f t="shared" si="270"/>
        <v>1842843.628473046</v>
      </c>
      <c r="G1786">
        <f t="shared" si="271"/>
        <v>16.401299999999992</v>
      </c>
      <c r="H1786">
        <f t="shared" si="279"/>
        <v>237240.00000008382</v>
      </c>
      <c r="I1786">
        <f t="shared" si="272"/>
        <v>232031870.80008194</v>
      </c>
      <c r="J1786">
        <f t="shared" si="273"/>
        <v>230189027.1716089</v>
      </c>
      <c r="K1786" s="3" t="str">
        <f t="shared" si="274"/>
        <v/>
      </c>
      <c r="M1786">
        <f t="shared" si="276"/>
        <v>3.0380674874813842E-6</v>
      </c>
      <c r="N1786">
        <f t="shared" si="277"/>
        <v>15.20950372499235</v>
      </c>
      <c r="O1786">
        <f t="shared" si="275"/>
        <v>-257.9404962750076</v>
      </c>
    </row>
    <row r="1787" spans="1:15" x14ac:dyDescent="0.3">
      <c r="A1787" s="1">
        <v>45581.74722222222</v>
      </c>
      <c r="B1787">
        <v>1436.39644999999</v>
      </c>
      <c r="C1787">
        <v>1411.5</v>
      </c>
      <c r="D1787">
        <v>28.568213333333301</v>
      </c>
      <c r="E1787">
        <f t="shared" si="278"/>
        <v>2581301.3479912444</v>
      </c>
      <c r="F1787">
        <f t="shared" si="270"/>
        <v>1843869.6721208973</v>
      </c>
      <c r="G1787">
        <f t="shared" si="271"/>
        <v>24.896449999989954</v>
      </c>
      <c r="H1787">
        <f t="shared" si="279"/>
        <v>237359.99999984633</v>
      </c>
      <c r="I1787">
        <f t="shared" si="272"/>
        <v>232149191.19984975</v>
      </c>
      <c r="J1787">
        <f t="shared" si="273"/>
        <v>230305321.52772886</v>
      </c>
      <c r="K1787" s="3" t="str">
        <f t="shared" si="274"/>
        <v/>
      </c>
      <c r="M1787">
        <f t="shared" si="276"/>
        <v>3.0357009536039497E-6</v>
      </c>
      <c r="N1787">
        <f t="shared" si="277"/>
        <v>15.206117754525234</v>
      </c>
      <c r="O1787">
        <f t="shared" si="275"/>
        <v>-257.94388224547475</v>
      </c>
    </row>
    <row r="1788" spans="1:15" x14ac:dyDescent="0.3">
      <c r="A1788" s="1">
        <v>45581.748611111114</v>
      </c>
      <c r="B1788">
        <v>1444.1196749999999</v>
      </c>
      <c r="C1788">
        <v>1411.5</v>
      </c>
      <c r="D1788">
        <v>28.568213333333301</v>
      </c>
      <c r="E1788">
        <f t="shared" si="278"/>
        <v>2582745.4676662446</v>
      </c>
      <c r="F1788">
        <f t="shared" si="270"/>
        <v>1844901.2326063549</v>
      </c>
      <c r="G1788">
        <f t="shared" si="271"/>
        <v>32.619674999999916</v>
      </c>
      <c r="H1788">
        <f t="shared" si="279"/>
        <v>237480.00000023749</v>
      </c>
      <c r="I1788">
        <f t="shared" si="272"/>
        <v>232266511.60023218</v>
      </c>
      <c r="J1788">
        <f t="shared" si="273"/>
        <v>230421610.36762583</v>
      </c>
      <c r="K1788" s="3" t="str">
        <f t="shared" si="274"/>
        <v/>
      </c>
      <c r="M1788">
        <f t="shared" si="276"/>
        <v>3.0333248792596223E-6</v>
      </c>
      <c r="N1788">
        <f t="shared" si="277"/>
        <v>15.202716236453119</v>
      </c>
      <c r="O1788">
        <f t="shared" si="275"/>
        <v>-257.94728376354686</v>
      </c>
    </row>
    <row r="1789" spans="1:15" x14ac:dyDescent="0.3">
      <c r="A1789" s="1">
        <v>45581.75</v>
      </c>
      <c r="B1789">
        <v>1442.88105</v>
      </c>
      <c r="C1789">
        <v>1411.5</v>
      </c>
      <c r="D1789">
        <v>28.568213333333301</v>
      </c>
      <c r="E1789">
        <f t="shared" si="278"/>
        <v>2584188.3487162446</v>
      </c>
      <c r="F1789">
        <f t="shared" si="270"/>
        <v>1845931.9083198446</v>
      </c>
      <c r="G1789">
        <f t="shared" si="271"/>
        <v>31.381049999999959</v>
      </c>
      <c r="H1789">
        <f t="shared" si="279"/>
        <v>237600</v>
      </c>
      <c r="I1789">
        <f t="shared" si="272"/>
        <v>232383832</v>
      </c>
      <c r="J1789">
        <f t="shared" si="273"/>
        <v>230537900.09168017</v>
      </c>
      <c r="K1789" s="3" t="str">
        <f t="shared" si="274"/>
        <v/>
      </c>
      <c r="M1789">
        <f t="shared" si="276"/>
        <v>3.0309540251925783E-6</v>
      </c>
      <c r="N1789">
        <f t="shared" si="277"/>
        <v>15.19932029410835</v>
      </c>
      <c r="O1789">
        <f t="shared" si="275"/>
        <v>-257.95067970589162</v>
      </c>
    </row>
    <row r="1790" spans="1:15" x14ac:dyDescent="0.3">
      <c r="A1790" s="1">
        <v>45581.751388888886</v>
      </c>
      <c r="B1790">
        <v>1445.8071749999999</v>
      </c>
      <c r="C1790">
        <v>1411.5</v>
      </c>
      <c r="D1790">
        <v>28.568213333333301</v>
      </c>
      <c r="E1790">
        <f t="shared" si="278"/>
        <v>2585634.1558912448</v>
      </c>
      <c r="F1790">
        <f t="shared" si="270"/>
        <v>1846964.6742167021</v>
      </c>
      <c r="G1790">
        <f t="shared" si="271"/>
        <v>34.307174999999916</v>
      </c>
      <c r="H1790">
        <f t="shared" si="279"/>
        <v>237719.99999976251</v>
      </c>
      <c r="I1790">
        <f t="shared" si="272"/>
        <v>232501152.39976782</v>
      </c>
      <c r="J1790">
        <f t="shared" si="273"/>
        <v>230654187.72555113</v>
      </c>
      <c r="K1790" s="3" t="str">
        <f t="shared" si="274"/>
        <v/>
      </c>
      <c r="M1790">
        <f t="shared" si="276"/>
        <v>3.0285815476667307E-6</v>
      </c>
      <c r="N1790">
        <f t="shared" si="277"/>
        <v>15.195920126492602</v>
      </c>
      <c r="O1790">
        <f t="shared" si="275"/>
        <v>-257.9540798735074</v>
      </c>
    </row>
    <row r="1791" spans="1:15" x14ac:dyDescent="0.3">
      <c r="A1791" s="1">
        <v>45581.75277777778</v>
      </c>
      <c r="B1791">
        <v>1455.04755</v>
      </c>
      <c r="C1791">
        <v>1411.5</v>
      </c>
      <c r="D1791">
        <v>28.568213333333301</v>
      </c>
      <c r="E1791">
        <f t="shared" si="278"/>
        <v>2587089.2034412446</v>
      </c>
      <c r="F1791">
        <f t="shared" si="270"/>
        <v>1848004.0406785165</v>
      </c>
      <c r="G1791">
        <f t="shared" si="271"/>
        <v>43.547550000000001</v>
      </c>
      <c r="H1791">
        <f t="shared" si="279"/>
        <v>237840.00000015367</v>
      </c>
      <c r="I1791">
        <f t="shared" si="272"/>
        <v>232618472.80015022</v>
      </c>
      <c r="J1791">
        <f t="shared" si="273"/>
        <v>230770468.75947168</v>
      </c>
      <c r="K1791" s="3" t="str">
        <f t="shared" si="274"/>
        <v/>
      </c>
      <c r="M1791">
        <f t="shared" si="276"/>
        <v>3.0261971195729239E-6</v>
      </c>
      <c r="N1791">
        <f t="shared" si="277"/>
        <v>15.192500914175097</v>
      </c>
      <c r="O1791">
        <f t="shared" si="275"/>
        <v>-257.95749908582491</v>
      </c>
    </row>
    <row r="1792" spans="1:15" x14ac:dyDescent="0.3">
      <c r="A1792" s="1">
        <v>45581.754166666666</v>
      </c>
      <c r="B1792">
        <v>1454.4902999999999</v>
      </c>
      <c r="C1792">
        <v>1411.5</v>
      </c>
      <c r="D1792">
        <v>28.568213333333301</v>
      </c>
      <c r="E1792">
        <f t="shared" si="278"/>
        <v>2588543.6937412447</v>
      </c>
      <c r="F1792">
        <f t="shared" si="270"/>
        <v>1849043.0090867002</v>
      </c>
      <c r="G1792">
        <f t="shared" si="271"/>
        <v>42.990299999999934</v>
      </c>
      <c r="H1792">
        <f t="shared" si="279"/>
        <v>237959.99999991618</v>
      </c>
      <c r="I1792">
        <f t="shared" si="272"/>
        <v>232735793.19991803</v>
      </c>
      <c r="J1792">
        <f t="shared" si="273"/>
        <v>230886750.19083133</v>
      </c>
      <c r="K1792" s="3" t="str">
        <f t="shared" si="274"/>
        <v/>
      </c>
      <c r="M1792">
        <f t="shared" si="276"/>
        <v>3.0238168192004418E-6</v>
      </c>
      <c r="N1792">
        <f t="shared" si="277"/>
        <v>15.189085701010992</v>
      </c>
      <c r="O1792">
        <f t="shared" si="275"/>
        <v>-257.960914298989</v>
      </c>
    </row>
    <row r="1793" spans="1:15" x14ac:dyDescent="0.3">
      <c r="A1793" s="1">
        <v>45581.755555555559</v>
      </c>
      <c r="B1793">
        <v>1450.2775999999899</v>
      </c>
      <c r="C1793">
        <v>1411.5</v>
      </c>
      <c r="D1793">
        <v>28.568213333333301</v>
      </c>
      <c r="E1793">
        <f t="shared" si="278"/>
        <v>2589993.9713412449</v>
      </c>
      <c r="F1793">
        <f t="shared" si="270"/>
        <v>1850078.9682880067</v>
      </c>
      <c r="G1793">
        <f t="shared" si="271"/>
        <v>38.777599999989889</v>
      </c>
      <c r="H1793">
        <f t="shared" si="279"/>
        <v>238080.00000030734</v>
      </c>
      <c r="I1793">
        <f t="shared" si="272"/>
        <v>232853113.60030046</v>
      </c>
      <c r="J1793">
        <f t="shared" si="273"/>
        <v>231003034.63201246</v>
      </c>
      <c r="K1793" s="3" t="str">
        <f t="shared" si="274"/>
        <v/>
      </c>
      <c r="M1793">
        <f t="shared" si="276"/>
        <v>3.0214466068602308E-6</v>
      </c>
      <c r="N1793">
        <f t="shared" si="277"/>
        <v>15.185683053348964</v>
      </c>
      <c r="O1793">
        <f t="shared" si="275"/>
        <v>-257.96431694665102</v>
      </c>
    </row>
    <row r="1794" spans="1:15" x14ac:dyDescent="0.3">
      <c r="A1794" s="1">
        <v>45581.756944444445</v>
      </c>
      <c r="B1794">
        <v>1453.7307000000001</v>
      </c>
      <c r="C1794">
        <v>1411.5</v>
      </c>
      <c r="D1794">
        <v>28.568213333333301</v>
      </c>
      <c r="E1794">
        <f t="shared" si="278"/>
        <v>2591447.7020412451</v>
      </c>
      <c r="F1794">
        <f t="shared" si="270"/>
        <v>1851117.3941003387</v>
      </c>
      <c r="G1794">
        <f t="shared" si="271"/>
        <v>42.23070000000007</v>
      </c>
      <c r="H1794">
        <f t="shared" si="279"/>
        <v>238200.00000006985</v>
      </c>
      <c r="I1794">
        <f t="shared" si="272"/>
        <v>232970434.00006828</v>
      </c>
      <c r="J1794">
        <f t="shared" si="273"/>
        <v>231119316.60596794</v>
      </c>
      <c r="K1794" s="3" t="str">
        <f t="shared" si="274"/>
        <v/>
      </c>
      <c r="M1794">
        <f t="shared" si="276"/>
        <v>3.0190739456001392E-6</v>
      </c>
      <c r="N1794">
        <f t="shared" si="277"/>
        <v>15.182274979948147</v>
      </c>
      <c r="O1794">
        <f t="shared" si="275"/>
        <v>-257.96772502005183</v>
      </c>
    </row>
    <row r="1795" spans="1:15" x14ac:dyDescent="0.3">
      <c r="A1795" s="1">
        <v>45581.758333333331</v>
      </c>
      <c r="B1795">
        <v>1454.94525</v>
      </c>
      <c r="C1795">
        <v>1411.5</v>
      </c>
      <c r="D1795">
        <v>28.568213333333301</v>
      </c>
      <c r="E1795">
        <f t="shared" si="278"/>
        <v>2592902.6472912449</v>
      </c>
      <c r="F1795">
        <f t="shared" ref="F1795:F1858" si="280">E1795*(1-(D1795/100))</f>
        <v>1852156.6874874353</v>
      </c>
      <c r="G1795">
        <f t="shared" ref="G1795:G1858" si="281">ABS(C1795-B1795)</f>
        <v>43.445249999999987</v>
      </c>
      <c r="H1795">
        <f t="shared" si="279"/>
        <v>238319.99999983236</v>
      </c>
      <c r="I1795">
        <f t="shared" ref="I1795:I1858" si="282">(977.67*H1795)+89440</f>
        <v>233087754.39983609</v>
      </c>
      <c r="J1795">
        <f t="shared" ref="J1795:J1858" si="283">ABS(I1795-F1795)</f>
        <v>231235597.71234867</v>
      </c>
      <c r="K1795" s="3" t="str">
        <f t="shared" ref="K1795:K1858" si="284">IF(ABS(J1795) &gt; 3.2 * $K$1, "Hydrate", "")</f>
        <v/>
      </c>
      <c r="M1795">
        <f t="shared" si="276"/>
        <v>3.0167024982951412E-6</v>
      </c>
      <c r="N1795">
        <f t="shared" si="277"/>
        <v>15.178866738072129</v>
      </c>
      <c r="O1795">
        <f t="shared" ref="O1795:O1858" si="285">N1795-273.15</f>
        <v>-257.97113326192783</v>
      </c>
    </row>
    <row r="1796" spans="1:15" x14ac:dyDescent="0.3">
      <c r="A1796" s="1">
        <v>45581.761111111111</v>
      </c>
      <c r="B1796">
        <v>1445.507775</v>
      </c>
      <c r="C1796">
        <v>1411.5</v>
      </c>
      <c r="D1796">
        <v>28.568213333333301</v>
      </c>
      <c r="E1796">
        <f t="shared" si="278"/>
        <v>2594348.1550662448</v>
      </c>
      <c r="F1796">
        <f t="shared" si="280"/>
        <v>1853189.2395175232</v>
      </c>
      <c r="G1796">
        <f t="shared" si="281"/>
        <v>34.007775000000038</v>
      </c>
      <c r="H1796">
        <f t="shared" si="279"/>
        <v>238559.99999998603</v>
      </c>
      <c r="I1796">
        <f t="shared" si="282"/>
        <v>233322395.19998634</v>
      </c>
      <c r="J1796">
        <f t="shared" si="283"/>
        <v>231469205.96046883</v>
      </c>
      <c r="K1796" s="3" t="str">
        <f t="shared" si="284"/>
        <v/>
      </c>
      <c r="M1796">
        <f t="shared" ref="M1796:M1859" si="286">M1795*(F1795/F1796)^(7/5)</f>
        <v>3.0143495938514154E-6</v>
      </c>
      <c r="N1796">
        <f t="shared" ref="N1796:N1859" si="287">N1795*(F1795/F1796)^(2/5)</f>
        <v>15.175483254100014</v>
      </c>
      <c r="O1796">
        <f t="shared" si="285"/>
        <v>-257.97451674589996</v>
      </c>
    </row>
    <row r="1797" spans="1:15" x14ac:dyDescent="0.3">
      <c r="A1797" s="1">
        <v>45581.762499999997</v>
      </c>
      <c r="B1797">
        <v>1446.030375</v>
      </c>
      <c r="C1797">
        <v>1411.5</v>
      </c>
      <c r="D1797">
        <v>28.568213333333301</v>
      </c>
      <c r="E1797">
        <f t="shared" ref="E1797:E1860" si="288">B1797+E1796</f>
        <v>2595794.1854412449</v>
      </c>
      <c r="F1797">
        <f t="shared" si="280"/>
        <v>1854222.1648501286</v>
      </c>
      <c r="G1797">
        <f t="shared" si="281"/>
        <v>34.530375000000049</v>
      </c>
      <c r="H1797">
        <f t="shared" ref="H1797:H1860" si="289">($A1797 - $A$2) * 86400</f>
        <v>238679.99999974854</v>
      </c>
      <c r="I1797">
        <f t="shared" si="282"/>
        <v>233439715.59975415</v>
      </c>
      <c r="J1797">
        <f t="shared" si="283"/>
        <v>231585493.43490404</v>
      </c>
      <c r="K1797" s="3" t="str">
        <f t="shared" si="284"/>
        <v/>
      </c>
      <c r="M1797">
        <f t="shared" si="286"/>
        <v>3.0119989847101874E-6</v>
      </c>
      <c r="N1797">
        <f t="shared" si="287"/>
        <v>15.172101186558599</v>
      </c>
      <c r="O1797">
        <f t="shared" si="285"/>
        <v>-257.97789881344136</v>
      </c>
    </row>
    <row r="1798" spans="1:15" x14ac:dyDescent="0.3">
      <c r="A1798" s="1">
        <v>45581.763888888891</v>
      </c>
      <c r="B1798">
        <v>1448.43559999999</v>
      </c>
      <c r="C1798">
        <v>1411.5</v>
      </c>
      <c r="D1798">
        <v>28.568213333333301</v>
      </c>
      <c r="E1798">
        <f t="shared" si="288"/>
        <v>2597242.6210412448</v>
      </c>
      <c r="F1798">
        <f t="shared" si="280"/>
        <v>1855256.8082779245</v>
      </c>
      <c r="G1798">
        <f t="shared" si="281"/>
        <v>36.935599999990018</v>
      </c>
      <c r="H1798">
        <f t="shared" si="289"/>
        <v>238800.0000001397</v>
      </c>
      <c r="I1798">
        <f t="shared" si="282"/>
        <v>233557036.00013655</v>
      </c>
      <c r="J1798">
        <f t="shared" si="283"/>
        <v>231701779.19185862</v>
      </c>
      <c r="K1798" s="3" t="str">
        <f t="shared" si="284"/>
        <v/>
      </c>
      <c r="M1798">
        <f t="shared" si="286"/>
        <v>3.0096476141389406E-6</v>
      </c>
      <c r="N1798">
        <f t="shared" si="287"/>
        <v>15.168716136728291</v>
      </c>
      <c r="O1798">
        <f t="shared" si="285"/>
        <v>-257.9812838632717</v>
      </c>
    </row>
    <row r="1799" spans="1:15" x14ac:dyDescent="0.3">
      <c r="A1799" s="1">
        <v>45581.765277777777</v>
      </c>
      <c r="B1799">
        <v>1451.603775</v>
      </c>
      <c r="C1799">
        <v>1411.5</v>
      </c>
      <c r="D1799">
        <v>28.568213333333301</v>
      </c>
      <c r="E1799">
        <f t="shared" si="288"/>
        <v>2598694.224816245</v>
      </c>
      <c r="F1799">
        <f t="shared" si="280"/>
        <v>1856293.7147897279</v>
      </c>
      <c r="G1799">
        <f t="shared" si="281"/>
        <v>40.103775000000041</v>
      </c>
      <c r="H1799">
        <f t="shared" si="289"/>
        <v>238919.99999990221</v>
      </c>
      <c r="I1799">
        <f t="shared" si="282"/>
        <v>233674356.39990437</v>
      </c>
      <c r="J1799">
        <f t="shared" si="283"/>
        <v>231818062.68511465</v>
      </c>
      <c r="K1799" s="3" t="str">
        <f t="shared" si="284"/>
        <v/>
      </c>
      <c r="M1799">
        <f t="shared" si="286"/>
        <v>3.0072942557740102E-6</v>
      </c>
      <c r="N1799">
        <f t="shared" si="287"/>
        <v>15.165326333285403</v>
      </c>
      <c r="O1799">
        <f t="shared" si="285"/>
        <v>-257.98467366671457</v>
      </c>
    </row>
    <row r="1800" spans="1:15" x14ac:dyDescent="0.3">
      <c r="A1800" s="1">
        <v>45581.76666666667</v>
      </c>
      <c r="B1800">
        <v>1450.79655</v>
      </c>
      <c r="C1800">
        <v>1411.5</v>
      </c>
      <c r="D1800">
        <v>28.568213333333301</v>
      </c>
      <c r="E1800">
        <f t="shared" si="288"/>
        <v>2600145.0213662451</v>
      </c>
      <c r="F1800">
        <f t="shared" si="280"/>
        <v>1857330.0446862914</v>
      </c>
      <c r="G1800">
        <f t="shared" si="281"/>
        <v>39.296550000000025</v>
      </c>
      <c r="H1800">
        <f t="shared" si="289"/>
        <v>239040.00000029337</v>
      </c>
      <c r="I1800">
        <f t="shared" si="282"/>
        <v>233791676.8002868</v>
      </c>
      <c r="J1800">
        <f t="shared" si="283"/>
        <v>231934346.75560051</v>
      </c>
      <c r="K1800" s="3" t="str">
        <f t="shared" si="284"/>
        <v/>
      </c>
      <c r="M1800">
        <f t="shared" si="286"/>
        <v>3.0049453562987261E-6</v>
      </c>
      <c r="N1800">
        <f t="shared" si="287"/>
        <v>15.161941062552094</v>
      </c>
      <c r="O1800">
        <f t="shared" si="285"/>
        <v>-257.98805893744787</v>
      </c>
    </row>
    <row r="1801" spans="1:15" x14ac:dyDescent="0.3">
      <c r="A1801" s="1">
        <v>45581.768055555556</v>
      </c>
      <c r="B1801">
        <v>1449.22102499999</v>
      </c>
      <c r="C1801">
        <v>1411.5</v>
      </c>
      <c r="D1801">
        <v>28.568213333333301</v>
      </c>
      <c r="E1801">
        <f t="shared" si="288"/>
        <v>2601594.242391245</v>
      </c>
      <c r="F1801">
        <f t="shared" si="280"/>
        <v>1858365.2491571978</v>
      </c>
      <c r="G1801">
        <f t="shared" si="281"/>
        <v>37.72102499999005</v>
      </c>
      <c r="H1801">
        <f t="shared" si="289"/>
        <v>239160.00000005588</v>
      </c>
      <c r="I1801">
        <f t="shared" si="282"/>
        <v>233908997.20005462</v>
      </c>
      <c r="J1801">
        <f t="shared" si="283"/>
        <v>232050631.95089743</v>
      </c>
      <c r="K1801" s="3" t="str">
        <f t="shared" si="284"/>
        <v/>
      </c>
      <c r="M1801">
        <f t="shared" si="286"/>
        <v>3.002602145905501E-6</v>
      </c>
      <c r="N1801">
        <f t="shared" si="287"/>
        <v>15.158562107213571</v>
      </c>
      <c r="O1801">
        <f t="shared" si="285"/>
        <v>-257.99143789278639</v>
      </c>
    </row>
    <row r="1802" spans="1:15" x14ac:dyDescent="0.3">
      <c r="A1802" s="1">
        <v>45581.769444444442</v>
      </c>
      <c r="B1802">
        <v>1454.4375</v>
      </c>
      <c r="C1802">
        <v>1411.5</v>
      </c>
      <c r="D1802">
        <v>28.568213333333301</v>
      </c>
      <c r="E1802">
        <f t="shared" si="288"/>
        <v>2603048.679891245</v>
      </c>
      <c r="F1802">
        <f t="shared" si="280"/>
        <v>1859404.1798493979</v>
      </c>
      <c r="G1802">
        <f t="shared" si="281"/>
        <v>42.9375</v>
      </c>
      <c r="H1802">
        <f t="shared" si="289"/>
        <v>239279.99999981839</v>
      </c>
      <c r="I1802">
        <f t="shared" si="282"/>
        <v>234026317.59982243</v>
      </c>
      <c r="J1802">
        <f t="shared" si="283"/>
        <v>232166913.41997305</v>
      </c>
      <c r="K1802" s="3" t="str">
        <f t="shared" si="284"/>
        <v/>
      </c>
      <c r="M1802">
        <f t="shared" si="286"/>
        <v>3.0002536486345817E-6</v>
      </c>
      <c r="N1802">
        <f t="shared" si="287"/>
        <v>15.155173637675517</v>
      </c>
      <c r="O1802">
        <f t="shared" si="285"/>
        <v>-257.99482636232449</v>
      </c>
    </row>
    <row r="1803" spans="1:15" x14ac:dyDescent="0.3">
      <c r="A1803" s="1">
        <v>45581.770833333336</v>
      </c>
      <c r="B1803">
        <v>1449.7516000000001</v>
      </c>
      <c r="C1803">
        <v>1411.5</v>
      </c>
      <c r="D1803">
        <v>28.568213333333301</v>
      </c>
      <c r="E1803">
        <f t="shared" si="288"/>
        <v>2604498.431491245</v>
      </c>
      <c r="F1803">
        <f t="shared" si="280"/>
        <v>1860439.7633195065</v>
      </c>
      <c r="G1803">
        <f t="shared" si="281"/>
        <v>38.251600000000053</v>
      </c>
      <c r="H1803">
        <f t="shared" si="289"/>
        <v>239400.00000020955</v>
      </c>
      <c r="I1803">
        <f t="shared" si="282"/>
        <v>234143638.00020486</v>
      </c>
      <c r="J1803">
        <f t="shared" si="283"/>
        <v>232283198.23688537</v>
      </c>
      <c r="K1803" s="3" t="str">
        <f t="shared" si="284"/>
        <v/>
      </c>
      <c r="M1803">
        <f t="shared" si="286"/>
        <v>2.9979158497446317E-6</v>
      </c>
      <c r="N1803">
        <f t="shared" si="287"/>
        <v>15.151798721870964</v>
      </c>
      <c r="O1803">
        <f t="shared" si="285"/>
        <v>-257.99820127812899</v>
      </c>
    </row>
    <row r="1804" spans="1:15" x14ac:dyDescent="0.3">
      <c r="A1804" s="1">
        <v>45581.772222222222</v>
      </c>
      <c r="B1804">
        <v>1435.8430499999999</v>
      </c>
      <c r="C1804">
        <v>1411.5</v>
      </c>
      <c r="D1804">
        <v>28.568213333333301</v>
      </c>
      <c r="E1804">
        <f t="shared" si="288"/>
        <v>2605934.2745412448</v>
      </c>
      <c r="F1804">
        <f t="shared" si="280"/>
        <v>1861465.4116638505</v>
      </c>
      <c r="G1804">
        <f t="shared" si="281"/>
        <v>24.343049999999948</v>
      </c>
      <c r="H1804">
        <f t="shared" si="289"/>
        <v>239519.99999997206</v>
      </c>
      <c r="I1804">
        <f t="shared" si="282"/>
        <v>234260958.39997268</v>
      </c>
      <c r="J1804">
        <f t="shared" si="283"/>
        <v>232399492.98830882</v>
      </c>
      <c r="K1804" s="3" t="str">
        <f t="shared" si="284"/>
        <v/>
      </c>
      <c r="M1804">
        <f t="shared" si="286"/>
        <v>2.9956035553838724E-6</v>
      </c>
      <c r="N1804">
        <f t="shared" si="287"/>
        <v>15.148458775458034</v>
      </c>
      <c r="O1804">
        <f t="shared" si="285"/>
        <v>-258.00154122454194</v>
      </c>
    </row>
    <row r="1805" spans="1:15" x14ac:dyDescent="0.3">
      <c r="A1805" s="1">
        <v>45581.773611111108</v>
      </c>
      <c r="B1805">
        <v>1439.2345499999999</v>
      </c>
      <c r="C1805">
        <v>1411.5</v>
      </c>
      <c r="D1805">
        <v>28.568213333333301</v>
      </c>
      <c r="E1805">
        <f t="shared" si="288"/>
        <v>2607373.509091245</v>
      </c>
      <c r="F1805">
        <f t="shared" si="280"/>
        <v>1862493.4826172395</v>
      </c>
      <c r="G1805">
        <f t="shared" si="281"/>
        <v>27.734549999999899</v>
      </c>
      <c r="H1805">
        <f t="shared" si="289"/>
        <v>239639.99999973457</v>
      </c>
      <c r="I1805">
        <f t="shared" si="282"/>
        <v>234378278.79974049</v>
      </c>
      <c r="J1805">
        <f t="shared" si="283"/>
        <v>232515785.31712326</v>
      </c>
      <c r="K1805" s="3" t="str">
        <f t="shared" si="284"/>
        <v/>
      </c>
      <c r="M1805">
        <f t="shared" si="286"/>
        <v>2.9932888658525903E-6</v>
      </c>
      <c r="N1805">
        <f t="shared" si="287"/>
        <v>15.145113524524309</v>
      </c>
      <c r="O1805">
        <f t="shared" si="285"/>
        <v>-258.00488647547564</v>
      </c>
    </row>
    <row r="1806" spans="1:15" x14ac:dyDescent="0.3">
      <c r="A1806" s="1">
        <v>45581.775000000001</v>
      </c>
      <c r="B1806">
        <v>1440.5662500000001</v>
      </c>
      <c r="C1806">
        <v>1411.5</v>
      </c>
      <c r="D1806">
        <v>28.568213333333301</v>
      </c>
      <c r="E1806">
        <f t="shared" si="288"/>
        <v>2608814.0753412452</v>
      </c>
      <c r="F1806">
        <f t="shared" si="280"/>
        <v>1863522.5048277315</v>
      </c>
      <c r="G1806">
        <f t="shared" si="281"/>
        <v>29.066250000000082</v>
      </c>
      <c r="H1806">
        <f t="shared" si="289"/>
        <v>239760.00000012573</v>
      </c>
      <c r="I1806">
        <f t="shared" si="282"/>
        <v>234495599.20012292</v>
      </c>
      <c r="J1806">
        <f t="shared" si="283"/>
        <v>232632076.69529518</v>
      </c>
      <c r="K1806" s="3" t="str">
        <f t="shared" si="284"/>
        <v/>
      </c>
      <c r="M1806">
        <f t="shared" si="286"/>
        <v>2.9909751032248091E-6</v>
      </c>
      <c r="N1806">
        <f t="shared" si="287"/>
        <v>15.141767766019235</v>
      </c>
      <c r="O1806">
        <f t="shared" si="285"/>
        <v>-258.00823223398072</v>
      </c>
    </row>
    <row r="1807" spans="1:15" x14ac:dyDescent="0.3">
      <c r="A1807" s="1">
        <v>45581.777777777781</v>
      </c>
      <c r="B1807">
        <v>1439.006175</v>
      </c>
      <c r="C1807">
        <v>1411.5</v>
      </c>
      <c r="D1807">
        <v>28.568213333333301</v>
      </c>
      <c r="E1807">
        <f t="shared" si="288"/>
        <v>2610253.0815162454</v>
      </c>
      <c r="F1807">
        <f t="shared" si="280"/>
        <v>1864550.4126487779</v>
      </c>
      <c r="G1807">
        <f t="shared" si="281"/>
        <v>27.506174999999985</v>
      </c>
      <c r="H1807">
        <f t="shared" si="289"/>
        <v>240000.0000002794</v>
      </c>
      <c r="I1807">
        <f t="shared" si="282"/>
        <v>234730240.00027314</v>
      </c>
      <c r="J1807">
        <f t="shared" si="283"/>
        <v>232865689.58762437</v>
      </c>
      <c r="K1807" s="3" t="str">
        <f t="shared" si="284"/>
        <v/>
      </c>
      <c r="M1807">
        <f t="shared" si="286"/>
        <v>2.9886669056427595E-6</v>
      </c>
      <c r="N1807">
        <f t="shared" si="287"/>
        <v>15.138428212140298</v>
      </c>
      <c r="O1807">
        <f t="shared" si="285"/>
        <v>-258.01157178785968</v>
      </c>
    </row>
    <row r="1808" spans="1:15" x14ac:dyDescent="0.3">
      <c r="A1808" s="1">
        <v>45581.779166666667</v>
      </c>
      <c r="B1808">
        <v>1440.4614750000001</v>
      </c>
      <c r="C1808">
        <v>1411.5</v>
      </c>
      <c r="D1808">
        <v>28.568213333333301</v>
      </c>
      <c r="E1808">
        <f t="shared" si="288"/>
        <v>2611693.5429912452</v>
      </c>
      <c r="F1808">
        <f t="shared" si="280"/>
        <v>1865579.3600166154</v>
      </c>
      <c r="G1808">
        <f t="shared" si="281"/>
        <v>28.961475000000064</v>
      </c>
      <c r="H1808">
        <f t="shared" si="289"/>
        <v>240120.00000004191</v>
      </c>
      <c r="I1808">
        <f t="shared" si="282"/>
        <v>234847560.40004095</v>
      </c>
      <c r="J1808">
        <f t="shared" si="283"/>
        <v>232981981.04002434</v>
      </c>
      <c r="K1808" s="3" t="str">
        <f t="shared" si="284"/>
        <v/>
      </c>
      <c r="M1808">
        <f t="shared" si="286"/>
        <v>2.9863594303042122E-6</v>
      </c>
      <c r="N1808">
        <f t="shared" si="287"/>
        <v>15.135087861295574</v>
      </c>
      <c r="O1808">
        <f t="shared" si="285"/>
        <v>-258.0149121387044</v>
      </c>
    </row>
    <row r="1809" spans="1:15" x14ac:dyDescent="0.3">
      <c r="A1809" s="1">
        <v>45581.780555555553</v>
      </c>
      <c r="B1809">
        <v>1438.2203500000001</v>
      </c>
      <c r="C1809">
        <v>1411.5</v>
      </c>
      <c r="D1809">
        <v>28.568213333333301</v>
      </c>
      <c r="E1809">
        <f t="shared" si="288"/>
        <v>2613131.7633412452</v>
      </c>
      <c r="F1809">
        <f t="shared" si="280"/>
        <v>1866606.7065088239</v>
      </c>
      <c r="G1809">
        <f t="shared" si="281"/>
        <v>26.720350000000053</v>
      </c>
      <c r="H1809">
        <f t="shared" si="289"/>
        <v>240239.99999980442</v>
      </c>
      <c r="I1809">
        <f t="shared" si="282"/>
        <v>234964880.79980877</v>
      </c>
      <c r="J1809">
        <f t="shared" si="283"/>
        <v>233098274.09329996</v>
      </c>
      <c r="K1809" s="3" t="str">
        <f t="shared" si="284"/>
        <v/>
      </c>
      <c r="M1809">
        <f t="shared" si="286"/>
        <v>2.9840585902996136E-6</v>
      </c>
      <c r="N1809">
        <f t="shared" si="287"/>
        <v>15.131755279775076</v>
      </c>
      <c r="O1809">
        <f t="shared" si="285"/>
        <v>-258.01824472022491</v>
      </c>
    </row>
    <row r="1810" spans="1:15" x14ac:dyDescent="0.3">
      <c r="A1810" s="1">
        <v>45581.781944444447</v>
      </c>
      <c r="B1810">
        <v>1436.0498250000001</v>
      </c>
      <c r="C1810">
        <v>1411.5</v>
      </c>
      <c r="D1810">
        <v>28.568213333333301</v>
      </c>
      <c r="E1810">
        <f t="shared" si="288"/>
        <v>2614567.8131662454</v>
      </c>
      <c r="F1810">
        <f t="shared" si="280"/>
        <v>1867632.5025562451</v>
      </c>
      <c r="G1810">
        <f t="shared" si="281"/>
        <v>24.549825000000055</v>
      </c>
      <c r="H1810">
        <f t="shared" si="289"/>
        <v>240360.00000019558</v>
      </c>
      <c r="I1810">
        <f t="shared" si="282"/>
        <v>235082201.2001912</v>
      </c>
      <c r="J1810">
        <f t="shared" si="283"/>
        <v>233214568.69763497</v>
      </c>
      <c r="K1810" s="3" t="str">
        <f t="shared" si="284"/>
        <v/>
      </c>
      <c r="M1810">
        <f t="shared" si="286"/>
        <v>2.9817642530055521E-6</v>
      </c>
      <c r="N1810">
        <f t="shared" si="287"/>
        <v>15.128430288774933</v>
      </c>
      <c r="O1810">
        <f t="shared" si="285"/>
        <v>-258.02156971122503</v>
      </c>
    </row>
    <row r="1811" spans="1:15" x14ac:dyDescent="0.3">
      <c r="A1811" s="1">
        <v>45581.783333333333</v>
      </c>
      <c r="B1811">
        <v>1436.556</v>
      </c>
      <c r="C1811">
        <v>1411.5</v>
      </c>
      <c r="D1811">
        <v>28.568213333333301</v>
      </c>
      <c r="E1811">
        <f t="shared" si="288"/>
        <v>2616004.3691662452</v>
      </c>
      <c r="F1811">
        <f t="shared" si="280"/>
        <v>1868658.6601735123</v>
      </c>
      <c r="G1811">
        <f t="shared" si="281"/>
        <v>25.05600000000004</v>
      </c>
      <c r="H1811">
        <f t="shared" si="289"/>
        <v>240479.99999995809</v>
      </c>
      <c r="I1811">
        <f t="shared" si="282"/>
        <v>235199521.59995902</v>
      </c>
      <c r="J1811">
        <f t="shared" si="283"/>
        <v>233330862.93978551</v>
      </c>
      <c r="K1811" s="3" t="str">
        <f t="shared" si="284"/>
        <v/>
      </c>
      <c r="M1811">
        <f t="shared" si="286"/>
        <v>2.9794721310071357E-6</v>
      </c>
      <c r="N1811">
        <f t="shared" si="287"/>
        <v>15.125106682908438</v>
      </c>
      <c r="O1811">
        <f t="shared" si="285"/>
        <v>-258.02489331709154</v>
      </c>
    </row>
    <row r="1812" spans="1:15" x14ac:dyDescent="0.3">
      <c r="A1812" s="1">
        <v>45581.784722222219</v>
      </c>
      <c r="B1812">
        <v>1447.206375</v>
      </c>
      <c r="C1812">
        <v>1411.5</v>
      </c>
      <c r="D1812">
        <v>28.568213333333301</v>
      </c>
      <c r="E1812">
        <f t="shared" si="288"/>
        <v>2617451.5755412453</v>
      </c>
      <c r="F1812">
        <f t="shared" si="280"/>
        <v>1869692.4255439285</v>
      </c>
      <c r="G1812">
        <f t="shared" si="281"/>
        <v>35.70637499999998</v>
      </c>
      <c r="H1812">
        <f t="shared" si="289"/>
        <v>240599.9999997206</v>
      </c>
      <c r="I1812">
        <f t="shared" si="282"/>
        <v>235316841.99972683</v>
      </c>
      <c r="J1812">
        <f t="shared" si="283"/>
        <v>233447149.5741829</v>
      </c>
      <c r="K1812" s="3" t="str">
        <f t="shared" si="284"/>
        <v/>
      </c>
      <c r="M1812">
        <f t="shared" si="286"/>
        <v>2.9771660681458597E-6</v>
      </c>
      <c r="N1812">
        <f t="shared" si="287"/>
        <v>15.121761019074688</v>
      </c>
      <c r="O1812">
        <f t="shared" si="285"/>
        <v>-258.02823898092527</v>
      </c>
    </row>
    <row r="1813" spans="1:15" x14ac:dyDescent="0.3">
      <c r="A1813" s="1">
        <v>45581.786111111112</v>
      </c>
      <c r="B1813">
        <v>1435.67279999999</v>
      </c>
      <c r="C1813">
        <v>1411.5</v>
      </c>
      <c r="D1813">
        <v>28.568213333333301</v>
      </c>
      <c r="E1813">
        <f t="shared" si="288"/>
        <v>2618887.2483412451</v>
      </c>
      <c r="F1813">
        <f t="shared" si="280"/>
        <v>1870717.9522756559</v>
      </c>
      <c r="G1813">
        <f t="shared" si="281"/>
        <v>24.172799999990048</v>
      </c>
      <c r="H1813">
        <f t="shared" si="289"/>
        <v>240720.00000011176</v>
      </c>
      <c r="I1813">
        <f t="shared" si="282"/>
        <v>235434162.40010926</v>
      </c>
      <c r="J1813">
        <f t="shared" si="283"/>
        <v>233563444.4478336</v>
      </c>
      <c r="K1813" s="3" t="str">
        <f t="shared" si="284"/>
        <v/>
      </c>
      <c r="M1813">
        <f t="shared" si="286"/>
        <v>2.9748814051702497E-6</v>
      </c>
      <c r="N1813">
        <f t="shared" si="287"/>
        <v>15.118444576574376</v>
      </c>
      <c r="O1813">
        <f t="shared" si="285"/>
        <v>-258.03155542342563</v>
      </c>
    </row>
    <row r="1814" spans="1:15" x14ac:dyDescent="0.3">
      <c r="A1814" s="1">
        <v>45581.787499999999</v>
      </c>
      <c r="B1814">
        <v>1437.85984999999</v>
      </c>
      <c r="C1814">
        <v>1411.5</v>
      </c>
      <c r="D1814">
        <v>28.568213333333301</v>
      </c>
      <c r="E1814">
        <f t="shared" si="288"/>
        <v>2620325.1081912452</v>
      </c>
      <c r="F1814">
        <f t="shared" si="280"/>
        <v>1871745.0412562736</v>
      </c>
      <c r="G1814">
        <f t="shared" si="281"/>
        <v>26.359849999990047</v>
      </c>
      <c r="H1814">
        <f t="shared" si="289"/>
        <v>240839.99999987427</v>
      </c>
      <c r="I1814">
        <f t="shared" si="282"/>
        <v>235551482.79987708</v>
      </c>
      <c r="J1814">
        <f t="shared" si="283"/>
        <v>233679737.7586208</v>
      </c>
      <c r="K1814" s="3" t="str">
        <f t="shared" si="284"/>
        <v/>
      </c>
      <c r="M1814">
        <f t="shared" si="286"/>
        <v>2.9725962725963042E-6</v>
      </c>
      <c r="N1814">
        <f t="shared" si="287"/>
        <v>15.115125632070226</v>
      </c>
      <c r="O1814">
        <f t="shared" si="285"/>
        <v>-258.03487436792977</v>
      </c>
    </row>
    <row r="1815" spans="1:15" x14ac:dyDescent="0.3">
      <c r="A1815" s="1">
        <v>45581.788888888892</v>
      </c>
      <c r="B1815">
        <v>1445.34015</v>
      </c>
      <c r="C1815">
        <v>1411.5</v>
      </c>
      <c r="D1815">
        <v>28.568213333333301</v>
      </c>
      <c r="E1815">
        <f t="shared" si="288"/>
        <v>2621770.4483412453</v>
      </c>
      <c r="F1815">
        <f t="shared" si="280"/>
        <v>1872777.4735488293</v>
      </c>
      <c r="G1815">
        <f t="shared" si="281"/>
        <v>33.840149999999994</v>
      </c>
      <c r="H1815">
        <f t="shared" si="289"/>
        <v>240960.00000026543</v>
      </c>
      <c r="I1815">
        <f t="shared" si="282"/>
        <v>235668803.20025948</v>
      </c>
      <c r="J1815">
        <f t="shared" si="283"/>
        <v>233796025.72671065</v>
      </c>
      <c r="K1815" s="3" t="str">
        <f t="shared" si="284"/>
        <v/>
      </c>
      <c r="M1815">
        <f t="shared" si="286"/>
        <v>2.970302282831499E-6</v>
      </c>
      <c r="N1815">
        <f t="shared" si="287"/>
        <v>15.111791989780924</v>
      </c>
      <c r="O1815">
        <f t="shared" si="285"/>
        <v>-258.03820801021908</v>
      </c>
    </row>
    <row r="1816" spans="1:15" x14ac:dyDescent="0.3">
      <c r="A1816" s="1">
        <v>45581.790277777778</v>
      </c>
      <c r="B1816">
        <v>1439.3910000000001</v>
      </c>
      <c r="C1816">
        <v>1411.5</v>
      </c>
      <c r="D1816">
        <v>28.568213333333301</v>
      </c>
      <c r="E1816">
        <f t="shared" si="288"/>
        <v>2623209.8393412451</v>
      </c>
      <c r="F1816">
        <f t="shared" si="280"/>
        <v>1873805.6562572485</v>
      </c>
      <c r="G1816">
        <f t="shared" si="281"/>
        <v>27.891000000000076</v>
      </c>
      <c r="H1816">
        <f t="shared" si="289"/>
        <v>241080.00000002794</v>
      </c>
      <c r="I1816">
        <f t="shared" si="282"/>
        <v>235786123.60002729</v>
      </c>
      <c r="J1816">
        <f t="shared" si="283"/>
        <v>233912317.94377005</v>
      </c>
      <c r="K1816" s="3" t="str">
        <f t="shared" si="284"/>
        <v/>
      </c>
      <c r="M1816">
        <f t="shared" si="286"/>
        <v>2.9680207497704095E-6</v>
      </c>
      <c r="N1816">
        <f t="shared" si="287"/>
        <v>15.108474625114939</v>
      </c>
      <c r="O1816">
        <f t="shared" si="285"/>
        <v>-258.04152537488505</v>
      </c>
    </row>
    <row r="1817" spans="1:15" x14ac:dyDescent="0.3">
      <c r="A1817" s="1">
        <v>45581.791666666664</v>
      </c>
      <c r="B1817">
        <v>1438.058775</v>
      </c>
      <c r="C1817">
        <v>1411.5</v>
      </c>
      <c r="D1817">
        <v>28.568213333333301</v>
      </c>
      <c r="E1817">
        <f t="shared" si="288"/>
        <v>2624647.8981162449</v>
      </c>
      <c r="F1817">
        <f t="shared" si="280"/>
        <v>1874832.8873335475</v>
      </c>
      <c r="G1817">
        <f t="shared" si="281"/>
        <v>26.558774999999969</v>
      </c>
      <c r="H1817">
        <f t="shared" si="289"/>
        <v>241199.99999979045</v>
      </c>
      <c r="I1817">
        <f t="shared" si="282"/>
        <v>235903443.99979511</v>
      </c>
      <c r="J1817">
        <f t="shared" si="283"/>
        <v>234028611.11246157</v>
      </c>
      <c r="K1817" s="3" t="str">
        <f t="shared" si="284"/>
        <v/>
      </c>
      <c r="M1817">
        <f t="shared" si="286"/>
        <v>2.965744326814104E-6</v>
      </c>
      <c r="N1817">
        <f t="shared" si="287"/>
        <v>15.105162874711745</v>
      </c>
      <c r="O1817">
        <f t="shared" si="285"/>
        <v>-258.04483712528821</v>
      </c>
    </row>
    <row r="1818" spans="1:15" x14ac:dyDescent="0.3">
      <c r="A1818" s="1">
        <v>45581.794444444444</v>
      </c>
      <c r="B1818">
        <v>1435.212225</v>
      </c>
      <c r="C1818">
        <v>1411.5</v>
      </c>
      <c r="D1818">
        <v>28.568213333333301</v>
      </c>
      <c r="E1818">
        <f t="shared" si="288"/>
        <v>2626083.1103412448</v>
      </c>
      <c r="F1818">
        <f t="shared" si="280"/>
        <v>1875858.0850683234</v>
      </c>
      <c r="G1818">
        <f t="shared" si="281"/>
        <v>23.712224999999989</v>
      </c>
      <c r="H1818">
        <f t="shared" si="289"/>
        <v>241439.99999994412</v>
      </c>
      <c r="I1818">
        <f t="shared" si="282"/>
        <v>236138084.79994535</v>
      </c>
      <c r="J1818">
        <f t="shared" si="283"/>
        <v>234262226.71487704</v>
      </c>
      <c r="K1818" s="3" t="str">
        <f t="shared" si="284"/>
        <v/>
      </c>
      <c r="M1818">
        <f t="shared" si="286"/>
        <v>2.9634753924938754E-6</v>
      </c>
      <c r="N1818">
        <f t="shared" si="287"/>
        <v>15.101860211547217</v>
      </c>
      <c r="O1818">
        <f t="shared" si="285"/>
        <v>-258.04813978845277</v>
      </c>
    </row>
    <row r="1819" spans="1:15" x14ac:dyDescent="0.3">
      <c r="A1819" s="1">
        <v>45581.79583333333</v>
      </c>
      <c r="B1819">
        <v>1432.51935</v>
      </c>
      <c r="C1819">
        <v>1411.5</v>
      </c>
      <c r="D1819">
        <v>28.568213333333301</v>
      </c>
      <c r="E1819">
        <f t="shared" si="288"/>
        <v>2627515.629691245</v>
      </c>
      <c r="F1819">
        <f t="shared" si="280"/>
        <v>1876881.3592343742</v>
      </c>
      <c r="G1819">
        <f t="shared" si="281"/>
        <v>21.019350000000031</v>
      </c>
      <c r="H1819">
        <f t="shared" si="289"/>
        <v>241559.99999970663</v>
      </c>
      <c r="I1819">
        <f t="shared" si="282"/>
        <v>236255405.19971317</v>
      </c>
      <c r="J1819">
        <f t="shared" si="283"/>
        <v>234378523.84047881</v>
      </c>
      <c r="K1819" s="3" t="str">
        <f t="shared" si="284"/>
        <v/>
      </c>
      <c r="M1819">
        <f t="shared" si="286"/>
        <v>2.9612136810952367E-6</v>
      </c>
      <c r="N1819">
        <f t="shared" si="287"/>
        <v>15.098566264038396</v>
      </c>
      <c r="O1819">
        <f t="shared" si="285"/>
        <v>-258.05143373596161</v>
      </c>
    </row>
    <row r="1820" spans="1:15" x14ac:dyDescent="0.3">
      <c r="A1820" s="1">
        <v>45581.797222222223</v>
      </c>
      <c r="B1820">
        <v>1428.1035999999999</v>
      </c>
      <c r="C1820">
        <v>1411.5</v>
      </c>
      <c r="D1820">
        <v>28.568213333333301</v>
      </c>
      <c r="E1820">
        <f t="shared" si="288"/>
        <v>2628943.7332912451</v>
      </c>
      <c r="F1820">
        <f t="shared" si="280"/>
        <v>1877901.4791513053</v>
      </c>
      <c r="G1820">
        <f t="shared" si="281"/>
        <v>16.603599999999915</v>
      </c>
      <c r="H1820">
        <f t="shared" si="289"/>
        <v>241680.00000009779</v>
      </c>
      <c r="I1820">
        <f t="shared" si="282"/>
        <v>236372725.6000956</v>
      </c>
      <c r="J1820">
        <f t="shared" si="283"/>
        <v>234494824.12094429</v>
      </c>
      <c r="K1820" s="3" t="str">
        <f t="shared" si="284"/>
        <v/>
      </c>
      <c r="M1820">
        <f t="shared" si="286"/>
        <v>2.9589618852460627E-6</v>
      </c>
      <c r="N1820">
        <f t="shared" si="287"/>
        <v>15.095284971779764</v>
      </c>
      <c r="O1820">
        <f t="shared" si="285"/>
        <v>-258.05471502822019</v>
      </c>
    </row>
    <row r="1821" spans="1:15" x14ac:dyDescent="0.3">
      <c r="A1821" s="1">
        <v>45581.798611111109</v>
      </c>
      <c r="B1821">
        <v>1431.201675</v>
      </c>
      <c r="C1821">
        <v>1411.5</v>
      </c>
      <c r="D1821">
        <v>28.568213333333301</v>
      </c>
      <c r="E1821">
        <f t="shared" si="288"/>
        <v>2630374.9349662452</v>
      </c>
      <c r="F1821">
        <f t="shared" si="280"/>
        <v>1878923.8120785612</v>
      </c>
      <c r="G1821">
        <f t="shared" si="281"/>
        <v>19.701675000000023</v>
      </c>
      <c r="H1821">
        <f t="shared" si="289"/>
        <v>241799.9999998603</v>
      </c>
      <c r="I1821">
        <f t="shared" si="282"/>
        <v>236490045.99986342</v>
      </c>
      <c r="J1821">
        <f t="shared" si="283"/>
        <v>234611122.18778485</v>
      </c>
      <c r="K1821" s="3" t="str">
        <f t="shared" si="284"/>
        <v/>
      </c>
      <c r="M1821">
        <f t="shared" si="286"/>
        <v>2.9567081478190546E-6</v>
      </c>
      <c r="N1821">
        <f t="shared" si="287"/>
        <v>15.091999063844041</v>
      </c>
      <c r="O1821">
        <f t="shared" si="285"/>
        <v>-258.05800093615596</v>
      </c>
    </row>
    <row r="1822" spans="1:15" x14ac:dyDescent="0.3">
      <c r="A1822" s="1">
        <v>45581.8</v>
      </c>
      <c r="B1822">
        <v>1427.514075</v>
      </c>
      <c r="C1822">
        <v>1411.5</v>
      </c>
      <c r="D1822">
        <v>28.568213333333301</v>
      </c>
      <c r="E1822">
        <f t="shared" si="288"/>
        <v>2631802.449041245</v>
      </c>
      <c r="F1822">
        <f t="shared" si="280"/>
        <v>1879943.5108872517</v>
      </c>
      <c r="G1822">
        <f t="shared" si="281"/>
        <v>16.014075000000048</v>
      </c>
      <c r="H1822">
        <f t="shared" si="289"/>
        <v>241920.00000025146</v>
      </c>
      <c r="I1822">
        <f t="shared" si="282"/>
        <v>236607366.40024585</v>
      </c>
      <c r="J1822">
        <f t="shared" si="283"/>
        <v>234727422.88935858</v>
      </c>
      <c r="K1822" s="3" t="str">
        <f t="shared" si="284"/>
        <v/>
      </c>
      <c r="M1822">
        <f t="shared" si="286"/>
        <v>2.9544631470955488E-6</v>
      </c>
      <c r="N1822">
        <f t="shared" si="287"/>
        <v>15.088724114721286</v>
      </c>
      <c r="O1822">
        <f t="shared" si="285"/>
        <v>-258.06127588527869</v>
      </c>
    </row>
    <row r="1823" spans="1:15" x14ac:dyDescent="0.3">
      <c r="A1823" s="1">
        <v>45581.801388888889</v>
      </c>
      <c r="B1823">
        <v>1428.66795</v>
      </c>
      <c r="C1823">
        <v>1411.5</v>
      </c>
      <c r="D1823">
        <v>28.568213333333301</v>
      </c>
      <c r="E1823">
        <f t="shared" si="288"/>
        <v>2633231.1169912452</v>
      </c>
      <c r="F1823">
        <f t="shared" si="280"/>
        <v>1880964.0339294707</v>
      </c>
      <c r="G1823">
        <f t="shared" si="281"/>
        <v>17.167950000000019</v>
      </c>
      <c r="H1823">
        <f t="shared" si="289"/>
        <v>242040.00000001397</v>
      </c>
      <c r="I1823">
        <f t="shared" si="282"/>
        <v>236724686.80001366</v>
      </c>
      <c r="J1823">
        <f t="shared" si="283"/>
        <v>234843722.76608419</v>
      </c>
      <c r="K1823" s="3" t="str">
        <f t="shared" si="284"/>
        <v/>
      </c>
      <c r="M1823">
        <f t="shared" si="286"/>
        <v>2.9522192558554719E-6</v>
      </c>
      <c r="N1823">
        <f t="shared" si="287"/>
        <v>15.085449007400094</v>
      </c>
      <c r="O1823">
        <f t="shared" si="285"/>
        <v>-258.06455099259989</v>
      </c>
    </row>
    <row r="1824" spans="1:15" x14ac:dyDescent="0.3">
      <c r="A1824" s="1">
        <v>45581.802777777775</v>
      </c>
      <c r="B1824">
        <v>1430.3795250000001</v>
      </c>
      <c r="C1824">
        <v>1411.5</v>
      </c>
      <c r="D1824">
        <v>28.568213333333301</v>
      </c>
      <c r="E1824">
        <f t="shared" si="288"/>
        <v>2634661.4965162454</v>
      </c>
      <c r="F1824">
        <f t="shared" si="280"/>
        <v>1881985.7795802928</v>
      </c>
      <c r="G1824">
        <f t="shared" si="281"/>
        <v>18.879525000000058</v>
      </c>
      <c r="H1824">
        <f t="shared" si="289"/>
        <v>242159.99999977648</v>
      </c>
      <c r="I1824">
        <f t="shared" si="282"/>
        <v>236842007.19978148</v>
      </c>
      <c r="J1824">
        <f t="shared" si="283"/>
        <v>234960021.42020118</v>
      </c>
      <c r="K1824" s="3" t="str">
        <f t="shared" si="284"/>
        <v/>
      </c>
      <c r="M1824">
        <f t="shared" si="286"/>
        <v>2.9499756015641706E-6</v>
      </c>
      <c r="N1824">
        <f t="shared" si="287"/>
        <v>15.082172467642543</v>
      </c>
      <c r="O1824">
        <f t="shared" si="285"/>
        <v>-258.06782753235746</v>
      </c>
    </row>
    <row r="1825" spans="1:15" x14ac:dyDescent="0.3">
      <c r="A1825" s="1">
        <v>45581.804166666669</v>
      </c>
      <c r="B1825">
        <v>1432.2576749999901</v>
      </c>
      <c r="C1825">
        <v>1411.5</v>
      </c>
      <c r="D1825">
        <v>28.568213333333301</v>
      </c>
      <c r="E1825">
        <f t="shared" si="288"/>
        <v>2636093.7541912454</v>
      </c>
      <c r="F1825">
        <f t="shared" si="280"/>
        <v>1883008.8668272155</v>
      </c>
      <c r="G1825">
        <f t="shared" si="281"/>
        <v>20.757674999990058</v>
      </c>
      <c r="H1825">
        <f t="shared" si="289"/>
        <v>242280.00000016764</v>
      </c>
      <c r="I1825">
        <f t="shared" si="282"/>
        <v>236959327.60016388</v>
      </c>
      <c r="J1825">
        <f t="shared" si="283"/>
        <v>235076318.73333666</v>
      </c>
      <c r="K1825" s="3" t="str">
        <f t="shared" si="284"/>
        <v/>
      </c>
      <c r="M1825">
        <f t="shared" si="286"/>
        <v>2.9477319285452338E-6</v>
      </c>
      <c r="N1825">
        <f t="shared" si="287"/>
        <v>15.078894120009636</v>
      </c>
      <c r="O1825">
        <f t="shared" si="285"/>
        <v>-258.07110587999034</v>
      </c>
    </row>
    <row r="1826" spans="1:15" x14ac:dyDescent="0.3">
      <c r="A1826" s="1">
        <v>45581.805555555555</v>
      </c>
      <c r="B1826">
        <v>1431.4958999999999</v>
      </c>
      <c r="C1826">
        <v>1411.5</v>
      </c>
      <c r="D1826">
        <v>28.568213333333301</v>
      </c>
      <c r="E1826">
        <f t="shared" si="288"/>
        <v>2637525.2500912454</v>
      </c>
      <c r="F1826">
        <f t="shared" si="280"/>
        <v>1884031.4099246457</v>
      </c>
      <c r="G1826">
        <f t="shared" si="281"/>
        <v>19.995899999999892</v>
      </c>
      <c r="H1826">
        <f t="shared" si="289"/>
        <v>242399.99999993015</v>
      </c>
      <c r="I1826">
        <f t="shared" si="282"/>
        <v>237076647.99993169</v>
      </c>
      <c r="J1826">
        <f t="shared" si="283"/>
        <v>235192616.59000704</v>
      </c>
      <c r="K1826" s="3" t="str">
        <f t="shared" si="284"/>
        <v/>
      </c>
      <c r="M1826">
        <f t="shared" si="286"/>
        <v>2.9454923703400952E-6</v>
      </c>
      <c r="N1826">
        <f t="shared" si="287"/>
        <v>15.075620006791027</v>
      </c>
      <c r="O1826">
        <f t="shared" si="285"/>
        <v>-258.07437999320894</v>
      </c>
    </row>
    <row r="1827" spans="1:15" x14ac:dyDescent="0.3">
      <c r="A1827" s="1">
        <v>45581.806944444441</v>
      </c>
      <c r="B1827">
        <v>1434.0877499999999</v>
      </c>
      <c r="C1827">
        <v>1411.5</v>
      </c>
      <c r="D1827">
        <v>28.568213333333301</v>
      </c>
      <c r="E1827">
        <f t="shared" si="288"/>
        <v>2638959.3378412453</v>
      </c>
      <c r="F1827">
        <f t="shared" si="280"/>
        <v>1885055.8044268384</v>
      </c>
      <c r="G1827">
        <f t="shared" si="281"/>
        <v>22.587749999999915</v>
      </c>
      <c r="H1827">
        <f t="shared" si="289"/>
        <v>242519.99999969266</v>
      </c>
      <c r="I1827">
        <f t="shared" si="282"/>
        <v>237193968.39969951</v>
      </c>
      <c r="J1827">
        <f t="shared" si="283"/>
        <v>235308912.59527266</v>
      </c>
      <c r="K1827" s="3" t="str">
        <f t="shared" si="284"/>
        <v/>
      </c>
      <c r="M1827">
        <f t="shared" si="286"/>
        <v>2.9432516804428622E-6</v>
      </c>
      <c r="N1827">
        <f t="shared" si="287"/>
        <v>15.07234245911067</v>
      </c>
      <c r="O1827">
        <f t="shared" si="285"/>
        <v>-258.07765754088933</v>
      </c>
    </row>
    <row r="1828" spans="1:15" x14ac:dyDescent="0.3">
      <c r="A1828" s="1">
        <v>45581.80972222222</v>
      </c>
      <c r="B1828">
        <v>1430.5973999999901</v>
      </c>
      <c r="C1828">
        <v>1411.5</v>
      </c>
      <c r="D1828">
        <v>28.568213333333301</v>
      </c>
      <c r="E1828">
        <f t="shared" si="288"/>
        <v>2640389.9352412452</v>
      </c>
      <c r="F1828">
        <f t="shared" si="280"/>
        <v>1886077.7057096653</v>
      </c>
      <c r="G1828">
        <f t="shared" si="281"/>
        <v>19.097399999990103</v>
      </c>
      <c r="H1828">
        <f t="shared" si="289"/>
        <v>242759.99999984633</v>
      </c>
      <c r="I1828">
        <f t="shared" si="282"/>
        <v>237428609.19984975</v>
      </c>
      <c r="J1828">
        <f t="shared" si="283"/>
        <v>235542531.49414009</v>
      </c>
      <c r="K1828" s="3" t="str">
        <f t="shared" si="284"/>
        <v/>
      </c>
      <c r="M1828">
        <f t="shared" si="286"/>
        <v>2.9410193538637577E-6</v>
      </c>
      <c r="N1828">
        <f t="shared" si="287"/>
        <v>15.069075372002953</v>
      </c>
      <c r="O1828">
        <f t="shared" si="285"/>
        <v>-258.08092462799704</v>
      </c>
    </row>
    <row r="1829" spans="1:15" x14ac:dyDescent="0.3">
      <c r="A1829" s="1">
        <v>45581.811111111114</v>
      </c>
      <c r="B1829">
        <v>1434.2927999999999</v>
      </c>
      <c r="C1829">
        <v>1411.5</v>
      </c>
      <c r="D1829">
        <v>28.568213333333301</v>
      </c>
      <c r="E1829">
        <f t="shared" si="288"/>
        <v>2641824.2280412451</v>
      </c>
      <c r="F1829">
        <f t="shared" si="280"/>
        <v>1887102.2466827366</v>
      </c>
      <c r="G1829">
        <f t="shared" si="281"/>
        <v>22.792799999999943</v>
      </c>
      <c r="H1829">
        <f t="shared" si="289"/>
        <v>242880.00000023749</v>
      </c>
      <c r="I1829">
        <f t="shared" si="282"/>
        <v>237545929.60023218</v>
      </c>
      <c r="J1829">
        <f t="shared" si="283"/>
        <v>235658827.35354945</v>
      </c>
      <c r="K1829" s="3" t="str">
        <f t="shared" si="284"/>
        <v/>
      </c>
      <c r="M1829">
        <f t="shared" si="286"/>
        <v>2.9387841730917847E-6</v>
      </c>
      <c r="N1829">
        <f t="shared" si="287"/>
        <v>15.065802332502722</v>
      </c>
      <c r="O1829">
        <f t="shared" si="285"/>
        <v>-258.08419766749728</v>
      </c>
    </row>
    <row r="1830" spans="1:15" x14ac:dyDescent="0.3">
      <c r="A1830" s="1">
        <v>45581.8125</v>
      </c>
      <c r="B1830">
        <v>1438.2289499999999</v>
      </c>
      <c r="C1830">
        <v>1411.5</v>
      </c>
      <c r="D1830">
        <v>28.568213333333301</v>
      </c>
      <c r="E1830">
        <f t="shared" si="288"/>
        <v>2643262.456991245</v>
      </c>
      <c r="F1830">
        <f t="shared" si="280"/>
        <v>1888129.5993180787</v>
      </c>
      <c r="G1830">
        <f t="shared" si="281"/>
        <v>26.728949999999941</v>
      </c>
      <c r="H1830">
        <f t="shared" si="289"/>
        <v>243000</v>
      </c>
      <c r="I1830">
        <f t="shared" si="282"/>
        <v>237663250</v>
      </c>
      <c r="J1830">
        <f t="shared" si="283"/>
        <v>235775120.40068191</v>
      </c>
      <c r="K1830" s="3" t="str">
        <f t="shared" si="284"/>
        <v/>
      </c>
      <c r="M1830">
        <f t="shared" si="286"/>
        <v>2.9365457808179397E-6</v>
      </c>
      <c r="N1830">
        <f t="shared" si="287"/>
        <v>15.062522807839253</v>
      </c>
      <c r="O1830">
        <f t="shared" si="285"/>
        <v>-258.08747719216075</v>
      </c>
    </row>
    <row r="1831" spans="1:15" x14ac:dyDescent="0.3">
      <c r="A1831" s="1">
        <v>45581.813888888886</v>
      </c>
      <c r="B1831">
        <v>1432.6548749999999</v>
      </c>
      <c r="C1831">
        <v>1411.5</v>
      </c>
      <c r="D1831">
        <v>28.568213333333301</v>
      </c>
      <c r="E1831">
        <f t="shared" si="288"/>
        <v>2644695.111866245</v>
      </c>
      <c r="F1831">
        <f t="shared" si="280"/>
        <v>1889152.9702920583</v>
      </c>
      <c r="G1831">
        <f t="shared" si="281"/>
        <v>21.154874999999947</v>
      </c>
      <c r="H1831">
        <f t="shared" si="289"/>
        <v>243119.99999976251</v>
      </c>
      <c r="I1831">
        <f t="shared" si="282"/>
        <v>237780570.39976782</v>
      </c>
      <c r="J1831">
        <f t="shared" si="283"/>
        <v>235891417.42947575</v>
      </c>
      <c r="K1831" s="3" t="str">
        <f t="shared" si="284"/>
        <v/>
      </c>
      <c r="M1831">
        <f t="shared" si="286"/>
        <v>2.9343189679560743E-6</v>
      </c>
      <c r="N1831">
        <f t="shared" si="287"/>
        <v>15.05925847622348</v>
      </c>
      <c r="O1831">
        <f t="shared" si="285"/>
        <v>-258.0907415237765</v>
      </c>
    </row>
    <row r="1832" spans="1:15" x14ac:dyDescent="0.3">
      <c r="A1832" s="1">
        <v>45581.81527777778</v>
      </c>
      <c r="B1832">
        <v>1432.5947249999999</v>
      </c>
      <c r="C1832">
        <v>1411.5</v>
      </c>
      <c r="D1832">
        <v>28.568213333333301</v>
      </c>
      <c r="E1832">
        <f t="shared" si="288"/>
        <v>2646127.7065912453</v>
      </c>
      <c r="F1832">
        <f t="shared" si="280"/>
        <v>1890176.2982998183</v>
      </c>
      <c r="G1832">
        <f t="shared" si="281"/>
        <v>21.094724999999926</v>
      </c>
      <c r="H1832">
        <f t="shared" si="289"/>
        <v>243240.00000015367</v>
      </c>
      <c r="I1832">
        <f t="shared" si="282"/>
        <v>237897890.80015022</v>
      </c>
      <c r="J1832">
        <f t="shared" si="283"/>
        <v>236007714.5018504</v>
      </c>
      <c r="K1832" s="3" t="str">
        <f t="shared" si="284"/>
        <v/>
      </c>
      <c r="M1832">
        <f t="shared" si="286"/>
        <v>2.9320951416063908E-6</v>
      </c>
      <c r="N1832">
        <f t="shared" si="287"/>
        <v>15.055996756210996</v>
      </c>
      <c r="O1832">
        <f t="shared" si="285"/>
        <v>-258.09400324378896</v>
      </c>
    </row>
    <row r="1833" spans="1:15" x14ac:dyDescent="0.3">
      <c r="A1833" s="1">
        <v>45581.816666666666</v>
      </c>
      <c r="B1833">
        <v>1425.6596999999999</v>
      </c>
      <c r="C1833">
        <v>1411.5</v>
      </c>
      <c r="D1833">
        <v>28.568213333333301</v>
      </c>
      <c r="E1833">
        <f t="shared" si="288"/>
        <v>2647553.3662912454</v>
      </c>
      <c r="F1833">
        <f t="shared" si="280"/>
        <v>1891194.6724953151</v>
      </c>
      <c r="G1833">
        <f t="shared" si="281"/>
        <v>14.15969999999993</v>
      </c>
      <c r="H1833">
        <f t="shared" si="289"/>
        <v>243359.99999991618</v>
      </c>
      <c r="I1833">
        <f t="shared" si="282"/>
        <v>238015211.19991803</v>
      </c>
      <c r="J1833">
        <f t="shared" si="283"/>
        <v>236124016.52742273</v>
      </c>
      <c r="K1833" s="3" t="str">
        <f t="shared" si="284"/>
        <v/>
      </c>
      <c r="M1833">
        <f t="shared" si="286"/>
        <v>2.929884947253499E-6</v>
      </c>
      <c r="N1833">
        <f t="shared" si="287"/>
        <v>15.052753279180658</v>
      </c>
      <c r="O1833">
        <f t="shared" si="285"/>
        <v>-258.09724672081933</v>
      </c>
    </row>
    <row r="1834" spans="1:15" x14ac:dyDescent="0.3">
      <c r="A1834" s="1">
        <v>45581.818055555559</v>
      </c>
      <c r="B1834">
        <v>1436.0663999999999</v>
      </c>
      <c r="C1834">
        <v>1411.5</v>
      </c>
      <c r="D1834">
        <v>28.568213333333301</v>
      </c>
      <c r="E1834">
        <f t="shared" si="288"/>
        <v>2648989.4326912453</v>
      </c>
      <c r="F1834">
        <f t="shared" si="280"/>
        <v>1892220.4803825547</v>
      </c>
      <c r="G1834">
        <f t="shared" si="281"/>
        <v>24.566399999999931</v>
      </c>
      <c r="H1834">
        <f t="shared" si="289"/>
        <v>243480.00000030734</v>
      </c>
      <c r="I1834">
        <f t="shared" si="282"/>
        <v>238132531.60030046</v>
      </c>
      <c r="J1834">
        <f t="shared" si="283"/>
        <v>236240311.1199179</v>
      </c>
      <c r="K1834" s="3" t="str">
        <f t="shared" si="284"/>
        <v/>
      </c>
      <c r="M1834">
        <f t="shared" si="286"/>
        <v>2.9276615052696266E-6</v>
      </c>
      <c r="N1834">
        <f t="shared" si="287"/>
        <v>15.049488597243489</v>
      </c>
      <c r="O1834">
        <f t="shared" si="285"/>
        <v>-258.10051140275647</v>
      </c>
    </row>
    <row r="1835" spans="1:15" x14ac:dyDescent="0.3">
      <c r="A1835" s="1">
        <v>45581.819444444445</v>
      </c>
      <c r="B1835">
        <v>1432.5561</v>
      </c>
      <c r="C1835">
        <v>1411.5</v>
      </c>
      <c r="D1835">
        <v>28.568213333333301</v>
      </c>
      <c r="E1835">
        <f t="shared" si="288"/>
        <v>2650421.9887912455</v>
      </c>
      <c r="F1835">
        <f t="shared" si="280"/>
        <v>1893243.7807997873</v>
      </c>
      <c r="G1835">
        <f t="shared" si="281"/>
        <v>21.056100000000015</v>
      </c>
      <c r="H1835">
        <f t="shared" si="289"/>
        <v>243600.00000006985</v>
      </c>
      <c r="I1835">
        <f t="shared" si="282"/>
        <v>238249852.00006828</v>
      </c>
      <c r="J1835">
        <f t="shared" si="283"/>
        <v>236356608.2192685</v>
      </c>
      <c r="K1835" s="3" t="str">
        <f t="shared" si="284"/>
        <v/>
      </c>
      <c r="M1835">
        <f t="shared" si="286"/>
        <v>2.9254463786534485E-6</v>
      </c>
      <c r="N1835">
        <f t="shared" si="287"/>
        <v>15.04623436321906</v>
      </c>
      <c r="O1835">
        <f t="shared" si="285"/>
        <v>-258.10376563678091</v>
      </c>
    </row>
    <row r="1836" spans="1:15" x14ac:dyDescent="0.3">
      <c r="A1836" s="1">
        <v>45581.820833333331</v>
      </c>
      <c r="B1836">
        <v>1434.01609999999</v>
      </c>
      <c r="C1836">
        <v>1411.5</v>
      </c>
      <c r="D1836">
        <v>28.568213333333301</v>
      </c>
      <c r="E1836">
        <f t="shared" si="288"/>
        <v>2651856.0048912456</v>
      </c>
      <c r="F1836">
        <f t="shared" si="280"/>
        <v>1894268.1241211048</v>
      </c>
      <c r="G1836">
        <f t="shared" si="281"/>
        <v>22.516099999990047</v>
      </c>
      <c r="H1836">
        <f t="shared" si="289"/>
        <v>243719.99999983236</v>
      </c>
      <c r="I1836">
        <f t="shared" si="282"/>
        <v>238367172.39983609</v>
      </c>
      <c r="J1836">
        <f t="shared" si="283"/>
        <v>236472904.27571499</v>
      </c>
      <c r="K1836" s="3" t="str">
        <f t="shared" si="284"/>
        <v/>
      </c>
      <c r="M1836">
        <f t="shared" si="286"/>
        <v>2.923231870470116E-6</v>
      </c>
      <c r="N1836">
        <f t="shared" si="287"/>
        <v>15.042979277934368</v>
      </c>
      <c r="O1836">
        <f t="shared" si="285"/>
        <v>-258.10702072206561</v>
      </c>
    </row>
    <row r="1837" spans="1:15" x14ac:dyDescent="0.3">
      <c r="A1837" s="1">
        <v>45581.822222222225</v>
      </c>
      <c r="B1837">
        <v>1443.61635</v>
      </c>
      <c r="C1837">
        <v>1411.5</v>
      </c>
      <c r="D1837">
        <v>28.568213333333301</v>
      </c>
      <c r="E1837">
        <f t="shared" si="288"/>
        <v>2653299.6212412454</v>
      </c>
      <c r="F1837">
        <f t="shared" si="280"/>
        <v>1895299.3250725218</v>
      </c>
      <c r="G1837">
        <f t="shared" si="281"/>
        <v>32.116350000000011</v>
      </c>
      <c r="H1837">
        <f t="shared" si="289"/>
        <v>243840.00000022352</v>
      </c>
      <c r="I1837">
        <f t="shared" si="282"/>
        <v>238484492.80021852</v>
      </c>
      <c r="J1837">
        <f t="shared" si="283"/>
        <v>236589193.475146</v>
      </c>
      <c r="K1837" s="3" t="str">
        <f t="shared" si="284"/>
        <v/>
      </c>
      <c r="M1837">
        <f t="shared" si="286"/>
        <v>2.9210054379774673E-6</v>
      </c>
      <c r="N1837">
        <f t="shared" si="287"/>
        <v>15.039704889118935</v>
      </c>
      <c r="O1837">
        <f t="shared" si="285"/>
        <v>-258.11029511088105</v>
      </c>
    </row>
    <row r="1838" spans="1:15" x14ac:dyDescent="0.3">
      <c r="A1838" s="1">
        <v>45581.823611111111</v>
      </c>
      <c r="B1838">
        <v>1433.64637499999</v>
      </c>
      <c r="C1838">
        <v>1411.5</v>
      </c>
      <c r="D1838">
        <v>28.568213333333301</v>
      </c>
      <c r="E1838">
        <f t="shared" si="288"/>
        <v>2654733.2676162454</v>
      </c>
      <c r="F1838">
        <f t="shared" si="280"/>
        <v>1896323.4042926664</v>
      </c>
      <c r="G1838">
        <f t="shared" si="281"/>
        <v>22.14637499999003</v>
      </c>
      <c r="H1838">
        <f t="shared" si="289"/>
        <v>243959.99999998603</v>
      </c>
      <c r="I1838">
        <f t="shared" si="282"/>
        <v>238601813.19998634</v>
      </c>
      <c r="J1838">
        <f t="shared" si="283"/>
        <v>236705489.79569367</v>
      </c>
      <c r="K1838" s="3" t="str">
        <f t="shared" si="284"/>
        <v/>
      </c>
      <c r="M1838">
        <f t="shared" si="286"/>
        <v>2.9187972571462208E-6</v>
      </c>
      <c r="N1838">
        <f t="shared" si="287"/>
        <v>15.036455581496607</v>
      </c>
      <c r="O1838">
        <f t="shared" si="285"/>
        <v>-258.11354441850335</v>
      </c>
    </row>
    <row r="1839" spans="1:15" x14ac:dyDescent="0.3">
      <c r="A1839" s="1">
        <v>45581.826388888891</v>
      </c>
      <c r="B1839">
        <v>1440.809925</v>
      </c>
      <c r="C1839">
        <v>1411.5</v>
      </c>
      <c r="D1839">
        <v>28.568213333333301</v>
      </c>
      <c r="E1839">
        <f t="shared" si="288"/>
        <v>2656174.0775412456</v>
      </c>
      <c r="F1839">
        <f t="shared" si="280"/>
        <v>1897352.6005645646</v>
      </c>
      <c r="G1839">
        <f t="shared" si="281"/>
        <v>29.309925000000021</v>
      </c>
      <c r="H1839">
        <f t="shared" si="289"/>
        <v>244200.0000001397</v>
      </c>
      <c r="I1839">
        <f t="shared" si="282"/>
        <v>238836454.00013655</v>
      </c>
      <c r="J1839">
        <f t="shared" si="283"/>
        <v>236939101.39957199</v>
      </c>
      <c r="K1839" s="3" t="str">
        <f t="shared" si="284"/>
        <v/>
      </c>
      <c r="M1839">
        <f t="shared" si="286"/>
        <v>2.9165809242152239E-6</v>
      </c>
      <c r="N1839">
        <f t="shared" si="287"/>
        <v>15.033192512081788</v>
      </c>
      <c r="O1839">
        <f t="shared" si="285"/>
        <v>-258.11680748791821</v>
      </c>
    </row>
    <row r="1840" spans="1:15" x14ac:dyDescent="0.3">
      <c r="A1840" s="1">
        <v>45581.827777777777</v>
      </c>
      <c r="B1840">
        <v>1435.47945</v>
      </c>
      <c r="C1840">
        <v>1411.5</v>
      </c>
      <c r="D1840">
        <v>28.568213333333301</v>
      </c>
      <c r="E1840">
        <f t="shared" si="288"/>
        <v>2657609.5569912456</v>
      </c>
      <c r="F1840">
        <f t="shared" si="280"/>
        <v>1898377.9891829325</v>
      </c>
      <c r="G1840">
        <f t="shared" si="281"/>
        <v>23.979450000000043</v>
      </c>
      <c r="H1840">
        <f t="shared" si="289"/>
        <v>244319.99999990221</v>
      </c>
      <c r="I1840">
        <f t="shared" si="282"/>
        <v>238953774.39990437</v>
      </c>
      <c r="J1840">
        <f t="shared" si="283"/>
        <v>237055396.41072145</v>
      </c>
      <c r="K1840" s="3" t="str">
        <f t="shared" si="284"/>
        <v/>
      </c>
      <c r="M1840">
        <f t="shared" si="286"/>
        <v>2.9143756583971636E-6</v>
      </c>
      <c r="N1840">
        <f t="shared" si="287"/>
        <v>15.029943978194508</v>
      </c>
      <c r="O1840">
        <f t="shared" si="285"/>
        <v>-258.12005602180545</v>
      </c>
    </row>
    <row r="1841" spans="1:15" x14ac:dyDescent="0.3">
      <c r="A1841" s="1">
        <v>45581.82916666667</v>
      </c>
      <c r="B1841">
        <v>1436.4156499999899</v>
      </c>
      <c r="C1841">
        <v>1411.5</v>
      </c>
      <c r="D1841">
        <v>28.568213333333301</v>
      </c>
      <c r="E1841">
        <f t="shared" si="288"/>
        <v>2659045.9726412455</v>
      </c>
      <c r="F1841">
        <f t="shared" si="280"/>
        <v>1899404.0465456869</v>
      </c>
      <c r="G1841">
        <f t="shared" si="281"/>
        <v>24.91564999998991</v>
      </c>
      <c r="H1841">
        <f t="shared" si="289"/>
        <v>244440.00000029337</v>
      </c>
      <c r="I1841">
        <f t="shared" si="282"/>
        <v>239071094.8002868</v>
      </c>
      <c r="J1841">
        <f t="shared" si="283"/>
        <v>237171690.75374112</v>
      </c>
      <c r="K1841" s="3" t="str">
        <f t="shared" si="284"/>
        <v/>
      </c>
      <c r="M1841">
        <f t="shared" si="286"/>
        <v>2.912171814039403E-6</v>
      </c>
      <c r="N1841">
        <f t="shared" si="287"/>
        <v>15.026695783657015</v>
      </c>
      <c r="O1841">
        <f t="shared" si="285"/>
        <v>-258.12330421634294</v>
      </c>
    </row>
    <row r="1842" spans="1:15" x14ac:dyDescent="0.3">
      <c r="A1842" s="1">
        <v>45581.830555555556</v>
      </c>
      <c r="B1842">
        <v>1433.41905</v>
      </c>
      <c r="C1842">
        <v>1411.5</v>
      </c>
      <c r="D1842">
        <v>28.568213333333301</v>
      </c>
      <c r="E1842">
        <f t="shared" si="288"/>
        <v>2660479.3916912456</v>
      </c>
      <c r="F1842">
        <f t="shared" si="280"/>
        <v>1900427.9633835224</v>
      </c>
      <c r="G1842">
        <f t="shared" si="281"/>
        <v>21.91904999999997</v>
      </c>
      <c r="H1842">
        <f t="shared" si="289"/>
        <v>244560.00000005588</v>
      </c>
      <c r="I1842">
        <f t="shared" si="282"/>
        <v>239188415.20005462</v>
      </c>
      <c r="J1842">
        <f t="shared" si="283"/>
        <v>237287987.23667109</v>
      </c>
      <c r="K1842" s="3" t="str">
        <f t="shared" si="284"/>
        <v/>
      </c>
      <c r="M1842">
        <f t="shared" si="286"/>
        <v>2.9099754137262623E-6</v>
      </c>
      <c r="N1842">
        <f t="shared" si="287"/>
        <v>15.023456813326881</v>
      </c>
      <c r="O1842">
        <f t="shared" si="285"/>
        <v>-258.12654318667308</v>
      </c>
    </row>
    <row r="1843" spans="1:15" x14ac:dyDescent="0.3">
      <c r="A1843" s="1">
        <v>45581.831944444442</v>
      </c>
      <c r="B1843">
        <v>1432.3224</v>
      </c>
      <c r="C1843">
        <v>1411.5</v>
      </c>
      <c r="D1843">
        <v>28.568213333333301</v>
      </c>
      <c r="E1843">
        <f t="shared" si="288"/>
        <v>2661911.7140912456</v>
      </c>
      <c r="F1843">
        <f t="shared" si="280"/>
        <v>1901451.0968646694</v>
      </c>
      <c r="G1843">
        <f t="shared" si="281"/>
        <v>20.822400000000016</v>
      </c>
      <c r="H1843">
        <f t="shared" si="289"/>
        <v>244679.99999981839</v>
      </c>
      <c r="I1843">
        <f t="shared" si="282"/>
        <v>239305735.59982243</v>
      </c>
      <c r="J1843">
        <f t="shared" si="283"/>
        <v>237404284.50295776</v>
      </c>
      <c r="K1843" s="3" t="str">
        <f t="shared" si="284"/>
        <v/>
      </c>
      <c r="M1843">
        <f t="shared" si="286"/>
        <v>2.9077835288141129E-6</v>
      </c>
      <c r="N1843">
        <f t="shared" si="287"/>
        <v>15.020222760417258</v>
      </c>
      <c r="O1843">
        <f t="shared" si="285"/>
        <v>-258.12977723958272</v>
      </c>
    </row>
    <row r="1844" spans="1:15" x14ac:dyDescent="0.3">
      <c r="A1844" s="1">
        <v>45581.833333333336</v>
      </c>
      <c r="B1844">
        <v>1440.67965</v>
      </c>
      <c r="C1844">
        <v>1411.5</v>
      </c>
      <c r="D1844">
        <v>34.898539999999997</v>
      </c>
      <c r="E1844">
        <f t="shared" si="288"/>
        <v>2663352.3937412454</v>
      </c>
      <c r="F1844">
        <f t="shared" si="280"/>
        <v>1733881.2932704997</v>
      </c>
      <c r="G1844">
        <f t="shared" si="281"/>
        <v>29.179650000000038</v>
      </c>
      <c r="H1844">
        <f t="shared" si="289"/>
        <v>244800.00000020955</v>
      </c>
      <c r="I1844">
        <f t="shared" si="282"/>
        <v>239423056.00020486</v>
      </c>
      <c r="J1844">
        <f t="shared" si="283"/>
        <v>237689174.70693436</v>
      </c>
      <c r="K1844" s="3" t="str">
        <f t="shared" si="284"/>
        <v/>
      </c>
      <c r="M1844">
        <f t="shared" si="286"/>
        <v>3.3086756184789815E-6</v>
      </c>
      <c r="N1844">
        <f t="shared" si="287"/>
        <v>15.584852391985546</v>
      </c>
      <c r="O1844">
        <f t="shared" si="285"/>
        <v>-257.56514760801446</v>
      </c>
    </row>
    <row r="1845" spans="1:15" x14ac:dyDescent="0.3">
      <c r="A1845" s="1">
        <v>45581.834722222222</v>
      </c>
      <c r="B1845">
        <v>1434.3136500000001</v>
      </c>
      <c r="C1845">
        <v>1411.5</v>
      </c>
      <c r="D1845">
        <v>34.898539999999997</v>
      </c>
      <c r="E1845">
        <f t="shared" si="288"/>
        <v>2664786.7073912453</v>
      </c>
      <c r="F1845">
        <f t="shared" si="280"/>
        <v>1734815.0523976288</v>
      </c>
      <c r="G1845">
        <f t="shared" si="281"/>
        <v>22.813650000000052</v>
      </c>
      <c r="H1845">
        <f t="shared" si="289"/>
        <v>244919.99999997206</v>
      </c>
      <c r="I1845">
        <f t="shared" si="282"/>
        <v>239540376.39997268</v>
      </c>
      <c r="J1845">
        <f t="shared" si="283"/>
        <v>237805561.34757504</v>
      </c>
      <c r="K1845" s="3" t="str">
        <f t="shared" si="284"/>
        <v/>
      </c>
      <c r="M1845">
        <f t="shared" si="286"/>
        <v>3.3061826479416258E-6</v>
      </c>
      <c r="N1845">
        <f t="shared" si="287"/>
        <v>15.581496449535653</v>
      </c>
      <c r="O1845">
        <f t="shared" si="285"/>
        <v>-257.5685035504643</v>
      </c>
    </row>
    <row r="1846" spans="1:15" x14ac:dyDescent="0.3">
      <c r="A1846" s="1">
        <v>45581.836111111108</v>
      </c>
      <c r="B1846">
        <v>1442.8035</v>
      </c>
      <c r="C1846">
        <v>1411.5</v>
      </c>
      <c r="D1846">
        <v>34.898539999999997</v>
      </c>
      <c r="E1846">
        <f t="shared" si="288"/>
        <v>2666229.5108912452</v>
      </c>
      <c r="F1846">
        <f t="shared" si="280"/>
        <v>1735754.33854106</v>
      </c>
      <c r="G1846">
        <f t="shared" si="281"/>
        <v>31.303499999999985</v>
      </c>
      <c r="H1846">
        <f t="shared" si="289"/>
        <v>245039.99999973457</v>
      </c>
      <c r="I1846">
        <f t="shared" si="282"/>
        <v>239657696.79974049</v>
      </c>
      <c r="J1846">
        <f t="shared" si="283"/>
        <v>237921942.46119943</v>
      </c>
      <c r="K1846" s="3" t="str">
        <f t="shared" si="284"/>
        <v/>
      </c>
      <c r="M1846">
        <f t="shared" si="286"/>
        <v>3.3036781681973475E-6</v>
      </c>
      <c r="N1846">
        <f t="shared" si="287"/>
        <v>15.578123193303774</v>
      </c>
      <c r="O1846">
        <f t="shared" si="285"/>
        <v>-257.5718768066962</v>
      </c>
    </row>
    <row r="1847" spans="1:15" x14ac:dyDescent="0.3">
      <c r="A1847" s="1">
        <v>45581.837500000001</v>
      </c>
      <c r="B1847">
        <v>1441.0924500000001</v>
      </c>
      <c r="C1847">
        <v>1411.5</v>
      </c>
      <c r="D1847">
        <v>34.898539999999997</v>
      </c>
      <c r="E1847">
        <f t="shared" si="288"/>
        <v>2667670.6033412451</v>
      </c>
      <c r="F1847">
        <f t="shared" si="280"/>
        <v>1736692.5107659597</v>
      </c>
      <c r="G1847">
        <f t="shared" si="281"/>
        <v>29.592450000000099</v>
      </c>
      <c r="H1847">
        <f t="shared" si="289"/>
        <v>245160.00000012573</v>
      </c>
      <c r="I1847">
        <f t="shared" si="282"/>
        <v>239775017.20012292</v>
      </c>
      <c r="J1847">
        <f t="shared" si="283"/>
        <v>238038324.68935695</v>
      </c>
      <c r="K1847" s="3" t="str">
        <f t="shared" si="284"/>
        <v/>
      </c>
      <c r="M1847">
        <f t="shared" si="286"/>
        <v>3.3011799033360555E-6</v>
      </c>
      <c r="N1847">
        <f t="shared" si="287"/>
        <v>15.574756487541766</v>
      </c>
      <c r="O1847">
        <f t="shared" si="285"/>
        <v>-257.5752435124582</v>
      </c>
    </row>
    <row r="1848" spans="1:15" x14ac:dyDescent="0.3">
      <c r="A1848" s="1">
        <v>45581.838888888888</v>
      </c>
      <c r="B1848">
        <v>1434.92355</v>
      </c>
      <c r="C1848">
        <v>1411.5</v>
      </c>
      <c r="D1848">
        <v>34.898539999999997</v>
      </c>
      <c r="E1848">
        <f t="shared" si="288"/>
        <v>2669105.526891245</v>
      </c>
      <c r="F1848">
        <f t="shared" si="280"/>
        <v>1737626.6669468933</v>
      </c>
      <c r="G1848">
        <f t="shared" si="281"/>
        <v>23.423549999999977</v>
      </c>
      <c r="H1848">
        <f t="shared" si="289"/>
        <v>245279.99999988824</v>
      </c>
      <c r="I1848">
        <f t="shared" si="282"/>
        <v>239892337.59989074</v>
      </c>
      <c r="J1848">
        <f t="shared" si="283"/>
        <v>238154710.93294385</v>
      </c>
      <c r="K1848" s="3" t="str">
        <f t="shared" si="284"/>
        <v/>
      </c>
      <c r="M1848">
        <f t="shared" si="286"/>
        <v>3.2986955489676613E-6</v>
      </c>
      <c r="N1848">
        <f t="shared" si="287"/>
        <v>15.571406722597805</v>
      </c>
      <c r="O1848">
        <f t="shared" si="285"/>
        <v>-257.57859327740215</v>
      </c>
    </row>
    <row r="1849" spans="1:15" x14ac:dyDescent="0.3">
      <c r="A1849" s="1">
        <v>45581.840277777781</v>
      </c>
      <c r="B1849">
        <v>1442.84265</v>
      </c>
      <c r="C1849">
        <v>1411.5</v>
      </c>
      <c r="D1849">
        <v>34.898539999999997</v>
      </c>
      <c r="E1849">
        <f t="shared" si="288"/>
        <v>2670548.369541245</v>
      </c>
      <c r="F1849">
        <f t="shared" si="280"/>
        <v>1738565.9785775461</v>
      </c>
      <c r="G1849">
        <f t="shared" si="281"/>
        <v>31.342650000000049</v>
      </c>
      <c r="H1849">
        <f t="shared" si="289"/>
        <v>245400.0000002794</v>
      </c>
      <c r="I1849">
        <f t="shared" si="282"/>
        <v>240009658.00027314</v>
      </c>
      <c r="J1849">
        <f t="shared" si="283"/>
        <v>238271092.02169558</v>
      </c>
      <c r="K1849" s="3" t="str">
        <f t="shared" si="284"/>
        <v/>
      </c>
      <c r="M1849">
        <f t="shared" si="286"/>
        <v>3.2962007137990395E-6</v>
      </c>
      <c r="N1849">
        <f t="shared" si="287"/>
        <v>15.568041012004652</v>
      </c>
      <c r="O1849">
        <f t="shared" si="285"/>
        <v>-257.58195898799534</v>
      </c>
    </row>
    <row r="1850" spans="1:15" x14ac:dyDescent="0.3">
      <c r="A1850" s="1">
        <v>45581.843055555553</v>
      </c>
      <c r="B1850">
        <v>1433.85</v>
      </c>
      <c r="C1850">
        <v>1411.5</v>
      </c>
      <c r="D1850">
        <v>34.898539999999997</v>
      </c>
      <c r="E1850">
        <f t="shared" si="288"/>
        <v>2671982.2195412451</v>
      </c>
      <c r="F1850">
        <f t="shared" si="280"/>
        <v>1739499.4358617561</v>
      </c>
      <c r="G1850">
        <f t="shared" si="281"/>
        <v>22.349999999999909</v>
      </c>
      <c r="H1850">
        <f t="shared" si="289"/>
        <v>245639.99999980442</v>
      </c>
      <c r="I1850">
        <f t="shared" si="282"/>
        <v>240244298.79980877</v>
      </c>
      <c r="J1850">
        <f t="shared" si="283"/>
        <v>238504799.363947</v>
      </c>
      <c r="K1850" s="3" t="str">
        <f t="shared" si="284"/>
        <v/>
      </c>
      <c r="M1850">
        <f t="shared" si="286"/>
        <v>3.2937246306560949E-6</v>
      </c>
      <c r="N1850">
        <f t="shared" si="287"/>
        <v>15.564698799610367</v>
      </c>
      <c r="O1850">
        <f t="shared" si="285"/>
        <v>-257.58530120038961</v>
      </c>
    </row>
    <row r="1851" spans="1:15" x14ac:dyDescent="0.3">
      <c r="A1851" s="1">
        <v>45581.844444444447</v>
      </c>
      <c r="B1851">
        <v>1439.40165</v>
      </c>
      <c r="C1851">
        <v>1411.5</v>
      </c>
      <c r="D1851">
        <v>34.898539999999997</v>
      </c>
      <c r="E1851">
        <f t="shared" si="288"/>
        <v>2673421.621191245</v>
      </c>
      <c r="F1851">
        <f t="shared" si="280"/>
        <v>1740436.5073511703</v>
      </c>
      <c r="G1851">
        <f t="shared" si="281"/>
        <v>27.901650000000018</v>
      </c>
      <c r="H1851">
        <f t="shared" si="289"/>
        <v>245760.00000019558</v>
      </c>
      <c r="I1851">
        <f t="shared" si="282"/>
        <v>240361619.2001912</v>
      </c>
      <c r="J1851">
        <f t="shared" si="283"/>
        <v>238621182.69284004</v>
      </c>
      <c r="K1851" s="3" t="str">
        <f t="shared" si="284"/>
        <v/>
      </c>
      <c r="M1851">
        <f t="shared" si="286"/>
        <v>3.2912421659090877E-6</v>
      </c>
      <c r="N1851">
        <f t="shared" si="287"/>
        <v>15.561346171241507</v>
      </c>
      <c r="O1851">
        <f t="shared" si="285"/>
        <v>-257.58865382875848</v>
      </c>
    </row>
    <row r="1852" spans="1:15" x14ac:dyDescent="0.3">
      <c r="A1852" s="1">
        <v>45581.845833333333</v>
      </c>
      <c r="B1852">
        <v>1439.3524500000001</v>
      </c>
      <c r="C1852">
        <v>1411.5</v>
      </c>
      <c r="D1852">
        <v>34.898539999999997</v>
      </c>
      <c r="E1852">
        <f t="shared" si="288"/>
        <v>2674860.9736412452</v>
      </c>
      <c r="F1852">
        <f t="shared" si="280"/>
        <v>1741373.5468106661</v>
      </c>
      <c r="G1852">
        <f t="shared" si="281"/>
        <v>27.85245000000009</v>
      </c>
      <c r="H1852">
        <f t="shared" si="289"/>
        <v>245879.99999995809</v>
      </c>
      <c r="I1852">
        <f t="shared" si="282"/>
        <v>240478939.59995902</v>
      </c>
      <c r="J1852">
        <f t="shared" si="283"/>
        <v>238737566.05314836</v>
      </c>
      <c r="K1852" s="3" t="str">
        <f t="shared" si="284"/>
        <v/>
      </c>
      <c r="M1852">
        <f t="shared" si="286"/>
        <v>3.2887629915910095E-6</v>
      </c>
      <c r="N1852">
        <f t="shared" si="287"/>
        <v>15.55799618351929</v>
      </c>
      <c r="O1852">
        <f t="shared" si="285"/>
        <v>-257.59200381648071</v>
      </c>
    </row>
    <row r="1853" spans="1:15" x14ac:dyDescent="0.3">
      <c r="A1853" s="1">
        <v>45581.847222222219</v>
      </c>
      <c r="B1853">
        <v>1436.6940750000001</v>
      </c>
      <c r="C1853">
        <v>1411.5</v>
      </c>
      <c r="D1853">
        <v>34.898539999999997</v>
      </c>
      <c r="E1853">
        <f t="shared" si="288"/>
        <v>2676297.6677162452</v>
      </c>
      <c r="F1853">
        <f t="shared" si="280"/>
        <v>1742308.8556292246</v>
      </c>
      <c r="G1853">
        <f t="shared" si="281"/>
        <v>25.194075000000112</v>
      </c>
      <c r="H1853">
        <f t="shared" si="289"/>
        <v>245999.9999997206</v>
      </c>
      <c r="I1853">
        <f t="shared" si="282"/>
        <v>240596259.99972683</v>
      </c>
      <c r="J1853">
        <f t="shared" si="283"/>
        <v>238853951.1440976</v>
      </c>
      <c r="K1853" s="3" t="str">
        <f t="shared" si="284"/>
        <v/>
      </c>
      <c r="M1853">
        <f t="shared" si="286"/>
        <v>3.2862915869253369E-6</v>
      </c>
      <c r="N1853">
        <f t="shared" si="287"/>
        <v>15.554654898734784</v>
      </c>
      <c r="O1853">
        <f t="shared" si="285"/>
        <v>-257.5953451012652</v>
      </c>
    </row>
    <row r="1854" spans="1:15" x14ac:dyDescent="0.3">
      <c r="A1854" s="1">
        <v>45581.848611111112</v>
      </c>
      <c r="B1854">
        <v>1432.8552</v>
      </c>
      <c r="C1854">
        <v>1411.5</v>
      </c>
      <c r="D1854">
        <v>34.898539999999997</v>
      </c>
      <c r="E1854">
        <f t="shared" si="288"/>
        <v>2677730.5229162453</v>
      </c>
      <c r="F1854">
        <f t="shared" si="280"/>
        <v>1743241.6652841105</v>
      </c>
      <c r="G1854">
        <f t="shared" si="281"/>
        <v>21.355199999999968</v>
      </c>
      <c r="H1854">
        <f t="shared" si="289"/>
        <v>246120.00000011176</v>
      </c>
      <c r="I1854">
        <f t="shared" si="282"/>
        <v>240713580.40010926</v>
      </c>
      <c r="J1854">
        <f t="shared" si="283"/>
        <v>238970338.73482516</v>
      </c>
      <c r="K1854" s="3" t="str">
        <f t="shared" si="284"/>
        <v/>
      </c>
      <c r="M1854">
        <f t="shared" si="286"/>
        <v>3.2838299552021844E-6</v>
      </c>
      <c r="N1854">
        <f t="shared" si="287"/>
        <v>15.551325042079856</v>
      </c>
      <c r="O1854">
        <f t="shared" si="285"/>
        <v>-257.59867495792014</v>
      </c>
    </row>
    <row r="1855" spans="1:15" x14ac:dyDescent="0.3">
      <c r="A1855" s="1">
        <v>45581.85</v>
      </c>
      <c r="B1855">
        <v>1430.081475</v>
      </c>
      <c r="C1855">
        <v>1411.5</v>
      </c>
      <c r="D1855">
        <v>34.898539999999997</v>
      </c>
      <c r="E1855">
        <f t="shared" si="288"/>
        <v>2679160.6043912452</v>
      </c>
      <c r="F1855">
        <f t="shared" si="280"/>
        <v>1744172.6692035249</v>
      </c>
      <c r="G1855">
        <f t="shared" si="281"/>
        <v>18.581474999999955</v>
      </c>
      <c r="H1855">
        <f t="shared" si="289"/>
        <v>246239.99999987427</v>
      </c>
      <c r="I1855">
        <f t="shared" si="282"/>
        <v>240830900.79987708</v>
      </c>
      <c r="J1855">
        <f t="shared" si="283"/>
        <v>239086728.13067356</v>
      </c>
      <c r="K1855" s="3" t="str">
        <f t="shared" si="284"/>
        <v/>
      </c>
      <c r="M1855">
        <f t="shared" si="286"/>
        <v>3.281376238849062E-6</v>
      </c>
      <c r="N1855">
        <f t="shared" si="287"/>
        <v>15.54800411773423</v>
      </c>
      <c r="O1855">
        <f t="shared" si="285"/>
        <v>-257.60199588226573</v>
      </c>
    </row>
    <row r="1856" spans="1:15" x14ac:dyDescent="0.3">
      <c r="A1856" s="1">
        <v>45581.851388888892</v>
      </c>
      <c r="B1856">
        <v>1433.9480249999999</v>
      </c>
      <c r="C1856">
        <v>1411.5</v>
      </c>
      <c r="D1856">
        <v>34.898539999999997</v>
      </c>
      <c r="E1856">
        <f t="shared" si="288"/>
        <v>2680594.552416245</v>
      </c>
      <c r="F1856">
        <f t="shared" si="280"/>
        <v>1745106.1903034411</v>
      </c>
      <c r="G1856">
        <f t="shared" si="281"/>
        <v>22.448024999999916</v>
      </c>
      <c r="H1856">
        <f t="shared" si="289"/>
        <v>246360.00000026543</v>
      </c>
      <c r="I1856">
        <f t="shared" si="282"/>
        <v>240948221.20025948</v>
      </c>
      <c r="J1856">
        <f t="shared" si="283"/>
        <v>239203115.00995603</v>
      </c>
      <c r="K1856" s="3" t="str">
        <f t="shared" si="284"/>
        <v/>
      </c>
      <c r="M1856">
        <f t="shared" si="286"/>
        <v>3.2789190424361922E-6</v>
      </c>
      <c r="N1856">
        <f t="shared" si="287"/>
        <v>15.544676705354568</v>
      </c>
      <c r="O1856">
        <f t="shared" si="285"/>
        <v>-257.60532329464542</v>
      </c>
    </row>
    <row r="1857" spans="1:15" x14ac:dyDescent="0.3">
      <c r="A1857" s="1">
        <v>45581.852777777778</v>
      </c>
      <c r="B1857">
        <v>1432.9492499999999</v>
      </c>
      <c r="C1857">
        <v>1411.5</v>
      </c>
      <c r="D1857">
        <v>34.898539999999997</v>
      </c>
      <c r="E1857">
        <f t="shared" si="288"/>
        <v>2682027.5016662451</v>
      </c>
      <c r="F1857">
        <f t="shared" si="280"/>
        <v>1746039.0611862501</v>
      </c>
      <c r="G1857">
        <f t="shared" si="281"/>
        <v>21.449249999999893</v>
      </c>
      <c r="H1857">
        <f t="shared" si="289"/>
        <v>246480.00000002794</v>
      </c>
      <c r="I1857">
        <f t="shared" si="282"/>
        <v>241065541.60002729</v>
      </c>
      <c r="J1857">
        <f t="shared" si="283"/>
        <v>239319502.53884104</v>
      </c>
      <c r="K1857" s="3" t="str">
        <f t="shared" si="284"/>
        <v/>
      </c>
      <c r="M1857">
        <f t="shared" si="286"/>
        <v>3.2764667068628517E-6</v>
      </c>
      <c r="N1857">
        <f t="shared" si="287"/>
        <v>15.541354098990153</v>
      </c>
      <c r="O1857">
        <f t="shared" si="285"/>
        <v>-257.60864590100982</v>
      </c>
    </row>
    <row r="1858" spans="1:15" x14ac:dyDescent="0.3">
      <c r="A1858" s="1">
        <v>45581.854166666664</v>
      </c>
      <c r="B1858">
        <v>1428.7510500000001</v>
      </c>
      <c r="C1858">
        <v>1411.5</v>
      </c>
      <c r="D1858">
        <v>34.898539999999997</v>
      </c>
      <c r="E1858">
        <f t="shared" si="288"/>
        <v>2683456.2527162451</v>
      </c>
      <c r="F1858">
        <f t="shared" si="280"/>
        <v>1746969.1989795656</v>
      </c>
      <c r="G1858">
        <f t="shared" si="281"/>
        <v>17.251050000000077</v>
      </c>
      <c r="H1858">
        <f t="shared" si="289"/>
        <v>246599.99999979045</v>
      </c>
      <c r="I1858">
        <f t="shared" si="282"/>
        <v>241182861.99979511</v>
      </c>
      <c r="J1858">
        <f t="shared" si="283"/>
        <v>239435892.80081555</v>
      </c>
      <c r="K1858" s="3" t="str">
        <f t="shared" si="284"/>
        <v/>
      </c>
      <c r="M1858">
        <f t="shared" si="286"/>
        <v>3.2740246847940346E-6</v>
      </c>
      <c r="N1858">
        <f t="shared" si="287"/>
        <v>15.538043700513239</v>
      </c>
      <c r="O1858">
        <f t="shared" si="285"/>
        <v>-257.61195629948674</v>
      </c>
    </row>
    <row r="1859" spans="1:15" x14ac:dyDescent="0.3">
      <c r="A1859" s="1">
        <v>45581.855555555558</v>
      </c>
      <c r="B1859">
        <v>1433.361375</v>
      </c>
      <c r="C1859">
        <v>1411.5</v>
      </c>
      <c r="D1859">
        <v>34.898539999999997</v>
      </c>
      <c r="E1859">
        <f t="shared" si="288"/>
        <v>2684889.614091245</v>
      </c>
      <c r="F1859">
        <f t="shared" ref="F1859:F1922" si="290">E1859*(1-(D1859/100))</f>
        <v>1747902.3381617665</v>
      </c>
      <c r="G1859">
        <f t="shared" ref="G1859:G1922" si="291">ABS(C1859-B1859)</f>
        <v>21.861374999999953</v>
      </c>
      <c r="H1859">
        <f t="shared" si="289"/>
        <v>246720.00000018161</v>
      </c>
      <c r="I1859">
        <f t="shared" ref="I1859:I1922" si="292">(977.67*H1859)+89440</f>
        <v>241300182.40017754</v>
      </c>
      <c r="J1859">
        <f t="shared" ref="J1859:J1922" si="293">ABS(I1859-F1859)</f>
        <v>239552280.06201577</v>
      </c>
      <c r="K1859" s="3" t="str">
        <f t="shared" ref="K1859:K1922" si="294">IF(ABS(J1859) &gt; 3.2 * $K$1, "Hydrate", "")</f>
        <v/>
      </c>
      <c r="M1859">
        <f t="shared" si="286"/>
        <v>3.2715779163575992E-6</v>
      </c>
      <c r="N1859">
        <f t="shared" si="287"/>
        <v>15.534725098574766</v>
      </c>
      <c r="O1859">
        <f t="shared" ref="O1859:O1922" si="295">N1859-273.15</f>
        <v>-257.61527490142521</v>
      </c>
    </row>
    <row r="1860" spans="1:15" x14ac:dyDescent="0.3">
      <c r="A1860" s="1">
        <v>45581.856944444444</v>
      </c>
      <c r="B1860">
        <v>1439.8109999999999</v>
      </c>
      <c r="C1860">
        <v>1411.5</v>
      </c>
      <c r="D1860">
        <v>34.898539999999997</v>
      </c>
      <c r="E1860">
        <f t="shared" si="288"/>
        <v>2686329.4250912452</v>
      </c>
      <c r="F1860">
        <f t="shared" si="290"/>
        <v>1748839.6761440074</v>
      </c>
      <c r="G1860">
        <f t="shared" si="291"/>
        <v>28.310999999999922</v>
      </c>
      <c r="H1860">
        <f t="shared" si="289"/>
        <v>246839.99999994412</v>
      </c>
      <c r="I1860">
        <f t="shared" si="292"/>
        <v>241417502.79994535</v>
      </c>
      <c r="J1860">
        <f t="shared" si="293"/>
        <v>239668663.12380135</v>
      </c>
      <c r="K1860" s="3" t="str">
        <f t="shared" si="294"/>
        <v/>
      </c>
      <c r="M1860">
        <f t="shared" ref="M1860:M1923" si="296">M1859*(F1859/F1860)^(7/5)</f>
        <v>3.2691232924504224E-6</v>
      </c>
      <c r="N1860">
        <f t="shared" ref="N1860:N1923" si="297">N1859*(F1859/F1860)^(2/5)</f>
        <v>15.531394060263658</v>
      </c>
      <c r="O1860">
        <f t="shared" si="295"/>
        <v>-257.61860593973631</v>
      </c>
    </row>
    <row r="1861" spans="1:15" x14ac:dyDescent="0.3">
      <c r="A1861" s="1">
        <v>45581.859722222223</v>
      </c>
      <c r="B1861">
        <v>1430.47965</v>
      </c>
      <c r="C1861">
        <v>1411.5</v>
      </c>
      <c r="D1861">
        <v>34.898539999999997</v>
      </c>
      <c r="E1861">
        <f t="shared" ref="E1861:E1924" si="298">B1861+E1860</f>
        <v>2687759.9047412453</v>
      </c>
      <c r="F1861">
        <f t="shared" si="290"/>
        <v>1749770.9392811602</v>
      </c>
      <c r="G1861">
        <f t="shared" si="291"/>
        <v>18.979649999999992</v>
      </c>
      <c r="H1861">
        <f t="shared" ref="H1861:H1924" si="299">($A1861 - $A$2) * 86400</f>
        <v>247080.00000009779</v>
      </c>
      <c r="I1861">
        <f t="shared" si="292"/>
        <v>241652143.6000956</v>
      </c>
      <c r="J1861">
        <f t="shared" si="293"/>
        <v>239902372.66081443</v>
      </c>
      <c r="K1861" s="3" t="str">
        <f t="shared" si="294"/>
        <v/>
      </c>
      <c r="M1861">
        <f t="shared" si="296"/>
        <v>3.2666877017163169E-6</v>
      </c>
      <c r="N1861">
        <f t="shared" si="297"/>
        <v>15.528087084597878</v>
      </c>
      <c r="O1861">
        <f t="shared" si="295"/>
        <v>-257.62191291540211</v>
      </c>
    </row>
    <row r="1862" spans="1:15" x14ac:dyDescent="0.3">
      <c r="A1862" s="1">
        <v>45581.861111111109</v>
      </c>
      <c r="B1862">
        <v>1437.255075</v>
      </c>
      <c r="C1862">
        <v>1411.5</v>
      </c>
      <c r="D1862">
        <v>34.898539999999997</v>
      </c>
      <c r="E1862">
        <f t="shared" si="298"/>
        <v>2689197.1598162455</v>
      </c>
      <c r="F1862">
        <f t="shared" si="290"/>
        <v>1750706.6133189094</v>
      </c>
      <c r="G1862">
        <f t="shared" si="291"/>
        <v>25.755075000000033</v>
      </c>
      <c r="H1862">
        <f t="shared" si="299"/>
        <v>247199.9999998603</v>
      </c>
      <c r="I1862">
        <f t="shared" si="292"/>
        <v>241769463.99986342</v>
      </c>
      <c r="J1862">
        <f t="shared" si="293"/>
        <v>240018757.3865445</v>
      </c>
      <c r="K1862" s="3" t="str">
        <f t="shared" si="294"/>
        <v/>
      </c>
      <c r="M1862">
        <f t="shared" si="296"/>
        <v>3.2642437060555403E-6</v>
      </c>
      <c r="N1862">
        <f t="shared" si="297"/>
        <v>15.524766926197707</v>
      </c>
      <c r="O1862">
        <f t="shared" si="295"/>
        <v>-257.62523307380229</v>
      </c>
    </row>
    <row r="1863" spans="1:15" x14ac:dyDescent="0.3">
      <c r="A1863" s="1">
        <v>45581.862500000003</v>
      </c>
      <c r="B1863">
        <v>1433.7330750000001</v>
      </c>
      <c r="C1863">
        <v>1411.5</v>
      </c>
      <c r="D1863">
        <v>34.898539999999997</v>
      </c>
      <c r="E1863">
        <f t="shared" si="298"/>
        <v>2690630.8928912454</v>
      </c>
      <c r="F1863">
        <f t="shared" si="290"/>
        <v>1751639.9944832374</v>
      </c>
      <c r="G1863">
        <f t="shared" si="291"/>
        <v>22.233075000000099</v>
      </c>
      <c r="H1863">
        <f t="shared" si="299"/>
        <v>247320.00000025146</v>
      </c>
      <c r="I1863">
        <f t="shared" si="292"/>
        <v>241886784.40024585</v>
      </c>
      <c r="J1863">
        <f t="shared" si="293"/>
        <v>240135144.40576261</v>
      </c>
      <c r="K1863" s="3" t="str">
        <f t="shared" si="294"/>
        <v/>
      </c>
      <c r="M1863">
        <f t="shared" si="296"/>
        <v>3.2618088208001624E-6</v>
      </c>
      <c r="N1863">
        <f t="shared" si="297"/>
        <v>15.521457378079216</v>
      </c>
      <c r="O1863">
        <f t="shared" si="295"/>
        <v>-257.62854262192076</v>
      </c>
    </row>
    <row r="1864" spans="1:15" x14ac:dyDescent="0.3">
      <c r="A1864" s="1">
        <v>45581.863888888889</v>
      </c>
      <c r="B1864">
        <v>1433.282475</v>
      </c>
      <c r="C1864">
        <v>1411.5</v>
      </c>
      <c r="D1864">
        <v>34.898539999999997</v>
      </c>
      <c r="E1864">
        <f t="shared" si="298"/>
        <v>2692064.1753662452</v>
      </c>
      <c r="F1864">
        <f t="shared" si="290"/>
        <v>1752573.0823003862</v>
      </c>
      <c r="G1864">
        <f t="shared" si="291"/>
        <v>21.782474999999977</v>
      </c>
      <c r="H1864">
        <f t="shared" si="299"/>
        <v>247440.00000001397</v>
      </c>
      <c r="I1864">
        <f t="shared" si="292"/>
        <v>242004104.80001366</v>
      </c>
      <c r="J1864">
        <f t="shared" si="293"/>
        <v>240251531.71771327</v>
      </c>
      <c r="K1864" s="3" t="str">
        <f t="shared" si="294"/>
        <v/>
      </c>
      <c r="M1864">
        <f t="shared" si="296"/>
        <v>3.2593778112297862E-6</v>
      </c>
      <c r="N1864">
        <f t="shared" si="297"/>
        <v>15.518151336958836</v>
      </c>
      <c r="O1864">
        <f t="shared" si="295"/>
        <v>-257.63184866304113</v>
      </c>
    </row>
    <row r="1865" spans="1:15" x14ac:dyDescent="0.3">
      <c r="A1865" s="1">
        <v>45581.865277777775</v>
      </c>
      <c r="B1865">
        <v>1431.1954499999999</v>
      </c>
      <c r="C1865">
        <v>1411.5</v>
      </c>
      <c r="D1865">
        <v>34.898539999999997</v>
      </c>
      <c r="E1865">
        <f t="shared" si="298"/>
        <v>2693495.3708162452</v>
      </c>
      <c r="F1865">
        <f t="shared" si="290"/>
        <v>1753504.8114337898</v>
      </c>
      <c r="G1865">
        <f t="shared" si="291"/>
        <v>19.695449999999937</v>
      </c>
      <c r="H1865">
        <f t="shared" si="299"/>
        <v>247559.99999977648</v>
      </c>
      <c r="I1865">
        <f t="shared" si="292"/>
        <v>242121425.19978148</v>
      </c>
      <c r="J1865">
        <f t="shared" si="293"/>
        <v>240367920.38834769</v>
      </c>
      <c r="K1865" s="3" t="str">
        <f t="shared" si="294"/>
        <v/>
      </c>
      <c r="M1865">
        <f t="shared" si="296"/>
        <v>3.2569534390390263E-6</v>
      </c>
      <c r="N1865">
        <f t="shared" si="297"/>
        <v>15.514852567760526</v>
      </c>
      <c r="O1865">
        <f t="shared" si="295"/>
        <v>-257.63514743223948</v>
      </c>
    </row>
    <row r="1866" spans="1:15" x14ac:dyDescent="0.3">
      <c r="A1866" s="1">
        <v>45581.866666666669</v>
      </c>
      <c r="B1866">
        <v>1432.6926000000001</v>
      </c>
      <c r="C1866">
        <v>1411.5</v>
      </c>
      <c r="D1866">
        <v>34.898539999999997</v>
      </c>
      <c r="E1866">
        <f t="shared" si="298"/>
        <v>2694928.0634162454</v>
      </c>
      <c r="F1866">
        <f t="shared" si="290"/>
        <v>1754437.515233702</v>
      </c>
      <c r="G1866">
        <f t="shared" si="291"/>
        <v>21.192600000000084</v>
      </c>
      <c r="H1866">
        <f t="shared" si="299"/>
        <v>247680.00000016764</v>
      </c>
      <c r="I1866">
        <f t="shared" si="292"/>
        <v>242238745.60016388</v>
      </c>
      <c r="J1866">
        <f t="shared" si="293"/>
        <v>240484308.08493018</v>
      </c>
      <c r="K1866" s="3" t="str">
        <f t="shared" si="294"/>
        <v/>
      </c>
      <c r="M1866">
        <f t="shared" si="296"/>
        <v>3.2545296253009666E-6</v>
      </c>
      <c r="N1866">
        <f t="shared" si="297"/>
        <v>15.511552804643978</v>
      </c>
      <c r="O1866">
        <f t="shared" si="295"/>
        <v>-257.63844719535598</v>
      </c>
    </row>
    <row r="1867" spans="1:15" x14ac:dyDescent="0.3">
      <c r="A1867" s="1">
        <v>45581.868055555555</v>
      </c>
      <c r="B1867">
        <v>1436.842725</v>
      </c>
      <c r="C1867">
        <v>1411.5</v>
      </c>
      <c r="D1867">
        <v>34.898539999999997</v>
      </c>
      <c r="E1867">
        <f t="shared" si="298"/>
        <v>2696364.9061412453</v>
      </c>
      <c r="F1867">
        <f t="shared" si="290"/>
        <v>1755372.9208255806</v>
      </c>
      <c r="G1867">
        <f t="shared" si="291"/>
        <v>25.342724999999973</v>
      </c>
      <c r="H1867">
        <f t="shared" si="299"/>
        <v>247799.99999993015</v>
      </c>
      <c r="I1867">
        <f t="shared" si="292"/>
        <v>242356065.99993169</v>
      </c>
      <c r="J1867">
        <f t="shared" si="293"/>
        <v>240600693.07910612</v>
      </c>
      <c r="K1867" s="3" t="str">
        <f t="shared" si="294"/>
        <v/>
      </c>
      <c r="M1867">
        <f t="shared" si="296"/>
        <v>3.2521018944384146E-6</v>
      </c>
      <c r="N1867">
        <f t="shared" si="297"/>
        <v>15.508245948696228</v>
      </c>
      <c r="O1867">
        <f t="shared" si="295"/>
        <v>-257.64175405130374</v>
      </c>
    </row>
    <row r="1868" spans="1:15" x14ac:dyDescent="0.3">
      <c r="A1868" s="1">
        <v>45581.869444444441</v>
      </c>
      <c r="B1868">
        <v>1425.8756249999999</v>
      </c>
      <c r="C1868">
        <v>1411.5</v>
      </c>
      <c r="D1868">
        <v>34.898539999999997</v>
      </c>
      <c r="E1868">
        <f t="shared" si="298"/>
        <v>2697790.7817662451</v>
      </c>
      <c r="F1868">
        <f t="shared" si="290"/>
        <v>1756301.1866752396</v>
      </c>
      <c r="G1868">
        <f t="shared" si="291"/>
        <v>14.3756249999999</v>
      </c>
      <c r="H1868">
        <f t="shared" si="299"/>
        <v>247919.99999969266</v>
      </c>
      <c r="I1868">
        <f t="shared" si="292"/>
        <v>242473386.39969951</v>
      </c>
      <c r="J1868">
        <f t="shared" si="293"/>
        <v>240717085.21302426</v>
      </c>
      <c r="K1868" s="3" t="str">
        <f t="shared" si="294"/>
        <v/>
      </c>
      <c r="M1868">
        <f t="shared" si="296"/>
        <v>3.2496957613612013E-6</v>
      </c>
      <c r="N1868">
        <f t="shared" si="297"/>
        <v>15.504966771194212</v>
      </c>
      <c r="O1868">
        <f t="shared" si="295"/>
        <v>-257.64503322880574</v>
      </c>
    </row>
    <row r="1869" spans="1:15" x14ac:dyDescent="0.3">
      <c r="A1869" s="1">
        <v>45581.870833333334</v>
      </c>
      <c r="B1869">
        <v>1431.6309000000001</v>
      </c>
      <c r="C1869">
        <v>1411.5</v>
      </c>
      <c r="D1869">
        <v>34.898539999999997</v>
      </c>
      <c r="E1869">
        <f t="shared" si="298"/>
        <v>2699222.4126662454</v>
      </c>
      <c r="F1869">
        <f t="shared" si="290"/>
        <v>1757233.199292951</v>
      </c>
      <c r="G1869">
        <f t="shared" si="291"/>
        <v>20.130900000000111</v>
      </c>
      <c r="H1869">
        <f t="shared" si="299"/>
        <v>248040.00000008382</v>
      </c>
      <c r="I1869">
        <f t="shared" si="292"/>
        <v>242590706.80008194</v>
      </c>
      <c r="J1869">
        <f t="shared" si="293"/>
        <v>240833473.60078898</v>
      </c>
      <c r="K1869" s="3" t="str">
        <f t="shared" si="294"/>
        <v/>
      </c>
      <c r="M1869">
        <f t="shared" si="296"/>
        <v>3.2472829850755535E-6</v>
      </c>
      <c r="N1869">
        <f t="shared" si="297"/>
        <v>15.501676798143226</v>
      </c>
      <c r="O1869">
        <f t="shared" si="295"/>
        <v>-257.64832320185673</v>
      </c>
    </row>
    <row r="1870" spans="1:15" x14ac:dyDescent="0.3">
      <c r="A1870" s="1">
        <v>45581.87222222222</v>
      </c>
      <c r="B1870">
        <v>1430.5181250000001</v>
      </c>
      <c r="C1870">
        <v>1411.5</v>
      </c>
      <c r="D1870">
        <v>34.898539999999997</v>
      </c>
      <c r="E1870">
        <f t="shared" si="298"/>
        <v>2700652.9307912453</v>
      </c>
      <c r="F1870">
        <f t="shared" si="290"/>
        <v>1758164.4874778904</v>
      </c>
      <c r="G1870">
        <f t="shared" si="291"/>
        <v>19.018125000000055</v>
      </c>
      <c r="H1870">
        <f t="shared" si="299"/>
        <v>248159.99999984633</v>
      </c>
      <c r="I1870">
        <f t="shared" si="292"/>
        <v>242708027.19984975</v>
      </c>
      <c r="J1870">
        <f t="shared" si="293"/>
        <v>240949862.71237186</v>
      </c>
      <c r="K1870" s="3" t="str">
        <f t="shared" si="294"/>
        <v/>
      </c>
      <c r="M1870">
        <f t="shared" si="296"/>
        <v>3.2448751499466788E-6</v>
      </c>
      <c r="N1870">
        <f t="shared" si="297"/>
        <v>15.498391821503029</v>
      </c>
      <c r="O1870">
        <f t="shared" si="295"/>
        <v>-257.65160817849693</v>
      </c>
    </row>
    <row r="1871" spans="1:15" x14ac:dyDescent="0.3">
      <c r="A1871" s="1">
        <v>45581.873611111114</v>
      </c>
      <c r="B1871">
        <v>1432.9820999999999</v>
      </c>
      <c r="C1871">
        <v>1411.5</v>
      </c>
      <c r="D1871">
        <v>34.898539999999997</v>
      </c>
      <c r="E1871">
        <f t="shared" si="298"/>
        <v>2702085.9128912454</v>
      </c>
      <c r="F1871">
        <f t="shared" si="290"/>
        <v>1759097.3797465293</v>
      </c>
      <c r="G1871">
        <f t="shared" si="291"/>
        <v>21.482099999999946</v>
      </c>
      <c r="H1871">
        <f t="shared" si="299"/>
        <v>248280.00000023749</v>
      </c>
      <c r="I1871">
        <f t="shared" si="292"/>
        <v>242825347.60023218</v>
      </c>
      <c r="J1871">
        <f t="shared" si="293"/>
        <v>241066250.22048566</v>
      </c>
      <c r="K1871" s="3" t="str">
        <f t="shared" si="294"/>
        <v/>
      </c>
      <c r="M1871">
        <f t="shared" si="296"/>
        <v>3.2424662344325031E-6</v>
      </c>
      <c r="N1871">
        <f t="shared" si="297"/>
        <v>15.495103628136249</v>
      </c>
      <c r="O1871">
        <f t="shared" si="295"/>
        <v>-257.65489637186374</v>
      </c>
    </row>
    <row r="1872" spans="1:15" x14ac:dyDescent="0.3">
      <c r="A1872" s="1">
        <v>45581.876388888886</v>
      </c>
      <c r="B1872">
        <v>1440.1181999999999</v>
      </c>
      <c r="C1872">
        <v>1411.5</v>
      </c>
      <c r="D1872">
        <v>34.898539999999997</v>
      </c>
      <c r="E1872">
        <f t="shared" si="298"/>
        <v>2703526.0310912454</v>
      </c>
      <c r="F1872">
        <f t="shared" si="290"/>
        <v>1760034.917720455</v>
      </c>
      <c r="G1872">
        <f t="shared" si="291"/>
        <v>28.618199999999888</v>
      </c>
      <c r="H1872">
        <f t="shared" si="299"/>
        <v>248519.99999976251</v>
      </c>
      <c r="I1872">
        <f t="shared" si="292"/>
        <v>243059988.39976782</v>
      </c>
      <c r="J1872">
        <f t="shared" si="293"/>
        <v>241299953.48204735</v>
      </c>
      <c r="K1872" s="3" t="str">
        <f t="shared" si="294"/>
        <v/>
      </c>
      <c r="M1872">
        <f t="shared" si="296"/>
        <v>3.2400484097555187E-6</v>
      </c>
      <c r="N1872">
        <f t="shared" si="297"/>
        <v>15.491801518594333</v>
      </c>
      <c r="O1872">
        <f t="shared" si="295"/>
        <v>-257.65819848140563</v>
      </c>
    </row>
    <row r="1873" spans="1:15" x14ac:dyDescent="0.3">
      <c r="A1873" s="1">
        <v>45581.87777777778</v>
      </c>
      <c r="B1873">
        <v>1440.7854</v>
      </c>
      <c r="C1873">
        <v>1411.5</v>
      </c>
      <c r="D1873">
        <v>34.898539999999997</v>
      </c>
      <c r="E1873">
        <f t="shared" si="298"/>
        <v>2704966.8164912453</v>
      </c>
      <c r="F1873">
        <f t="shared" si="290"/>
        <v>1760972.8900513218</v>
      </c>
      <c r="G1873">
        <f t="shared" si="291"/>
        <v>29.285399999999981</v>
      </c>
      <c r="H1873">
        <f t="shared" si="299"/>
        <v>248640.00000015367</v>
      </c>
      <c r="I1873">
        <f t="shared" si="292"/>
        <v>243177308.80015022</v>
      </c>
      <c r="J1873">
        <f t="shared" si="293"/>
        <v>241416335.91009888</v>
      </c>
      <c r="K1873" s="3" t="str">
        <f t="shared" si="294"/>
        <v/>
      </c>
      <c r="M1873">
        <f t="shared" si="296"/>
        <v>3.2376325561161444E-6</v>
      </c>
      <c r="N1873">
        <f t="shared" si="297"/>
        <v>15.488500342554799</v>
      </c>
      <c r="O1873">
        <f t="shared" si="295"/>
        <v>-257.66149965744518</v>
      </c>
    </row>
    <row r="1874" spans="1:15" x14ac:dyDescent="0.3">
      <c r="A1874" s="1">
        <v>45581.879166666666</v>
      </c>
      <c r="B1874">
        <v>1435.82835</v>
      </c>
      <c r="C1874">
        <v>1411.5</v>
      </c>
      <c r="D1874">
        <v>34.898539999999997</v>
      </c>
      <c r="E1874">
        <f t="shared" si="298"/>
        <v>2706402.6448412454</v>
      </c>
      <c r="F1874">
        <f t="shared" si="290"/>
        <v>1761907.6352702656</v>
      </c>
      <c r="G1874">
        <f t="shared" si="291"/>
        <v>24.32835</v>
      </c>
      <c r="H1874">
        <f t="shared" si="299"/>
        <v>248759.99999991618</v>
      </c>
      <c r="I1874">
        <f t="shared" si="292"/>
        <v>243294629.19991803</v>
      </c>
      <c r="J1874">
        <f t="shared" si="293"/>
        <v>241532721.56464776</v>
      </c>
      <c r="K1874" s="3" t="str">
        <f t="shared" si="294"/>
        <v/>
      </c>
      <c r="M1874">
        <f t="shared" si="296"/>
        <v>3.2352280846900157E-6</v>
      </c>
      <c r="N1874">
        <f t="shared" si="297"/>
        <v>15.485212972370464</v>
      </c>
      <c r="O1874">
        <f t="shared" si="295"/>
        <v>-257.66478702762953</v>
      </c>
    </row>
    <row r="1875" spans="1:15" x14ac:dyDescent="0.3">
      <c r="A1875" s="1">
        <v>45581.880555555559</v>
      </c>
      <c r="B1875">
        <v>1450.49145</v>
      </c>
      <c r="C1875">
        <v>1411.5</v>
      </c>
      <c r="D1875">
        <v>34.898539999999997</v>
      </c>
      <c r="E1875">
        <f t="shared" si="298"/>
        <v>2707853.1362912455</v>
      </c>
      <c r="F1875">
        <f t="shared" si="290"/>
        <v>1762851.926381391</v>
      </c>
      <c r="G1875">
        <f t="shared" si="291"/>
        <v>38.991449999999986</v>
      </c>
      <c r="H1875">
        <f t="shared" si="299"/>
        <v>248880.00000030734</v>
      </c>
      <c r="I1875">
        <f t="shared" si="292"/>
        <v>243411949.60030046</v>
      </c>
      <c r="J1875">
        <f t="shared" si="293"/>
        <v>241649097.67391908</v>
      </c>
      <c r="K1875" s="3" t="str">
        <f t="shared" si="294"/>
        <v/>
      </c>
      <c r="M1875">
        <f t="shared" si="296"/>
        <v>3.2328021647049944E-6</v>
      </c>
      <c r="N1875">
        <f t="shared" si="297"/>
        <v>15.48189450886588</v>
      </c>
      <c r="O1875">
        <f t="shared" si="295"/>
        <v>-257.6681054911341</v>
      </c>
    </row>
    <row r="1876" spans="1:15" x14ac:dyDescent="0.3">
      <c r="A1876" s="1">
        <v>45581.881944444445</v>
      </c>
      <c r="B1876">
        <v>1440.6678750000001</v>
      </c>
      <c r="C1876">
        <v>1411.5</v>
      </c>
      <c r="D1876">
        <v>34.898539999999997</v>
      </c>
      <c r="E1876">
        <f t="shared" si="298"/>
        <v>2709293.8041662453</v>
      </c>
      <c r="F1876">
        <f t="shared" si="290"/>
        <v>1763789.8222017668</v>
      </c>
      <c r="G1876">
        <f t="shared" si="291"/>
        <v>29.167875000000095</v>
      </c>
      <c r="H1876">
        <f t="shared" si="299"/>
        <v>249000.00000006985</v>
      </c>
      <c r="I1876">
        <f t="shared" si="292"/>
        <v>243529270.00006828</v>
      </c>
      <c r="J1876">
        <f t="shared" si="293"/>
        <v>241765480.17786652</v>
      </c>
      <c r="K1876" s="3" t="str">
        <f t="shared" si="294"/>
        <v/>
      </c>
      <c r="M1876">
        <f t="shared" si="296"/>
        <v>3.2303957596147668E-6</v>
      </c>
      <c r="N1876">
        <f t="shared" si="297"/>
        <v>15.478600982393594</v>
      </c>
      <c r="O1876">
        <f t="shared" si="295"/>
        <v>-257.6713990176064</v>
      </c>
    </row>
    <row r="1877" spans="1:15" x14ac:dyDescent="0.3">
      <c r="A1877" s="1">
        <v>45581.883333333331</v>
      </c>
      <c r="B1877">
        <v>1443.847575</v>
      </c>
      <c r="C1877">
        <v>1411.5</v>
      </c>
      <c r="D1877">
        <v>34.898539999999997</v>
      </c>
      <c r="E1877">
        <f t="shared" si="298"/>
        <v>2710737.6517412453</v>
      </c>
      <c r="F1877">
        <f t="shared" si="290"/>
        <v>1764729.7880532665</v>
      </c>
      <c r="G1877">
        <f t="shared" si="291"/>
        <v>32.347575000000006</v>
      </c>
      <c r="H1877">
        <f t="shared" si="299"/>
        <v>249119.99999983236</v>
      </c>
      <c r="I1877">
        <f t="shared" si="292"/>
        <v>243646590.39983609</v>
      </c>
      <c r="J1877">
        <f t="shared" si="293"/>
        <v>241881860.61178282</v>
      </c>
      <c r="K1877" s="3" t="str">
        <f t="shared" si="294"/>
        <v/>
      </c>
      <c r="M1877">
        <f t="shared" si="296"/>
        <v>3.227987122606323E-6</v>
      </c>
      <c r="N1877">
        <f t="shared" si="297"/>
        <v>15.475302645847613</v>
      </c>
      <c r="O1877">
        <f t="shared" si="295"/>
        <v>-257.67469735415239</v>
      </c>
    </row>
    <row r="1878" spans="1:15" x14ac:dyDescent="0.3">
      <c r="A1878" s="1">
        <v>45581.884722222225</v>
      </c>
      <c r="B1878">
        <v>1432.35015</v>
      </c>
      <c r="C1878">
        <v>1411.5</v>
      </c>
      <c r="D1878">
        <v>34.898539999999997</v>
      </c>
      <c r="E1878">
        <f t="shared" si="298"/>
        <v>2712170.0018912451</v>
      </c>
      <c r="F1878">
        <f t="shared" si="290"/>
        <v>1765662.2689132285</v>
      </c>
      <c r="G1878">
        <f t="shared" si="291"/>
        <v>20.850149999999985</v>
      </c>
      <c r="H1878">
        <f t="shared" si="299"/>
        <v>249240.00000022352</v>
      </c>
      <c r="I1878">
        <f t="shared" si="292"/>
        <v>243763910.80021852</v>
      </c>
      <c r="J1878">
        <f t="shared" si="293"/>
        <v>241998248.53130528</v>
      </c>
      <c r="K1878" s="3" t="str">
        <f t="shared" si="294"/>
        <v/>
      </c>
      <c r="M1878">
        <f t="shared" si="296"/>
        <v>3.2256007061246133E-6</v>
      </c>
      <c r="N1878">
        <f t="shared" si="297"/>
        <v>15.472033003467065</v>
      </c>
      <c r="O1878">
        <f t="shared" si="295"/>
        <v>-257.67796699653292</v>
      </c>
    </row>
    <row r="1879" spans="1:15" x14ac:dyDescent="0.3">
      <c r="A1879" s="1">
        <v>45581.886111111111</v>
      </c>
      <c r="B1879">
        <v>1434.7489499999999</v>
      </c>
      <c r="C1879">
        <v>1411.5</v>
      </c>
      <c r="D1879">
        <v>34.898539999999997</v>
      </c>
      <c r="E1879">
        <f t="shared" si="298"/>
        <v>2713604.7508412451</v>
      </c>
      <c r="F1879">
        <f t="shared" si="290"/>
        <v>1766596.311427013</v>
      </c>
      <c r="G1879">
        <f t="shared" si="291"/>
        <v>23.248949999999923</v>
      </c>
      <c r="H1879">
        <f t="shared" si="299"/>
        <v>249359.99999998603</v>
      </c>
      <c r="I1879">
        <f t="shared" si="292"/>
        <v>243881231.19998634</v>
      </c>
      <c r="J1879">
        <f t="shared" si="293"/>
        <v>242114634.88855931</v>
      </c>
      <c r="K1879" s="3" t="str">
        <f t="shared" si="294"/>
        <v/>
      </c>
      <c r="M1879">
        <f t="shared" si="296"/>
        <v>3.2232133234702893E-6</v>
      </c>
      <c r="N1879">
        <f t="shared" si="297"/>
        <v>15.468760307963992</v>
      </c>
      <c r="O1879">
        <f t="shared" si="295"/>
        <v>-257.681239692036</v>
      </c>
    </row>
    <row r="1880" spans="1:15" x14ac:dyDescent="0.3">
      <c r="A1880" s="1">
        <v>45581.887499999997</v>
      </c>
      <c r="B1880">
        <v>1437.0741</v>
      </c>
      <c r="C1880">
        <v>1411.5</v>
      </c>
      <c r="D1880">
        <v>34.898539999999997</v>
      </c>
      <c r="E1880">
        <f t="shared" si="298"/>
        <v>2715041.8249412449</v>
      </c>
      <c r="F1880">
        <f t="shared" si="290"/>
        <v>1767531.8676473948</v>
      </c>
      <c r="G1880">
        <f t="shared" si="291"/>
        <v>25.574100000000044</v>
      </c>
      <c r="H1880">
        <f t="shared" si="299"/>
        <v>249479.99999974854</v>
      </c>
      <c r="I1880">
        <f t="shared" si="292"/>
        <v>243998551.59975415</v>
      </c>
      <c r="J1880">
        <f t="shared" si="293"/>
        <v>242231019.73210675</v>
      </c>
      <c r="K1880" s="3" t="str">
        <f t="shared" si="294"/>
        <v/>
      </c>
      <c r="M1880">
        <f t="shared" si="296"/>
        <v>3.2208251067118998E-6</v>
      </c>
      <c r="N1880">
        <f t="shared" si="297"/>
        <v>15.465484736227447</v>
      </c>
      <c r="O1880">
        <f t="shared" si="295"/>
        <v>-257.68451526377254</v>
      </c>
    </row>
    <row r="1881" spans="1:15" x14ac:dyDescent="0.3">
      <c r="A1881" s="1">
        <v>45581.888888888891</v>
      </c>
      <c r="B1881">
        <v>1437.87555</v>
      </c>
      <c r="C1881">
        <v>1411.5</v>
      </c>
      <c r="D1881">
        <v>34.898539999999997</v>
      </c>
      <c r="E1881">
        <f t="shared" si="298"/>
        <v>2716479.7004912449</v>
      </c>
      <c r="F1881">
        <f t="shared" si="290"/>
        <v>1768467.9456234279</v>
      </c>
      <c r="G1881">
        <f t="shared" si="291"/>
        <v>26.375549999999976</v>
      </c>
      <c r="H1881">
        <f t="shared" si="299"/>
        <v>249600.0000001397</v>
      </c>
      <c r="I1881">
        <f t="shared" si="292"/>
        <v>244115872.00013655</v>
      </c>
      <c r="J1881">
        <f t="shared" si="293"/>
        <v>242347404.05451313</v>
      </c>
      <c r="K1881" s="3" t="str">
        <f t="shared" si="294"/>
        <v/>
      </c>
      <c r="M1881">
        <f t="shared" si="296"/>
        <v>3.2184385924700078E-6</v>
      </c>
      <c r="N1881">
        <f t="shared" si="297"/>
        <v>15.462209766117713</v>
      </c>
      <c r="O1881">
        <f t="shared" si="295"/>
        <v>-257.68779023388225</v>
      </c>
    </row>
    <row r="1882" spans="1:15" x14ac:dyDescent="0.3">
      <c r="A1882" s="1">
        <v>45581.890277777777</v>
      </c>
      <c r="B1882">
        <v>1442.0981999999999</v>
      </c>
      <c r="C1882">
        <v>1411.5</v>
      </c>
      <c r="D1882">
        <v>34.898539999999997</v>
      </c>
      <c r="E1882">
        <f t="shared" si="298"/>
        <v>2717921.7986912448</v>
      </c>
      <c r="F1882">
        <f t="shared" si="290"/>
        <v>1769406.7726062615</v>
      </c>
      <c r="G1882">
        <f t="shared" si="291"/>
        <v>30.598199999999906</v>
      </c>
      <c r="H1882">
        <f t="shared" si="299"/>
        <v>249719.99999990221</v>
      </c>
      <c r="I1882">
        <f t="shared" si="292"/>
        <v>244233192.39990437</v>
      </c>
      <c r="J1882">
        <f t="shared" si="293"/>
        <v>242463785.62729812</v>
      </c>
      <c r="K1882" s="3" t="str">
        <f t="shared" si="294"/>
        <v/>
      </c>
      <c r="M1882">
        <f t="shared" si="296"/>
        <v>3.2160481128407177E-6</v>
      </c>
      <c r="N1882">
        <f t="shared" si="297"/>
        <v>15.458927614996183</v>
      </c>
      <c r="O1882">
        <f t="shared" si="295"/>
        <v>-257.69107238500379</v>
      </c>
    </row>
    <row r="1883" spans="1:15" x14ac:dyDescent="0.3">
      <c r="A1883" s="1">
        <v>45581.893055555556</v>
      </c>
      <c r="B1883">
        <v>1436.4866999999999</v>
      </c>
      <c r="C1883">
        <v>1411.5</v>
      </c>
      <c r="D1883">
        <v>34.898539999999997</v>
      </c>
      <c r="E1883">
        <f t="shared" si="298"/>
        <v>2719358.2853912446</v>
      </c>
      <c r="F1883">
        <f t="shared" si="290"/>
        <v>1770341.9464206672</v>
      </c>
      <c r="G1883">
        <f t="shared" si="291"/>
        <v>24.986699999999928</v>
      </c>
      <c r="H1883">
        <f t="shared" si="299"/>
        <v>249960.00000005588</v>
      </c>
      <c r="I1883">
        <f t="shared" si="292"/>
        <v>244467833.20005462</v>
      </c>
      <c r="J1883">
        <f t="shared" si="293"/>
        <v>242697491.25363395</v>
      </c>
      <c r="K1883" s="3" t="str">
        <f t="shared" si="294"/>
        <v/>
      </c>
      <c r="M1883">
        <f t="shared" si="296"/>
        <v>3.213669959461623E-6</v>
      </c>
      <c r="N1883">
        <f t="shared" si="297"/>
        <v>15.455660658350817</v>
      </c>
      <c r="O1883">
        <f t="shared" si="295"/>
        <v>-257.69433934164914</v>
      </c>
    </row>
    <row r="1884" spans="1:15" x14ac:dyDescent="0.3">
      <c r="A1884" s="1">
        <v>45581.894444444442</v>
      </c>
      <c r="B1884">
        <v>1437.96</v>
      </c>
      <c r="C1884">
        <v>1411.5</v>
      </c>
      <c r="D1884">
        <v>34.898539999999997</v>
      </c>
      <c r="E1884">
        <f t="shared" si="298"/>
        <v>2720796.2453912445</v>
      </c>
      <c r="F1884">
        <f t="shared" si="290"/>
        <v>1771278.0793748831</v>
      </c>
      <c r="G1884">
        <f t="shared" si="291"/>
        <v>26.460000000000036</v>
      </c>
      <c r="H1884">
        <f t="shared" si="299"/>
        <v>250079.99999981839</v>
      </c>
      <c r="I1884">
        <f t="shared" si="292"/>
        <v>244585153.59982243</v>
      </c>
      <c r="J1884">
        <f t="shared" si="293"/>
        <v>242813875.52044755</v>
      </c>
      <c r="K1884" s="3" t="str">
        <f t="shared" si="294"/>
        <v/>
      </c>
      <c r="M1884">
        <f t="shared" si="296"/>
        <v>3.2112923847013822E-6</v>
      </c>
      <c r="N1884">
        <f t="shared" si="297"/>
        <v>15.452392769902012</v>
      </c>
      <c r="O1884">
        <f t="shared" si="295"/>
        <v>-257.69760723009796</v>
      </c>
    </row>
    <row r="1885" spans="1:15" x14ac:dyDescent="0.3">
      <c r="A1885" s="1">
        <v>45581.895833333336</v>
      </c>
      <c r="B1885">
        <v>1442.618025</v>
      </c>
      <c r="C1885">
        <v>1411.5</v>
      </c>
      <c r="D1885">
        <v>34.898539999999997</v>
      </c>
      <c r="E1885">
        <f t="shared" si="298"/>
        <v>2722238.8634162447</v>
      </c>
      <c r="F1885">
        <f t="shared" si="290"/>
        <v>1772217.2447713816</v>
      </c>
      <c r="G1885">
        <f t="shared" si="291"/>
        <v>31.118024999999989</v>
      </c>
      <c r="H1885">
        <f t="shared" si="299"/>
        <v>250200.00000020955</v>
      </c>
      <c r="I1885">
        <f t="shared" si="292"/>
        <v>244702474.00020486</v>
      </c>
      <c r="J1885">
        <f t="shared" si="293"/>
        <v>242930256.75543347</v>
      </c>
      <c r="K1885" s="3" t="str">
        <f t="shared" si="294"/>
        <v/>
      </c>
      <c r="M1885">
        <f t="shared" si="296"/>
        <v>3.2089101366938922E-6</v>
      </c>
      <c r="N1885">
        <f t="shared" si="297"/>
        <v>15.449116724491169</v>
      </c>
      <c r="O1885">
        <f t="shared" si="295"/>
        <v>-257.70088327550883</v>
      </c>
    </row>
    <row r="1886" spans="1:15" x14ac:dyDescent="0.3">
      <c r="A1886" s="1">
        <v>45581.897222222222</v>
      </c>
      <c r="B1886">
        <v>1432.4615999999901</v>
      </c>
      <c r="C1886">
        <v>1411.5</v>
      </c>
      <c r="D1886">
        <v>34.898539999999997</v>
      </c>
      <c r="E1886">
        <f t="shared" si="298"/>
        <v>2723671.3250162448</v>
      </c>
      <c r="F1886">
        <f t="shared" si="290"/>
        <v>1773149.7981869208</v>
      </c>
      <c r="G1886">
        <f t="shared" si="291"/>
        <v>20.961599999990085</v>
      </c>
      <c r="H1886">
        <f t="shared" si="299"/>
        <v>250319.99999997206</v>
      </c>
      <c r="I1886">
        <f t="shared" si="292"/>
        <v>244819794.39997268</v>
      </c>
      <c r="J1886">
        <f t="shared" si="293"/>
        <v>243046644.60178575</v>
      </c>
      <c r="K1886" s="3" t="str">
        <f t="shared" si="294"/>
        <v/>
      </c>
      <c r="M1886">
        <f t="shared" si="296"/>
        <v>3.2065476564143704E-6</v>
      </c>
      <c r="N1886">
        <f t="shared" si="297"/>
        <v>15.445866147384852</v>
      </c>
      <c r="O1886">
        <f t="shared" si="295"/>
        <v>-257.70413385261514</v>
      </c>
    </row>
    <row r="1887" spans="1:15" x14ac:dyDescent="0.3">
      <c r="A1887" s="1">
        <v>45581.898611111108</v>
      </c>
      <c r="B1887">
        <v>1434.36195</v>
      </c>
      <c r="C1887">
        <v>1411.5</v>
      </c>
      <c r="D1887">
        <v>34.898539999999997</v>
      </c>
      <c r="E1887">
        <f t="shared" si="298"/>
        <v>2725105.6869662446</v>
      </c>
      <c r="F1887">
        <f t="shared" si="290"/>
        <v>1774083.5887580554</v>
      </c>
      <c r="G1887">
        <f t="shared" si="291"/>
        <v>22.861949999999979</v>
      </c>
      <c r="H1887">
        <f t="shared" si="299"/>
        <v>250439.99999973457</v>
      </c>
      <c r="I1887">
        <f t="shared" si="292"/>
        <v>244937114.79974049</v>
      </c>
      <c r="J1887">
        <f t="shared" si="293"/>
        <v>243163031.21098244</v>
      </c>
      <c r="K1887" s="3" t="str">
        <f t="shared" si="294"/>
        <v/>
      </c>
      <c r="M1887">
        <f t="shared" si="296"/>
        <v>3.2041850280421493E-6</v>
      </c>
      <c r="N1887">
        <f t="shared" si="297"/>
        <v>15.44261365524693</v>
      </c>
      <c r="O1887">
        <f t="shared" si="295"/>
        <v>-257.70738634475305</v>
      </c>
    </row>
    <row r="1888" spans="1:15" x14ac:dyDescent="0.3">
      <c r="A1888" s="1">
        <v>45581.9</v>
      </c>
      <c r="B1888">
        <v>1433.6801249999901</v>
      </c>
      <c r="C1888">
        <v>1411.5</v>
      </c>
      <c r="D1888">
        <v>34.898539999999997</v>
      </c>
      <c r="E1888">
        <f t="shared" si="298"/>
        <v>2726539.3670912446</v>
      </c>
      <c r="F1888">
        <f t="shared" si="290"/>
        <v>1775016.93545116</v>
      </c>
      <c r="G1888">
        <f t="shared" si="291"/>
        <v>22.180124999990085</v>
      </c>
      <c r="H1888">
        <f t="shared" si="299"/>
        <v>250560.00000012573</v>
      </c>
      <c r="I1888">
        <f t="shared" si="292"/>
        <v>245054435.20012292</v>
      </c>
      <c r="J1888">
        <f t="shared" si="293"/>
        <v>243279418.26467177</v>
      </c>
      <c r="K1888" s="3" t="str">
        <f t="shared" si="294"/>
        <v/>
      </c>
      <c r="M1888">
        <f t="shared" si="296"/>
        <v>3.2018265033094911E-6</v>
      </c>
      <c r="N1888">
        <f t="shared" si="297"/>
        <v>15.439365103326534</v>
      </c>
      <c r="O1888">
        <f t="shared" si="295"/>
        <v>-257.71063489667347</v>
      </c>
    </row>
    <row r="1889" spans="1:15" x14ac:dyDescent="0.3">
      <c r="A1889" s="1">
        <v>45581.901388888888</v>
      </c>
      <c r="B1889">
        <v>1434.0122999999901</v>
      </c>
      <c r="C1889">
        <v>1411.5</v>
      </c>
      <c r="D1889">
        <v>34.898539999999997</v>
      </c>
      <c r="E1889">
        <f t="shared" si="298"/>
        <v>2727973.3793912446</v>
      </c>
      <c r="F1889">
        <f t="shared" si="290"/>
        <v>1775950.4983950397</v>
      </c>
      <c r="G1889">
        <f t="shared" si="291"/>
        <v>22.512299999990091</v>
      </c>
      <c r="H1889">
        <f t="shared" si="299"/>
        <v>250679.99999988824</v>
      </c>
      <c r="I1889">
        <f t="shared" si="292"/>
        <v>245171755.59989074</v>
      </c>
      <c r="J1889">
        <f t="shared" si="293"/>
        <v>243395805.10149571</v>
      </c>
      <c r="K1889" s="3" t="str">
        <f t="shared" si="294"/>
        <v/>
      </c>
      <c r="M1889">
        <f t="shared" si="296"/>
        <v>3.1994704076833721E-6</v>
      </c>
      <c r="N1889">
        <f t="shared" si="297"/>
        <v>15.436118190120826</v>
      </c>
      <c r="O1889">
        <f t="shared" si="295"/>
        <v>-257.71388180987913</v>
      </c>
    </row>
    <row r="1890" spans="1:15" x14ac:dyDescent="0.3">
      <c r="A1890" s="1">
        <v>45581.902777777781</v>
      </c>
      <c r="B1890">
        <v>1427.2464</v>
      </c>
      <c r="C1890">
        <v>1411.5</v>
      </c>
      <c r="D1890">
        <v>34.898539999999997</v>
      </c>
      <c r="E1890">
        <f t="shared" si="298"/>
        <v>2729400.6257912447</v>
      </c>
      <c r="F1890">
        <f t="shared" si="290"/>
        <v>1776879.6566392372</v>
      </c>
      <c r="G1890">
        <f t="shared" si="291"/>
        <v>15.746399999999994</v>
      </c>
      <c r="H1890">
        <f t="shared" si="299"/>
        <v>250800.0000002794</v>
      </c>
      <c r="I1890">
        <f t="shared" si="292"/>
        <v>245289076.00027314</v>
      </c>
      <c r="J1890">
        <f t="shared" si="293"/>
        <v>243512196.34363389</v>
      </c>
      <c r="K1890" s="3" t="str">
        <f t="shared" si="294"/>
        <v/>
      </c>
      <c r="M1890">
        <f t="shared" si="296"/>
        <v>3.1971283781041119E-6</v>
      </c>
      <c r="N1890">
        <f t="shared" si="297"/>
        <v>15.432888968144095</v>
      </c>
      <c r="O1890">
        <f t="shared" si="295"/>
        <v>-257.71711103185589</v>
      </c>
    </row>
    <row r="1891" spans="1:15" x14ac:dyDescent="0.3">
      <c r="A1891" s="1">
        <v>45581.904166666667</v>
      </c>
      <c r="B1891">
        <v>1428.5211749999901</v>
      </c>
      <c r="C1891">
        <v>1411.5</v>
      </c>
      <c r="D1891">
        <v>34.898539999999997</v>
      </c>
      <c r="E1891">
        <f t="shared" si="298"/>
        <v>2730829.1469662446</v>
      </c>
      <c r="F1891">
        <f t="shared" si="290"/>
        <v>1777809.6447805711</v>
      </c>
      <c r="G1891">
        <f t="shared" si="291"/>
        <v>17.02117499999008</v>
      </c>
      <c r="H1891">
        <f t="shared" si="299"/>
        <v>250920.00000004191</v>
      </c>
      <c r="I1891">
        <f t="shared" si="292"/>
        <v>245406396.40004095</v>
      </c>
      <c r="J1891">
        <f t="shared" si="293"/>
        <v>243628586.75526038</v>
      </c>
      <c r="K1891" s="3" t="str">
        <f t="shared" si="294"/>
        <v/>
      </c>
      <c r="M1891">
        <f t="shared" si="296"/>
        <v>3.1947871980254231E-6</v>
      </c>
      <c r="N1891">
        <f t="shared" si="297"/>
        <v>15.42965922827652</v>
      </c>
      <c r="O1891">
        <f t="shared" si="295"/>
        <v>-257.72034077172344</v>
      </c>
    </row>
    <row r="1892" spans="1:15" x14ac:dyDescent="0.3">
      <c r="A1892" s="1">
        <v>45581.905555555553</v>
      </c>
      <c r="B1892">
        <v>1434.3851999999999</v>
      </c>
      <c r="C1892">
        <v>1411.5</v>
      </c>
      <c r="D1892">
        <v>34.898539999999997</v>
      </c>
      <c r="E1892">
        <f t="shared" si="298"/>
        <v>2732263.5321662445</v>
      </c>
      <c r="F1892">
        <f t="shared" si="290"/>
        <v>1778743.4504877951</v>
      </c>
      <c r="G1892">
        <f t="shared" si="291"/>
        <v>22.885199999999941</v>
      </c>
      <c r="H1892">
        <f t="shared" si="299"/>
        <v>251039.99999980442</v>
      </c>
      <c r="I1892">
        <f t="shared" si="292"/>
        <v>245523716.79980877</v>
      </c>
      <c r="J1892">
        <f t="shared" si="293"/>
        <v>243744973.34932098</v>
      </c>
      <c r="K1892" s="3" t="str">
        <f t="shared" si="294"/>
        <v/>
      </c>
      <c r="M1892">
        <f t="shared" si="296"/>
        <v>3.1924393630136676E-6</v>
      </c>
      <c r="N1892">
        <f t="shared" si="297"/>
        <v>15.42641860946704</v>
      </c>
      <c r="O1892">
        <f t="shared" si="295"/>
        <v>-257.72358139053296</v>
      </c>
    </row>
    <row r="1893" spans="1:15" x14ac:dyDescent="0.3">
      <c r="A1893" s="1">
        <v>45581.908333333333</v>
      </c>
      <c r="B1893">
        <v>1436.2654500000001</v>
      </c>
      <c r="C1893">
        <v>1411.5</v>
      </c>
      <c r="D1893">
        <v>34.898539999999997</v>
      </c>
      <c r="E1893">
        <f t="shared" si="298"/>
        <v>2733699.7976162443</v>
      </c>
      <c r="F1893">
        <f t="shared" si="290"/>
        <v>1779678.4802652206</v>
      </c>
      <c r="G1893">
        <f t="shared" si="291"/>
        <v>24.765450000000101</v>
      </c>
      <c r="H1893">
        <f t="shared" si="299"/>
        <v>251279.99999995809</v>
      </c>
      <c r="I1893">
        <f t="shared" si="292"/>
        <v>245758357.59995902</v>
      </c>
      <c r="J1893">
        <f t="shared" si="293"/>
        <v>243978679.11969379</v>
      </c>
      <c r="K1893" s="3" t="str">
        <f t="shared" si="294"/>
        <v/>
      </c>
      <c r="M1893">
        <f t="shared" si="296"/>
        <v>3.190091412478128E-6</v>
      </c>
      <c r="N1893">
        <f t="shared" si="297"/>
        <v>15.423176128297545</v>
      </c>
      <c r="O1893">
        <f t="shared" si="295"/>
        <v>-257.72682387170244</v>
      </c>
    </row>
    <row r="1894" spans="1:15" x14ac:dyDescent="0.3">
      <c r="A1894" s="1">
        <v>45581.909722222219</v>
      </c>
      <c r="B1894">
        <v>1437.2411999999999</v>
      </c>
      <c r="C1894">
        <v>1411.5</v>
      </c>
      <c r="D1894">
        <v>34.898539999999997</v>
      </c>
      <c r="E1894">
        <f t="shared" si="298"/>
        <v>2735137.0388162443</v>
      </c>
      <c r="F1894">
        <f t="shared" si="290"/>
        <v>1780614.145270142</v>
      </c>
      <c r="G1894">
        <f t="shared" si="291"/>
        <v>25.741199999999935</v>
      </c>
      <c r="H1894">
        <f t="shared" si="299"/>
        <v>251399.9999997206</v>
      </c>
      <c r="I1894">
        <f t="shared" si="292"/>
        <v>245875677.99972683</v>
      </c>
      <c r="J1894">
        <f t="shared" si="293"/>
        <v>244095063.85445669</v>
      </c>
      <c r="K1894" s="3" t="str">
        <f t="shared" si="294"/>
        <v/>
      </c>
      <c r="M1894">
        <f t="shared" si="296"/>
        <v>3.1877448286033949E-6</v>
      </c>
      <c r="N1894">
        <f t="shared" si="297"/>
        <v>15.419933830854594</v>
      </c>
      <c r="O1894">
        <f t="shared" si="295"/>
        <v>-257.7300661691454</v>
      </c>
    </row>
    <row r="1895" spans="1:15" x14ac:dyDescent="0.3">
      <c r="A1895" s="1">
        <v>45581.911111111112</v>
      </c>
      <c r="B1895">
        <v>1441.1333999999999</v>
      </c>
      <c r="C1895">
        <v>1411.5</v>
      </c>
      <c r="D1895">
        <v>34.898539999999997</v>
      </c>
      <c r="E1895">
        <f t="shared" si="298"/>
        <v>2736578.1722162445</v>
      </c>
      <c r="F1895">
        <f t="shared" si="290"/>
        <v>1781552.3441540899</v>
      </c>
      <c r="G1895">
        <f t="shared" si="291"/>
        <v>29.633399999999938</v>
      </c>
      <c r="H1895">
        <f t="shared" si="299"/>
        <v>251520.00000011176</v>
      </c>
      <c r="I1895">
        <f t="shared" si="292"/>
        <v>245992998.40010926</v>
      </c>
      <c r="J1895">
        <f t="shared" si="293"/>
        <v>244211446.05595517</v>
      </c>
      <c r="K1895" s="3" t="str">
        <f t="shared" si="294"/>
        <v/>
      </c>
      <c r="M1895">
        <f t="shared" si="296"/>
        <v>3.1853948594487696E-6</v>
      </c>
      <c r="N1895">
        <f t="shared" si="297"/>
        <v>15.416685146981164</v>
      </c>
      <c r="O1895">
        <f t="shared" si="295"/>
        <v>-257.73331485301884</v>
      </c>
    </row>
    <row r="1896" spans="1:15" x14ac:dyDescent="0.3">
      <c r="A1896" s="1">
        <v>45581.912499999999</v>
      </c>
      <c r="B1896">
        <v>1443.10455</v>
      </c>
      <c r="C1896">
        <v>1411.5</v>
      </c>
      <c r="D1896">
        <v>34.898539999999997</v>
      </c>
      <c r="E1896">
        <f t="shared" si="298"/>
        <v>2738021.2767662443</v>
      </c>
      <c r="F1896">
        <f t="shared" si="290"/>
        <v>1782491.8262854661</v>
      </c>
      <c r="G1896">
        <f t="shared" si="291"/>
        <v>31.604550000000017</v>
      </c>
      <c r="H1896">
        <f t="shared" si="299"/>
        <v>251639.99999987427</v>
      </c>
      <c r="I1896">
        <f t="shared" si="292"/>
        <v>246110318.79987708</v>
      </c>
      <c r="J1896">
        <f t="shared" si="293"/>
        <v>244327826.97359163</v>
      </c>
      <c r="K1896" s="3" t="str">
        <f t="shared" si="294"/>
        <v/>
      </c>
      <c r="M1896">
        <f t="shared" si="296"/>
        <v>3.1830446503640635E-6</v>
      </c>
      <c r="N1896">
        <f t="shared" si="297"/>
        <v>15.413434418806245</v>
      </c>
      <c r="O1896">
        <f t="shared" si="295"/>
        <v>-257.73656558119376</v>
      </c>
    </row>
    <row r="1897" spans="1:15" x14ac:dyDescent="0.3">
      <c r="A1897" s="1">
        <v>45581.913888888892</v>
      </c>
      <c r="B1897">
        <v>1444.3142250000001</v>
      </c>
      <c r="C1897">
        <v>1411.5</v>
      </c>
      <c r="D1897">
        <v>34.898539999999997</v>
      </c>
      <c r="E1897">
        <f t="shared" si="298"/>
        <v>2739465.5909912442</v>
      </c>
      <c r="F1897">
        <f t="shared" si="290"/>
        <v>1783432.0959329288</v>
      </c>
      <c r="G1897">
        <f t="shared" si="291"/>
        <v>32.814225000000079</v>
      </c>
      <c r="H1897">
        <f t="shared" si="299"/>
        <v>251760.00000026543</v>
      </c>
      <c r="I1897">
        <f t="shared" si="292"/>
        <v>246227639.20025948</v>
      </c>
      <c r="J1897">
        <f t="shared" si="293"/>
        <v>244444207.10432655</v>
      </c>
      <c r="K1897" s="3" t="str">
        <f t="shared" si="294"/>
        <v/>
      </c>
      <c r="M1897">
        <f t="shared" si="296"/>
        <v>3.1806954459738285E-6</v>
      </c>
      <c r="N1897">
        <f t="shared" si="297"/>
        <v>15.410183366520783</v>
      </c>
      <c r="O1897">
        <f t="shared" si="295"/>
        <v>-257.73981663347922</v>
      </c>
    </row>
    <row r="1898" spans="1:15" x14ac:dyDescent="0.3">
      <c r="A1898" s="1">
        <v>45581.915277777778</v>
      </c>
      <c r="B1898">
        <v>1451.23785</v>
      </c>
      <c r="C1898">
        <v>1411.5</v>
      </c>
      <c r="D1898">
        <v>34.898539999999997</v>
      </c>
      <c r="E1898">
        <f t="shared" si="298"/>
        <v>2740916.8288412443</v>
      </c>
      <c r="F1898">
        <f t="shared" si="290"/>
        <v>1784376.8729613514</v>
      </c>
      <c r="G1898">
        <f t="shared" si="291"/>
        <v>39.73784999999998</v>
      </c>
      <c r="H1898">
        <f t="shared" si="299"/>
        <v>251880.00000002794</v>
      </c>
      <c r="I1898">
        <f t="shared" si="292"/>
        <v>246344959.60002729</v>
      </c>
      <c r="J1898">
        <f t="shared" si="293"/>
        <v>244560582.72706595</v>
      </c>
      <c r="K1898" s="3" t="str">
        <f t="shared" si="294"/>
        <v/>
      </c>
      <c r="M1898">
        <f t="shared" si="296"/>
        <v>3.1783379722246241E-6</v>
      </c>
      <c r="N1898">
        <f t="shared" si="297"/>
        <v>15.406919145665738</v>
      </c>
      <c r="O1898">
        <f t="shared" si="295"/>
        <v>-257.74308085433427</v>
      </c>
    </row>
    <row r="1899" spans="1:15" x14ac:dyDescent="0.3">
      <c r="A1899" s="1">
        <v>45581.916666666664</v>
      </c>
      <c r="B1899">
        <v>1437.8627999999901</v>
      </c>
      <c r="C1899">
        <v>1411.5</v>
      </c>
      <c r="D1899">
        <v>34.898539999999997</v>
      </c>
      <c r="E1899">
        <f t="shared" si="298"/>
        <v>2742354.6916412441</v>
      </c>
      <c r="F1899">
        <f t="shared" si="290"/>
        <v>1785312.9426369481</v>
      </c>
      <c r="G1899">
        <f t="shared" si="291"/>
        <v>26.362799999990102</v>
      </c>
      <c r="H1899">
        <f t="shared" si="299"/>
        <v>251999.99999979045</v>
      </c>
      <c r="I1899">
        <f t="shared" si="292"/>
        <v>246462279.99979511</v>
      </c>
      <c r="J1899">
        <f t="shared" si="293"/>
        <v>244676967.05715817</v>
      </c>
      <c r="K1899" s="3" t="str">
        <f t="shared" si="294"/>
        <v/>
      </c>
      <c r="M1899">
        <f t="shared" si="296"/>
        <v>3.1760051782422291E-6</v>
      </c>
      <c r="N1899">
        <f t="shared" si="297"/>
        <v>15.403687394279602</v>
      </c>
      <c r="O1899">
        <f t="shared" si="295"/>
        <v>-257.74631260572039</v>
      </c>
    </row>
    <row r="1900" spans="1:15" x14ac:dyDescent="0.3">
      <c r="A1900" s="1">
        <v>45581.918055555558</v>
      </c>
      <c r="B1900">
        <v>1448.3286000000001</v>
      </c>
      <c r="C1900">
        <v>1411.5</v>
      </c>
      <c r="D1900">
        <v>34.898539999999997</v>
      </c>
      <c r="E1900">
        <f t="shared" si="298"/>
        <v>2743803.0202412442</v>
      </c>
      <c r="F1900">
        <f t="shared" si="290"/>
        <v>1786255.8257011459</v>
      </c>
      <c r="G1900">
        <f t="shared" si="291"/>
        <v>36.828600000000051</v>
      </c>
      <c r="H1900">
        <f t="shared" si="299"/>
        <v>252120.00000018161</v>
      </c>
      <c r="I1900">
        <f t="shared" si="292"/>
        <v>246579600.40017754</v>
      </c>
      <c r="J1900">
        <f t="shared" si="293"/>
        <v>244793344.57447639</v>
      </c>
      <c r="K1900" s="3" t="str">
        <f t="shared" si="294"/>
        <v/>
      </c>
      <c r="M1900">
        <f t="shared" si="296"/>
        <v>3.173658370251328E-6</v>
      </c>
      <c r="N1900">
        <f t="shared" si="297"/>
        <v>15.400434517204173</v>
      </c>
      <c r="O1900">
        <f t="shared" si="295"/>
        <v>-257.74956548279579</v>
      </c>
    </row>
    <row r="1901" spans="1:15" x14ac:dyDescent="0.3">
      <c r="A1901" s="1">
        <v>45581.919444444444</v>
      </c>
      <c r="B1901">
        <v>1446.2357999999999</v>
      </c>
      <c r="C1901">
        <v>1411.5</v>
      </c>
      <c r="D1901">
        <v>34.898539999999997</v>
      </c>
      <c r="E1901">
        <f t="shared" si="298"/>
        <v>2745249.2560412441</v>
      </c>
      <c r="F1901">
        <f t="shared" si="290"/>
        <v>1787197.3463219884</v>
      </c>
      <c r="G1901">
        <f t="shared" si="291"/>
        <v>34.735799999999927</v>
      </c>
      <c r="H1901">
        <f t="shared" si="299"/>
        <v>252239.99999994412</v>
      </c>
      <c r="I1901">
        <f t="shared" si="292"/>
        <v>246696920.79994535</v>
      </c>
      <c r="J1901">
        <f t="shared" si="293"/>
        <v>244909723.45362335</v>
      </c>
      <c r="K1901" s="3" t="str">
        <f t="shared" si="294"/>
        <v/>
      </c>
      <c r="M1901">
        <f t="shared" si="296"/>
        <v>3.1713179180804139E-6</v>
      </c>
      <c r="N1901">
        <f t="shared" si="297"/>
        <v>15.397188738229531</v>
      </c>
      <c r="O1901">
        <f t="shared" si="295"/>
        <v>-257.75281126177043</v>
      </c>
    </row>
    <row r="1902" spans="1:15" x14ac:dyDescent="0.3">
      <c r="A1902" s="1">
        <v>45581.92083333333</v>
      </c>
      <c r="B1902">
        <v>1448.5844999999999</v>
      </c>
      <c r="C1902">
        <v>1411.5</v>
      </c>
      <c r="D1902">
        <v>34.898539999999997</v>
      </c>
      <c r="E1902">
        <f t="shared" si="298"/>
        <v>2746697.840541244</v>
      </c>
      <c r="F1902">
        <f t="shared" si="290"/>
        <v>1788140.3959808222</v>
      </c>
      <c r="G1902">
        <f t="shared" si="291"/>
        <v>37.084499999999935</v>
      </c>
      <c r="H1902">
        <f t="shared" si="299"/>
        <v>252359.99999970663</v>
      </c>
      <c r="I1902">
        <f t="shared" si="292"/>
        <v>246814241.19971317</v>
      </c>
      <c r="J1902">
        <f t="shared" si="293"/>
        <v>245026100.80373234</v>
      </c>
      <c r="K1902" s="3" t="str">
        <f t="shared" si="294"/>
        <v/>
      </c>
      <c r="M1902">
        <f t="shared" si="296"/>
        <v>3.1689766294886871E-6</v>
      </c>
      <c r="N1902">
        <f t="shared" si="297"/>
        <v>15.39394008691967</v>
      </c>
      <c r="O1902">
        <f t="shared" si="295"/>
        <v>-257.75605991308032</v>
      </c>
    </row>
    <row r="1903" spans="1:15" x14ac:dyDescent="0.3">
      <c r="A1903" s="1">
        <v>45581.922222222223</v>
      </c>
      <c r="B1903">
        <v>1447.0313249999999</v>
      </c>
      <c r="C1903">
        <v>1411.5</v>
      </c>
      <c r="D1903">
        <v>34.898539999999997</v>
      </c>
      <c r="E1903">
        <f t="shared" si="298"/>
        <v>2748144.8718662439</v>
      </c>
      <c r="F1903">
        <f t="shared" si="290"/>
        <v>1789082.4345000542</v>
      </c>
      <c r="G1903">
        <f t="shared" si="291"/>
        <v>35.531324999999924</v>
      </c>
      <c r="H1903">
        <f t="shared" si="299"/>
        <v>252480.00000009779</v>
      </c>
      <c r="I1903">
        <f t="shared" si="292"/>
        <v>246931561.6000956</v>
      </c>
      <c r="J1903">
        <f t="shared" si="293"/>
        <v>245142479.16559553</v>
      </c>
      <c r="K1903" s="3" t="str">
        <f t="shared" si="294"/>
        <v/>
      </c>
      <c r="M1903">
        <f t="shared" si="296"/>
        <v>3.1666408080574992E-6</v>
      </c>
      <c r="N1903">
        <f t="shared" si="297"/>
        <v>15.390697312715382</v>
      </c>
      <c r="O1903">
        <f t="shared" si="295"/>
        <v>-257.75930268728462</v>
      </c>
    </row>
    <row r="1904" spans="1:15" x14ac:dyDescent="0.3">
      <c r="A1904" s="1">
        <v>45581.925000000003</v>
      </c>
      <c r="B1904">
        <v>1443.5348999999901</v>
      </c>
      <c r="C1904">
        <v>1411.5</v>
      </c>
      <c r="D1904">
        <v>34.898539999999997</v>
      </c>
      <c r="E1904">
        <f t="shared" si="298"/>
        <v>2749588.4067662437</v>
      </c>
      <c r="F1904">
        <f t="shared" si="290"/>
        <v>1790022.1967955637</v>
      </c>
      <c r="G1904">
        <f t="shared" si="291"/>
        <v>32.034899999990103</v>
      </c>
      <c r="H1904">
        <f t="shared" si="299"/>
        <v>252720.00000025146</v>
      </c>
      <c r="I1904">
        <f t="shared" si="292"/>
        <v>247166202.40024585</v>
      </c>
      <c r="J1904">
        <f t="shared" si="293"/>
        <v>245376180.20345029</v>
      </c>
      <c r="K1904" s="3" t="str">
        <f t="shared" si="294"/>
        <v/>
      </c>
      <c r="M1904">
        <f t="shared" si="296"/>
        <v>3.1643135698845831E-6</v>
      </c>
      <c r="N1904">
        <f t="shared" si="297"/>
        <v>15.387464754880483</v>
      </c>
      <c r="O1904">
        <f t="shared" si="295"/>
        <v>-257.76253524511947</v>
      </c>
    </row>
    <row r="1905" spans="1:15" x14ac:dyDescent="0.3">
      <c r="A1905" s="1">
        <v>45581.926388888889</v>
      </c>
      <c r="B1905">
        <v>1449.41535</v>
      </c>
      <c r="C1905">
        <v>1411.5</v>
      </c>
      <c r="D1905">
        <v>34.898539999999997</v>
      </c>
      <c r="E1905">
        <f t="shared" si="298"/>
        <v>2751037.8221162437</v>
      </c>
      <c r="F1905">
        <f t="shared" si="290"/>
        <v>1790965.7873498779</v>
      </c>
      <c r="G1905">
        <f t="shared" si="291"/>
        <v>37.915349999999989</v>
      </c>
      <c r="H1905">
        <f t="shared" si="299"/>
        <v>252840.00000001397</v>
      </c>
      <c r="I1905">
        <f t="shared" si="292"/>
        <v>247283522.80001366</v>
      </c>
      <c r="J1905">
        <f t="shared" si="293"/>
        <v>245492557.01266378</v>
      </c>
      <c r="K1905" s="3" t="str">
        <f t="shared" si="294"/>
        <v/>
      </c>
      <c r="M1905">
        <f t="shared" si="296"/>
        <v>3.1619797997670312E-6</v>
      </c>
      <c r="N1905">
        <f t="shared" si="297"/>
        <v>15.384221418336892</v>
      </c>
      <c r="O1905">
        <f t="shared" si="295"/>
        <v>-257.76577858166308</v>
      </c>
    </row>
    <row r="1906" spans="1:15" x14ac:dyDescent="0.3">
      <c r="A1906" s="1">
        <v>45581.927777777775</v>
      </c>
      <c r="B1906">
        <v>1449.3042</v>
      </c>
      <c r="C1906">
        <v>1411.5</v>
      </c>
      <c r="D1906">
        <v>34.898539999999997</v>
      </c>
      <c r="E1906">
        <f t="shared" si="298"/>
        <v>2752487.1263162438</v>
      </c>
      <c r="F1906">
        <f t="shared" si="290"/>
        <v>1791909.3055439193</v>
      </c>
      <c r="G1906">
        <f t="shared" si="291"/>
        <v>37.804200000000037</v>
      </c>
      <c r="H1906">
        <f t="shared" si="299"/>
        <v>252959.99999977648</v>
      </c>
      <c r="I1906">
        <f t="shared" si="292"/>
        <v>247400843.19978148</v>
      </c>
      <c r="J1906">
        <f t="shared" si="293"/>
        <v>245608933.89423755</v>
      </c>
      <c r="K1906" s="3" t="str">
        <f t="shared" si="294"/>
        <v/>
      </c>
      <c r="M1906">
        <f t="shared" si="296"/>
        <v>3.1596491573890335E-6</v>
      </c>
      <c r="N1906">
        <f t="shared" si="297"/>
        <v>15.380980721659114</v>
      </c>
      <c r="O1906">
        <f t="shared" si="295"/>
        <v>-257.76901927834086</v>
      </c>
    </row>
    <row r="1907" spans="1:15" x14ac:dyDescent="0.3">
      <c r="A1907" s="1">
        <v>45581.929166666669</v>
      </c>
      <c r="B1907">
        <v>1448.5112999999999</v>
      </c>
      <c r="C1907">
        <v>1411.5</v>
      </c>
      <c r="D1907">
        <v>34.898539999999997</v>
      </c>
      <c r="E1907">
        <f t="shared" si="298"/>
        <v>2753935.6376162437</v>
      </c>
      <c r="F1907">
        <f t="shared" si="290"/>
        <v>1792852.3075484841</v>
      </c>
      <c r="G1907">
        <f t="shared" si="291"/>
        <v>37.011299999999892</v>
      </c>
      <c r="H1907">
        <f t="shared" si="299"/>
        <v>253080.00000016764</v>
      </c>
      <c r="I1907">
        <f t="shared" si="292"/>
        <v>247518163.60016388</v>
      </c>
      <c r="J1907">
        <f t="shared" si="293"/>
        <v>245725311.29261538</v>
      </c>
      <c r="K1907" s="3" t="str">
        <f t="shared" si="294"/>
        <v/>
      </c>
      <c r="M1907">
        <f t="shared" si="296"/>
        <v>3.1573227310515392E-6</v>
      </c>
      <c r="N1907">
        <f t="shared" si="297"/>
        <v>15.377744184010421</v>
      </c>
      <c r="O1907">
        <f t="shared" si="295"/>
        <v>-257.77225581598958</v>
      </c>
    </row>
    <row r="1908" spans="1:15" x14ac:dyDescent="0.3">
      <c r="A1908" s="1">
        <v>45581.930555555555</v>
      </c>
      <c r="B1908">
        <v>1450.6007999999999</v>
      </c>
      <c r="C1908">
        <v>1411.5</v>
      </c>
      <c r="D1908">
        <v>34.898539999999997</v>
      </c>
      <c r="E1908">
        <f t="shared" si="298"/>
        <v>2755386.2384162438</v>
      </c>
      <c r="F1908">
        <f t="shared" si="290"/>
        <v>1793796.6698480558</v>
      </c>
      <c r="G1908">
        <f t="shared" si="291"/>
        <v>39.100799999999936</v>
      </c>
      <c r="H1908">
        <f t="shared" si="299"/>
        <v>253199.99999993015</v>
      </c>
      <c r="I1908">
        <f t="shared" si="292"/>
        <v>247635483.99993169</v>
      </c>
      <c r="J1908">
        <f t="shared" si="293"/>
        <v>245841687.33008364</v>
      </c>
      <c r="K1908" s="3" t="str">
        <f t="shared" si="294"/>
        <v/>
      </c>
      <c r="M1908">
        <f t="shared" si="296"/>
        <v>3.1549958900677711E-6</v>
      </c>
      <c r="N1908">
        <f t="shared" si="297"/>
        <v>15.374505365174452</v>
      </c>
      <c r="O1908">
        <f t="shared" si="295"/>
        <v>-257.77549463482552</v>
      </c>
    </row>
    <row r="1909" spans="1:15" x14ac:dyDescent="0.3">
      <c r="A1909" s="1">
        <v>45581.931944444441</v>
      </c>
      <c r="B1909">
        <v>1448.9209499999999</v>
      </c>
      <c r="C1909">
        <v>1411.5</v>
      </c>
      <c r="D1909">
        <v>34.898539999999997</v>
      </c>
      <c r="E1909">
        <f t="shared" si="298"/>
        <v>2756835.159366244</v>
      </c>
      <c r="F1909">
        <f t="shared" si="290"/>
        <v>1794739.9385407518</v>
      </c>
      <c r="G1909">
        <f t="shared" si="291"/>
        <v>37.420949999999948</v>
      </c>
      <c r="H1909">
        <f t="shared" si="299"/>
        <v>253319.99999969266</v>
      </c>
      <c r="I1909">
        <f t="shared" si="292"/>
        <v>247752804.39969951</v>
      </c>
      <c r="J1909">
        <f t="shared" si="293"/>
        <v>245958064.46115875</v>
      </c>
      <c r="K1909" s="3" t="str">
        <f t="shared" si="294"/>
        <v/>
      </c>
      <c r="M1909">
        <f t="shared" si="296"/>
        <v>3.1526746766702042E-6</v>
      </c>
      <c r="N1909">
        <f t="shared" si="297"/>
        <v>15.371272679142484</v>
      </c>
      <c r="O1909">
        <f t="shared" si="295"/>
        <v>-257.77872732085751</v>
      </c>
    </row>
    <row r="1910" spans="1:15" x14ac:dyDescent="0.3">
      <c r="A1910" s="1">
        <v>45581.933333333334</v>
      </c>
      <c r="B1910">
        <v>1451.4449999999999</v>
      </c>
      <c r="C1910">
        <v>1411.5</v>
      </c>
      <c r="D1910">
        <v>34.898539999999997</v>
      </c>
      <c r="E1910">
        <f t="shared" si="298"/>
        <v>2758286.6043662438</v>
      </c>
      <c r="F1910">
        <f t="shared" si="290"/>
        <v>1795684.8504268487</v>
      </c>
      <c r="G1910">
        <f t="shared" si="291"/>
        <v>39.944999999999936</v>
      </c>
      <c r="H1910">
        <f t="shared" si="299"/>
        <v>253440.00000008382</v>
      </c>
      <c r="I1910">
        <f t="shared" si="292"/>
        <v>247870124.80008194</v>
      </c>
      <c r="J1910">
        <f t="shared" si="293"/>
        <v>246074439.94965509</v>
      </c>
      <c r="K1910" s="3" t="str">
        <f t="shared" si="294"/>
        <v/>
      </c>
      <c r="M1910">
        <f t="shared" si="296"/>
        <v>3.150352353399832E-6</v>
      </c>
      <c r="N1910">
        <f t="shared" si="297"/>
        <v>15.368036745667597</v>
      </c>
      <c r="O1910">
        <f t="shared" si="295"/>
        <v>-257.78196325433237</v>
      </c>
    </row>
    <row r="1911" spans="1:15" x14ac:dyDescent="0.3">
      <c r="A1911" s="1">
        <v>45581.93472222222</v>
      </c>
      <c r="B1911">
        <v>1437.96885</v>
      </c>
      <c r="C1911">
        <v>1411.5</v>
      </c>
      <c r="D1911">
        <v>34.898539999999997</v>
      </c>
      <c r="E1911">
        <f t="shared" si="298"/>
        <v>2759724.5732162436</v>
      </c>
      <c r="F1911">
        <f t="shared" si="290"/>
        <v>1796620.9891425439</v>
      </c>
      <c r="G1911">
        <f t="shared" si="291"/>
        <v>26.468849999999975</v>
      </c>
      <c r="H1911">
        <f t="shared" si="299"/>
        <v>253559.99999984633</v>
      </c>
      <c r="I1911">
        <f t="shared" si="292"/>
        <v>247987445.19984975</v>
      </c>
      <c r="J1911">
        <f t="shared" si="293"/>
        <v>246190824.21070722</v>
      </c>
      <c r="K1911" s="3" t="str">
        <f t="shared" si="294"/>
        <v/>
      </c>
      <c r="M1911">
        <f t="shared" si="296"/>
        <v>3.1480544824306072E-6</v>
      </c>
      <c r="N1911">
        <f t="shared" si="297"/>
        <v>15.364833206632927</v>
      </c>
      <c r="O1911">
        <f t="shared" si="295"/>
        <v>-257.78516679336707</v>
      </c>
    </row>
    <row r="1912" spans="1:15" x14ac:dyDescent="0.3">
      <c r="A1912" s="1">
        <v>45581.936111111114</v>
      </c>
      <c r="B1912">
        <v>1446.3232</v>
      </c>
      <c r="C1912">
        <v>1411.5</v>
      </c>
      <c r="D1912">
        <v>34.898539999999997</v>
      </c>
      <c r="E1912">
        <f t="shared" si="298"/>
        <v>2761170.8964162436</v>
      </c>
      <c r="F1912">
        <f t="shared" si="290"/>
        <v>1797562.5666620627</v>
      </c>
      <c r="G1912">
        <f t="shared" si="291"/>
        <v>34.823200000000043</v>
      </c>
      <c r="H1912">
        <f t="shared" si="299"/>
        <v>253680.00000023749</v>
      </c>
      <c r="I1912">
        <f t="shared" si="292"/>
        <v>248104765.60023218</v>
      </c>
      <c r="J1912">
        <f t="shared" si="293"/>
        <v>246307203.03357011</v>
      </c>
      <c r="K1912" s="3" t="str">
        <f t="shared" si="294"/>
        <v/>
      </c>
      <c r="M1912">
        <f t="shared" si="296"/>
        <v>3.1457461580608116E-6</v>
      </c>
      <c r="N1912">
        <f t="shared" si="297"/>
        <v>15.361613412040068</v>
      </c>
      <c r="O1912">
        <f t="shared" si="295"/>
        <v>-257.78838658795991</v>
      </c>
    </row>
    <row r="1913" spans="1:15" x14ac:dyDescent="0.3">
      <c r="A1913" s="1">
        <v>45581.9375</v>
      </c>
      <c r="B1913">
        <v>1449.7426499999999</v>
      </c>
      <c r="C1913">
        <v>1411.5</v>
      </c>
      <c r="D1913">
        <v>34.898539999999997</v>
      </c>
      <c r="E1913">
        <f t="shared" si="298"/>
        <v>2762620.6390662435</v>
      </c>
      <c r="F1913">
        <f t="shared" si="290"/>
        <v>1798506.3702934552</v>
      </c>
      <c r="G1913">
        <f t="shared" si="291"/>
        <v>38.242649999999912</v>
      </c>
      <c r="H1913">
        <f t="shared" si="299"/>
        <v>253800</v>
      </c>
      <c r="I1913">
        <f t="shared" si="292"/>
        <v>248222086</v>
      </c>
      <c r="J1913">
        <f t="shared" si="293"/>
        <v>246423579.62970653</v>
      </c>
      <c r="K1913" s="3" t="str">
        <f t="shared" si="294"/>
        <v/>
      </c>
      <c r="M1913">
        <f t="shared" si="296"/>
        <v>3.1434352866167774E-6</v>
      </c>
      <c r="N1913">
        <f t="shared" si="297"/>
        <v>15.358388373776416</v>
      </c>
      <c r="O1913">
        <f t="shared" si="295"/>
        <v>-257.79161162622358</v>
      </c>
    </row>
    <row r="1914" spans="1:15" x14ac:dyDescent="0.3">
      <c r="A1914" s="1">
        <v>45581.938888888886</v>
      </c>
      <c r="B1914">
        <v>1445.84265</v>
      </c>
      <c r="C1914">
        <v>1411.5</v>
      </c>
      <c r="D1914">
        <v>34.898539999999997</v>
      </c>
      <c r="E1914">
        <f t="shared" si="298"/>
        <v>2764066.4817162436</v>
      </c>
      <c r="F1914">
        <f t="shared" si="290"/>
        <v>1799447.6349679078</v>
      </c>
      <c r="G1914">
        <f t="shared" si="291"/>
        <v>34.342650000000049</v>
      </c>
      <c r="H1914">
        <f t="shared" si="299"/>
        <v>253919.99999976251</v>
      </c>
      <c r="I1914">
        <f t="shared" si="292"/>
        <v>248339406.39976782</v>
      </c>
      <c r="J1914">
        <f t="shared" si="293"/>
        <v>246539958.76479992</v>
      </c>
      <c r="K1914" s="3" t="str">
        <f t="shared" si="294"/>
        <v/>
      </c>
      <c r="M1914">
        <f t="shared" si="296"/>
        <v>3.1411335285969659E-6</v>
      </c>
      <c r="N1914">
        <f t="shared" si="297"/>
        <v>15.355174370245603</v>
      </c>
      <c r="O1914">
        <f t="shared" si="295"/>
        <v>-257.79482562975437</v>
      </c>
    </row>
    <row r="1915" spans="1:15" x14ac:dyDescent="0.3">
      <c r="A1915" s="1">
        <v>45581.941666666666</v>
      </c>
      <c r="B1915">
        <v>1440.4185</v>
      </c>
      <c r="C1915">
        <v>1411.5</v>
      </c>
      <c r="D1915">
        <v>34.898539999999997</v>
      </c>
      <c r="E1915">
        <f t="shared" si="298"/>
        <v>2765506.9002162437</v>
      </c>
      <c r="F1915">
        <f t="shared" si="290"/>
        <v>1800385.3684415182</v>
      </c>
      <c r="G1915">
        <f t="shared" si="291"/>
        <v>28.918499999999995</v>
      </c>
      <c r="H1915">
        <f t="shared" si="299"/>
        <v>254159.99999991618</v>
      </c>
      <c r="I1915">
        <f t="shared" si="292"/>
        <v>248574047.19991803</v>
      </c>
      <c r="J1915">
        <f t="shared" si="293"/>
        <v>246773661.83147651</v>
      </c>
      <c r="K1915" s="3" t="str">
        <f t="shared" si="294"/>
        <v/>
      </c>
      <c r="M1915">
        <f t="shared" si="296"/>
        <v>3.1388432773371552E-6</v>
      </c>
      <c r="N1915">
        <f t="shared" si="297"/>
        <v>15.351974763803641</v>
      </c>
      <c r="O1915">
        <f t="shared" si="295"/>
        <v>-257.79802523619634</v>
      </c>
    </row>
    <row r="1916" spans="1:15" x14ac:dyDescent="0.3">
      <c r="A1916" s="1">
        <v>45581.943055555559</v>
      </c>
      <c r="B1916">
        <v>1439.53845</v>
      </c>
      <c r="C1916">
        <v>1411.5</v>
      </c>
      <c r="D1916">
        <v>34.898539999999997</v>
      </c>
      <c r="E1916">
        <f t="shared" si="298"/>
        <v>2766946.4386662436</v>
      </c>
      <c r="F1916">
        <f t="shared" si="290"/>
        <v>1801322.5289897295</v>
      </c>
      <c r="G1916">
        <f t="shared" si="291"/>
        <v>28.038450000000012</v>
      </c>
      <c r="H1916">
        <f t="shared" si="299"/>
        <v>254280.00000030734</v>
      </c>
      <c r="I1916">
        <f t="shared" si="292"/>
        <v>248691367.60030046</v>
      </c>
      <c r="J1916">
        <f t="shared" si="293"/>
        <v>246890045.07131073</v>
      </c>
      <c r="K1916" s="3" t="str">
        <f t="shared" si="294"/>
        <v/>
      </c>
      <c r="M1916">
        <f t="shared" si="296"/>
        <v>3.1365572838534157E-6</v>
      </c>
      <c r="N1916">
        <f t="shared" si="297"/>
        <v>15.348779442360911</v>
      </c>
      <c r="O1916">
        <f t="shared" si="295"/>
        <v>-257.80122055763906</v>
      </c>
    </row>
    <row r="1917" spans="1:15" x14ac:dyDescent="0.3">
      <c r="A1917" s="1">
        <v>45581.944444444445</v>
      </c>
      <c r="B1917">
        <v>1445.338575</v>
      </c>
      <c r="C1917">
        <v>1411.5</v>
      </c>
      <c r="D1917">
        <v>34.898539999999997</v>
      </c>
      <c r="E1917">
        <f t="shared" si="298"/>
        <v>2768391.7772412435</v>
      </c>
      <c r="F1917">
        <f t="shared" si="290"/>
        <v>1802263.4655039976</v>
      </c>
      <c r="G1917">
        <f t="shared" si="291"/>
        <v>33.838574999999992</v>
      </c>
      <c r="H1917">
        <f t="shared" si="299"/>
        <v>254400.00000006985</v>
      </c>
      <c r="I1917">
        <f t="shared" si="292"/>
        <v>248808688.00006828</v>
      </c>
      <c r="J1917">
        <f t="shared" si="293"/>
        <v>247006424.53456429</v>
      </c>
      <c r="K1917" s="3" t="str">
        <f t="shared" si="294"/>
        <v/>
      </c>
      <c r="M1917">
        <f t="shared" si="296"/>
        <v>3.1342649495808634E-6</v>
      </c>
      <c r="N1917">
        <f t="shared" si="297"/>
        <v>15.345573587066468</v>
      </c>
      <c r="O1917">
        <f t="shared" si="295"/>
        <v>-257.80442641293348</v>
      </c>
    </row>
    <row r="1918" spans="1:15" x14ac:dyDescent="0.3">
      <c r="A1918" s="1">
        <v>45581.945833333331</v>
      </c>
      <c r="B1918">
        <v>1440.5089499999999</v>
      </c>
      <c r="C1918">
        <v>1411.5</v>
      </c>
      <c r="D1918">
        <v>34.898539999999997</v>
      </c>
      <c r="E1918">
        <f t="shared" si="298"/>
        <v>2769832.2861912437</v>
      </c>
      <c r="F1918">
        <f t="shared" si="290"/>
        <v>1803201.2578618783</v>
      </c>
      <c r="G1918">
        <f t="shared" si="291"/>
        <v>29.008949999999913</v>
      </c>
      <c r="H1918">
        <f t="shared" si="299"/>
        <v>254519.99999983236</v>
      </c>
      <c r="I1918">
        <f t="shared" si="292"/>
        <v>248926008.39983609</v>
      </c>
      <c r="J1918">
        <f t="shared" si="293"/>
        <v>247122807.14197421</v>
      </c>
      <c r="K1918" s="3" t="str">
        <f t="shared" si="294"/>
        <v/>
      </c>
      <c r="M1918">
        <f t="shared" si="296"/>
        <v>3.1319831313296455E-6</v>
      </c>
      <c r="N1918">
        <f t="shared" si="297"/>
        <v>15.342380774840267</v>
      </c>
      <c r="O1918">
        <f t="shared" si="295"/>
        <v>-257.80761922515973</v>
      </c>
    </row>
    <row r="1919" spans="1:15" x14ac:dyDescent="0.3">
      <c r="A1919" s="1">
        <v>45581.947222222225</v>
      </c>
      <c r="B1919">
        <v>1445.4031499999901</v>
      </c>
      <c r="C1919">
        <v>1411.5</v>
      </c>
      <c r="D1919">
        <v>34.898539999999997</v>
      </c>
      <c r="E1919">
        <f t="shared" si="298"/>
        <v>2771277.6893412438</v>
      </c>
      <c r="F1919">
        <f t="shared" si="290"/>
        <v>1804142.2364154144</v>
      </c>
      <c r="G1919">
        <f t="shared" si="291"/>
        <v>33.903149999990092</v>
      </c>
      <c r="H1919">
        <f t="shared" si="299"/>
        <v>254640.00000022352</v>
      </c>
      <c r="I1919">
        <f t="shared" si="292"/>
        <v>249043328.80021852</v>
      </c>
      <c r="J1919">
        <f t="shared" si="293"/>
        <v>247239186.56380311</v>
      </c>
      <c r="K1919" s="3" t="str">
        <f t="shared" si="294"/>
        <v/>
      </c>
      <c r="M1919">
        <f t="shared" si="296"/>
        <v>3.129696421325759E-6</v>
      </c>
      <c r="N1919">
        <f t="shared" si="297"/>
        <v>15.339179450568599</v>
      </c>
      <c r="O1919">
        <f t="shared" si="295"/>
        <v>-257.81082054943136</v>
      </c>
    </row>
    <row r="1920" spans="1:15" x14ac:dyDescent="0.3">
      <c r="A1920" s="1">
        <v>45581.948611111111</v>
      </c>
      <c r="B1920">
        <v>1452.25709999999</v>
      </c>
      <c r="C1920">
        <v>1411.5</v>
      </c>
      <c r="D1920">
        <v>34.898539999999997</v>
      </c>
      <c r="E1920">
        <f t="shared" si="298"/>
        <v>2772729.9464412439</v>
      </c>
      <c r="F1920">
        <f t="shared" si="290"/>
        <v>1805087.6769904681</v>
      </c>
      <c r="G1920">
        <f t="shared" si="291"/>
        <v>40.757099999990032</v>
      </c>
      <c r="H1920">
        <f t="shared" si="299"/>
        <v>254759.99999998603</v>
      </c>
      <c r="I1920">
        <f t="shared" si="292"/>
        <v>249160649.19998634</v>
      </c>
      <c r="J1920">
        <f t="shared" si="293"/>
        <v>247355561.52299586</v>
      </c>
      <c r="K1920" s="3" t="str">
        <f t="shared" si="294"/>
        <v/>
      </c>
      <c r="M1920">
        <f t="shared" si="296"/>
        <v>3.1274017489701436E-6</v>
      </c>
      <c r="N1920">
        <f t="shared" si="297"/>
        <v>15.335965299323572</v>
      </c>
      <c r="O1920">
        <f t="shared" si="295"/>
        <v>-257.81403470067642</v>
      </c>
    </row>
    <row r="1921" spans="1:15" x14ac:dyDescent="0.3">
      <c r="A1921" s="1">
        <v>45581.95</v>
      </c>
      <c r="B1921">
        <v>1463.9333999999999</v>
      </c>
      <c r="C1921">
        <v>1411.5</v>
      </c>
      <c r="D1921">
        <v>34.898539999999997</v>
      </c>
      <c r="E1921">
        <f t="shared" si="298"/>
        <v>2774193.8798412438</v>
      </c>
      <c r="F1921">
        <f t="shared" si="290"/>
        <v>1806040.7190072958</v>
      </c>
      <c r="G1921">
        <f t="shared" si="291"/>
        <v>52.433399999999892</v>
      </c>
      <c r="H1921">
        <f t="shared" si="299"/>
        <v>254879.99999974854</v>
      </c>
      <c r="I1921">
        <f t="shared" si="292"/>
        <v>249277969.59975415</v>
      </c>
      <c r="J1921">
        <f t="shared" si="293"/>
        <v>247471928.88074687</v>
      </c>
      <c r="K1921" s="3" t="str">
        <f t="shared" si="294"/>
        <v/>
      </c>
      <c r="M1921">
        <f t="shared" si="296"/>
        <v>3.1250915447221712E-6</v>
      </c>
      <c r="N1921">
        <f t="shared" si="297"/>
        <v>15.332727690422946</v>
      </c>
      <c r="O1921">
        <f t="shared" si="295"/>
        <v>-257.81727230957705</v>
      </c>
    </row>
    <row r="1922" spans="1:15" x14ac:dyDescent="0.3">
      <c r="A1922" s="1">
        <v>45581.951388888891</v>
      </c>
      <c r="B1922">
        <v>1445.85015</v>
      </c>
      <c r="C1922">
        <v>1411.5</v>
      </c>
      <c r="D1922">
        <v>34.898539999999997</v>
      </c>
      <c r="E1922">
        <f t="shared" si="298"/>
        <v>2775639.7299912437</v>
      </c>
      <c r="F1922">
        <f t="shared" si="290"/>
        <v>1806981.9885643579</v>
      </c>
      <c r="G1922">
        <f t="shared" si="291"/>
        <v>34.350149999999985</v>
      </c>
      <c r="H1922">
        <f t="shared" si="299"/>
        <v>255000.0000001397</v>
      </c>
      <c r="I1922">
        <f t="shared" si="292"/>
        <v>249395290.00013655</v>
      </c>
      <c r="J1922">
        <f t="shared" si="293"/>
        <v>247588308.01157218</v>
      </c>
      <c r="K1922" s="3" t="str">
        <f t="shared" si="294"/>
        <v/>
      </c>
      <c r="M1922">
        <f t="shared" si="296"/>
        <v>3.1228127473175287E-6</v>
      </c>
      <c r="N1922">
        <f t="shared" si="297"/>
        <v>15.329532420990336</v>
      </c>
      <c r="O1922">
        <f t="shared" si="295"/>
        <v>-257.82046757900963</v>
      </c>
    </row>
    <row r="1923" spans="1:15" x14ac:dyDescent="0.3">
      <c r="A1923" s="1">
        <v>45581.952777777777</v>
      </c>
      <c r="B1923">
        <v>1449.7190249999901</v>
      </c>
      <c r="C1923">
        <v>1411.5</v>
      </c>
      <c r="D1923">
        <v>34.898539999999997</v>
      </c>
      <c r="E1923">
        <f t="shared" si="298"/>
        <v>2777089.4490162437</v>
      </c>
      <c r="F1923">
        <f t="shared" ref="F1923:F1986" si="300">E1923*(1-(D1923/100))</f>
        <v>1807925.7768155306</v>
      </c>
      <c r="G1923">
        <f t="shared" ref="G1923:G1986" si="301">ABS(C1923-B1923)</f>
        <v>38.219024999990097</v>
      </c>
      <c r="H1923">
        <f t="shared" si="299"/>
        <v>255119.99999990221</v>
      </c>
      <c r="I1923">
        <f t="shared" ref="I1923:I1986" si="302">(977.67*H1923)+89440</f>
        <v>249512610.39990437</v>
      </c>
      <c r="J1923">
        <f t="shared" ref="J1923:J1986" si="303">ABS(I1923-F1923)</f>
        <v>247704684.62308884</v>
      </c>
      <c r="K1923" s="3" t="str">
        <f t="shared" ref="K1923:K1986" si="304">IF(ABS(J1923) &gt; 3.2 * $K$1, "Hydrate", "")</f>
        <v/>
      </c>
      <c r="M1923">
        <f t="shared" si="296"/>
        <v>3.120530710750972E-6</v>
      </c>
      <c r="N1923">
        <f t="shared" si="297"/>
        <v>15.326330940222372</v>
      </c>
      <c r="O1923">
        <f t="shared" ref="O1923:O1986" si="305">N1923-273.15</f>
        <v>-257.82366905977761</v>
      </c>
    </row>
    <row r="1924" spans="1:15" x14ac:dyDescent="0.3">
      <c r="A1924" s="1">
        <v>45581.95416666667</v>
      </c>
      <c r="B1924">
        <v>1452.1297500000001</v>
      </c>
      <c r="C1924">
        <v>1411.5</v>
      </c>
      <c r="D1924">
        <v>34.898539999999997</v>
      </c>
      <c r="E1924">
        <f t="shared" si="298"/>
        <v>2778541.5787662435</v>
      </c>
      <c r="F1924">
        <f t="shared" si="300"/>
        <v>1808871.1344838748</v>
      </c>
      <c r="G1924">
        <f t="shared" si="301"/>
        <v>40.629750000000058</v>
      </c>
      <c r="H1924">
        <f t="shared" si="299"/>
        <v>255240.00000029337</v>
      </c>
      <c r="I1924">
        <f t="shared" si="302"/>
        <v>249629930.8002868</v>
      </c>
      <c r="J1924">
        <f t="shared" si="303"/>
        <v>247821059.66580293</v>
      </c>
      <c r="K1924" s="3" t="str">
        <f t="shared" si="304"/>
        <v/>
      </c>
      <c r="M1924">
        <f t="shared" ref="M1924:M1987" si="306">M1923*(F1923/F1924)^(7/5)</f>
        <v>3.1182477438340057E-6</v>
      </c>
      <c r="N1924">
        <f t="shared" ref="N1924:N1987" si="307">N1923*(F1923/F1924)^(2/5)</f>
        <v>15.323126480489838</v>
      </c>
      <c r="O1924">
        <f t="shared" si="305"/>
        <v>-257.82687351951012</v>
      </c>
    </row>
    <row r="1925" spans="1:15" x14ac:dyDescent="0.3">
      <c r="A1925" s="1">
        <v>45581.955555555556</v>
      </c>
      <c r="B1925">
        <v>1448.1538499999999</v>
      </c>
      <c r="C1925">
        <v>1411.5</v>
      </c>
      <c r="D1925">
        <v>34.898539999999997</v>
      </c>
      <c r="E1925">
        <f t="shared" ref="E1925:E1988" si="308">B1925+E1924</f>
        <v>2779989.7326162434</v>
      </c>
      <c r="F1925">
        <f t="shared" si="300"/>
        <v>1809813.9037832709</v>
      </c>
      <c r="G1925">
        <f t="shared" si="301"/>
        <v>36.65384999999992</v>
      </c>
      <c r="H1925">
        <f t="shared" ref="H1925:H1988" si="309">($A1925 - $A$2) * 86400</f>
        <v>255360.00000005588</v>
      </c>
      <c r="I1925">
        <f t="shared" si="302"/>
        <v>249747251.20005462</v>
      </c>
      <c r="J1925">
        <f t="shared" si="303"/>
        <v>247937437.29627135</v>
      </c>
      <c r="K1925" s="3" t="str">
        <f t="shared" si="304"/>
        <v/>
      </c>
      <c r="M1925">
        <f t="shared" si="306"/>
        <v>3.1159738776133398E-6</v>
      </c>
      <c r="N1925">
        <f t="shared" si="307"/>
        <v>15.319933128641573</v>
      </c>
      <c r="O1925">
        <f t="shared" si="305"/>
        <v>-257.83006687135838</v>
      </c>
    </row>
    <row r="1926" spans="1:15" x14ac:dyDescent="0.3">
      <c r="A1926" s="1">
        <v>45581.958333333336</v>
      </c>
      <c r="B1926">
        <v>1454.55675</v>
      </c>
      <c r="C1926">
        <v>1411.5</v>
      </c>
      <c r="D1926">
        <v>34.898539999999997</v>
      </c>
      <c r="E1926">
        <f t="shared" si="308"/>
        <v>2781444.2893662434</v>
      </c>
      <c r="F1926">
        <f t="shared" si="300"/>
        <v>1810760.8414640494</v>
      </c>
      <c r="G1926">
        <f t="shared" si="301"/>
        <v>43.056749999999965</v>
      </c>
      <c r="H1926">
        <f t="shared" si="309"/>
        <v>255600.00000020955</v>
      </c>
      <c r="I1926">
        <f t="shared" si="302"/>
        <v>249981892.00020486</v>
      </c>
      <c r="J1926">
        <f t="shared" si="303"/>
        <v>248171131.15874082</v>
      </c>
      <c r="K1926" s="3" t="str">
        <f t="shared" si="304"/>
        <v/>
      </c>
      <c r="M1926">
        <f t="shared" si="306"/>
        <v>3.1136928175646945E-6</v>
      </c>
      <c r="N1926">
        <f t="shared" si="307"/>
        <v>15.316728001120783</v>
      </c>
      <c r="O1926">
        <f t="shared" si="305"/>
        <v>-257.83327199887918</v>
      </c>
    </row>
    <row r="1927" spans="1:15" x14ac:dyDescent="0.3">
      <c r="A1927" s="1">
        <v>45581.959722222222</v>
      </c>
      <c r="B1927">
        <v>1450.2773999999999</v>
      </c>
      <c r="C1927">
        <v>1411.5</v>
      </c>
      <c r="D1927">
        <v>34.898539999999997</v>
      </c>
      <c r="E1927">
        <f t="shared" si="308"/>
        <v>2782894.5667662434</v>
      </c>
      <c r="F1927">
        <f t="shared" si="300"/>
        <v>1811704.9932254995</v>
      </c>
      <c r="G1927">
        <f t="shared" si="301"/>
        <v>38.777399999999943</v>
      </c>
      <c r="H1927">
        <f t="shared" si="309"/>
        <v>255719.99999997206</v>
      </c>
      <c r="I1927">
        <f t="shared" si="302"/>
        <v>250099212.39997268</v>
      </c>
      <c r="J1927">
        <f t="shared" si="303"/>
        <v>248287507.40674719</v>
      </c>
      <c r="K1927" s="3" t="str">
        <f t="shared" si="304"/>
        <v/>
      </c>
      <c r="M1927">
        <f t="shared" si="306"/>
        <v>3.1114213169730742E-6</v>
      </c>
      <c r="N1927">
        <f t="shared" si="307"/>
        <v>15.313534638555641</v>
      </c>
      <c r="O1927">
        <f t="shared" si="305"/>
        <v>-257.83646536144431</v>
      </c>
    </row>
    <row r="1928" spans="1:15" x14ac:dyDescent="0.3">
      <c r="A1928" s="1">
        <v>45581.961111111108</v>
      </c>
      <c r="B1928">
        <v>1447.7822249999999</v>
      </c>
      <c r="C1928">
        <v>1411.5</v>
      </c>
      <c r="D1928">
        <v>34.898539999999997</v>
      </c>
      <c r="E1928">
        <f t="shared" si="308"/>
        <v>2784342.3489912436</v>
      </c>
      <c r="F1928">
        <f t="shared" si="300"/>
        <v>1812647.5205915952</v>
      </c>
      <c r="G1928">
        <f t="shared" si="301"/>
        <v>36.282224999999926</v>
      </c>
      <c r="H1928">
        <f t="shared" si="309"/>
        <v>255839.99999973457</v>
      </c>
      <c r="I1928">
        <f t="shared" si="302"/>
        <v>250216532.79974049</v>
      </c>
      <c r="J1928">
        <f t="shared" si="303"/>
        <v>248403885.27914891</v>
      </c>
      <c r="K1928" s="3" t="str">
        <f t="shared" si="304"/>
        <v/>
      </c>
      <c r="M1928">
        <f t="shared" si="306"/>
        <v>3.1091565564065735E-6</v>
      </c>
      <c r="N1928">
        <f t="shared" si="307"/>
        <v>15.310349093119896</v>
      </c>
      <c r="O1928">
        <f t="shared" si="305"/>
        <v>-257.83965090688008</v>
      </c>
    </row>
    <row r="1929" spans="1:15" x14ac:dyDescent="0.3">
      <c r="A1929" s="1">
        <v>45581.962500000001</v>
      </c>
      <c r="B1929">
        <v>1450.7705999999901</v>
      </c>
      <c r="C1929">
        <v>1411.5</v>
      </c>
      <c r="D1929">
        <v>34.898539999999997</v>
      </c>
      <c r="E1929">
        <f t="shared" si="308"/>
        <v>2785793.1195912436</v>
      </c>
      <c r="F1929">
        <f t="shared" si="300"/>
        <v>1813591.9934334459</v>
      </c>
      <c r="G1929">
        <f t="shared" si="301"/>
        <v>39.270599999990054</v>
      </c>
      <c r="H1929">
        <f t="shared" si="309"/>
        <v>255960.00000012573</v>
      </c>
      <c r="I1929">
        <f t="shared" si="302"/>
        <v>250333853.20012292</v>
      </c>
      <c r="J1929">
        <f t="shared" si="303"/>
        <v>248520261.20668948</v>
      </c>
      <c r="K1929" s="3" t="str">
        <f t="shared" si="304"/>
        <v/>
      </c>
      <c r="M1929">
        <f t="shared" si="306"/>
        <v>3.1068899543941656E-6</v>
      </c>
      <c r="N1929">
        <f t="shared" si="307"/>
        <v>15.307159297675037</v>
      </c>
      <c r="O1929">
        <f t="shared" si="305"/>
        <v>-257.84284070232496</v>
      </c>
    </row>
    <row r="1930" spans="1:15" x14ac:dyDescent="0.3">
      <c r="A1930" s="1">
        <v>45581.963888888888</v>
      </c>
      <c r="B1930">
        <v>1453.5944999999999</v>
      </c>
      <c r="C1930">
        <v>1411.5</v>
      </c>
      <c r="D1930">
        <v>34.898539999999997</v>
      </c>
      <c r="E1930">
        <f t="shared" si="308"/>
        <v>2787246.7140912437</v>
      </c>
      <c r="F1930">
        <f t="shared" si="300"/>
        <v>1814538.3046754256</v>
      </c>
      <c r="G1930">
        <f t="shared" si="301"/>
        <v>42.094499999999925</v>
      </c>
      <c r="H1930">
        <f t="shared" si="309"/>
        <v>256079.99999988824</v>
      </c>
      <c r="I1930">
        <f t="shared" si="302"/>
        <v>250451173.59989074</v>
      </c>
      <c r="J1930">
        <f t="shared" si="303"/>
        <v>248636635.29521531</v>
      </c>
      <c r="K1930" s="3" t="str">
        <f t="shared" si="304"/>
        <v/>
      </c>
      <c r="M1930">
        <f t="shared" si="306"/>
        <v>3.1046217799125186E-6</v>
      </c>
      <c r="N1930">
        <f t="shared" si="307"/>
        <v>15.303965624921798</v>
      </c>
      <c r="O1930">
        <f t="shared" si="305"/>
        <v>-257.8460343750782</v>
      </c>
    </row>
    <row r="1931" spans="1:15" x14ac:dyDescent="0.3">
      <c r="A1931" s="1">
        <v>45581.965277777781</v>
      </c>
      <c r="B1931">
        <v>1452.2258999999999</v>
      </c>
      <c r="C1931">
        <v>1411.5</v>
      </c>
      <c r="D1931">
        <v>34.898539999999997</v>
      </c>
      <c r="E1931">
        <f t="shared" si="308"/>
        <v>2788698.9399912436</v>
      </c>
      <c r="F1931">
        <f t="shared" si="300"/>
        <v>1815483.7249388238</v>
      </c>
      <c r="G1931">
        <f t="shared" si="301"/>
        <v>40.725899999999911</v>
      </c>
      <c r="H1931">
        <f t="shared" si="309"/>
        <v>256200.0000002794</v>
      </c>
      <c r="I1931">
        <f t="shared" si="302"/>
        <v>250568494.00027314</v>
      </c>
      <c r="J1931">
        <f t="shared" si="303"/>
        <v>248753010.27533433</v>
      </c>
      <c r="K1931" s="3" t="str">
        <f t="shared" si="304"/>
        <v/>
      </c>
      <c r="M1931">
        <f t="shared" si="306"/>
        <v>3.1023585741368026E-6</v>
      </c>
      <c r="N1931">
        <f t="shared" si="307"/>
        <v>15.300777286733405</v>
      </c>
      <c r="O1931">
        <f t="shared" si="305"/>
        <v>-257.84922271326656</v>
      </c>
    </row>
    <row r="1932" spans="1:15" x14ac:dyDescent="0.3">
      <c r="A1932" s="1">
        <v>45581.966666666667</v>
      </c>
      <c r="B1932">
        <v>1457.8480500000001</v>
      </c>
      <c r="C1932">
        <v>1411.5</v>
      </c>
      <c r="D1932">
        <v>34.898539999999997</v>
      </c>
      <c r="E1932">
        <f t="shared" si="308"/>
        <v>2790156.7880412438</v>
      </c>
      <c r="F1932">
        <f t="shared" si="300"/>
        <v>1816432.8053039555</v>
      </c>
      <c r="G1932">
        <f t="shared" si="301"/>
        <v>46.348050000000057</v>
      </c>
      <c r="H1932">
        <f t="shared" si="309"/>
        <v>256320.00000004191</v>
      </c>
      <c r="I1932">
        <f t="shared" si="302"/>
        <v>250685814.40004095</v>
      </c>
      <c r="J1932">
        <f t="shared" si="303"/>
        <v>248869381.59473699</v>
      </c>
      <c r="K1932" s="3" t="str">
        <f t="shared" si="304"/>
        <v/>
      </c>
      <c r="M1932">
        <f t="shared" si="306"/>
        <v>3.1000894498216668E-6</v>
      </c>
      <c r="N1932">
        <f t="shared" si="307"/>
        <v>15.297578942342419</v>
      </c>
      <c r="O1932">
        <f t="shared" si="305"/>
        <v>-257.85242105765758</v>
      </c>
    </row>
    <row r="1933" spans="1:15" x14ac:dyDescent="0.3">
      <c r="A1933" s="1">
        <v>45581.968055555553</v>
      </c>
      <c r="B1933">
        <v>1459.19459999999</v>
      </c>
      <c r="C1933">
        <v>1411.5</v>
      </c>
      <c r="D1933">
        <v>34.898539999999997</v>
      </c>
      <c r="E1933">
        <f t="shared" si="308"/>
        <v>2791615.9826412438</v>
      </c>
      <c r="F1933">
        <f t="shared" si="300"/>
        <v>1817382.7622927965</v>
      </c>
      <c r="G1933">
        <f t="shared" si="301"/>
        <v>47.694599999990032</v>
      </c>
      <c r="H1933">
        <f t="shared" si="309"/>
        <v>256439.99999980442</v>
      </c>
      <c r="I1933">
        <f t="shared" si="302"/>
        <v>250803134.79980877</v>
      </c>
      <c r="J1933">
        <f t="shared" si="303"/>
        <v>248985752.03751597</v>
      </c>
      <c r="K1933" s="3" t="str">
        <f t="shared" si="304"/>
        <v/>
      </c>
      <c r="M1933">
        <f t="shared" si="306"/>
        <v>3.0978210772374368E-6</v>
      </c>
      <c r="N1933">
        <f t="shared" si="307"/>
        <v>15.294379985741395</v>
      </c>
      <c r="O1933">
        <f t="shared" si="305"/>
        <v>-257.85562001425859</v>
      </c>
    </row>
    <row r="1934" spans="1:15" x14ac:dyDescent="0.3">
      <c r="A1934" s="1">
        <v>45581.969444444447</v>
      </c>
      <c r="B1934">
        <v>1461.8994</v>
      </c>
      <c r="C1934">
        <v>1411.5</v>
      </c>
      <c r="D1934">
        <v>34.898539999999997</v>
      </c>
      <c r="E1934">
        <f t="shared" si="308"/>
        <v>2793077.8820412438</v>
      </c>
      <c r="F1934">
        <f t="shared" si="300"/>
        <v>1818334.4801459278</v>
      </c>
      <c r="G1934">
        <f t="shared" si="301"/>
        <v>50.399400000000014</v>
      </c>
      <c r="H1934">
        <f t="shared" si="309"/>
        <v>256560.00000019558</v>
      </c>
      <c r="I1934">
        <f t="shared" si="302"/>
        <v>250920455.2001912</v>
      </c>
      <c r="J1934">
        <f t="shared" si="303"/>
        <v>249102120.72004527</v>
      </c>
      <c r="K1934" s="3" t="str">
        <f t="shared" si="304"/>
        <v/>
      </c>
      <c r="M1934">
        <f t="shared" si="306"/>
        <v>3.0955513517265636E-6</v>
      </c>
      <c r="N1934">
        <f t="shared" si="307"/>
        <v>15.291177446085721</v>
      </c>
      <c r="O1934">
        <f t="shared" si="305"/>
        <v>-257.85882255391425</v>
      </c>
    </row>
    <row r="1935" spans="1:15" x14ac:dyDescent="0.3">
      <c r="A1935" s="1">
        <v>45581.970833333333</v>
      </c>
      <c r="B1935">
        <v>1453.1559</v>
      </c>
      <c r="C1935">
        <v>1411.5</v>
      </c>
      <c r="D1935">
        <v>34.898539999999997</v>
      </c>
      <c r="E1935">
        <f t="shared" si="308"/>
        <v>2794531.037941244</v>
      </c>
      <c r="F1935">
        <f t="shared" si="300"/>
        <v>1819280.5058529042</v>
      </c>
      <c r="G1935">
        <f t="shared" si="301"/>
        <v>41.655899999999974</v>
      </c>
      <c r="H1935">
        <f t="shared" si="309"/>
        <v>256679.99999995809</v>
      </c>
      <c r="I1935">
        <f t="shared" si="302"/>
        <v>251037775.59995902</v>
      </c>
      <c r="J1935">
        <f t="shared" si="303"/>
        <v>249218495.09410611</v>
      </c>
      <c r="K1935" s="3" t="str">
        <f t="shared" si="304"/>
        <v/>
      </c>
      <c r="M1935">
        <f t="shared" si="306"/>
        <v>3.0932980251089657E-6</v>
      </c>
      <c r="N1935">
        <f t="shared" si="307"/>
        <v>15.287996385396024</v>
      </c>
      <c r="O1935">
        <f t="shared" si="305"/>
        <v>-257.86200361460396</v>
      </c>
    </row>
    <row r="1936" spans="1:15" x14ac:dyDescent="0.3">
      <c r="A1936" s="1">
        <v>45581.972222222219</v>
      </c>
      <c r="B1936">
        <v>1456.8525</v>
      </c>
      <c r="C1936">
        <v>1411.5</v>
      </c>
      <c r="D1936">
        <v>34.898539999999997</v>
      </c>
      <c r="E1936">
        <f t="shared" si="308"/>
        <v>2795987.890441244</v>
      </c>
      <c r="F1936">
        <f t="shared" si="300"/>
        <v>1820228.9381004507</v>
      </c>
      <c r="G1936">
        <f t="shared" si="301"/>
        <v>45.352499999999964</v>
      </c>
      <c r="H1936">
        <f t="shared" si="309"/>
        <v>256799.9999997206</v>
      </c>
      <c r="I1936">
        <f t="shared" si="302"/>
        <v>251155095.99972683</v>
      </c>
      <c r="J1936">
        <f t="shared" si="303"/>
        <v>249334867.06162637</v>
      </c>
      <c r="K1936" s="3" t="str">
        <f t="shared" si="304"/>
        <v/>
      </c>
      <c r="M1936">
        <f t="shared" si="306"/>
        <v>3.0910417875090064E-6</v>
      </c>
      <c r="N1936">
        <f t="shared" si="307"/>
        <v>15.284809556396013</v>
      </c>
      <c r="O1936">
        <f t="shared" si="305"/>
        <v>-257.86519044360398</v>
      </c>
    </row>
    <row r="1937" spans="1:15" x14ac:dyDescent="0.3">
      <c r="A1937" s="1">
        <v>45581.974999999999</v>
      </c>
      <c r="B1937">
        <v>1462.8365999999901</v>
      </c>
      <c r="C1937">
        <v>1411.5</v>
      </c>
      <c r="D1937">
        <v>34.898539999999997</v>
      </c>
      <c r="E1937">
        <f t="shared" si="308"/>
        <v>2797450.727041244</v>
      </c>
      <c r="F1937">
        <f t="shared" si="300"/>
        <v>1821181.266084465</v>
      </c>
      <c r="G1937">
        <f t="shared" si="301"/>
        <v>51.336599999990085</v>
      </c>
      <c r="H1937">
        <f t="shared" si="309"/>
        <v>257039.99999987427</v>
      </c>
      <c r="I1937">
        <f t="shared" si="302"/>
        <v>251389736.79987708</v>
      </c>
      <c r="J1937">
        <f t="shared" si="303"/>
        <v>249568555.53379261</v>
      </c>
      <c r="K1937" s="3" t="str">
        <f t="shared" si="304"/>
        <v/>
      </c>
      <c r="M1937">
        <f t="shared" si="306"/>
        <v>3.0887791193947751E-6</v>
      </c>
      <c r="N1937">
        <f t="shared" si="307"/>
        <v>15.281611975511549</v>
      </c>
      <c r="O1937">
        <f t="shared" si="305"/>
        <v>-257.86838802448841</v>
      </c>
    </row>
    <row r="1938" spans="1:15" x14ac:dyDescent="0.3">
      <c r="A1938" s="1">
        <v>45581.976388888892</v>
      </c>
      <c r="B1938">
        <v>1443.6905999999999</v>
      </c>
      <c r="C1938">
        <v>1411.5</v>
      </c>
      <c r="D1938">
        <v>34.898539999999997</v>
      </c>
      <c r="E1938">
        <f t="shared" si="308"/>
        <v>2798894.4176412439</v>
      </c>
      <c r="F1938">
        <f t="shared" si="300"/>
        <v>1822121.1297429476</v>
      </c>
      <c r="G1938">
        <f t="shared" si="301"/>
        <v>32.190599999999904</v>
      </c>
      <c r="H1938">
        <f t="shared" si="309"/>
        <v>257160.00000026543</v>
      </c>
      <c r="I1938">
        <f t="shared" si="302"/>
        <v>251507057.20025948</v>
      </c>
      <c r="J1938">
        <f t="shared" si="303"/>
        <v>249684936.07051653</v>
      </c>
      <c r="K1938" s="3" t="str">
        <f t="shared" si="304"/>
        <v/>
      </c>
      <c r="M1938">
        <f t="shared" si="306"/>
        <v>3.0865488481149353E-6</v>
      </c>
      <c r="N1938">
        <f t="shared" si="307"/>
        <v>15.278458539744477</v>
      </c>
      <c r="O1938">
        <f t="shared" si="305"/>
        <v>-257.87154146025551</v>
      </c>
    </row>
    <row r="1939" spans="1:15" x14ac:dyDescent="0.3">
      <c r="A1939" s="1">
        <v>45581.977777777778</v>
      </c>
      <c r="B1939">
        <v>1448.082375</v>
      </c>
      <c r="C1939">
        <v>1411.5</v>
      </c>
      <c r="D1939">
        <v>34.898539999999997</v>
      </c>
      <c r="E1939">
        <f t="shared" si="308"/>
        <v>2800342.5000162441</v>
      </c>
      <c r="F1939">
        <f t="shared" si="300"/>
        <v>1823063.8525110756</v>
      </c>
      <c r="G1939">
        <f t="shared" si="301"/>
        <v>36.582374999999956</v>
      </c>
      <c r="H1939">
        <f t="shared" si="309"/>
        <v>257280.00000002794</v>
      </c>
      <c r="I1939">
        <f t="shared" si="302"/>
        <v>251624377.60002729</v>
      </c>
      <c r="J1939">
        <f t="shared" si="303"/>
        <v>249801313.74751621</v>
      </c>
      <c r="K1939" s="3" t="str">
        <f t="shared" si="304"/>
        <v/>
      </c>
      <c r="M1939">
        <f t="shared" si="306"/>
        <v>3.0843145640722652E-6</v>
      </c>
      <c r="N1939">
        <f t="shared" si="307"/>
        <v>15.275297797841837</v>
      </c>
      <c r="O1939">
        <f t="shared" si="305"/>
        <v>-257.87470220215812</v>
      </c>
    </row>
    <row r="1940" spans="1:15" x14ac:dyDescent="0.3">
      <c r="A1940" s="1">
        <v>45581.979166666664</v>
      </c>
      <c r="B1940">
        <v>1448.5353</v>
      </c>
      <c r="C1940">
        <v>1411.5</v>
      </c>
      <c r="D1940">
        <v>34.898539999999997</v>
      </c>
      <c r="E1940">
        <f t="shared" si="308"/>
        <v>2801791.0353162442</v>
      </c>
      <c r="F1940">
        <f t="shared" si="300"/>
        <v>1824006.8701399909</v>
      </c>
      <c r="G1940">
        <f t="shared" si="301"/>
        <v>37.035300000000007</v>
      </c>
      <c r="H1940">
        <f t="shared" si="309"/>
        <v>257399.99999979045</v>
      </c>
      <c r="I1940">
        <f t="shared" si="302"/>
        <v>251741697.99979511</v>
      </c>
      <c r="J1940">
        <f t="shared" si="303"/>
        <v>249917691.12965512</v>
      </c>
      <c r="K1940" s="3" t="str">
        <f t="shared" si="304"/>
        <v/>
      </c>
      <c r="M1940">
        <f t="shared" si="306"/>
        <v>3.0820823536641403E-6</v>
      </c>
      <c r="N1940">
        <f t="shared" si="307"/>
        <v>15.272138355808382</v>
      </c>
      <c r="O1940">
        <f t="shared" si="305"/>
        <v>-257.87786164419157</v>
      </c>
    </row>
    <row r="1941" spans="1:15" x14ac:dyDescent="0.3">
      <c r="A1941" s="1">
        <v>45581.980555555558</v>
      </c>
      <c r="B1941">
        <v>1443.3342</v>
      </c>
      <c r="C1941">
        <v>1411.5</v>
      </c>
      <c r="D1941">
        <v>34.898539999999997</v>
      </c>
      <c r="E1941">
        <f t="shared" si="308"/>
        <v>2803234.3695162442</v>
      </c>
      <c r="F1941">
        <f t="shared" si="300"/>
        <v>1824946.5017768701</v>
      </c>
      <c r="G1941">
        <f t="shared" si="301"/>
        <v>31.83420000000001</v>
      </c>
      <c r="H1941">
        <f t="shared" si="309"/>
        <v>257520.00000018161</v>
      </c>
      <c r="I1941">
        <f t="shared" si="302"/>
        <v>251859018.40017754</v>
      </c>
      <c r="J1941">
        <f t="shared" si="303"/>
        <v>250034071.89840066</v>
      </c>
      <c r="K1941" s="3" t="str">
        <f t="shared" si="304"/>
        <v/>
      </c>
      <c r="M1941">
        <f t="shared" si="306"/>
        <v>3.0798609113564807E-6</v>
      </c>
      <c r="N1941">
        <f t="shared" si="307"/>
        <v>15.268992531741494</v>
      </c>
      <c r="O1941">
        <f t="shared" si="305"/>
        <v>-257.88100746825847</v>
      </c>
    </row>
    <row r="1942" spans="1:15" x14ac:dyDescent="0.3">
      <c r="A1942" s="1">
        <v>45581.981944444444</v>
      </c>
      <c r="B1942">
        <v>1445.3104499999999</v>
      </c>
      <c r="C1942">
        <v>1411.5</v>
      </c>
      <c r="D1942">
        <v>34.898539999999997</v>
      </c>
      <c r="E1942">
        <f t="shared" si="308"/>
        <v>2804679.6799662444</v>
      </c>
      <c r="F1942">
        <f t="shared" si="300"/>
        <v>1825887.419981353</v>
      </c>
      <c r="G1942">
        <f t="shared" si="301"/>
        <v>33.810449999999946</v>
      </c>
      <c r="H1942">
        <f t="shared" si="309"/>
        <v>257639.99999994412</v>
      </c>
      <c r="I1942">
        <f t="shared" si="302"/>
        <v>251976338.79994535</v>
      </c>
      <c r="J1942">
        <f t="shared" si="303"/>
        <v>250150451.37996399</v>
      </c>
      <c r="K1942" s="3" t="str">
        <f t="shared" si="304"/>
        <v/>
      </c>
      <c r="M1942">
        <f t="shared" si="306"/>
        <v>3.0776391764052949E-6</v>
      </c>
      <c r="N1942">
        <f t="shared" si="307"/>
        <v>15.265844671789955</v>
      </c>
      <c r="O1942">
        <f t="shared" si="305"/>
        <v>-257.88415532821</v>
      </c>
    </row>
    <row r="1943" spans="1:15" x14ac:dyDescent="0.3">
      <c r="A1943" s="1">
        <v>45581.98333333333</v>
      </c>
      <c r="B1943">
        <v>1454.1913500000001</v>
      </c>
      <c r="C1943">
        <v>1411.5</v>
      </c>
      <c r="D1943">
        <v>34.898539999999997</v>
      </c>
      <c r="E1943">
        <f t="shared" si="308"/>
        <v>2806133.8713162444</v>
      </c>
      <c r="F1943">
        <f t="shared" si="300"/>
        <v>1826834.1197813966</v>
      </c>
      <c r="G1943">
        <f t="shared" si="301"/>
        <v>42.691350000000057</v>
      </c>
      <c r="H1943">
        <f t="shared" si="309"/>
        <v>257759.99999970663</v>
      </c>
      <c r="I1943">
        <f t="shared" si="302"/>
        <v>252093659.19971317</v>
      </c>
      <c r="J1943">
        <f t="shared" si="303"/>
        <v>250266825.07993177</v>
      </c>
      <c r="K1943" s="3" t="str">
        <f t="shared" si="304"/>
        <v/>
      </c>
      <c r="M1943">
        <f t="shared" si="306"/>
        <v>3.0754065611421048E-6</v>
      </c>
      <c r="N1943">
        <f t="shared" si="307"/>
        <v>15.262679760563659</v>
      </c>
      <c r="O1943">
        <f t="shared" si="305"/>
        <v>-257.88732023943629</v>
      </c>
    </row>
    <row r="1944" spans="1:15" x14ac:dyDescent="0.3">
      <c r="A1944" s="1">
        <v>45581.984722222223</v>
      </c>
      <c r="B1944">
        <v>1451.0550000000001</v>
      </c>
      <c r="C1944">
        <v>1411.5</v>
      </c>
      <c r="D1944">
        <v>34.898539999999997</v>
      </c>
      <c r="E1944">
        <f t="shared" si="308"/>
        <v>2807584.9263162445</v>
      </c>
      <c r="F1944">
        <f t="shared" si="300"/>
        <v>1827778.7777717998</v>
      </c>
      <c r="G1944">
        <f t="shared" si="301"/>
        <v>39.555000000000064</v>
      </c>
      <c r="H1944">
        <f t="shared" si="309"/>
        <v>257880.00000009779</v>
      </c>
      <c r="I1944">
        <f t="shared" si="302"/>
        <v>252210979.6000956</v>
      </c>
      <c r="J1944">
        <f t="shared" si="303"/>
        <v>250383200.8223238</v>
      </c>
      <c r="K1944" s="3" t="str">
        <f t="shared" si="304"/>
        <v/>
      </c>
      <c r="M1944">
        <f t="shared" si="306"/>
        <v>3.0731815271731607E-6</v>
      </c>
      <c r="N1944">
        <f t="shared" si="307"/>
        <v>15.259523963221501</v>
      </c>
      <c r="O1944">
        <f t="shared" si="305"/>
        <v>-257.89047603677847</v>
      </c>
    </row>
    <row r="1945" spans="1:15" x14ac:dyDescent="0.3">
      <c r="A1945" s="1">
        <v>45581.986111111109</v>
      </c>
      <c r="B1945">
        <v>1446.1747499999999</v>
      </c>
      <c r="C1945">
        <v>1411.5</v>
      </c>
      <c r="D1945">
        <v>34.898539999999997</v>
      </c>
      <c r="E1945">
        <f t="shared" si="308"/>
        <v>2809031.1010662443</v>
      </c>
      <c r="F1945">
        <f t="shared" si="300"/>
        <v>1828720.2586482009</v>
      </c>
      <c r="G1945">
        <f t="shared" si="301"/>
        <v>34.674749999999904</v>
      </c>
      <c r="H1945">
        <f t="shared" si="309"/>
        <v>257999.9999998603</v>
      </c>
      <c r="I1945">
        <f t="shared" si="302"/>
        <v>252328299.99986342</v>
      </c>
      <c r="J1945">
        <f t="shared" si="303"/>
        <v>250499579.74121523</v>
      </c>
      <c r="K1945" s="3" t="str">
        <f t="shared" si="304"/>
        <v/>
      </c>
      <c r="M1945">
        <f t="shared" si="306"/>
        <v>3.0709667208636965E-6</v>
      </c>
      <c r="N1945">
        <f t="shared" si="307"/>
        <v>15.256381050698474</v>
      </c>
      <c r="O1945">
        <f t="shared" si="305"/>
        <v>-257.89361894930153</v>
      </c>
    </row>
    <row r="1946" spans="1:15" x14ac:dyDescent="0.3">
      <c r="A1946" s="1">
        <v>45581.987500000003</v>
      </c>
      <c r="B1946">
        <v>1445.46435</v>
      </c>
      <c r="C1946">
        <v>1411.5</v>
      </c>
      <c r="D1946">
        <v>34.898539999999997</v>
      </c>
      <c r="E1946">
        <f t="shared" si="308"/>
        <v>2810476.5654162443</v>
      </c>
      <c r="F1946">
        <f t="shared" si="300"/>
        <v>1829661.2770438304</v>
      </c>
      <c r="G1946">
        <f t="shared" si="301"/>
        <v>33.964349999999968</v>
      </c>
      <c r="H1946">
        <f t="shared" si="309"/>
        <v>258120.00000025146</v>
      </c>
      <c r="I1946">
        <f t="shared" si="302"/>
        <v>252445620.40024585</v>
      </c>
      <c r="J1946">
        <f t="shared" si="303"/>
        <v>250615959.12320203</v>
      </c>
      <c r="K1946" s="3" t="str">
        <f t="shared" si="304"/>
        <v/>
      </c>
      <c r="M1946">
        <f t="shared" si="306"/>
        <v>3.0687557354223406E-6</v>
      </c>
      <c r="N1946">
        <f t="shared" si="307"/>
        <v>15.253241944868826</v>
      </c>
      <c r="O1946">
        <f t="shared" si="305"/>
        <v>-257.89675805513116</v>
      </c>
    </row>
    <row r="1947" spans="1:15" x14ac:dyDescent="0.3">
      <c r="A1947" s="1">
        <v>45581.988888888889</v>
      </c>
      <c r="B1947">
        <v>1437.6719250000001</v>
      </c>
      <c r="C1947">
        <v>1411.5</v>
      </c>
      <c r="D1947">
        <v>34.898539999999997</v>
      </c>
      <c r="E1947">
        <f t="shared" si="308"/>
        <v>2811914.2373412442</v>
      </c>
      <c r="F1947">
        <f t="shared" si="300"/>
        <v>1830597.2224570154</v>
      </c>
      <c r="G1947">
        <f t="shared" si="301"/>
        <v>26.171925000000101</v>
      </c>
      <c r="H1947">
        <f t="shared" si="309"/>
        <v>258240.00000001397</v>
      </c>
      <c r="I1947">
        <f t="shared" si="302"/>
        <v>252562940.80001366</v>
      </c>
      <c r="J1947">
        <f t="shared" si="303"/>
        <v>250732343.57755664</v>
      </c>
      <c r="K1947" s="3" t="str">
        <f t="shared" si="304"/>
        <v/>
      </c>
      <c r="M1947">
        <f t="shared" si="306"/>
        <v>3.0665593747327875E-6</v>
      </c>
      <c r="N1947">
        <f t="shared" si="307"/>
        <v>15.250122003028618</v>
      </c>
      <c r="O1947">
        <f t="shared" si="305"/>
        <v>-257.89987799697138</v>
      </c>
    </row>
    <row r="1948" spans="1:15" x14ac:dyDescent="0.3">
      <c r="A1948" s="1">
        <v>45581.991666666669</v>
      </c>
      <c r="B1948">
        <v>1444.90725</v>
      </c>
      <c r="C1948">
        <v>1411.5</v>
      </c>
      <c r="D1948">
        <v>34.898539999999997</v>
      </c>
      <c r="E1948">
        <f t="shared" si="308"/>
        <v>2813359.1445912444</v>
      </c>
      <c r="F1948">
        <f t="shared" si="300"/>
        <v>1831537.8781724114</v>
      </c>
      <c r="G1948">
        <f t="shared" si="301"/>
        <v>33.407249999999976</v>
      </c>
      <c r="H1948">
        <f t="shared" si="309"/>
        <v>258480.00000016764</v>
      </c>
      <c r="I1948">
        <f t="shared" si="302"/>
        <v>252797581.60016388</v>
      </c>
      <c r="J1948">
        <f t="shared" si="303"/>
        <v>250966043.72199148</v>
      </c>
      <c r="K1948" s="3" t="str">
        <f t="shared" si="304"/>
        <v/>
      </c>
      <c r="M1948">
        <f t="shared" si="306"/>
        <v>3.0643546742821462E-6</v>
      </c>
      <c r="N1948">
        <f t="shared" si="307"/>
        <v>15.246988608859173</v>
      </c>
      <c r="O1948">
        <f t="shared" si="305"/>
        <v>-257.90301139114081</v>
      </c>
    </row>
    <row r="1949" spans="1:15" x14ac:dyDescent="0.3">
      <c r="A1949" s="1">
        <v>45581.993055555555</v>
      </c>
      <c r="B1949">
        <v>1448.2425000000001</v>
      </c>
      <c r="C1949">
        <v>1411.5</v>
      </c>
      <c r="D1949">
        <v>34.898539999999997</v>
      </c>
      <c r="E1949">
        <f t="shared" si="308"/>
        <v>2814807.3870912446</v>
      </c>
      <c r="F1949">
        <f t="shared" si="300"/>
        <v>1832480.705184252</v>
      </c>
      <c r="G1949">
        <f t="shared" si="301"/>
        <v>36.742500000000064</v>
      </c>
      <c r="H1949">
        <f t="shared" si="309"/>
        <v>258599.99999993015</v>
      </c>
      <c r="I1949">
        <f t="shared" si="302"/>
        <v>252914901.99993169</v>
      </c>
      <c r="J1949">
        <f t="shared" si="303"/>
        <v>251082421.29474744</v>
      </c>
      <c r="K1949" s="3" t="str">
        <f t="shared" si="304"/>
        <v/>
      </c>
      <c r="M1949">
        <f t="shared" si="306"/>
        <v>3.0621476100374804E-6</v>
      </c>
      <c r="N1949">
        <f t="shared" si="307"/>
        <v>15.243850241914666</v>
      </c>
      <c r="O1949">
        <f t="shared" si="305"/>
        <v>-257.90614975808529</v>
      </c>
    </row>
    <row r="1950" spans="1:15" x14ac:dyDescent="0.3">
      <c r="A1950" s="1">
        <v>45581.994444444441</v>
      </c>
      <c r="B1950">
        <v>1430.039925</v>
      </c>
      <c r="C1950">
        <v>1411.5</v>
      </c>
      <c r="D1950">
        <v>34.898539999999997</v>
      </c>
      <c r="E1950">
        <f t="shared" si="308"/>
        <v>2816237.4270162447</v>
      </c>
      <c r="F1950">
        <f t="shared" si="300"/>
        <v>1833411.68205401</v>
      </c>
      <c r="G1950">
        <f t="shared" si="301"/>
        <v>18.539925000000039</v>
      </c>
      <c r="H1950">
        <f t="shared" si="309"/>
        <v>258719.99999969266</v>
      </c>
      <c r="I1950">
        <f t="shared" si="302"/>
        <v>253032222.39969951</v>
      </c>
      <c r="J1950">
        <f t="shared" si="303"/>
        <v>251198810.7176455</v>
      </c>
      <c r="K1950" s="3" t="str">
        <f t="shared" si="304"/>
        <v/>
      </c>
      <c r="M1950">
        <f t="shared" si="306"/>
        <v>3.0599709583287206E-6</v>
      </c>
      <c r="N1950">
        <f t="shared" si="307"/>
        <v>15.240753537645462</v>
      </c>
      <c r="O1950">
        <f t="shared" si="305"/>
        <v>-257.90924646235453</v>
      </c>
    </row>
    <row r="1951" spans="1:15" x14ac:dyDescent="0.3">
      <c r="A1951" s="1">
        <v>45581.995833333334</v>
      </c>
      <c r="B1951">
        <v>1430.0713499999999</v>
      </c>
      <c r="C1951">
        <v>1411.5</v>
      </c>
      <c r="D1951">
        <v>34.898539999999997</v>
      </c>
      <c r="E1951">
        <f t="shared" si="308"/>
        <v>2817667.4983662446</v>
      </c>
      <c r="F1951">
        <f t="shared" si="300"/>
        <v>1834342.6793819016</v>
      </c>
      <c r="G1951">
        <f t="shared" si="301"/>
        <v>18.571349999999939</v>
      </c>
      <c r="H1951">
        <f t="shared" si="309"/>
        <v>258840.00000008382</v>
      </c>
      <c r="I1951">
        <f t="shared" si="302"/>
        <v>253149542.80008194</v>
      </c>
      <c r="J1951">
        <f t="shared" si="303"/>
        <v>251315200.12070003</v>
      </c>
      <c r="K1951" s="3" t="str">
        <f t="shared" si="304"/>
        <v/>
      </c>
      <c r="M1951">
        <f t="shared" si="306"/>
        <v>3.0577969099048089E-6</v>
      </c>
      <c r="N1951">
        <f t="shared" si="307"/>
        <v>15.237658966055871</v>
      </c>
      <c r="O1951">
        <f t="shared" si="305"/>
        <v>-257.91234103394413</v>
      </c>
    </row>
    <row r="1952" spans="1:15" x14ac:dyDescent="0.3">
      <c r="A1952" s="1">
        <v>45581.99722222222</v>
      </c>
      <c r="B1952">
        <v>1430.3071500000001</v>
      </c>
      <c r="C1952">
        <v>1411.5</v>
      </c>
      <c r="D1952">
        <v>34.898539999999997</v>
      </c>
      <c r="E1952">
        <f t="shared" si="308"/>
        <v>2819097.8055162444</v>
      </c>
      <c r="F1952">
        <f t="shared" si="300"/>
        <v>1835273.830219036</v>
      </c>
      <c r="G1952">
        <f t="shared" si="301"/>
        <v>18.807150000000092</v>
      </c>
      <c r="H1952">
        <f t="shared" si="309"/>
        <v>258959.99999984633</v>
      </c>
      <c r="I1952">
        <f t="shared" si="302"/>
        <v>253266863.19984975</v>
      </c>
      <c r="J1952">
        <f t="shared" si="303"/>
        <v>251431589.36963072</v>
      </c>
      <c r="K1952" s="3" t="str">
        <f t="shared" si="304"/>
        <v/>
      </c>
      <c r="M1952">
        <f t="shared" si="306"/>
        <v>3.0556251502368367E-6</v>
      </c>
      <c r="N1952">
        <f t="shared" si="307"/>
        <v>15.234566082829419</v>
      </c>
      <c r="O1952">
        <f t="shared" si="305"/>
        <v>-257.91543391717056</v>
      </c>
    </row>
    <row r="1953" spans="1:15" x14ac:dyDescent="0.3">
      <c r="A1953" s="1">
        <v>45581.998611111114</v>
      </c>
      <c r="B1953">
        <v>1428.671775</v>
      </c>
      <c r="C1953">
        <v>1411.5</v>
      </c>
      <c r="D1953">
        <v>34.898539999999997</v>
      </c>
      <c r="E1953">
        <f t="shared" si="308"/>
        <v>2820526.4772912445</v>
      </c>
      <c r="F1953">
        <f t="shared" si="300"/>
        <v>1836203.916403169</v>
      </c>
      <c r="G1953">
        <f t="shared" si="301"/>
        <v>17.171775000000025</v>
      </c>
      <c r="H1953">
        <f t="shared" si="309"/>
        <v>259080.00000023749</v>
      </c>
      <c r="I1953">
        <f t="shared" si="302"/>
        <v>253384183.60023218</v>
      </c>
      <c r="J1953">
        <f t="shared" si="303"/>
        <v>251547979.68382901</v>
      </c>
      <c r="K1953" s="3" t="str">
        <f t="shared" si="304"/>
        <v/>
      </c>
      <c r="M1953">
        <f t="shared" si="306"/>
        <v>3.0534585120539483E-6</v>
      </c>
      <c r="N1953">
        <f t="shared" si="307"/>
        <v>15.231478928281335</v>
      </c>
      <c r="O1953">
        <f t="shared" si="305"/>
        <v>-257.91852107171866</v>
      </c>
    </row>
    <row r="1954" spans="1:15" x14ac:dyDescent="0.3">
      <c r="A1954" s="1">
        <v>45582</v>
      </c>
      <c r="B1954">
        <v>1435.4386500000001</v>
      </c>
      <c r="C1954">
        <v>1411.5</v>
      </c>
      <c r="D1954">
        <v>34.898539999999997</v>
      </c>
      <c r="E1954">
        <f t="shared" si="308"/>
        <v>2821961.9159412445</v>
      </c>
      <c r="F1954">
        <f t="shared" si="300"/>
        <v>1837138.4079217231</v>
      </c>
      <c r="G1954">
        <f t="shared" si="301"/>
        <v>23.938650000000052</v>
      </c>
      <c r="H1954">
        <f t="shared" si="309"/>
        <v>259200</v>
      </c>
      <c r="I1954">
        <f t="shared" si="302"/>
        <v>253501504</v>
      </c>
      <c r="J1954">
        <f t="shared" si="303"/>
        <v>251664365.59207827</v>
      </c>
      <c r="K1954" s="3" t="str">
        <f t="shared" si="304"/>
        <v/>
      </c>
      <c r="M1954">
        <f t="shared" si="306"/>
        <v>3.0512842626609629E-6</v>
      </c>
      <c r="N1954">
        <f t="shared" si="307"/>
        <v>15.228379355497186</v>
      </c>
      <c r="O1954">
        <f t="shared" si="305"/>
        <v>-257.92162064450281</v>
      </c>
    </row>
    <row r="1955" spans="1:15" x14ac:dyDescent="0.3">
      <c r="A1955" s="1">
        <v>45582.001388888886</v>
      </c>
      <c r="B1955">
        <v>1439.3794499999999</v>
      </c>
      <c r="C1955">
        <v>1411.5</v>
      </c>
      <c r="D1955">
        <v>34.898539999999997</v>
      </c>
      <c r="E1955">
        <f t="shared" si="308"/>
        <v>2823401.2953912443</v>
      </c>
      <c r="F1955">
        <f t="shared" si="300"/>
        <v>1838075.464958613</v>
      </c>
      <c r="G1955">
        <f t="shared" si="301"/>
        <v>27.879449999999906</v>
      </c>
      <c r="H1955">
        <f t="shared" si="309"/>
        <v>259319.99999976251</v>
      </c>
      <c r="I1955">
        <f t="shared" si="302"/>
        <v>253618824.39976782</v>
      </c>
      <c r="J1955">
        <f t="shared" si="303"/>
        <v>251780748.93480921</v>
      </c>
      <c r="K1955" s="3" t="str">
        <f t="shared" si="304"/>
        <v/>
      </c>
      <c r="M1955">
        <f t="shared" si="306"/>
        <v>3.0491067077997664E-6</v>
      </c>
      <c r="N1955">
        <f t="shared" si="307"/>
        <v>15.225273488877903</v>
      </c>
      <c r="O1955">
        <f t="shared" si="305"/>
        <v>-257.92472651112206</v>
      </c>
    </row>
    <row r="1956" spans="1:15" x14ac:dyDescent="0.3">
      <c r="A1956" s="1">
        <v>45582.00277777778</v>
      </c>
      <c r="B1956">
        <v>1440.9382499999999</v>
      </c>
      <c r="C1956">
        <v>1411.5</v>
      </c>
      <c r="D1956">
        <v>34.898539999999997</v>
      </c>
      <c r="E1956">
        <f t="shared" si="308"/>
        <v>2824842.2336412445</v>
      </c>
      <c r="F1956">
        <f t="shared" si="300"/>
        <v>1839013.5367970616</v>
      </c>
      <c r="G1956">
        <f t="shared" si="301"/>
        <v>29.438249999999925</v>
      </c>
      <c r="H1956">
        <f t="shared" si="309"/>
        <v>259440.00000015367</v>
      </c>
      <c r="I1956">
        <f t="shared" si="302"/>
        <v>253736144.80015022</v>
      </c>
      <c r="J1956">
        <f t="shared" si="303"/>
        <v>251897131.26335317</v>
      </c>
      <c r="K1956" s="3" t="str">
        <f t="shared" si="304"/>
        <v/>
      </c>
      <c r="M1956">
        <f t="shared" si="306"/>
        <v>3.0469294617149035E-6</v>
      </c>
      <c r="N1956">
        <f t="shared" si="307"/>
        <v>15.222166478251523</v>
      </c>
      <c r="O1956">
        <f t="shared" si="305"/>
        <v>-257.92783352174843</v>
      </c>
    </row>
    <row r="1957" spans="1:15" x14ac:dyDescent="0.3">
      <c r="A1957" s="1">
        <v>45582.004166666666</v>
      </c>
      <c r="B1957">
        <v>1438.4689499999999</v>
      </c>
      <c r="C1957">
        <v>1411.5</v>
      </c>
      <c r="D1957">
        <v>34.898539999999997</v>
      </c>
      <c r="E1957">
        <f t="shared" si="308"/>
        <v>2826280.7025912446</v>
      </c>
      <c r="F1957">
        <f t="shared" si="300"/>
        <v>1839950.0010851584</v>
      </c>
      <c r="G1957">
        <f t="shared" si="301"/>
        <v>26.96894999999995</v>
      </c>
      <c r="H1957">
        <f t="shared" si="309"/>
        <v>259559.99999991618</v>
      </c>
      <c r="I1957">
        <f t="shared" si="302"/>
        <v>253853465.19991803</v>
      </c>
      <c r="J1957">
        <f t="shared" si="303"/>
        <v>252013515.19883287</v>
      </c>
      <c r="K1957" s="3" t="str">
        <f t="shared" si="304"/>
        <v/>
      </c>
      <c r="M1957">
        <f t="shared" si="306"/>
        <v>3.0447586036972448E-6</v>
      </c>
      <c r="N1957">
        <f t="shared" si="307"/>
        <v>15.219067004362671</v>
      </c>
      <c r="O1957">
        <f t="shared" si="305"/>
        <v>-257.93093299563731</v>
      </c>
    </row>
    <row r="1958" spans="1:15" x14ac:dyDescent="0.3">
      <c r="A1958" s="1">
        <v>45582.006944444445</v>
      </c>
      <c r="B1958">
        <v>1440.0001499999901</v>
      </c>
      <c r="C1958">
        <v>1411.5</v>
      </c>
      <c r="D1958">
        <v>34.898539999999997</v>
      </c>
      <c r="E1958">
        <f t="shared" si="308"/>
        <v>2827720.7027412448</v>
      </c>
      <c r="F1958">
        <f t="shared" si="300"/>
        <v>1840887.4622068107</v>
      </c>
      <c r="G1958">
        <f t="shared" si="301"/>
        <v>28.500149999990072</v>
      </c>
      <c r="H1958">
        <f t="shared" si="309"/>
        <v>259800.00000006985</v>
      </c>
      <c r="I1958">
        <f t="shared" si="302"/>
        <v>254088106.00006828</v>
      </c>
      <c r="J1958">
        <f t="shared" si="303"/>
        <v>252247218.53786147</v>
      </c>
      <c r="K1958" s="3" t="str">
        <f t="shared" si="304"/>
        <v/>
      </c>
      <c r="M1958">
        <f t="shared" si="306"/>
        <v>3.0425880892108246E-6</v>
      </c>
      <c r="N1958">
        <f t="shared" si="307"/>
        <v>15.215966442450302</v>
      </c>
      <c r="O1958">
        <f t="shared" si="305"/>
        <v>-257.9340335575497</v>
      </c>
    </row>
    <row r="1959" spans="1:15" x14ac:dyDescent="0.3">
      <c r="A1959" s="1">
        <v>45582.008333333331</v>
      </c>
      <c r="B1959">
        <v>1434.5138999999999</v>
      </c>
      <c r="C1959">
        <v>1411.5</v>
      </c>
      <c r="D1959">
        <v>34.898539999999997</v>
      </c>
      <c r="E1959">
        <f t="shared" si="308"/>
        <v>2829155.2166412449</v>
      </c>
      <c r="F1959">
        <f t="shared" si="300"/>
        <v>1841821.3516996137</v>
      </c>
      <c r="G1959">
        <f t="shared" si="301"/>
        <v>23.013899999999921</v>
      </c>
      <c r="H1959">
        <f t="shared" si="309"/>
        <v>259919.99999983236</v>
      </c>
      <c r="I1959">
        <f t="shared" si="302"/>
        <v>254205426.39983609</v>
      </c>
      <c r="J1959">
        <f t="shared" si="303"/>
        <v>252363605.04813647</v>
      </c>
      <c r="K1959" s="3" t="str">
        <f t="shared" si="304"/>
        <v/>
      </c>
      <c r="M1959">
        <f t="shared" si="306"/>
        <v>3.0404284801837703E-6</v>
      </c>
      <c r="N1959">
        <f t="shared" si="307"/>
        <v>15.212879890478254</v>
      </c>
      <c r="O1959">
        <f t="shared" si="305"/>
        <v>-257.93712010952174</v>
      </c>
    </row>
    <row r="1960" spans="1:15" x14ac:dyDescent="0.3">
      <c r="A1960" s="1">
        <v>45582.009722222225</v>
      </c>
      <c r="B1960">
        <v>1434.41085</v>
      </c>
      <c r="C1960">
        <v>1411.5</v>
      </c>
      <c r="D1960">
        <v>34.898539999999997</v>
      </c>
      <c r="E1960">
        <f t="shared" si="308"/>
        <v>2830589.627491245</v>
      </c>
      <c r="F1960">
        <f t="shared" si="300"/>
        <v>1842755.1741053623</v>
      </c>
      <c r="G1960">
        <f t="shared" si="301"/>
        <v>22.910849999999982</v>
      </c>
      <c r="H1960">
        <f t="shared" si="309"/>
        <v>260040.00000022352</v>
      </c>
      <c r="I1960">
        <f t="shared" si="302"/>
        <v>254322746.80021852</v>
      </c>
      <c r="J1960">
        <f t="shared" si="303"/>
        <v>252479991.62611315</v>
      </c>
      <c r="K1960" s="3" t="str">
        <f t="shared" si="304"/>
        <v/>
      </c>
      <c r="M1960">
        <f t="shared" si="306"/>
        <v>3.0382716524681905E-6</v>
      </c>
      <c r="N1960">
        <f t="shared" si="307"/>
        <v>15.209795750255559</v>
      </c>
      <c r="O1960">
        <f t="shared" si="305"/>
        <v>-257.9402042497444</v>
      </c>
    </row>
    <row r="1961" spans="1:15" x14ac:dyDescent="0.3">
      <c r="A1961" s="1">
        <v>45582.011111111111</v>
      </c>
      <c r="B1961">
        <v>1434.3309749999901</v>
      </c>
      <c r="C1961">
        <v>1411.5</v>
      </c>
      <c r="D1961">
        <v>34.898539999999997</v>
      </c>
      <c r="E1961">
        <f t="shared" si="308"/>
        <v>2832023.9584662449</v>
      </c>
      <c r="F1961">
        <f t="shared" si="300"/>
        <v>1843688.9445113193</v>
      </c>
      <c r="G1961">
        <f t="shared" si="301"/>
        <v>22.830974999990076</v>
      </c>
      <c r="H1961">
        <f t="shared" si="309"/>
        <v>260159.99999998603</v>
      </c>
      <c r="I1961">
        <f t="shared" si="302"/>
        <v>254440067.19998634</v>
      </c>
      <c r="J1961">
        <f t="shared" si="303"/>
        <v>252596378.25547501</v>
      </c>
      <c r="K1961" s="3" t="str">
        <f t="shared" si="304"/>
        <v/>
      </c>
      <c r="M1961">
        <f t="shared" si="306"/>
        <v>3.0361175661935144E-6</v>
      </c>
      <c r="N1961">
        <f t="shared" si="307"/>
        <v>15.206713968872245</v>
      </c>
      <c r="O1961">
        <f t="shared" si="305"/>
        <v>-257.94328603112774</v>
      </c>
    </row>
    <row r="1962" spans="1:15" x14ac:dyDescent="0.3">
      <c r="A1962" s="1">
        <v>45582.012499999997</v>
      </c>
      <c r="B1962">
        <v>1433.202675</v>
      </c>
      <c r="C1962">
        <v>1411.5</v>
      </c>
      <c r="D1962">
        <v>34.898539999999997</v>
      </c>
      <c r="E1962">
        <f t="shared" si="308"/>
        <v>2833457.1611412447</v>
      </c>
      <c r="F1962">
        <f t="shared" si="300"/>
        <v>1844621.9803775032</v>
      </c>
      <c r="G1962">
        <f t="shared" si="301"/>
        <v>21.702674999999999</v>
      </c>
      <c r="H1962">
        <f t="shared" si="309"/>
        <v>260279.99999974854</v>
      </c>
      <c r="I1962">
        <f t="shared" si="302"/>
        <v>254557387.59975415</v>
      </c>
      <c r="J1962">
        <f t="shared" si="303"/>
        <v>252712765.61937666</v>
      </c>
      <c r="K1962" s="3" t="str">
        <f t="shared" si="304"/>
        <v/>
      </c>
      <c r="M1962">
        <f t="shared" si="306"/>
        <v>3.0339677880744891E-6</v>
      </c>
      <c r="N1962">
        <f t="shared" si="307"/>
        <v>15.203636793541769</v>
      </c>
      <c r="O1962">
        <f t="shared" si="305"/>
        <v>-257.94636320645822</v>
      </c>
    </row>
    <row r="1963" spans="1:15" x14ac:dyDescent="0.3">
      <c r="A1963" s="1">
        <v>45582.013888888891</v>
      </c>
      <c r="B1963">
        <v>1432.8976499999901</v>
      </c>
      <c r="C1963">
        <v>1411.5</v>
      </c>
      <c r="D1963">
        <v>34.898539999999997</v>
      </c>
      <c r="E1963">
        <f t="shared" si="308"/>
        <v>2834890.0587912449</v>
      </c>
      <c r="F1963">
        <f t="shared" si="300"/>
        <v>1845554.817667959</v>
      </c>
      <c r="G1963">
        <f t="shared" si="301"/>
        <v>21.397649999990108</v>
      </c>
      <c r="H1963">
        <f t="shared" si="309"/>
        <v>260400.0000001397</v>
      </c>
      <c r="I1963">
        <f t="shared" si="302"/>
        <v>254674708.00013655</v>
      </c>
      <c r="J1963">
        <f t="shared" si="303"/>
        <v>252829153.18246859</v>
      </c>
      <c r="K1963" s="3" t="str">
        <f t="shared" si="304"/>
        <v/>
      </c>
      <c r="M1963">
        <f t="shared" si="306"/>
        <v>3.0318210748036072E-6</v>
      </c>
      <c r="N1963">
        <f t="shared" si="307"/>
        <v>15.200562450722856</v>
      </c>
      <c r="O1963">
        <f t="shared" si="305"/>
        <v>-257.94943754927715</v>
      </c>
    </row>
    <row r="1964" spans="1:15" x14ac:dyDescent="0.3">
      <c r="A1964" s="1">
        <v>45582.015277777777</v>
      </c>
      <c r="B1964">
        <v>1437.3567</v>
      </c>
      <c r="C1964">
        <v>1411.5</v>
      </c>
      <c r="D1964">
        <v>34.898539999999997</v>
      </c>
      <c r="E1964">
        <f t="shared" si="308"/>
        <v>2836327.4154912448</v>
      </c>
      <c r="F1964">
        <f t="shared" si="300"/>
        <v>1846490.5578650669</v>
      </c>
      <c r="G1964">
        <f t="shared" si="301"/>
        <v>25.856700000000046</v>
      </c>
      <c r="H1964">
        <f t="shared" si="309"/>
        <v>260519.99999990221</v>
      </c>
      <c r="I1964">
        <f t="shared" si="302"/>
        <v>254792028.39990437</v>
      </c>
      <c r="J1964">
        <f t="shared" si="303"/>
        <v>252945537.84203932</v>
      </c>
      <c r="K1964" s="3" t="str">
        <f t="shared" si="304"/>
        <v/>
      </c>
      <c r="M1964">
        <f t="shared" si="306"/>
        <v>3.0296702958691603E-6</v>
      </c>
      <c r="N1964">
        <f t="shared" si="307"/>
        <v>15.19748072571333</v>
      </c>
      <c r="O1964">
        <f t="shared" si="305"/>
        <v>-257.95251927428666</v>
      </c>
    </row>
    <row r="1965" spans="1:15" x14ac:dyDescent="0.3">
      <c r="A1965" s="1">
        <v>45582.01666666667</v>
      </c>
      <c r="B1965">
        <v>1443.5672999999999</v>
      </c>
      <c r="C1965">
        <v>1411.5</v>
      </c>
      <c r="D1965">
        <v>34.898539999999997</v>
      </c>
      <c r="E1965">
        <f t="shared" si="308"/>
        <v>2837770.982791245</v>
      </c>
      <c r="F1965">
        <f t="shared" si="300"/>
        <v>1847430.3412534494</v>
      </c>
      <c r="G1965">
        <f t="shared" si="301"/>
        <v>32.067299999999932</v>
      </c>
      <c r="H1965">
        <f t="shared" si="309"/>
        <v>260640.00000029337</v>
      </c>
      <c r="I1965">
        <f t="shared" si="302"/>
        <v>254909348.8002868</v>
      </c>
      <c r="J1965">
        <f t="shared" si="303"/>
        <v>253061918.45903334</v>
      </c>
      <c r="K1965" s="3" t="str">
        <f t="shared" si="304"/>
        <v/>
      </c>
      <c r="M1965">
        <f t="shared" si="306"/>
        <v>3.0275128549817227E-6</v>
      </c>
      <c r="N1965">
        <f t="shared" si="307"/>
        <v>15.19438788484751</v>
      </c>
      <c r="O1965">
        <f t="shared" si="305"/>
        <v>-257.95561211515246</v>
      </c>
    </row>
    <row r="1966" spans="1:15" x14ac:dyDescent="0.3">
      <c r="A1966" s="1">
        <v>45582.018055555556</v>
      </c>
      <c r="B1966">
        <v>1442.1286499999901</v>
      </c>
      <c r="C1966">
        <v>1411.5</v>
      </c>
      <c r="D1966">
        <v>34.898539999999997</v>
      </c>
      <c r="E1966">
        <f t="shared" si="308"/>
        <v>2839213.1114412448</v>
      </c>
      <c r="F1966">
        <f t="shared" si="300"/>
        <v>1848369.1880596778</v>
      </c>
      <c r="G1966">
        <f t="shared" si="301"/>
        <v>30.628649999990103</v>
      </c>
      <c r="H1966">
        <f t="shared" si="309"/>
        <v>260760.00000005588</v>
      </c>
      <c r="I1966">
        <f t="shared" si="302"/>
        <v>255026669.20005462</v>
      </c>
      <c r="J1966">
        <f t="shared" si="303"/>
        <v>253178300.01199493</v>
      </c>
      <c r="K1966" s="3" t="str">
        <f t="shared" si="304"/>
        <v/>
      </c>
      <c r="M1966">
        <f t="shared" si="306"/>
        <v>3.0253601926109571E-6</v>
      </c>
      <c r="N1966">
        <f t="shared" si="307"/>
        <v>15.191300324862729</v>
      </c>
      <c r="O1966">
        <f t="shared" si="305"/>
        <v>-257.95869967513727</v>
      </c>
    </row>
    <row r="1967" spans="1:15" x14ac:dyDescent="0.3">
      <c r="A1967" s="1">
        <v>45582.019444444442</v>
      </c>
      <c r="B1967">
        <v>1434.4827</v>
      </c>
      <c r="C1967">
        <v>1411.5</v>
      </c>
      <c r="D1967">
        <v>34.898539999999997</v>
      </c>
      <c r="E1967">
        <f t="shared" si="308"/>
        <v>2840647.5941412449</v>
      </c>
      <c r="F1967">
        <f t="shared" si="300"/>
        <v>1849303.0572408251</v>
      </c>
      <c r="G1967">
        <f t="shared" si="301"/>
        <v>22.982700000000023</v>
      </c>
      <c r="H1967">
        <f t="shared" si="309"/>
        <v>260879.99999981839</v>
      </c>
      <c r="I1967">
        <f t="shared" si="302"/>
        <v>255143989.59982243</v>
      </c>
      <c r="J1967">
        <f t="shared" si="303"/>
        <v>253294686.54258162</v>
      </c>
      <c r="K1967" s="3" t="str">
        <f t="shared" si="304"/>
        <v/>
      </c>
      <c r="M1967">
        <f t="shared" si="306"/>
        <v>3.0232215451002322E-6</v>
      </c>
      <c r="N1967">
        <f t="shared" si="307"/>
        <v>15.188231312039742</v>
      </c>
      <c r="O1967">
        <f t="shared" si="305"/>
        <v>-257.96176868796022</v>
      </c>
    </row>
    <row r="1968" spans="1:15" x14ac:dyDescent="0.3">
      <c r="A1968" s="1">
        <v>45582.020833333336</v>
      </c>
      <c r="B1968">
        <v>1436.455275</v>
      </c>
      <c r="C1968">
        <v>1411.5</v>
      </c>
      <c r="D1968">
        <v>34.898539999999997</v>
      </c>
      <c r="E1968">
        <f t="shared" si="308"/>
        <v>2842084.049416245</v>
      </c>
      <c r="F1968">
        <f t="shared" si="300"/>
        <v>1850238.2105970972</v>
      </c>
      <c r="G1968">
        <f t="shared" si="301"/>
        <v>24.955275000000029</v>
      </c>
      <c r="H1968">
        <f t="shared" si="309"/>
        <v>261000.00000020955</v>
      </c>
      <c r="I1968">
        <f t="shared" si="302"/>
        <v>255261310.00020486</v>
      </c>
      <c r="J1968">
        <f t="shared" si="303"/>
        <v>253411071.78960776</v>
      </c>
      <c r="K1968" s="3" t="str">
        <f t="shared" si="304"/>
        <v/>
      </c>
      <c r="M1968">
        <f t="shared" si="306"/>
        <v>3.021082552443116E-6</v>
      </c>
      <c r="N1968">
        <f t="shared" si="307"/>
        <v>15.185160252412111</v>
      </c>
      <c r="O1968">
        <f t="shared" si="305"/>
        <v>-257.96483974758786</v>
      </c>
    </row>
    <row r="1969" spans="1:15" x14ac:dyDescent="0.3">
      <c r="A1969" s="1">
        <v>45582.023611111108</v>
      </c>
      <c r="B1969">
        <v>1444.1052</v>
      </c>
      <c r="C1969">
        <v>1411.5</v>
      </c>
      <c r="D1969">
        <v>34.898539999999997</v>
      </c>
      <c r="E1969">
        <f t="shared" si="308"/>
        <v>2843528.1546162451</v>
      </c>
      <c r="F1969">
        <f t="shared" si="300"/>
        <v>1851178.3441662332</v>
      </c>
      <c r="G1969">
        <f t="shared" si="301"/>
        <v>32.605199999999968</v>
      </c>
      <c r="H1969">
        <f t="shared" si="309"/>
        <v>261239.99999973457</v>
      </c>
      <c r="I1969">
        <f t="shared" si="302"/>
        <v>255495950.79974049</v>
      </c>
      <c r="J1969">
        <f t="shared" si="303"/>
        <v>253644772.45557427</v>
      </c>
      <c r="K1969" s="3" t="str">
        <f t="shared" si="304"/>
        <v/>
      </c>
      <c r="M1969">
        <f t="shared" si="306"/>
        <v>3.0189347822598386E-6</v>
      </c>
      <c r="N1969">
        <f t="shared" si="307"/>
        <v>15.18207502734958</v>
      </c>
      <c r="O1969">
        <f t="shared" si="305"/>
        <v>-257.96792497265039</v>
      </c>
    </row>
    <row r="1970" spans="1:15" x14ac:dyDescent="0.3">
      <c r="A1970" s="1">
        <v>45582.025000000001</v>
      </c>
      <c r="B1970">
        <v>1431.7228500000001</v>
      </c>
      <c r="C1970">
        <v>1411.5</v>
      </c>
      <c r="D1970">
        <v>34.898539999999997</v>
      </c>
      <c r="E1970">
        <f t="shared" si="308"/>
        <v>2844959.8774662451</v>
      </c>
      <c r="F1970">
        <f t="shared" si="300"/>
        <v>1852110.4166447369</v>
      </c>
      <c r="G1970">
        <f t="shared" si="301"/>
        <v>20.222850000000108</v>
      </c>
      <c r="H1970">
        <f t="shared" si="309"/>
        <v>261360.00000012573</v>
      </c>
      <c r="I1970">
        <f t="shared" si="302"/>
        <v>255613271.20012292</v>
      </c>
      <c r="J1970">
        <f t="shared" si="303"/>
        <v>253761160.7834782</v>
      </c>
      <c r="K1970" s="3" t="str">
        <f t="shared" si="304"/>
        <v/>
      </c>
      <c r="M1970">
        <f t="shared" si="306"/>
        <v>3.0168080106275266E-6</v>
      </c>
      <c r="N1970">
        <f t="shared" si="307"/>
        <v>15.179018420970747</v>
      </c>
      <c r="O1970">
        <f t="shared" si="305"/>
        <v>-257.97098157902923</v>
      </c>
    </row>
    <row r="1971" spans="1:15" x14ac:dyDescent="0.3">
      <c r="A1971" s="1">
        <v>45582.026388888888</v>
      </c>
      <c r="B1971">
        <v>1431.3034500000001</v>
      </c>
      <c r="C1971">
        <v>1411.5</v>
      </c>
      <c r="D1971">
        <v>34.898539999999997</v>
      </c>
      <c r="E1971">
        <f t="shared" si="308"/>
        <v>2846391.1809162451</v>
      </c>
      <c r="F1971">
        <f t="shared" si="300"/>
        <v>1853042.2160877173</v>
      </c>
      <c r="G1971">
        <f t="shared" si="301"/>
        <v>19.803450000000112</v>
      </c>
      <c r="H1971">
        <f t="shared" si="309"/>
        <v>261479.99999988824</v>
      </c>
      <c r="I1971">
        <f t="shared" si="302"/>
        <v>255730591.59989074</v>
      </c>
      <c r="J1971">
        <f t="shared" si="303"/>
        <v>253877549.38380301</v>
      </c>
      <c r="K1971" s="3" t="str">
        <f t="shared" si="304"/>
        <v/>
      </c>
      <c r="M1971">
        <f t="shared" si="306"/>
        <v>3.0146844280296592E-6</v>
      </c>
      <c r="N1971">
        <f t="shared" si="307"/>
        <v>15.175964861798519</v>
      </c>
      <c r="O1971">
        <f t="shared" si="305"/>
        <v>-257.97403513820143</v>
      </c>
    </row>
    <row r="1972" spans="1:15" x14ac:dyDescent="0.3">
      <c r="A1972" s="1">
        <v>45582.027777777781</v>
      </c>
      <c r="B1972">
        <v>1433.3983499999999</v>
      </c>
      <c r="C1972">
        <v>1411.5</v>
      </c>
      <c r="D1972">
        <v>34.898539999999997</v>
      </c>
      <c r="E1972">
        <f t="shared" si="308"/>
        <v>2847824.579266245</v>
      </c>
      <c r="F1972">
        <f t="shared" si="300"/>
        <v>1853975.379341183</v>
      </c>
      <c r="G1972">
        <f t="shared" si="301"/>
        <v>21.898349999999937</v>
      </c>
      <c r="H1972">
        <f t="shared" si="309"/>
        <v>261600.0000002794</v>
      </c>
      <c r="I1972">
        <f t="shared" si="302"/>
        <v>255847912.00027314</v>
      </c>
      <c r="J1972">
        <f t="shared" si="303"/>
        <v>253993936.62093195</v>
      </c>
      <c r="K1972" s="3" t="str">
        <f t="shared" si="304"/>
        <v/>
      </c>
      <c r="M1972">
        <f t="shared" si="306"/>
        <v>3.0125603041853899E-6</v>
      </c>
      <c r="N1972">
        <f t="shared" si="307"/>
        <v>15.172908986973738</v>
      </c>
      <c r="O1972">
        <f t="shared" si="305"/>
        <v>-257.97709101302621</v>
      </c>
    </row>
    <row r="1973" spans="1:15" x14ac:dyDescent="0.3">
      <c r="A1973" s="1">
        <v>45582.029166666667</v>
      </c>
      <c r="B1973">
        <v>1431.8996999999999</v>
      </c>
      <c r="C1973">
        <v>1411.5</v>
      </c>
      <c r="D1973">
        <v>34.898539999999997</v>
      </c>
      <c r="E1973">
        <f t="shared" si="308"/>
        <v>2849256.478966245</v>
      </c>
      <c r="F1973">
        <f t="shared" si="300"/>
        <v>1854907.5669516188</v>
      </c>
      <c r="G1973">
        <f t="shared" si="301"/>
        <v>20.399699999999939</v>
      </c>
      <c r="H1973">
        <f t="shared" si="309"/>
        <v>261720.00000004191</v>
      </c>
      <c r="I1973">
        <f t="shared" si="302"/>
        <v>255965232.40004095</v>
      </c>
      <c r="J1973">
        <f t="shared" si="303"/>
        <v>254110324.83308932</v>
      </c>
      <c r="K1973" s="3" t="str">
        <f t="shared" si="304"/>
        <v/>
      </c>
      <c r="M1973">
        <f t="shared" si="306"/>
        <v>3.0104409615219864E-6</v>
      </c>
      <c r="N1973">
        <f t="shared" si="307"/>
        <v>15.16985845636526</v>
      </c>
      <c r="O1973">
        <f t="shared" si="305"/>
        <v>-257.98014154363472</v>
      </c>
    </row>
    <row r="1974" spans="1:15" x14ac:dyDescent="0.3">
      <c r="A1974" s="1">
        <v>45582.030555555553</v>
      </c>
      <c r="B1974">
        <v>1429.26315</v>
      </c>
      <c r="C1974">
        <v>1411.5</v>
      </c>
      <c r="D1974">
        <v>34.898539999999997</v>
      </c>
      <c r="E1974">
        <f t="shared" si="308"/>
        <v>2850685.742116245</v>
      </c>
      <c r="F1974">
        <f t="shared" si="300"/>
        <v>1855838.0381295106</v>
      </c>
      <c r="G1974">
        <f t="shared" si="301"/>
        <v>17.763149999999996</v>
      </c>
      <c r="H1974">
        <f t="shared" si="309"/>
        <v>261839.99999980442</v>
      </c>
      <c r="I1974">
        <f t="shared" si="302"/>
        <v>256082552.79980877</v>
      </c>
      <c r="J1974">
        <f t="shared" si="303"/>
        <v>254226714.76167926</v>
      </c>
      <c r="K1974" s="3" t="str">
        <f t="shared" si="304"/>
        <v/>
      </c>
      <c r="M1974">
        <f t="shared" si="306"/>
        <v>3.0083280687965318E-6</v>
      </c>
      <c r="N1974">
        <f t="shared" si="307"/>
        <v>15.166815682279383</v>
      </c>
      <c r="O1974">
        <f t="shared" si="305"/>
        <v>-257.9831843177206</v>
      </c>
    </row>
    <row r="1975" spans="1:15" x14ac:dyDescent="0.3">
      <c r="A1975" s="1">
        <v>45582.031944444447</v>
      </c>
      <c r="B1975">
        <v>1428.0365999999999</v>
      </c>
      <c r="C1975">
        <v>1411.5</v>
      </c>
      <c r="D1975">
        <v>34.898539999999997</v>
      </c>
      <c r="E1975">
        <f t="shared" si="308"/>
        <v>2852113.7787162452</v>
      </c>
      <c r="F1975">
        <f t="shared" si="300"/>
        <v>1856767.7108054452</v>
      </c>
      <c r="G1975">
        <f t="shared" si="301"/>
        <v>16.536599999999908</v>
      </c>
      <c r="H1975">
        <f t="shared" si="309"/>
        <v>261960.00000019558</v>
      </c>
      <c r="I1975">
        <f t="shared" si="302"/>
        <v>256199873.2001912</v>
      </c>
      <c r="J1975">
        <f t="shared" si="303"/>
        <v>254343105.48938575</v>
      </c>
      <c r="K1975" s="3" t="str">
        <f t="shared" si="304"/>
        <v/>
      </c>
      <c r="M1975">
        <f t="shared" si="306"/>
        <v>3.006219526938518E-6</v>
      </c>
      <c r="N1975">
        <f t="shared" si="307"/>
        <v>15.163777651713314</v>
      </c>
      <c r="O1975">
        <f t="shared" si="305"/>
        <v>-257.98622234828667</v>
      </c>
    </row>
    <row r="1976" spans="1:15" x14ac:dyDescent="0.3">
      <c r="A1976" s="1">
        <v>45582.033333333333</v>
      </c>
      <c r="B1976">
        <v>1428.0424499999999</v>
      </c>
      <c r="C1976">
        <v>1411.5</v>
      </c>
      <c r="D1976">
        <v>34.898539999999997</v>
      </c>
      <c r="E1976">
        <f t="shared" si="308"/>
        <v>2853541.8211662453</v>
      </c>
      <c r="F1976">
        <f t="shared" si="300"/>
        <v>1857697.3872898151</v>
      </c>
      <c r="G1976">
        <f t="shared" si="301"/>
        <v>16.542449999999917</v>
      </c>
      <c r="H1976">
        <f t="shared" si="309"/>
        <v>262079.99999995809</v>
      </c>
      <c r="I1976">
        <f t="shared" si="302"/>
        <v>256317193.59995902</v>
      </c>
      <c r="J1976">
        <f t="shared" si="303"/>
        <v>254459496.21266919</v>
      </c>
      <c r="K1976" s="3" t="str">
        <f t="shared" si="304"/>
        <v/>
      </c>
      <c r="M1976">
        <f t="shared" si="306"/>
        <v>3.0041135086996471E-6</v>
      </c>
      <c r="N1976">
        <f t="shared" si="307"/>
        <v>15.160741737542528</v>
      </c>
      <c r="O1976">
        <f t="shared" si="305"/>
        <v>-257.98925826245744</v>
      </c>
    </row>
    <row r="1977" spans="1:15" x14ac:dyDescent="0.3">
      <c r="A1977" s="1">
        <v>45582.034722222219</v>
      </c>
      <c r="B1977">
        <v>1430.7483999999999</v>
      </c>
      <c r="C1977">
        <v>1411.5</v>
      </c>
      <c r="D1977">
        <v>34.898539999999997</v>
      </c>
      <c r="E1977">
        <f t="shared" si="308"/>
        <v>2854972.5695662452</v>
      </c>
      <c r="F1977">
        <f t="shared" si="300"/>
        <v>1858628.8253871417</v>
      </c>
      <c r="G1977">
        <f t="shared" si="301"/>
        <v>19.248399999999947</v>
      </c>
      <c r="H1977">
        <f t="shared" si="309"/>
        <v>262199.9999997206</v>
      </c>
      <c r="I1977">
        <f t="shared" si="302"/>
        <v>256434513.99972683</v>
      </c>
      <c r="J1977">
        <f t="shared" si="303"/>
        <v>254575885.17433968</v>
      </c>
      <c r="K1977" s="3" t="str">
        <f t="shared" si="304"/>
        <v/>
      </c>
      <c r="M1977">
        <f t="shared" si="306"/>
        <v>3.0020060349800475E-6</v>
      </c>
      <c r="N1977">
        <f t="shared" si="307"/>
        <v>15.157702203054054</v>
      </c>
      <c r="O1977">
        <f t="shared" si="305"/>
        <v>-257.99229779694593</v>
      </c>
    </row>
    <row r="1978" spans="1:15" x14ac:dyDescent="0.3">
      <c r="A1978" s="1">
        <v>45582.036111111112</v>
      </c>
      <c r="B1978">
        <v>1431.8866499999999</v>
      </c>
      <c r="C1978">
        <v>1411.5</v>
      </c>
      <c r="D1978">
        <v>34.898539999999997</v>
      </c>
      <c r="E1978">
        <f t="shared" si="308"/>
        <v>2856404.456216245</v>
      </c>
      <c r="F1978">
        <f t="shared" si="300"/>
        <v>1859561.0045018366</v>
      </c>
      <c r="G1978">
        <f t="shared" si="301"/>
        <v>20.386649999999918</v>
      </c>
      <c r="H1978">
        <f t="shared" si="309"/>
        <v>262320.00000011176</v>
      </c>
      <c r="I1978">
        <f t="shared" si="302"/>
        <v>256551834.40010926</v>
      </c>
      <c r="J1978">
        <f t="shared" si="303"/>
        <v>254692273.39560741</v>
      </c>
      <c r="K1978" s="3" t="str">
        <f t="shared" si="304"/>
        <v/>
      </c>
      <c r="M1978">
        <f t="shared" si="306"/>
        <v>2.9998994208799422E-6</v>
      </c>
      <c r="N1978">
        <f t="shared" si="307"/>
        <v>15.154662384757964</v>
      </c>
      <c r="O1978">
        <f t="shared" si="305"/>
        <v>-257.99533761524202</v>
      </c>
    </row>
    <row r="1979" spans="1:15" x14ac:dyDescent="0.3">
      <c r="A1979" s="1">
        <v>45582.037499999999</v>
      </c>
      <c r="B1979">
        <v>1434.294075</v>
      </c>
      <c r="C1979">
        <v>1411.5</v>
      </c>
      <c r="D1979">
        <v>34.898539999999997</v>
      </c>
      <c r="E1979">
        <f t="shared" si="308"/>
        <v>2857838.7502912451</v>
      </c>
      <c r="F1979">
        <f t="shared" si="300"/>
        <v>1860494.7508853551</v>
      </c>
      <c r="G1979">
        <f t="shared" si="301"/>
        <v>22.794075000000021</v>
      </c>
      <c r="H1979">
        <f t="shared" si="309"/>
        <v>262439.99999987427</v>
      </c>
      <c r="I1979">
        <f t="shared" si="302"/>
        <v>256669154.79987708</v>
      </c>
      <c r="J1979">
        <f t="shared" si="303"/>
        <v>254808660.04899171</v>
      </c>
      <c r="K1979" s="3" t="str">
        <f t="shared" si="304"/>
        <v/>
      </c>
      <c r="M1979">
        <f t="shared" si="306"/>
        <v>2.9977918042621298E-6</v>
      </c>
      <c r="N1979">
        <f t="shared" si="307"/>
        <v>15.151619593622005</v>
      </c>
      <c r="O1979">
        <f t="shared" si="305"/>
        <v>-257.99838040637798</v>
      </c>
    </row>
    <row r="1980" spans="1:15" x14ac:dyDescent="0.3">
      <c r="A1980" s="1">
        <v>45582.040277777778</v>
      </c>
      <c r="B1980">
        <v>1434.53865</v>
      </c>
      <c r="C1980">
        <v>1411.5</v>
      </c>
      <c r="D1980">
        <v>34.898539999999997</v>
      </c>
      <c r="E1980">
        <f t="shared" si="308"/>
        <v>2859273.2889412451</v>
      </c>
      <c r="F1980">
        <f t="shared" si="300"/>
        <v>1861428.6564907695</v>
      </c>
      <c r="G1980">
        <f t="shared" si="301"/>
        <v>23.038649999999961</v>
      </c>
      <c r="H1980">
        <f t="shared" si="309"/>
        <v>262680.00000002794</v>
      </c>
      <c r="I1980">
        <f t="shared" si="302"/>
        <v>256903795.60002729</v>
      </c>
      <c r="J1980">
        <f t="shared" si="303"/>
        <v>255042366.94353652</v>
      </c>
      <c r="K1980" s="3" t="str">
        <f t="shared" si="304"/>
        <v/>
      </c>
      <c r="M1980">
        <f t="shared" si="306"/>
        <v>2.9956863660283882E-6</v>
      </c>
      <c r="N1980">
        <f t="shared" si="307"/>
        <v>15.148578421392166</v>
      </c>
      <c r="O1980">
        <f t="shared" si="305"/>
        <v>-258.00142157860779</v>
      </c>
    </row>
    <row r="1981" spans="1:15" x14ac:dyDescent="0.3">
      <c r="A1981" s="1">
        <v>45582.041666666664</v>
      </c>
      <c r="B1981">
        <v>1435.3280999999999</v>
      </c>
      <c r="C1981">
        <v>1411.5</v>
      </c>
      <c r="D1981">
        <v>34.898539999999997</v>
      </c>
      <c r="E1981">
        <f t="shared" si="308"/>
        <v>2860708.6170412451</v>
      </c>
      <c r="F1981">
        <f t="shared" si="300"/>
        <v>1862363.0760396598</v>
      </c>
      <c r="G1981">
        <f t="shared" si="301"/>
        <v>23.828099999999949</v>
      </c>
      <c r="H1981">
        <f t="shared" si="309"/>
        <v>262799.99999979045</v>
      </c>
      <c r="I1981">
        <f t="shared" si="302"/>
        <v>257021115.99979511</v>
      </c>
      <c r="J1981">
        <f t="shared" si="303"/>
        <v>255158752.92375544</v>
      </c>
      <c r="K1981" s="3" t="str">
        <f t="shared" si="304"/>
        <v/>
      </c>
      <c r="M1981">
        <f t="shared" si="306"/>
        <v>2.993582304892205E-6</v>
      </c>
      <c r="N1981">
        <f t="shared" si="307"/>
        <v>15.145537712688311</v>
      </c>
      <c r="O1981">
        <f t="shared" si="305"/>
        <v>-258.00446228731164</v>
      </c>
    </row>
    <row r="1982" spans="1:15" x14ac:dyDescent="0.3">
      <c r="A1982" s="1">
        <v>45582.043055555558</v>
      </c>
      <c r="B1982">
        <v>1431.6497999999999</v>
      </c>
      <c r="C1982">
        <v>1411.5</v>
      </c>
      <c r="D1982">
        <v>34.898539999999997</v>
      </c>
      <c r="E1982">
        <f t="shared" si="308"/>
        <v>2862140.2668412449</v>
      </c>
      <c r="F1982">
        <f t="shared" si="300"/>
        <v>1863295.1009615466</v>
      </c>
      <c r="G1982">
        <f t="shared" si="301"/>
        <v>20.149799999999914</v>
      </c>
      <c r="H1982">
        <f t="shared" si="309"/>
        <v>262920.00000018161</v>
      </c>
      <c r="I1982">
        <f t="shared" si="302"/>
        <v>257138436.40017754</v>
      </c>
      <c r="J1982">
        <f t="shared" si="303"/>
        <v>255275141.299216</v>
      </c>
      <c r="K1982" s="3" t="str">
        <f t="shared" si="304"/>
        <v/>
      </c>
      <c r="M1982">
        <f t="shared" si="306"/>
        <v>2.991486158217945E-6</v>
      </c>
      <c r="N1982">
        <f t="shared" si="307"/>
        <v>15.142506923325518</v>
      </c>
      <c r="O1982">
        <f t="shared" si="305"/>
        <v>-258.00749307667445</v>
      </c>
    </row>
    <row r="1983" spans="1:15" x14ac:dyDescent="0.3">
      <c r="A1983" s="1">
        <v>45582.044444444444</v>
      </c>
      <c r="B1983">
        <v>1429.42905</v>
      </c>
      <c r="C1983">
        <v>1411.5</v>
      </c>
      <c r="D1983">
        <v>29.09994</v>
      </c>
      <c r="E1983">
        <f t="shared" si="308"/>
        <v>2863569.6958912448</v>
      </c>
      <c r="F1983">
        <f t="shared" si="300"/>
        <v>2030272.6325287099</v>
      </c>
      <c r="G1983">
        <f t="shared" si="301"/>
        <v>17.929049999999961</v>
      </c>
      <c r="H1983">
        <f t="shared" si="309"/>
        <v>263039.99999994412</v>
      </c>
      <c r="I1983">
        <f t="shared" si="302"/>
        <v>257255756.79994535</v>
      </c>
      <c r="J1983">
        <f t="shared" si="303"/>
        <v>255225484.16741663</v>
      </c>
      <c r="K1983" s="3" t="str">
        <f t="shared" si="304"/>
        <v/>
      </c>
      <c r="M1983">
        <f t="shared" si="306"/>
        <v>2.6528041722908636E-6</v>
      </c>
      <c r="N1983">
        <f t="shared" si="307"/>
        <v>14.631494673503367</v>
      </c>
      <c r="O1983">
        <f t="shared" si="305"/>
        <v>-258.51850532649661</v>
      </c>
    </row>
    <row r="1984" spans="1:15" x14ac:dyDescent="0.3">
      <c r="A1984" s="1">
        <v>45582.04583333333</v>
      </c>
      <c r="B1984">
        <v>1425.0110999999999</v>
      </c>
      <c r="C1984">
        <v>1411.5</v>
      </c>
      <c r="D1984">
        <v>29.09994</v>
      </c>
      <c r="E1984">
        <f t="shared" si="308"/>
        <v>2864994.7069912446</v>
      </c>
      <c r="F1984">
        <f t="shared" si="300"/>
        <v>2031282.9662536166</v>
      </c>
      <c r="G1984">
        <f t="shared" si="301"/>
        <v>13.511099999999942</v>
      </c>
      <c r="H1984">
        <f t="shared" si="309"/>
        <v>263159.99999970663</v>
      </c>
      <c r="I1984">
        <f t="shared" si="302"/>
        <v>257373077.19971317</v>
      </c>
      <c r="J1984">
        <f t="shared" si="303"/>
        <v>255341794.23345956</v>
      </c>
      <c r="K1984" s="3" t="str">
        <f t="shared" si="304"/>
        <v/>
      </c>
      <c r="M1984">
        <f t="shared" si="306"/>
        <v>2.6509570976661688E-6</v>
      </c>
      <c r="N1984">
        <f t="shared" si="307"/>
        <v>14.62858323296828</v>
      </c>
      <c r="O1984">
        <f t="shared" si="305"/>
        <v>-258.52141676703172</v>
      </c>
    </row>
    <row r="1985" spans="1:15" x14ac:dyDescent="0.3">
      <c r="A1985" s="1">
        <v>45582.047222222223</v>
      </c>
      <c r="B1985">
        <v>1431.2796000000001</v>
      </c>
      <c r="C1985">
        <v>1411.5</v>
      </c>
      <c r="D1985">
        <v>29.09994</v>
      </c>
      <c r="E1985">
        <f t="shared" si="308"/>
        <v>2866425.9865912446</v>
      </c>
      <c r="F1985">
        <f t="shared" si="300"/>
        <v>2032297.7443487842</v>
      </c>
      <c r="G1985">
        <f t="shared" si="301"/>
        <v>19.779600000000073</v>
      </c>
      <c r="H1985">
        <f t="shared" si="309"/>
        <v>263280.00000009779</v>
      </c>
      <c r="I1985">
        <f t="shared" si="302"/>
        <v>257490397.6000956</v>
      </c>
      <c r="J1985">
        <f t="shared" si="303"/>
        <v>255458099.85574681</v>
      </c>
      <c r="K1985" s="3" t="str">
        <f t="shared" si="304"/>
        <v/>
      </c>
      <c r="M1985">
        <f t="shared" si="306"/>
        <v>2.649104116067469E-6</v>
      </c>
      <c r="N1985">
        <f t="shared" si="307"/>
        <v>14.625661025300063</v>
      </c>
      <c r="O1985">
        <f t="shared" si="305"/>
        <v>-258.5243389746999</v>
      </c>
    </row>
    <row r="1986" spans="1:15" x14ac:dyDescent="0.3">
      <c r="A1986" s="1">
        <v>45582.048611111109</v>
      </c>
      <c r="B1986">
        <v>1433.3825999999999</v>
      </c>
      <c r="C1986">
        <v>1411.5</v>
      </c>
      <c r="D1986">
        <v>29.09994</v>
      </c>
      <c r="E1986">
        <f t="shared" si="308"/>
        <v>2867859.3691912447</v>
      </c>
      <c r="F1986">
        <f t="shared" si="300"/>
        <v>2033314.0134722139</v>
      </c>
      <c r="G1986">
        <f t="shared" si="301"/>
        <v>21.882599999999911</v>
      </c>
      <c r="H1986">
        <f t="shared" si="309"/>
        <v>263399.9999998603</v>
      </c>
      <c r="I1986">
        <f t="shared" si="302"/>
        <v>257607717.99986342</v>
      </c>
      <c r="J1986">
        <f t="shared" si="303"/>
        <v>255574403.98639122</v>
      </c>
      <c r="K1986" s="3" t="str">
        <f t="shared" si="304"/>
        <v/>
      </c>
      <c r="M1986">
        <f t="shared" si="306"/>
        <v>2.6472506359960911E-6</v>
      </c>
      <c r="N1986">
        <f t="shared" si="307"/>
        <v>14.622736570563397</v>
      </c>
      <c r="O1986">
        <f t="shared" si="305"/>
        <v>-258.52726342943657</v>
      </c>
    </row>
    <row r="1987" spans="1:15" x14ac:dyDescent="0.3">
      <c r="A1987" s="1">
        <v>45582.05</v>
      </c>
      <c r="B1987">
        <v>1433.6170499999901</v>
      </c>
      <c r="C1987">
        <v>1411.5</v>
      </c>
      <c r="D1987">
        <v>29.09994</v>
      </c>
      <c r="E1987">
        <f t="shared" si="308"/>
        <v>2869292.9862412447</v>
      </c>
      <c r="F1987">
        <f t="shared" ref="F1987:F2050" si="310">E1987*(1-(D1987/100))</f>
        <v>2034330.4488208343</v>
      </c>
      <c r="G1987">
        <f t="shared" ref="G1987:G2050" si="311">ABS(C1987-B1987)</f>
        <v>22.117049999990058</v>
      </c>
      <c r="H1987">
        <f t="shared" si="309"/>
        <v>263520.00000025146</v>
      </c>
      <c r="I1987">
        <f t="shared" ref="I1987:I2050" si="312">(977.67*H1987)+89440</f>
        <v>257725038.40024585</v>
      </c>
      <c r="J1987">
        <f t="shared" ref="J1987:J2050" si="313">ABS(I1987-F1987)</f>
        <v>255690707.95142502</v>
      </c>
      <c r="K1987" s="3" t="str">
        <f t="shared" ref="K1987:K2050" si="314">IF(ABS(J1987) &gt; 3.2 * $K$1, "Hydrate", "")</f>
        <v/>
      </c>
      <c r="M1987">
        <f t="shared" si="306"/>
        <v>2.6453990753015597E-6</v>
      </c>
      <c r="N1987">
        <f t="shared" si="307"/>
        <v>14.619813683614222</v>
      </c>
      <c r="O1987">
        <f t="shared" ref="O1987:O2050" si="315">N1987-273.15</f>
        <v>-258.53018631638577</v>
      </c>
    </row>
    <row r="1988" spans="1:15" x14ac:dyDescent="0.3">
      <c r="A1988" s="1">
        <v>45582.051388888889</v>
      </c>
      <c r="B1988">
        <v>1433.542725</v>
      </c>
      <c r="C1988">
        <v>1411.5</v>
      </c>
      <c r="D1988">
        <v>29.09994</v>
      </c>
      <c r="E1988">
        <f t="shared" si="308"/>
        <v>2870726.5289662448</v>
      </c>
      <c r="F1988">
        <f t="shared" si="310"/>
        <v>2035346.831472985</v>
      </c>
      <c r="G1988">
        <f t="shared" si="311"/>
        <v>22.042725000000019</v>
      </c>
      <c r="H1988">
        <f t="shared" si="309"/>
        <v>263640.00000001397</v>
      </c>
      <c r="I1988">
        <f t="shared" si="312"/>
        <v>257842358.80001366</v>
      </c>
      <c r="J1988">
        <f t="shared" si="313"/>
        <v>255807011.96854067</v>
      </c>
      <c r="K1988" s="3" t="str">
        <f t="shared" si="314"/>
        <v/>
      </c>
      <c r="M1988">
        <f t="shared" ref="M1988:M2051" si="316">M1987*(F1987/F1988)^(7/5)</f>
        <v>2.6435498293756019E-6</v>
      </c>
      <c r="N1988">
        <f t="shared" ref="N1988:N2051" si="317">N1987*(F1987/F1988)^(2/5)</f>
        <v>14.616892991879391</v>
      </c>
      <c r="O1988">
        <f t="shared" si="315"/>
        <v>-258.53310700812057</v>
      </c>
    </row>
    <row r="1989" spans="1:15" x14ac:dyDescent="0.3">
      <c r="A1989" s="1">
        <v>45582.052777777775</v>
      </c>
      <c r="B1989">
        <v>1435.896</v>
      </c>
      <c r="C1989">
        <v>1411.5</v>
      </c>
      <c r="D1989">
        <v>29.09994</v>
      </c>
      <c r="E1989">
        <f t="shared" ref="E1989:E2052" si="318">B1989+E1988</f>
        <v>2872162.424966245</v>
      </c>
      <c r="F1989">
        <f t="shared" si="310"/>
        <v>2036364.8825985226</v>
      </c>
      <c r="G1989">
        <f t="shared" si="311"/>
        <v>24.395999999999958</v>
      </c>
      <c r="H1989">
        <f t="shared" ref="H1989:H2052" si="319">($A1989 - $A$2) * 86400</f>
        <v>263759.99999977648</v>
      </c>
      <c r="I1989">
        <f t="shared" si="312"/>
        <v>257959679.19978148</v>
      </c>
      <c r="J1989">
        <f t="shared" si="313"/>
        <v>255923314.31718296</v>
      </c>
      <c r="K1989" s="3" t="str">
        <f t="shared" si="314"/>
        <v/>
      </c>
      <c r="M1989">
        <f t="shared" si="316"/>
        <v>2.641699768172738E-6</v>
      </c>
      <c r="N1989">
        <f t="shared" si="317"/>
        <v>14.613969551800754</v>
      </c>
      <c r="O1989">
        <f t="shared" si="315"/>
        <v>-258.5360304481992</v>
      </c>
    </row>
    <row r="1990" spans="1:15" x14ac:dyDescent="0.3">
      <c r="A1990" s="1">
        <v>45582.054166666669</v>
      </c>
      <c r="B1990">
        <v>1434.9069</v>
      </c>
      <c r="C1990">
        <v>1411.5</v>
      </c>
      <c r="D1990">
        <v>29.09994</v>
      </c>
      <c r="E1990">
        <f t="shared" si="318"/>
        <v>2873597.3318662448</v>
      </c>
      <c r="F1990">
        <f t="shared" si="310"/>
        <v>2037382.2324515667</v>
      </c>
      <c r="G1990">
        <f t="shared" si="311"/>
        <v>23.406899999999951</v>
      </c>
      <c r="H1990">
        <f t="shared" si="319"/>
        <v>263880.00000016764</v>
      </c>
      <c r="I1990">
        <f t="shared" si="312"/>
        <v>258076999.60016388</v>
      </c>
      <c r="J1990">
        <f t="shared" si="313"/>
        <v>256039617.36771232</v>
      </c>
      <c r="K1990" s="3" t="str">
        <f t="shared" si="314"/>
        <v/>
      </c>
      <c r="M1990">
        <f t="shared" si="316"/>
        <v>2.6398531975279915E-6</v>
      </c>
      <c r="N1990">
        <f t="shared" si="317"/>
        <v>14.611050168815261</v>
      </c>
      <c r="O1990">
        <f t="shared" si="315"/>
        <v>-258.53894983118471</v>
      </c>
    </row>
    <row r="1991" spans="1:15" x14ac:dyDescent="0.3">
      <c r="A1991" s="1">
        <v>45582.056944444441</v>
      </c>
      <c r="B1991">
        <v>1437.118575</v>
      </c>
      <c r="C1991">
        <v>1411.5</v>
      </c>
      <c r="D1991">
        <v>29.09994</v>
      </c>
      <c r="E1991">
        <f t="shared" si="318"/>
        <v>2875034.450441245</v>
      </c>
      <c r="F1991">
        <f t="shared" si="310"/>
        <v>2038401.150383513</v>
      </c>
      <c r="G1991">
        <f t="shared" si="311"/>
        <v>25.618574999999964</v>
      </c>
      <c r="H1991">
        <f t="shared" si="319"/>
        <v>264119.99999969266</v>
      </c>
      <c r="I1991">
        <f t="shared" si="312"/>
        <v>258311640.39969951</v>
      </c>
      <c r="J1991">
        <f t="shared" si="313"/>
        <v>256273239.24931601</v>
      </c>
      <c r="K1991" s="3" t="str">
        <f t="shared" si="314"/>
        <v/>
      </c>
      <c r="M1991">
        <f t="shared" si="316"/>
        <v>2.6380059974516545E-6</v>
      </c>
      <c r="N1991">
        <f t="shared" si="317"/>
        <v>14.608128330959351</v>
      </c>
      <c r="O1991">
        <f t="shared" si="315"/>
        <v>-258.54187166904063</v>
      </c>
    </row>
    <row r="1992" spans="1:15" x14ac:dyDescent="0.3">
      <c r="A1992" s="1">
        <v>45582.058333333334</v>
      </c>
      <c r="B1992">
        <v>1430.92335</v>
      </c>
      <c r="C1992">
        <v>1411.5</v>
      </c>
      <c r="D1992">
        <v>29.09994</v>
      </c>
      <c r="E1992">
        <f t="shared" si="318"/>
        <v>2876465.3737912448</v>
      </c>
      <c r="F1992">
        <f t="shared" si="310"/>
        <v>2039415.6758972169</v>
      </c>
      <c r="G1992">
        <f t="shared" si="311"/>
        <v>19.423350000000028</v>
      </c>
      <c r="H1992">
        <f t="shared" si="319"/>
        <v>264240.00000008382</v>
      </c>
      <c r="I1992">
        <f t="shared" si="312"/>
        <v>258428960.80008194</v>
      </c>
      <c r="J1992">
        <f t="shared" si="313"/>
        <v>256389545.12418473</v>
      </c>
      <c r="K1992" s="3" t="str">
        <f t="shared" si="314"/>
        <v/>
      </c>
      <c r="M1992">
        <f t="shared" si="316"/>
        <v>2.6361689608084696E-6</v>
      </c>
      <c r="N1992">
        <f t="shared" si="317"/>
        <v>14.6052211195632</v>
      </c>
      <c r="O1992">
        <f t="shared" si="315"/>
        <v>-258.54477888043675</v>
      </c>
    </row>
    <row r="1993" spans="1:15" x14ac:dyDescent="0.3">
      <c r="A1993" s="1">
        <v>45582.05972222222</v>
      </c>
      <c r="B1993">
        <v>1435.755825</v>
      </c>
      <c r="C1993">
        <v>1411.5</v>
      </c>
      <c r="D1993">
        <v>29.09994</v>
      </c>
      <c r="E1993">
        <f t="shared" si="318"/>
        <v>2877901.1296162447</v>
      </c>
      <c r="F1993">
        <f t="shared" si="310"/>
        <v>2040433.6276385952</v>
      </c>
      <c r="G1993">
        <f t="shared" si="311"/>
        <v>24.255824999999959</v>
      </c>
      <c r="H1993">
        <f t="shared" si="319"/>
        <v>264359.99999984633</v>
      </c>
      <c r="I1993">
        <f t="shared" si="312"/>
        <v>258546281.19984975</v>
      </c>
      <c r="J1993">
        <f t="shared" si="313"/>
        <v>256505847.57221115</v>
      </c>
      <c r="K1993" s="3" t="str">
        <f t="shared" si="314"/>
        <v/>
      </c>
      <c r="M1993">
        <f t="shared" si="316"/>
        <v>2.6343279232198276E-6</v>
      </c>
      <c r="N1993">
        <f t="shared" si="317"/>
        <v>14.602306124275339</v>
      </c>
      <c r="O1993">
        <f t="shared" si="315"/>
        <v>-258.54769387572463</v>
      </c>
    </row>
    <row r="1994" spans="1:15" x14ac:dyDescent="0.3">
      <c r="A1994" s="1">
        <v>45582.061111111114</v>
      </c>
      <c r="B1994">
        <v>1440.8126999999999</v>
      </c>
      <c r="C1994">
        <v>1411.5</v>
      </c>
      <c r="D1994">
        <v>29.09994</v>
      </c>
      <c r="E1994">
        <f t="shared" si="318"/>
        <v>2879341.9423162448</v>
      </c>
      <c r="F1994">
        <f t="shared" si="310"/>
        <v>2041455.1647073829</v>
      </c>
      <c r="G1994">
        <f t="shared" si="311"/>
        <v>29.31269999999995</v>
      </c>
      <c r="H1994">
        <f t="shared" si="319"/>
        <v>264480.00000023749</v>
      </c>
      <c r="I1994">
        <f t="shared" si="312"/>
        <v>258663601.60023218</v>
      </c>
      <c r="J1994">
        <f t="shared" si="313"/>
        <v>256622146.43552479</v>
      </c>
      <c r="K1994" s="3" t="str">
        <f t="shared" si="314"/>
        <v/>
      </c>
      <c r="M1994">
        <f t="shared" si="316"/>
        <v>2.6324826159828271E-6</v>
      </c>
      <c r="N1994">
        <f t="shared" si="317"/>
        <v>14.599382908101802</v>
      </c>
      <c r="O1994">
        <f t="shared" si="315"/>
        <v>-258.55061709189818</v>
      </c>
    </row>
    <row r="1995" spans="1:15" x14ac:dyDescent="0.3">
      <c r="A1995" s="1">
        <v>45582.0625</v>
      </c>
      <c r="B1995">
        <v>1440.8362500000001</v>
      </c>
      <c r="C1995">
        <v>1411.5</v>
      </c>
      <c r="D1995">
        <v>29.09994</v>
      </c>
      <c r="E1995">
        <f t="shared" si="318"/>
        <v>2880782.778566245</v>
      </c>
      <c r="F1995">
        <f t="shared" si="310"/>
        <v>2042476.7184731348</v>
      </c>
      <c r="G1995">
        <f t="shared" si="311"/>
        <v>29.336250000000064</v>
      </c>
      <c r="H1995">
        <f t="shared" si="319"/>
        <v>264600</v>
      </c>
      <c r="I1995">
        <f t="shared" si="312"/>
        <v>258780922</v>
      </c>
      <c r="J1995">
        <f t="shared" si="313"/>
        <v>256738445.28152686</v>
      </c>
      <c r="K1995" s="3" t="str">
        <f t="shared" si="314"/>
        <v/>
      </c>
      <c r="M1995">
        <f t="shared" si="316"/>
        <v>2.6306394934334601E-6</v>
      </c>
      <c r="N1995">
        <f t="shared" si="317"/>
        <v>14.596461691355731</v>
      </c>
      <c r="O1995">
        <f t="shared" si="315"/>
        <v>-258.55353830864425</v>
      </c>
    </row>
    <row r="1996" spans="1:15" x14ac:dyDescent="0.3">
      <c r="A1996" s="1">
        <v>45582.063888888886</v>
      </c>
      <c r="B1996">
        <v>1432.2689250000001</v>
      </c>
      <c r="C1996">
        <v>1411.5</v>
      </c>
      <c r="D1996">
        <v>29.09994</v>
      </c>
      <c r="E1996">
        <f t="shared" si="318"/>
        <v>2882215.047491245</v>
      </c>
      <c r="F1996">
        <f t="shared" si="310"/>
        <v>2043492.1980003212</v>
      </c>
      <c r="G1996">
        <f t="shared" si="311"/>
        <v>20.768925000000081</v>
      </c>
      <c r="H1996">
        <f t="shared" si="319"/>
        <v>264719.99999976251</v>
      </c>
      <c r="I1996">
        <f t="shared" si="312"/>
        <v>258898242.39976782</v>
      </c>
      <c r="J1996">
        <f t="shared" si="313"/>
        <v>256854750.2017675</v>
      </c>
      <c r="K1996" s="3" t="str">
        <f t="shared" si="314"/>
        <v/>
      </c>
      <c r="M1996">
        <f t="shared" si="316"/>
        <v>2.6288095216632834E-6</v>
      </c>
      <c r="N1996">
        <f t="shared" si="317"/>
        <v>14.593559870963725</v>
      </c>
      <c r="O1996">
        <f t="shared" si="315"/>
        <v>-258.55644012903628</v>
      </c>
    </row>
    <row r="1997" spans="1:15" x14ac:dyDescent="0.3">
      <c r="A1997" s="1">
        <v>45582.06527777778</v>
      </c>
      <c r="B1997">
        <v>1433.5833</v>
      </c>
      <c r="C1997">
        <v>1411.5</v>
      </c>
      <c r="D1997">
        <v>29.09994</v>
      </c>
      <c r="E1997">
        <f t="shared" si="318"/>
        <v>2883648.630791245</v>
      </c>
      <c r="F1997">
        <f t="shared" si="310"/>
        <v>2044508.6094201712</v>
      </c>
      <c r="G1997">
        <f t="shared" si="311"/>
        <v>22.083300000000008</v>
      </c>
      <c r="H1997">
        <f t="shared" si="319"/>
        <v>264840.00000015367</v>
      </c>
      <c r="I1997">
        <f t="shared" si="312"/>
        <v>259015562.80015022</v>
      </c>
      <c r="J1997">
        <f t="shared" si="313"/>
        <v>256971054.19073004</v>
      </c>
      <c r="K1997" s="3" t="str">
        <f t="shared" si="314"/>
        <v/>
      </c>
      <c r="M1997">
        <f t="shared" si="316"/>
        <v>2.626980054750607E-6</v>
      </c>
      <c r="N1997">
        <f t="shared" si="317"/>
        <v>14.590657408500231</v>
      </c>
      <c r="O1997">
        <f t="shared" si="315"/>
        <v>-258.55934259149973</v>
      </c>
    </row>
    <row r="1998" spans="1:15" x14ac:dyDescent="0.3">
      <c r="A1998" s="1">
        <v>45582.066666666666</v>
      </c>
      <c r="B1998">
        <v>1435.328475</v>
      </c>
      <c r="C1998">
        <v>1411.5</v>
      </c>
      <c r="D1998">
        <v>29.09994</v>
      </c>
      <c r="E1998">
        <f t="shared" si="318"/>
        <v>2885083.9592662449</v>
      </c>
      <c r="F1998">
        <f t="shared" si="310"/>
        <v>2045526.2581701432</v>
      </c>
      <c r="G1998">
        <f t="shared" si="311"/>
        <v>23.828475000000026</v>
      </c>
      <c r="H1998">
        <f t="shared" si="319"/>
        <v>264959.99999991618</v>
      </c>
      <c r="I1998">
        <f t="shared" si="312"/>
        <v>259132883.19991803</v>
      </c>
      <c r="J1998">
        <f t="shared" si="313"/>
        <v>257087356.94174787</v>
      </c>
      <c r="K1998" s="3" t="str">
        <f t="shared" si="314"/>
        <v/>
      </c>
      <c r="M1998">
        <f t="shared" si="316"/>
        <v>2.6251505462277962E-6</v>
      </c>
      <c r="N1998">
        <f t="shared" si="317"/>
        <v>14.587753435815609</v>
      </c>
      <c r="O1998">
        <f t="shared" si="315"/>
        <v>-258.56224656418436</v>
      </c>
    </row>
    <row r="1999" spans="1:15" x14ac:dyDescent="0.3">
      <c r="A1999" s="1">
        <v>45582.068055555559</v>
      </c>
      <c r="B1999">
        <v>1432.3569</v>
      </c>
      <c r="C1999">
        <v>1411.5</v>
      </c>
      <c r="D1999">
        <v>29.09994</v>
      </c>
      <c r="E1999">
        <f t="shared" si="318"/>
        <v>2886516.3161662449</v>
      </c>
      <c r="F1999">
        <f t="shared" si="310"/>
        <v>2046541.8000716574</v>
      </c>
      <c r="G1999">
        <f t="shared" si="311"/>
        <v>20.856899999999996</v>
      </c>
      <c r="H1999">
        <f t="shared" si="319"/>
        <v>265080.00000030734</v>
      </c>
      <c r="I1999">
        <f t="shared" si="312"/>
        <v>259250203.60030046</v>
      </c>
      <c r="J1999">
        <f t="shared" si="313"/>
        <v>257203661.8002288</v>
      </c>
      <c r="K1999" s="3" t="str">
        <f t="shared" si="314"/>
        <v/>
      </c>
      <c r="M1999">
        <f t="shared" si="316"/>
        <v>2.6233270017110756E-6</v>
      </c>
      <c r="N1999">
        <f t="shared" si="317"/>
        <v>14.584857490893688</v>
      </c>
      <c r="O1999">
        <f t="shared" si="315"/>
        <v>-258.56514250910629</v>
      </c>
    </row>
    <row r="2000" spans="1:15" x14ac:dyDescent="0.3">
      <c r="A2000" s="1">
        <v>45582.069444444445</v>
      </c>
      <c r="B2000">
        <v>1433.3928000000001</v>
      </c>
      <c r="C2000">
        <v>1411.5</v>
      </c>
      <c r="D2000">
        <v>29.09994</v>
      </c>
      <c r="E2000">
        <f t="shared" si="318"/>
        <v>2887949.7089662449</v>
      </c>
      <c r="F2000">
        <f t="shared" si="310"/>
        <v>2047558.076426893</v>
      </c>
      <c r="G2000">
        <f t="shared" si="311"/>
        <v>21.892800000000079</v>
      </c>
      <c r="H2000">
        <f t="shared" si="319"/>
        <v>265200.00000006985</v>
      </c>
      <c r="I2000">
        <f t="shared" si="312"/>
        <v>259367524.00006828</v>
      </c>
      <c r="J2000">
        <f t="shared" si="313"/>
        <v>257319965.92364138</v>
      </c>
      <c r="K2000" s="3" t="str">
        <f t="shared" si="314"/>
        <v/>
      </c>
      <c r="M2000">
        <f t="shared" si="316"/>
        <v>2.6215043111689203E-6</v>
      </c>
      <c r="N2000">
        <f t="shared" si="317"/>
        <v>14.581961464917987</v>
      </c>
      <c r="O2000">
        <f t="shared" si="315"/>
        <v>-258.568038535082</v>
      </c>
    </row>
    <row r="2001" spans="1:15" x14ac:dyDescent="0.3">
      <c r="A2001" s="1">
        <v>45582.070833333331</v>
      </c>
      <c r="B2001">
        <v>1433.2716</v>
      </c>
      <c r="C2001">
        <v>1411.5</v>
      </c>
      <c r="D2001">
        <v>29.09994</v>
      </c>
      <c r="E2001">
        <f t="shared" si="318"/>
        <v>2889382.980566245</v>
      </c>
      <c r="F2001">
        <f t="shared" si="310"/>
        <v>2048574.2668512559</v>
      </c>
      <c r="G2001">
        <f t="shared" si="311"/>
        <v>21.771600000000035</v>
      </c>
      <c r="H2001">
        <f t="shared" si="319"/>
        <v>265319.99999983236</v>
      </c>
      <c r="I2001">
        <f t="shared" si="312"/>
        <v>259484844.39983609</v>
      </c>
      <c r="J2001">
        <f t="shared" si="313"/>
        <v>257436270.13298485</v>
      </c>
      <c r="K2001" s="3" t="str">
        <f t="shared" si="314"/>
        <v/>
      </c>
      <c r="M2001">
        <f t="shared" si="316"/>
        <v>2.6196839443758462E-6</v>
      </c>
      <c r="N2001">
        <f t="shared" si="317"/>
        <v>14.579067695222641</v>
      </c>
      <c r="O2001">
        <f t="shared" si="315"/>
        <v>-258.57093230477733</v>
      </c>
    </row>
    <row r="2002" spans="1:15" x14ac:dyDescent="0.3">
      <c r="A2002" s="1">
        <v>45582.073611111111</v>
      </c>
      <c r="B2002">
        <v>1433.01225</v>
      </c>
      <c r="C2002">
        <v>1411.5</v>
      </c>
      <c r="D2002">
        <v>29.09994</v>
      </c>
      <c r="E2002">
        <f t="shared" si="318"/>
        <v>2890815.9928162452</v>
      </c>
      <c r="F2002">
        <f t="shared" si="310"/>
        <v>2049590.2733963134</v>
      </c>
      <c r="G2002">
        <f t="shared" si="311"/>
        <v>21.512249999999995</v>
      </c>
      <c r="H2002">
        <f t="shared" si="319"/>
        <v>265559.99999998603</v>
      </c>
      <c r="I2002">
        <f t="shared" si="312"/>
        <v>259719485.19998634</v>
      </c>
      <c r="J2002">
        <f t="shared" si="313"/>
        <v>257669894.92659003</v>
      </c>
      <c r="K2002" s="3" t="str">
        <f t="shared" si="314"/>
        <v/>
      </c>
      <c r="M2002">
        <f t="shared" si="316"/>
        <v>2.6178660722733271E-6</v>
      </c>
      <c r="N2002">
        <f t="shared" si="317"/>
        <v>14.576176457537983</v>
      </c>
      <c r="O2002">
        <f t="shared" si="315"/>
        <v>-258.57382354246198</v>
      </c>
    </row>
    <row r="2003" spans="1:15" x14ac:dyDescent="0.3">
      <c r="A2003" s="1">
        <v>45582.074999999997</v>
      </c>
      <c r="B2003">
        <v>1438.850625</v>
      </c>
      <c r="C2003">
        <v>1411.5</v>
      </c>
      <c r="D2003">
        <v>29.09994</v>
      </c>
      <c r="E2003">
        <f t="shared" si="318"/>
        <v>2892254.8434412451</v>
      </c>
      <c r="F2003">
        <f t="shared" si="310"/>
        <v>2050610.4193527489</v>
      </c>
      <c r="G2003">
        <f t="shared" si="311"/>
        <v>27.350625000000036</v>
      </c>
      <c r="H2003">
        <f t="shared" si="319"/>
        <v>265679.99999974854</v>
      </c>
      <c r="I2003">
        <f t="shared" si="312"/>
        <v>259836805.59975415</v>
      </c>
      <c r="J2003">
        <f t="shared" si="313"/>
        <v>257786195.18040141</v>
      </c>
      <c r="K2003" s="3" t="str">
        <f t="shared" si="314"/>
        <v/>
      </c>
      <c r="M2003">
        <f t="shared" si="316"/>
        <v>2.6160429684757196E-6</v>
      </c>
      <c r="N2003">
        <f t="shared" si="317"/>
        <v>14.573275458465188</v>
      </c>
      <c r="O2003">
        <f t="shared" si="315"/>
        <v>-258.57672454153482</v>
      </c>
    </row>
    <row r="2004" spans="1:15" x14ac:dyDescent="0.3">
      <c r="A2004" s="1">
        <v>45582.076388888891</v>
      </c>
      <c r="B2004">
        <v>1439.4366</v>
      </c>
      <c r="C2004">
        <v>1411.5</v>
      </c>
      <c r="D2004">
        <v>29.09994</v>
      </c>
      <c r="E2004">
        <f t="shared" si="318"/>
        <v>2893694.2800412453</v>
      </c>
      <c r="F2004">
        <f t="shared" si="310"/>
        <v>2051630.9807658109</v>
      </c>
      <c r="G2004">
        <f t="shared" si="311"/>
        <v>27.936599999999999</v>
      </c>
      <c r="H2004">
        <f t="shared" si="319"/>
        <v>265800.0000001397</v>
      </c>
      <c r="I2004">
        <f t="shared" si="312"/>
        <v>259954126.00013655</v>
      </c>
      <c r="J2004">
        <f t="shared" si="313"/>
        <v>257902495.01937073</v>
      </c>
      <c r="K2004" s="3" t="str">
        <f t="shared" si="314"/>
        <v/>
      </c>
      <c r="M2004">
        <f t="shared" si="316"/>
        <v>2.6142212989611396E-6</v>
      </c>
      <c r="N2004">
        <f t="shared" si="317"/>
        <v>14.570375298965715</v>
      </c>
      <c r="O2004">
        <f t="shared" si="315"/>
        <v>-258.57962470103428</v>
      </c>
    </row>
    <row r="2005" spans="1:15" x14ac:dyDescent="0.3">
      <c r="A2005" s="1">
        <v>45582.077777777777</v>
      </c>
      <c r="B2005">
        <v>1426.3484249999999</v>
      </c>
      <c r="C2005">
        <v>1411.5</v>
      </c>
      <c r="D2005">
        <v>29.09994</v>
      </c>
      <c r="E2005">
        <f t="shared" si="318"/>
        <v>2895120.6284662453</v>
      </c>
      <c r="F2005">
        <f t="shared" si="310"/>
        <v>2052642.262654945</v>
      </c>
      <c r="G2005">
        <f t="shared" si="311"/>
        <v>14.848424999999907</v>
      </c>
      <c r="H2005">
        <f t="shared" si="319"/>
        <v>265919.99999990221</v>
      </c>
      <c r="I2005">
        <f t="shared" si="312"/>
        <v>260071446.39990437</v>
      </c>
      <c r="J2005">
        <f t="shared" si="313"/>
        <v>258018804.13724944</v>
      </c>
      <c r="K2005" s="3" t="str">
        <f t="shared" si="314"/>
        <v/>
      </c>
      <c r="M2005">
        <f t="shared" si="316"/>
        <v>2.6124183370664795E-6</v>
      </c>
      <c r="N2005">
        <f t="shared" si="317"/>
        <v>14.56750350092778</v>
      </c>
      <c r="O2005">
        <f t="shared" si="315"/>
        <v>-258.58249649907219</v>
      </c>
    </row>
    <row r="2006" spans="1:15" x14ac:dyDescent="0.3">
      <c r="A2006" s="1">
        <v>45582.07916666667</v>
      </c>
      <c r="B2006">
        <v>1426.67535</v>
      </c>
      <c r="C2006">
        <v>1411.5</v>
      </c>
      <c r="D2006">
        <v>29.09994</v>
      </c>
      <c r="E2006">
        <f t="shared" si="318"/>
        <v>2896547.3038162454</v>
      </c>
      <c r="F2006">
        <f t="shared" si="310"/>
        <v>2053653.7763341002</v>
      </c>
      <c r="G2006">
        <f t="shared" si="311"/>
        <v>15.17534999999998</v>
      </c>
      <c r="H2006">
        <f t="shared" si="319"/>
        <v>266040.00000029337</v>
      </c>
      <c r="I2006">
        <f t="shared" si="312"/>
        <v>260188766.8002868</v>
      </c>
      <c r="J2006">
        <f t="shared" si="313"/>
        <v>258135113.02395269</v>
      </c>
      <c r="K2006" s="3" t="str">
        <f t="shared" si="314"/>
        <v/>
      </c>
      <c r="M2006">
        <f t="shared" si="316"/>
        <v>2.6106170932485916E-6</v>
      </c>
      <c r="N2006">
        <f t="shared" si="317"/>
        <v>14.564633025460806</v>
      </c>
      <c r="O2006">
        <f t="shared" si="315"/>
        <v>-258.58536697453917</v>
      </c>
    </row>
    <row r="2007" spans="1:15" x14ac:dyDescent="0.3">
      <c r="A2007" s="1">
        <v>45582.080555555556</v>
      </c>
      <c r="B2007">
        <v>1424.4740999999999</v>
      </c>
      <c r="C2007">
        <v>1411.5</v>
      </c>
      <c r="D2007">
        <v>29.09994</v>
      </c>
      <c r="E2007">
        <f t="shared" si="318"/>
        <v>2897971.7779162456</v>
      </c>
      <c r="F2007">
        <f t="shared" si="310"/>
        <v>2054663.729325685</v>
      </c>
      <c r="G2007">
        <f t="shared" si="311"/>
        <v>12.974099999999908</v>
      </c>
      <c r="H2007">
        <f t="shared" si="319"/>
        <v>266160.00000005588</v>
      </c>
      <c r="I2007">
        <f t="shared" si="312"/>
        <v>260306087.20005462</v>
      </c>
      <c r="J2007">
        <f t="shared" si="313"/>
        <v>258251423.47072893</v>
      </c>
      <c r="K2007" s="3" t="str">
        <f t="shared" si="314"/>
        <v/>
      </c>
      <c r="M2007">
        <f t="shared" si="316"/>
        <v>2.6088207516904334E-6</v>
      </c>
      <c r="N2007">
        <f t="shared" si="317"/>
        <v>14.561768953025361</v>
      </c>
      <c r="O2007">
        <f t="shared" si="315"/>
        <v>-258.58823104697461</v>
      </c>
    </row>
    <row r="2008" spans="1:15" x14ac:dyDescent="0.3">
      <c r="A2008" s="1">
        <v>45582.081944444442</v>
      </c>
      <c r="B2008">
        <v>1429.3215749999999</v>
      </c>
      <c r="C2008">
        <v>1411.5</v>
      </c>
      <c r="D2008">
        <v>29.09994</v>
      </c>
      <c r="E2008">
        <f t="shared" si="318"/>
        <v>2899401.0994912456</v>
      </c>
      <c r="F2008">
        <f t="shared" si="310"/>
        <v>2055677.1191799527</v>
      </c>
      <c r="G2008">
        <f t="shared" si="311"/>
        <v>17.821574999999939</v>
      </c>
      <c r="H2008">
        <f t="shared" si="319"/>
        <v>266279.99999981839</v>
      </c>
      <c r="I2008">
        <f t="shared" si="312"/>
        <v>260423407.59982243</v>
      </c>
      <c r="J2008">
        <f t="shared" si="313"/>
        <v>258367730.48064247</v>
      </c>
      <c r="K2008" s="3" t="str">
        <f t="shared" si="314"/>
        <v/>
      </c>
      <c r="M2008">
        <f t="shared" si="316"/>
        <v>2.6070204259091921E-6</v>
      </c>
      <c r="N2008">
        <f t="shared" si="317"/>
        <v>14.558897114495927</v>
      </c>
      <c r="O2008">
        <f t="shared" si="315"/>
        <v>-258.59110288550403</v>
      </c>
    </row>
    <row r="2009" spans="1:15" x14ac:dyDescent="0.3">
      <c r="A2009" s="1">
        <v>45582.083333333336</v>
      </c>
      <c r="B2009">
        <v>1431.77505</v>
      </c>
      <c r="C2009">
        <v>1411.5</v>
      </c>
      <c r="D2009">
        <v>29.09994</v>
      </c>
      <c r="E2009">
        <f t="shared" si="318"/>
        <v>2900832.8745412454</v>
      </c>
      <c r="F2009">
        <f t="shared" si="310"/>
        <v>2056692.2485494677</v>
      </c>
      <c r="G2009">
        <f t="shared" si="311"/>
        <v>20.275049999999965</v>
      </c>
      <c r="H2009">
        <f t="shared" si="319"/>
        <v>266400.00000020955</v>
      </c>
      <c r="I2009">
        <f t="shared" si="312"/>
        <v>260540728.00020486</v>
      </c>
      <c r="J2009">
        <f t="shared" si="313"/>
        <v>258484035.7516554</v>
      </c>
      <c r="K2009" s="3" t="str">
        <f t="shared" si="314"/>
        <v/>
      </c>
      <c r="M2009">
        <f t="shared" si="316"/>
        <v>2.6052191440570608E-6</v>
      </c>
      <c r="N2009">
        <f t="shared" si="317"/>
        <v>14.556022332813308</v>
      </c>
      <c r="O2009">
        <f t="shared" si="315"/>
        <v>-258.59397766718666</v>
      </c>
    </row>
    <row r="2010" spans="1:15" x14ac:dyDescent="0.3">
      <c r="A2010" s="1">
        <v>45582.084722222222</v>
      </c>
      <c r="B2010">
        <v>1430.694</v>
      </c>
      <c r="C2010">
        <v>1411.5</v>
      </c>
      <c r="D2010">
        <v>29.09994</v>
      </c>
      <c r="E2010">
        <f t="shared" si="318"/>
        <v>2902263.5685412455</v>
      </c>
      <c r="F2010">
        <f t="shared" si="310"/>
        <v>2057706.611453884</v>
      </c>
      <c r="G2010">
        <f t="shared" si="311"/>
        <v>19.19399999999996</v>
      </c>
      <c r="H2010">
        <f t="shared" si="319"/>
        <v>266519.99999997206</v>
      </c>
      <c r="I2010">
        <f t="shared" si="312"/>
        <v>260658048.39997268</v>
      </c>
      <c r="J2010">
        <f t="shared" si="313"/>
        <v>258600341.78851879</v>
      </c>
      <c r="K2010" s="3" t="str">
        <f t="shared" si="314"/>
        <v/>
      </c>
      <c r="M2010">
        <f t="shared" si="316"/>
        <v>2.6034213523284077E-6</v>
      </c>
      <c r="N2010">
        <f t="shared" si="317"/>
        <v>14.553151705260692</v>
      </c>
      <c r="O2010">
        <f t="shared" si="315"/>
        <v>-258.59684829473929</v>
      </c>
    </row>
    <row r="2011" spans="1:15" x14ac:dyDescent="0.3">
      <c r="A2011" s="1">
        <v>45582.086111111108</v>
      </c>
      <c r="B2011">
        <v>1425.2921999999901</v>
      </c>
      <c r="C2011">
        <v>1411.5</v>
      </c>
      <c r="D2011">
        <v>29.09994</v>
      </c>
      <c r="E2011">
        <f t="shared" si="318"/>
        <v>2903688.8607412456</v>
      </c>
      <c r="F2011">
        <f t="shared" si="310"/>
        <v>2058717.1444788594</v>
      </c>
      <c r="G2011">
        <f t="shared" si="311"/>
        <v>13.792199999990089</v>
      </c>
      <c r="H2011">
        <f t="shared" si="319"/>
        <v>266639.99999973457</v>
      </c>
      <c r="I2011">
        <f t="shared" si="312"/>
        <v>260775368.79974049</v>
      </c>
      <c r="J2011">
        <f t="shared" si="313"/>
        <v>258716651.65526164</v>
      </c>
      <c r="K2011" s="3" t="str">
        <f t="shared" si="314"/>
        <v/>
      </c>
      <c r="M2011">
        <f t="shared" si="316"/>
        <v>2.6016324621214256E-6</v>
      </c>
      <c r="N2011">
        <f t="shared" si="317"/>
        <v>14.550293885449127</v>
      </c>
      <c r="O2011">
        <f t="shared" si="315"/>
        <v>-258.59970611455083</v>
      </c>
    </row>
    <row r="2012" spans="1:15" x14ac:dyDescent="0.3">
      <c r="A2012" s="1">
        <v>45582.087500000001</v>
      </c>
      <c r="B2012">
        <v>1434.718425</v>
      </c>
      <c r="C2012">
        <v>1411.5</v>
      </c>
      <c r="D2012">
        <v>29.09994</v>
      </c>
      <c r="E2012">
        <f t="shared" si="318"/>
        <v>2905123.5791662456</v>
      </c>
      <c r="F2012">
        <f t="shared" si="310"/>
        <v>2059734.3607030157</v>
      </c>
      <c r="G2012">
        <f t="shared" si="311"/>
        <v>23.218425000000025</v>
      </c>
      <c r="H2012">
        <f t="shared" si="319"/>
        <v>266760.00000012573</v>
      </c>
      <c r="I2012">
        <f t="shared" si="312"/>
        <v>260892689.20012292</v>
      </c>
      <c r="J2012">
        <f t="shared" si="313"/>
        <v>258832954.8394199</v>
      </c>
      <c r="K2012" s="3" t="str">
        <f t="shared" si="314"/>
        <v/>
      </c>
      <c r="M2012">
        <f t="shared" si="316"/>
        <v>2.5998338681200607E-6</v>
      </c>
      <c r="N2012">
        <f t="shared" si="317"/>
        <v>14.547419148062819</v>
      </c>
      <c r="O2012">
        <f t="shared" si="315"/>
        <v>-258.60258085193715</v>
      </c>
    </row>
    <row r="2013" spans="1:15" x14ac:dyDescent="0.3">
      <c r="A2013" s="1">
        <v>45582.090277777781</v>
      </c>
      <c r="B2013">
        <v>1429.7393999999999</v>
      </c>
      <c r="C2013">
        <v>1411.5</v>
      </c>
      <c r="D2013">
        <v>29.09994</v>
      </c>
      <c r="E2013">
        <f t="shared" si="318"/>
        <v>2906553.3185662455</v>
      </c>
      <c r="F2013">
        <f t="shared" si="310"/>
        <v>2060748.0467954592</v>
      </c>
      <c r="G2013">
        <f t="shared" si="311"/>
        <v>18.239399999999932</v>
      </c>
      <c r="H2013">
        <f t="shared" si="319"/>
        <v>267000.0000002794</v>
      </c>
      <c r="I2013">
        <f t="shared" si="312"/>
        <v>261127330.00027314</v>
      </c>
      <c r="J2013">
        <f t="shared" si="313"/>
        <v>259066581.95347768</v>
      </c>
      <c r="K2013" s="3" t="str">
        <f t="shared" si="314"/>
        <v/>
      </c>
      <c r="M2013">
        <f t="shared" si="316"/>
        <v>2.598043635395497E-6</v>
      </c>
      <c r="N2013">
        <f t="shared" si="317"/>
        <v>14.544556363703</v>
      </c>
      <c r="O2013">
        <f t="shared" si="315"/>
        <v>-258.60544363629697</v>
      </c>
    </row>
    <row r="2014" spans="1:15" x14ac:dyDescent="0.3">
      <c r="A2014" s="1">
        <v>45582.091666666667</v>
      </c>
      <c r="B2014">
        <v>1433.559225</v>
      </c>
      <c r="C2014">
        <v>1411.5</v>
      </c>
      <c r="D2014">
        <v>29.09994</v>
      </c>
      <c r="E2014">
        <f t="shared" si="318"/>
        <v>2907986.8777912455</v>
      </c>
      <c r="F2014">
        <f t="shared" si="310"/>
        <v>2061764.4411461197</v>
      </c>
      <c r="G2014">
        <f t="shared" si="311"/>
        <v>22.059224999999969</v>
      </c>
      <c r="H2014">
        <f t="shared" si="319"/>
        <v>267120.00000004191</v>
      </c>
      <c r="I2014">
        <f t="shared" si="312"/>
        <v>261244650.40004095</v>
      </c>
      <c r="J2014">
        <f t="shared" si="313"/>
        <v>259182885.95889485</v>
      </c>
      <c r="K2014" s="3" t="str">
        <f t="shared" si="314"/>
        <v/>
      </c>
      <c r="M2014">
        <f t="shared" si="316"/>
        <v>2.5962507404265176E-6</v>
      </c>
      <c r="N2014">
        <f t="shared" si="317"/>
        <v>14.541687909579363</v>
      </c>
      <c r="O2014">
        <f t="shared" si="315"/>
        <v>-258.60831209042061</v>
      </c>
    </row>
    <row r="2015" spans="1:15" x14ac:dyDescent="0.3">
      <c r="A2015" s="1">
        <v>45582.093055555553</v>
      </c>
      <c r="B2015">
        <v>1430.9436499999899</v>
      </c>
      <c r="C2015">
        <v>1411.5</v>
      </c>
      <c r="D2015">
        <v>29.09994</v>
      </c>
      <c r="E2015">
        <f t="shared" si="318"/>
        <v>2909417.8214412453</v>
      </c>
      <c r="F2015">
        <f t="shared" si="310"/>
        <v>2062778.9810525356</v>
      </c>
      <c r="G2015">
        <f t="shared" si="311"/>
        <v>19.44364999998993</v>
      </c>
      <c r="H2015">
        <f t="shared" si="319"/>
        <v>267239.99999980442</v>
      </c>
      <c r="I2015">
        <f t="shared" si="312"/>
        <v>261361970.79980877</v>
      </c>
      <c r="J2015">
        <f t="shared" si="313"/>
        <v>259299191.81875622</v>
      </c>
      <c r="K2015" s="3" t="str">
        <f t="shared" si="314"/>
        <v/>
      </c>
      <c r="M2015">
        <f t="shared" si="316"/>
        <v>2.5944632308391849E-6</v>
      </c>
      <c r="N2015">
        <f t="shared" si="317"/>
        <v>14.538826662647287</v>
      </c>
      <c r="O2015">
        <f t="shared" si="315"/>
        <v>-258.61117333735268</v>
      </c>
    </row>
    <row r="2016" spans="1:15" x14ac:dyDescent="0.3">
      <c r="A2016" s="1">
        <v>45582.094444444447</v>
      </c>
      <c r="B2016">
        <v>1432.1223</v>
      </c>
      <c r="C2016">
        <v>1411.5</v>
      </c>
      <c r="D2016">
        <v>29.09994</v>
      </c>
      <c r="E2016">
        <f t="shared" si="318"/>
        <v>2910849.9437412452</v>
      </c>
      <c r="F2016">
        <f t="shared" si="310"/>
        <v>2063794.356622509</v>
      </c>
      <c r="G2016">
        <f t="shared" si="311"/>
        <v>20.622299999999996</v>
      </c>
      <c r="H2016">
        <f t="shared" si="319"/>
        <v>267360.00000019558</v>
      </c>
      <c r="I2016">
        <f t="shared" si="312"/>
        <v>261479291.2001912</v>
      </c>
      <c r="J2016">
        <f t="shared" si="313"/>
        <v>259415496.84356868</v>
      </c>
      <c r="K2016" s="3" t="str">
        <f t="shared" si="314"/>
        <v/>
      </c>
      <c r="M2016">
        <f t="shared" si="316"/>
        <v>2.5926763602324851E-6</v>
      </c>
      <c r="N2016">
        <f t="shared" si="317"/>
        <v>14.535965030850408</v>
      </c>
      <c r="O2016">
        <f t="shared" si="315"/>
        <v>-258.61403496914954</v>
      </c>
    </row>
    <row r="2017" spans="1:15" x14ac:dyDescent="0.3">
      <c r="A2017" s="1">
        <v>45582.095833333333</v>
      </c>
      <c r="B2017">
        <v>1430.23785</v>
      </c>
      <c r="C2017">
        <v>1411.5</v>
      </c>
      <c r="D2017">
        <v>29.09994</v>
      </c>
      <c r="E2017">
        <f t="shared" si="318"/>
        <v>2912280.1815912453</v>
      </c>
      <c r="F2017">
        <f t="shared" si="310"/>
        <v>2064808.3961163019</v>
      </c>
      <c r="G2017">
        <f t="shared" si="311"/>
        <v>18.73784999999998</v>
      </c>
      <c r="H2017">
        <f t="shared" si="319"/>
        <v>267479.99999995809</v>
      </c>
      <c r="I2017">
        <f t="shared" si="312"/>
        <v>261596611.59995902</v>
      </c>
      <c r="J2017">
        <f t="shared" si="313"/>
        <v>259531803.2038427</v>
      </c>
      <c r="K2017" s="3" t="str">
        <f t="shared" si="314"/>
        <v/>
      </c>
      <c r="M2017">
        <f t="shared" si="316"/>
        <v>2.5908939453791065E-6</v>
      </c>
      <c r="N2017">
        <f t="shared" si="317"/>
        <v>14.533109131020714</v>
      </c>
      <c r="O2017">
        <f t="shared" si="315"/>
        <v>-258.61689086897928</v>
      </c>
    </row>
    <row r="2018" spans="1:15" x14ac:dyDescent="0.3">
      <c r="A2018" s="1">
        <v>45582.097222222219</v>
      </c>
      <c r="B2018">
        <v>1431.45795</v>
      </c>
      <c r="C2018">
        <v>1411.5</v>
      </c>
      <c r="D2018">
        <v>29.09994</v>
      </c>
      <c r="E2018">
        <f t="shared" si="318"/>
        <v>2913711.6395412455</v>
      </c>
      <c r="F2018">
        <f t="shared" si="310"/>
        <v>2065823.3006617269</v>
      </c>
      <c r="G2018">
        <f t="shared" si="311"/>
        <v>19.957949999999983</v>
      </c>
      <c r="H2018">
        <f t="shared" si="319"/>
        <v>267599.9999997206</v>
      </c>
      <c r="I2018">
        <f t="shared" si="312"/>
        <v>261713931.99972683</v>
      </c>
      <c r="J2018">
        <f t="shared" si="313"/>
        <v>259648108.69906512</v>
      </c>
      <c r="K2018" s="3" t="str">
        <f t="shared" si="314"/>
        <v/>
      </c>
      <c r="M2018">
        <f t="shared" si="316"/>
        <v>2.5891121122919009E-6</v>
      </c>
      <c r="N2018">
        <f t="shared" si="317"/>
        <v>14.530252760300424</v>
      </c>
      <c r="O2018">
        <f t="shared" si="315"/>
        <v>-258.61974723969956</v>
      </c>
    </row>
    <row r="2019" spans="1:15" x14ac:dyDescent="0.3">
      <c r="A2019" s="1">
        <v>45582.098611111112</v>
      </c>
      <c r="B2019">
        <v>1428.9702</v>
      </c>
      <c r="C2019">
        <v>1411.5</v>
      </c>
      <c r="D2019">
        <v>29.09994</v>
      </c>
      <c r="E2019">
        <f t="shared" si="318"/>
        <v>2915140.6097412454</v>
      </c>
      <c r="F2019">
        <f t="shared" si="310"/>
        <v>2066836.4413909088</v>
      </c>
      <c r="G2019">
        <f t="shared" si="311"/>
        <v>17.470199999999977</v>
      </c>
      <c r="H2019">
        <f t="shared" si="319"/>
        <v>267720.00000011176</v>
      </c>
      <c r="I2019">
        <f t="shared" si="312"/>
        <v>261831252.40010926</v>
      </c>
      <c r="J2019">
        <f t="shared" si="313"/>
        <v>259764415.95871836</v>
      </c>
      <c r="K2019" s="3" t="str">
        <f t="shared" si="314"/>
        <v/>
      </c>
      <c r="M2019">
        <f t="shared" si="316"/>
        <v>2.5873354700937673E-6</v>
      </c>
      <c r="N2019">
        <f t="shared" si="317"/>
        <v>14.527403312516684</v>
      </c>
      <c r="O2019">
        <f t="shared" si="315"/>
        <v>-258.62259668748328</v>
      </c>
    </row>
    <row r="2020" spans="1:15" x14ac:dyDescent="0.3">
      <c r="A2020" s="1">
        <v>45582.1</v>
      </c>
      <c r="B2020">
        <v>1429.1626000000001</v>
      </c>
      <c r="C2020">
        <v>1411.5</v>
      </c>
      <c r="D2020">
        <v>29.09994</v>
      </c>
      <c r="E2020">
        <f t="shared" si="318"/>
        <v>2916569.7723412453</v>
      </c>
      <c r="F2020">
        <f t="shared" si="310"/>
        <v>2067849.7185318063</v>
      </c>
      <c r="G2020">
        <f t="shared" si="311"/>
        <v>17.662600000000111</v>
      </c>
      <c r="H2020">
        <f t="shared" si="319"/>
        <v>267839.99999987427</v>
      </c>
      <c r="I2020">
        <f t="shared" si="312"/>
        <v>261948572.79987708</v>
      </c>
      <c r="J2020">
        <f t="shared" si="313"/>
        <v>259880723.08134526</v>
      </c>
      <c r="K2020" s="3" t="str">
        <f t="shared" si="314"/>
        <v/>
      </c>
      <c r="M2020">
        <f t="shared" si="316"/>
        <v>2.5855606780147792E-6</v>
      </c>
      <c r="N2020">
        <f t="shared" si="317"/>
        <v>14.524555436276033</v>
      </c>
      <c r="O2020">
        <f t="shared" si="315"/>
        <v>-258.62544456372393</v>
      </c>
    </row>
    <row r="2021" spans="1:15" x14ac:dyDescent="0.3">
      <c r="A2021" s="1">
        <v>45582.101388888892</v>
      </c>
      <c r="B2021">
        <v>1426.7869499999999</v>
      </c>
      <c r="C2021">
        <v>1411.5</v>
      </c>
      <c r="D2021">
        <v>29.09994</v>
      </c>
      <c r="E2021">
        <f t="shared" si="318"/>
        <v>2917996.5592912454</v>
      </c>
      <c r="F2021">
        <f t="shared" si="310"/>
        <v>2068861.3113354286</v>
      </c>
      <c r="G2021">
        <f t="shared" si="311"/>
        <v>15.286949999999933</v>
      </c>
      <c r="H2021">
        <f t="shared" si="319"/>
        <v>267960.00000026543</v>
      </c>
      <c r="I2021">
        <f t="shared" si="312"/>
        <v>262065893.20025948</v>
      </c>
      <c r="J2021">
        <f t="shared" si="313"/>
        <v>259997031.88892406</v>
      </c>
      <c r="K2021" s="3" t="str">
        <f t="shared" si="314"/>
        <v/>
      </c>
      <c r="M2021">
        <f t="shared" si="316"/>
        <v>2.5837909169101253E-6</v>
      </c>
      <c r="N2021">
        <f t="shared" si="317"/>
        <v>14.521714242133287</v>
      </c>
      <c r="O2021">
        <f t="shared" si="315"/>
        <v>-258.62828575786671</v>
      </c>
    </row>
    <row r="2022" spans="1:15" x14ac:dyDescent="0.3">
      <c r="A2022" s="1">
        <v>45582.102777777778</v>
      </c>
      <c r="B2022">
        <v>1433.2968000000001</v>
      </c>
      <c r="C2022">
        <v>1411.5</v>
      </c>
      <c r="D2022">
        <v>29.09994</v>
      </c>
      <c r="E2022">
        <f t="shared" si="318"/>
        <v>2919429.8560912455</v>
      </c>
      <c r="F2022">
        <f t="shared" si="310"/>
        <v>2069877.5196266067</v>
      </c>
      <c r="G2022">
        <f t="shared" si="311"/>
        <v>21.796800000000076</v>
      </c>
      <c r="H2022">
        <f t="shared" si="319"/>
        <v>268080.00000002794</v>
      </c>
      <c r="I2022">
        <f t="shared" si="312"/>
        <v>262183213.60002729</v>
      </c>
      <c r="J2022">
        <f t="shared" si="313"/>
        <v>260113336.08040068</v>
      </c>
      <c r="K2022" s="3" t="str">
        <f t="shared" si="314"/>
        <v/>
      </c>
      <c r="M2022">
        <f t="shared" si="316"/>
        <v>2.5820151709338019E-6</v>
      </c>
      <c r="N2022">
        <f t="shared" si="317"/>
        <v>14.518862042358972</v>
      </c>
      <c r="O2022">
        <f t="shared" si="315"/>
        <v>-258.63113795764099</v>
      </c>
    </row>
    <row r="2023" spans="1:15" x14ac:dyDescent="0.3">
      <c r="A2023" s="1">
        <v>45582.105555555558</v>
      </c>
      <c r="B2023">
        <v>1431.6002249999999</v>
      </c>
      <c r="C2023">
        <v>1411.5</v>
      </c>
      <c r="D2023">
        <v>29.09994</v>
      </c>
      <c r="E2023">
        <f t="shared" si="318"/>
        <v>2920861.4563162457</v>
      </c>
      <c r="F2023">
        <f t="shared" si="310"/>
        <v>2070892.525045092</v>
      </c>
      <c r="G2023">
        <f t="shared" si="311"/>
        <v>20.100224999999909</v>
      </c>
      <c r="H2023">
        <f t="shared" si="319"/>
        <v>268320.00000018161</v>
      </c>
      <c r="I2023">
        <f t="shared" si="312"/>
        <v>262417854.40017754</v>
      </c>
      <c r="J2023">
        <f t="shared" si="313"/>
        <v>260346961.87513244</v>
      </c>
      <c r="K2023" s="3" t="str">
        <f t="shared" si="314"/>
        <v/>
      </c>
      <c r="M2023">
        <f t="shared" si="316"/>
        <v>2.5802436142731164E-6</v>
      </c>
      <c r="N2023">
        <f t="shared" si="317"/>
        <v>14.516015174952329</v>
      </c>
      <c r="O2023">
        <f t="shared" si="315"/>
        <v>-258.63398482504766</v>
      </c>
    </row>
    <row r="2024" spans="1:15" x14ac:dyDescent="0.3">
      <c r="A2024" s="1">
        <v>45582.106944444444</v>
      </c>
      <c r="B2024">
        <v>1438.0973999999901</v>
      </c>
      <c r="C2024">
        <v>1411.5</v>
      </c>
      <c r="D2024">
        <v>29.09994</v>
      </c>
      <c r="E2024">
        <f t="shared" si="318"/>
        <v>2922299.5537162456</v>
      </c>
      <c r="F2024">
        <f t="shared" si="310"/>
        <v>2071912.1369645502</v>
      </c>
      <c r="G2024">
        <f t="shared" si="311"/>
        <v>26.597399999990103</v>
      </c>
      <c r="H2024">
        <f t="shared" si="319"/>
        <v>268439.99999994412</v>
      </c>
      <c r="I2024">
        <f t="shared" si="312"/>
        <v>262535174.79994535</v>
      </c>
      <c r="J2024">
        <f t="shared" si="313"/>
        <v>260463262.66298079</v>
      </c>
      <c r="K2024" s="3" t="str">
        <f t="shared" si="314"/>
        <v/>
      </c>
      <c r="M2024">
        <f t="shared" si="316"/>
        <v>2.5784661144492426E-6</v>
      </c>
      <c r="N2024">
        <f t="shared" si="317"/>
        <v>14.513157353429111</v>
      </c>
      <c r="O2024">
        <f t="shared" si="315"/>
        <v>-258.63684264657087</v>
      </c>
    </row>
    <row r="2025" spans="1:15" x14ac:dyDescent="0.3">
      <c r="A2025" s="1">
        <v>45582.10833333333</v>
      </c>
      <c r="B2025">
        <v>1456.7274</v>
      </c>
      <c r="C2025">
        <v>1411.5</v>
      </c>
      <c r="D2025">
        <v>29.09994</v>
      </c>
      <c r="E2025">
        <f t="shared" si="318"/>
        <v>2923756.2811162458</v>
      </c>
      <c r="F2025">
        <f t="shared" si="310"/>
        <v>2072944.9575651868</v>
      </c>
      <c r="G2025">
        <f t="shared" si="311"/>
        <v>45.227399999999989</v>
      </c>
      <c r="H2025">
        <f t="shared" si="319"/>
        <v>268559.99999970663</v>
      </c>
      <c r="I2025">
        <f t="shared" si="312"/>
        <v>262652495.19971317</v>
      </c>
      <c r="J2025">
        <f t="shared" si="313"/>
        <v>260579550.24214798</v>
      </c>
      <c r="K2025" s="3" t="str">
        <f t="shared" si="314"/>
        <v/>
      </c>
      <c r="M2025">
        <f t="shared" si="316"/>
        <v>2.5766677268367536E-6</v>
      </c>
      <c r="N2025">
        <f t="shared" si="317"/>
        <v>14.510264516562046</v>
      </c>
      <c r="O2025">
        <f t="shared" si="315"/>
        <v>-258.6397354834379</v>
      </c>
    </row>
    <row r="2026" spans="1:15" x14ac:dyDescent="0.3">
      <c r="A2026" s="1">
        <v>45582.109722222223</v>
      </c>
      <c r="B2026">
        <v>1464.3412499999999</v>
      </c>
      <c r="C2026">
        <v>1411.5</v>
      </c>
      <c r="D2026">
        <v>29.09994</v>
      </c>
      <c r="E2026">
        <f t="shared" si="318"/>
        <v>2925220.6223662458</v>
      </c>
      <c r="F2026">
        <f t="shared" si="310"/>
        <v>2073983.1763900416</v>
      </c>
      <c r="G2026">
        <f t="shared" si="311"/>
        <v>52.841249999999945</v>
      </c>
      <c r="H2026">
        <f t="shared" si="319"/>
        <v>268680.00000009779</v>
      </c>
      <c r="I2026">
        <f t="shared" si="312"/>
        <v>262769815.6000956</v>
      </c>
      <c r="J2026">
        <f t="shared" si="313"/>
        <v>260695832.42370555</v>
      </c>
      <c r="K2026" s="3" t="str">
        <f t="shared" si="314"/>
        <v/>
      </c>
      <c r="M2026">
        <f t="shared" si="316"/>
        <v>2.5748621056741914E-6</v>
      </c>
      <c r="N2026">
        <f t="shared" si="317"/>
        <v>14.507358592743723</v>
      </c>
      <c r="O2026">
        <f t="shared" si="315"/>
        <v>-258.64264140725624</v>
      </c>
    </row>
    <row r="2027" spans="1:15" x14ac:dyDescent="0.3">
      <c r="A2027" s="1">
        <v>45582.111111111109</v>
      </c>
      <c r="B2027">
        <v>1469.3406</v>
      </c>
      <c r="C2027">
        <v>1411.5</v>
      </c>
      <c r="D2027">
        <v>29.09994</v>
      </c>
      <c r="E2027">
        <f t="shared" si="318"/>
        <v>2926689.9629662461</v>
      </c>
      <c r="F2027">
        <f t="shared" si="310"/>
        <v>2075024.9397570463</v>
      </c>
      <c r="G2027">
        <f t="shared" si="311"/>
        <v>57.840599999999995</v>
      </c>
      <c r="H2027">
        <f t="shared" si="319"/>
        <v>268799.9999998603</v>
      </c>
      <c r="I2027">
        <f t="shared" si="312"/>
        <v>262887135.99986342</v>
      </c>
      <c r="J2027">
        <f t="shared" si="313"/>
        <v>260812111.06010637</v>
      </c>
      <c r="K2027" s="3" t="str">
        <f t="shared" si="314"/>
        <v/>
      </c>
      <c r="M2027">
        <f t="shared" si="316"/>
        <v>2.5730524991294933E-6</v>
      </c>
      <c r="N2027">
        <f t="shared" si="317"/>
        <v>14.504444794200387</v>
      </c>
      <c r="O2027">
        <f t="shared" si="315"/>
        <v>-258.64555520579961</v>
      </c>
    </row>
    <row r="2028" spans="1:15" x14ac:dyDescent="0.3">
      <c r="A2028" s="1">
        <v>45582.112500000003</v>
      </c>
      <c r="B2028">
        <v>1444.7736</v>
      </c>
      <c r="C2028">
        <v>1411.5</v>
      </c>
      <c r="D2028">
        <v>29.09994</v>
      </c>
      <c r="E2028">
        <f t="shared" si="318"/>
        <v>2928134.736566246</v>
      </c>
      <c r="F2028">
        <f t="shared" si="310"/>
        <v>2076049.2851063104</v>
      </c>
      <c r="G2028">
        <f t="shared" si="311"/>
        <v>33.273599999999988</v>
      </c>
      <c r="H2028">
        <f t="shared" si="319"/>
        <v>268920.00000025146</v>
      </c>
      <c r="I2028">
        <f t="shared" si="312"/>
        <v>263004456.40024585</v>
      </c>
      <c r="J2028">
        <f t="shared" si="313"/>
        <v>260928407.11513954</v>
      </c>
      <c r="K2028" s="3" t="str">
        <f t="shared" si="314"/>
        <v/>
      </c>
      <c r="M2028">
        <f t="shared" si="316"/>
        <v>2.5712752735302314E-6</v>
      </c>
      <c r="N2028">
        <f t="shared" si="317"/>
        <v>14.501581709875977</v>
      </c>
      <c r="O2028">
        <f t="shared" si="315"/>
        <v>-258.64841829012403</v>
      </c>
    </row>
    <row r="2029" spans="1:15" x14ac:dyDescent="0.3">
      <c r="A2029" s="1">
        <v>45582.113888888889</v>
      </c>
      <c r="B2029">
        <v>1446.0630000000001</v>
      </c>
      <c r="C2029">
        <v>1411.5</v>
      </c>
      <c r="D2029">
        <v>29.09994</v>
      </c>
      <c r="E2029">
        <f t="shared" si="318"/>
        <v>2929580.7995662461</v>
      </c>
      <c r="F2029">
        <f t="shared" si="310"/>
        <v>2077074.5446409481</v>
      </c>
      <c r="G2029">
        <f t="shared" si="311"/>
        <v>34.563000000000102</v>
      </c>
      <c r="H2029">
        <f t="shared" si="319"/>
        <v>269040.00000001397</v>
      </c>
      <c r="I2029">
        <f t="shared" si="312"/>
        <v>263121776.80001366</v>
      </c>
      <c r="J2029">
        <f t="shared" si="313"/>
        <v>261044702.2553727</v>
      </c>
      <c r="K2029" s="3" t="str">
        <f t="shared" si="314"/>
        <v/>
      </c>
      <c r="M2029">
        <f t="shared" si="316"/>
        <v>2.5694985679674871E-6</v>
      </c>
      <c r="N2029">
        <f t="shared" si="317"/>
        <v>14.498718050080365</v>
      </c>
      <c r="O2029">
        <f t="shared" si="315"/>
        <v>-258.65128194991962</v>
      </c>
    </row>
    <row r="2030" spans="1:15" x14ac:dyDescent="0.3">
      <c r="A2030" s="1">
        <v>45582.115277777775</v>
      </c>
      <c r="B2030">
        <v>1451.038875</v>
      </c>
      <c r="C2030">
        <v>1411.5</v>
      </c>
      <c r="D2030">
        <v>29.09994</v>
      </c>
      <c r="E2030">
        <f t="shared" si="318"/>
        <v>2931031.8384412462</v>
      </c>
      <c r="F2030">
        <f t="shared" si="310"/>
        <v>2078103.3320739465</v>
      </c>
      <c r="G2030">
        <f t="shared" si="311"/>
        <v>39.538874999999962</v>
      </c>
      <c r="H2030">
        <f t="shared" si="319"/>
        <v>269159.99999977648</v>
      </c>
      <c r="I2030">
        <f t="shared" si="312"/>
        <v>263239097.19978148</v>
      </c>
      <c r="J2030">
        <f t="shared" si="313"/>
        <v>261160993.86770752</v>
      </c>
      <c r="K2030" s="3" t="str">
        <f t="shared" si="314"/>
        <v/>
      </c>
      <c r="M2030">
        <f t="shared" si="316"/>
        <v>2.5677178632031275E-6</v>
      </c>
      <c r="N2030">
        <f t="shared" si="317"/>
        <v>14.495846524956088</v>
      </c>
      <c r="O2030">
        <f t="shared" si="315"/>
        <v>-258.65415347504387</v>
      </c>
    </row>
    <row r="2031" spans="1:15" x14ac:dyDescent="0.3">
      <c r="A2031" s="1">
        <v>45582.116666666669</v>
      </c>
      <c r="B2031">
        <v>1464.6440500000001</v>
      </c>
      <c r="C2031">
        <v>1411.5</v>
      </c>
      <c r="D2031">
        <v>29.09994</v>
      </c>
      <c r="E2031">
        <f t="shared" si="318"/>
        <v>2932496.482491246</v>
      </c>
      <c r="F2031">
        <f t="shared" si="310"/>
        <v>2079141.7655841829</v>
      </c>
      <c r="G2031">
        <f t="shared" si="311"/>
        <v>53.144050000000107</v>
      </c>
      <c r="H2031">
        <f t="shared" si="319"/>
        <v>269280.00000016764</v>
      </c>
      <c r="I2031">
        <f t="shared" si="312"/>
        <v>263356417.60016388</v>
      </c>
      <c r="J2031">
        <f t="shared" si="313"/>
        <v>261277275.83457971</v>
      </c>
      <c r="K2031" s="3" t="str">
        <f t="shared" si="314"/>
        <v/>
      </c>
      <c r="M2031">
        <f t="shared" si="316"/>
        <v>2.5659226065641031E-6</v>
      </c>
      <c r="N2031">
        <f t="shared" si="317"/>
        <v>14.492950093531062</v>
      </c>
      <c r="O2031">
        <f t="shared" si="315"/>
        <v>-258.6570499064689</v>
      </c>
    </row>
    <row r="2032" spans="1:15" x14ac:dyDescent="0.3">
      <c r="A2032" s="1">
        <v>45582.118055555555</v>
      </c>
      <c r="B2032">
        <v>1471.6700249999999</v>
      </c>
      <c r="C2032">
        <v>1411.5</v>
      </c>
      <c r="D2032">
        <v>29.09994</v>
      </c>
      <c r="E2032">
        <f t="shared" si="318"/>
        <v>2933968.1525162458</v>
      </c>
      <c r="F2032">
        <f t="shared" si="310"/>
        <v>2080185.1805149098</v>
      </c>
      <c r="G2032">
        <f t="shared" si="311"/>
        <v>60.170024999999896</v>
      </c>
      <c r="H2032">
        <f t="shared" si="319"/>
        <v>269399.99999993015</v>
      </c>
      <c r="I2032">
        <f t="shared" si="312"/>
        <v>263473737.99993169</v>
      </c>
      <c r="J2032">
        <f t="shared" si="313"/>
        <v>261393552.81941679</v>
      </c>
      <c r="K2032" s="3" t="str">
        <f t="shared" si="314"/>
        <v/>
      </c>
      <c r="M2032">
        <f t="shared" si="316"/>
        <v>2.5641209041400605E-6</v>
      </c>
      <c r="N2032">
        <f t="shared" si="317"/>
        <v>14.490041806934615</v>
      </c>
      <c r="O2032">
        <f t="shared" si="315"/>
        <v>-258.65995819306534</v>
      </c>
    </row>
    <row r="2033" spans="1:15" x14ac:dyDescent="0.3">
      <c r="A2033" s="1">
        <v>45582.119444444441</v>
      </c>
      <c r="B2033">
        <v>1478.60025</v>
      </c>
      <c r="C2033">
        <v>1411.5</v>
      </c>
      <c r="D2033">
        <v>29.09994</v>
      </c>
      <c r="E2033">
        <f t="shared" si="318"/>
        <v>2935446.752766246</v>
      </c>
      <c r="F2033">
        <f t="shared" si="310"/>
        <v>2081233.5089793201</v>
      </c>
      <c r="G2033">
        <f t="shared" si="311"/>
        <v>67.10024999999996</v>
      </c>
      <c r="H2033">
        <f t="shared" si="319"/>
        <v>269519.99999969266</v>
      </c>
      <c r="I2033">
        <f t="shared" si="312"/>
        <v>263591058.39969951</v>
      </c>
      <c r="J2033">
        <f t="shared" si="313"/>
        <v>261509824.89072019</v>
      </c>
      <c r="K2033" s="3" t="str">
        <f t="shared" si="314"/>
        <v/>
      </c>
      <c r="M2033">
        <f t="shared" si="316"/>
        <v>2.5623129003130068E-6</v>
      </c>
      <c r="N2033">
        <f t="shared" si="317"/>
        <v>14.487121880984516</v>
      </c>
      <c r="O2033">
        <f t="shared" si="315"/>
        <v>-258.66287811901549</v>
      </c>
    </row>
    <row r="2034" spans="1:15" x14ac:dyDescent="0.3">
      <c r="A2034" s="1">
        <v>45582.12222222222</v>
      </c>
      <c r="B2034">
        <v>1470.599925</v>
      </c>
      <c r="C2034">
        <v>1411.5</v>
      </c>
      <c r="D2034">
        <v>29.09994</v>
      </c>
      <c r="E2034">
        <f t="shared" si="318"/>
        <v>2936917.3526912462</v>
      </c>
      <c r="F2034">
        <f t="shared" si="310"/>
        <v>2082276.165208505</v>
      </c>
      <c r="G2034">
        <f t="shared" si="311"/>
        <v>59.099924999999985</v>
      </c>
      <c r="H2034">
        <f t="shared" si="319"/>
        <v>269759.99999984633</v>
      </c>
      <c r="I2034">
        <f t="shared" si="312"/>
        <v>263825699.19984975</v>
      </c>
      <c r="J2034">
        <f t="shared" si="313"/>
        <v>261743423.03464124</v>
      </c>
      <c r="K2034" s="3" t="str">
        <f t="shared" si="314"/>
        <v/>
      </c>
      <c r="M2034">
        <f t="shared" si="316"/>
        <v>2.5605168458014811E-6</v>
      </c>
      <c r="N2034">
        <f t="shared" si="317"/>
        <v>14.484219795699619</v>
      </c>
      <c r="O2034">
        <f t="shared" si="315"/>
        <v>-258.66578020430035</v>
      </c>
    </row>
    <row r="2035" spans="1:15" x14ac:dyDescent="0.3">
      <c r="A2035" s="1">
        <v>45582.123611111114</v>
      </c>
      <c r="B2035">
        <v>1468.9100249999999</v>
      </c>
      <c r="C2035">
        <v>1411.5</v>
      </c>
      <c r="D2035">
        <v>29.09994</v>
      </c>
      <c r="E2035">
        <f t="shared" si="318"/>
        <v>2938386.2627162463</v>
      </c>
      <c r="F2035">
        <f t="shared" si="310"/>
        <v>2083317.6232975761</v>
      </c>
      <c r="G2035">
        <f t="shared" si="311"/>
        <v>57.410024999999905</v>
      </c>
      <c r="H2035">
        <f t="shared" si="319"/>
        <v>269880.00000023749</v>
      </c>
      <c r="I2035">
        <f t="shared" si="312"/>
        <v>263943019.60023218</v>
      </c>
      <c r="J2035">
        <f t="shared" si="313"/>
        <v>261859701.97693461</v>
      </c>
      <c r="K2035" s="3" t="str">
        <f t="shared" si="314"/>
        <v/>
      </c>
      <c r="M2035">
        <f t="shared" si="316"/>
        <v>2.5587250085738316E-6</v>
      </c>
      <c r="N2035">
        <f t="shared" si="317"/>
        <v>14.481323075473204</v>
      </c>
      <c r="O2035">
        <f t="shared" si="315"/>
        <v>-258.66867692452678</v>
      </c>
    </row>
    <row r="2036" spans="1:15" x14ac:dyDescent="0.3">
      <c r="A2036" s="1">
        <v>45582.125</v>
      </c>
      <c r="B2036">
        <v>1400.6838</v>
      </c>
      <c r="C2036">
        <v>1411.5</v>
      </c>
      <c r="D2036">
        <v>29.09994</v>
      </c>
      <c r="E2036">
        <f t="shared" si="318"/>
        <v>2939786.9465162465</v>
      </c>
      <c r="F2036">
        <f t="shared" si="310"/>
        <v>2084310.7089521866</v>
      </c>
      <c r="G2036">
        <f t="shared" si="311"/>
        <v>10.816199999999981</v>
      </c>
      <c r="H2036">
        <f t="shared" si="319"/>
        <v>270000</v>
      </c>
      <c r="I2036">
        <f t="shared" si="312"/>
        <v>264060340</v>
      </c>
      <c r="J2036">
        <f t="shared" si="313"/>
        <v>261976029.29104781</v>
      </c>
      <c r="K2036" s="3" t="str">
        <f t="shared" si="314"/>
        <v/>
      </c>
      <c r="M2036">
        <f t="shared" si="316"/>
        <v>2.5570183977033397E-6</v>
      </c>
      <c r="N2036">
        <f t="shared" si="317"/>
        <v>14.478562786371295</v>
      </c>
      <c r="O2036">
        <f t="shared" si="315"/>
        <v>-258.67143721362868</v>
      </c>
    </row>
    <row r="2037" spans="1:15" x14ac:dyDescent="0.3">
      <c r="A2037" s="1">
        <v>45582.126388888886</v>
      </c>
      <c r="B2037">
        <v>1344.8894249999901</v>
      </c>
      <c r="C2037">
        <v>1411.5</v>
      </c>
      <c r="D2037">
        <v>29.09994</v>
      </c>
      <c r="E2037">
        <f t="shared" si="318"/>
        <v>2941131.8359412467</v>
      </c>
      <c r="F2037">
        <f t="shared" si="310"/>
        <v>2085264.2363614454</v>
      </c>
      <c r="G2037">
        <f t="shared" si="311"/>
        <v>66.610575000009931</v>
      </c>
      <c r="H2037">
        <f t="shared" si="319"/>
        <v>270119.99999976251</v>
      </c>
      <c r="I2037">
        <f t="shared" si="312"/>
        <v>264177660.39976782</v>
      </c>
      <c r="J2037">
        <f t="shared" si="313"/>
        <v>262092396.16340637</v>
      </c>
      <c r="K2037" s="3" t="str">
        <f t="shared" si="314"/>
        <v/>
      </c>
      <c r="M2037">
        <f t="shared" si="316"/>
        <v>2.5553816028467984E-6</v>
      </c>
      <c r="N2037">
        <f t="shared" si="317"/>
        <v>14.475914181832337</v>
      </c>
      <c r="O2037">
        <f t="shared" si="315"/>
        <v>-258.67408581816767</v>
      </c>
    </row>
    <row r="2038" spans="1:15" x14ac:dyDescent="0.3">
      <c r="A2038" s="1">
        <v>45582.12777777778</v>
      </c>
      <c r="B2038">
        <v>1344.1903499999901</v>
      </c>
      <c r="C2038">
        <v>1411.5</v>
      </c>
      <c r="D2038">
        <v>29.09994</v>
      </c>
      <c r="E2038">
        <f t="shared" si="318"/>
        <v>2942476.0262912465</v>
      </c>
      <c r="F2038">
        <f t="shared" si="310"/>
        <v>2086217.2681261096</v>
      </c>
      <c r="G2038">
        <f t="shared" si="311"/>
        <v>67.309650000009924</v>
      </c>
      <c r="H2038">
        <f t="shared" si="319"/>
        <v>270240.00000015367</v>
      </c>
      <c r="I2038">
        <f t="shared" si="312"/>
        <v>264294980.80015022</v>
      </c>
      <c r="J2038">
        <f t="shared" si="313"/>
        <v>262208763.53202412</v>
      </c>
      <c r="K2038" s="3" t="str">
        <f t="shared" si="314"/>
        <v/>
      </c>
      <c r="M2038">
        <f t="shared" si="316"/>
        <v>2.553747452708435E-6</v>
      </c>
      <c r="N2038">
        <f t="shared" si="317"/>
        <v>14.473268647753262</v>
      </c>
      <c r="O2038">
        <f t="shared" si="315"/>
        <v>-258.67673135224669</v>
      </c>
    </row>
    <row r="2039" spans="1:15" x14ac:dyDescent="0.3">
      <c r="A2039" s="1">
        <v>45582.129166666666</v>
      </c>
      <c r="B2039">
        <v>1338.9320250000001</v>
      </c>
      <c r="C2039">
        <v>1411.5</v>
      </c>
      <c r="D2039">
        <v>29.09994</v>
      </c>
      <c r="E2039">
        <f t="shared" si="318"/>
        <v>2943814.9583162465</v>
      </c>
      <c r="F2039">
        <f t="shared" si="310"/>
        <v>2087166.5717351937</v>
      </c>
      <c r="G2039">
        <f t="shared" si="311"/>
        <v>72.567974999999933</v>
      </c>
      <c r="H2039">
        <f t="shared" si="319"/>
        <v>270359.99999991618</v>
      </c>
      <c r="I2039">
        <f t="shared" si="312"/>
        <v>264412301.19991803</v>
      </c>
      <c r="J2039">
        <f t="shared" si="313"/>
        <v>262325134.62818283</v>
      </c>
      <c r="K2039" s="3" t="str">
        <f t="shared" si="314"/>
        <v/>
      </c>
      <c r="M2039">
        <f t="shared" si="316"/>
        <v>2.5521214753554482E-6</v>
      </c>
      <c r="N2039">
        <f t="shared" si="317"/>
        <v>14.470635144219145</v>
      </c>
      <c r="O2039">
        <f t="shared" si="315"/>
        <v>-258.67936485578082</v>
      </c>
    </row>
    <row r="2040" spans="1:15" x14ac:dyDescent="0.3">
      <c r="A2040" s="1">
        <v>45582.130555555559</v>
      </c>
      <c r="B2040">
        <v>1340.5944</v>
      </c>
      <c r="C2040">
        <v>1411.5</v>
      </c>
      <c r="D2040">
        <v>29.09994</v>
      </c>
      <c r="E2040">
        <f t="shared" si="318"/>
        <v>2945155.5527162463</v>
      </c>
      <c r="F2040">
        <f t="shared" si="310"/>
        <v>2088117.0539691502</v>
      </c>
      <c r="G2040">
        <f t="shared" si="311"/>
        <v>70.905600000000049</v>
      </c>
      <c r="H2040">
        <f t="shared" si="319"/>
        <v>270480.00000030734</v>
      </c>
      <c r="I2040">
        <f t="shared" si="312"/>
        <v>264529621.60030046</v>
      </c>
      <c r="J2040">
        <f t="shared" si="313"/>
        <v>262441504.54633132</v>
      </c>
      <c r="K2040" s="3" t="str">
        <f t="shared" si="314"/>
        <v/>
      </c>
      <c r="M2040">
        <f t="shared" si="316"/>
        <v>2.5504952564763249E-6</v>
      </c>
      <c r="N2040">
        <f t="shared" si="317"/>
        <v>14.468000050511275</v>
      </c>
      <c r="O2040">
        <f t="shared" si="315"/>
        <v>-258.68199994948873</v>
      </c>
    </row>
    <row r="2041" spans="1:15" x14ac:dyDescent="0.3">
      <c r="A2041" s="1">
        <v>45582.131944444445</v>
      </c>
      <c r="B2041">
        <v>1342.828125</v>
      </c>
      <c r="C2041">
        <v>1411.5</v>
      </c>
      <c r="D2041">
        <v>29.09994</v>
      </c>
      <c r="E2041">
        <f t="shared" si="318"/>
        <v>2946498.3808412463</v>
      </c>
      <c r="F2041">
        <f t="shared" si="310"/>
        <v>2089069.1199154721</v>
      </c>
      <c r="G2041">
        <f t="shared" si="311"/>
        <v>68.671875</v>
      </c>
      <c r="H2041">
        <f t="shared" si="319"/>
        <v>270600.00000006985</v>
      </c>
      <c r="I2041">
        <f t="shared" si="312"/>
        <v>264646942.00006828</v>
      </c>
      <c r="J2041">
        <f t="shared" si="313"/>
        <v>262557872.88015279</v>
      </c>
      <c r="K2041" s="3" t="str">
        <f t="shared" si="314"/>
        <v/>
      </c>
      <c r="M2041">
        <f t="shared" si="316"/>
        <v>2.5488681079858831E-6</v>
      </c>
      <c r="N2041">
        <f t="shared" si="317"/>
        <v>14.465362249061972</v>
      </c>
      <c r="O2041">
        <f t="shared" si="315"/>
        <v>-258.68463775093801</v>
      </c>
    </row>
    <row r="2042" spans="1:15" x14ac:dyDescent="0.3">
      <c r="A2042" s="1">
        <v>45582.133333333331</v>
      </c>
      <c r="B2042">
        <v>1343.1643999999901</v>
      </c>
      <c r="C2042">
        <v>1411.5</v>
      </c>
      <c r="D2042">
        <v>29.09994</v>
      </c>
      <c r="E2042">
        <f t="shared" si="318"/>
        <v>2947841.5452412465</v>
      </c>
      <c r="F2042">
        <f t="shared" si="310"/>
        <v>2090021.4242809708</v>
      </c>
      <c r="G2042">
        <f t="shared" si="311"/>
        <v>68.33560000000989</v>
      </c>
      <c r="H2042">
        <f t="shared" si="319"/>
        <v>270719.99999983236</v>
      </c>
      <c r="I2042">
        <f t="shared" si="312"/>
        <v>264764262.39983609</v>
      </c>
      <c r="J2042">
        <f t="shared" si="313"/>
        <v>262674240.97555512</v>
      </c>
      <c r="K2042" s="3" t="str">
        <f t="shared" si="314"/>
        <v/>
      </c>
      <c r="M2042">
        <f t="shared" si="316"/>
        <v>2.5472423314392424E-6</v>
      </c>
      <c r="N2042">
        <f t="shared" si="317"/>
        <v>14.462725470142757</v>
      </c>
      <c r="O2042">
        <f t="shared" si="315"/>
        <v>-258.68727452985723</v>
      </c>
    </row>
    <row r="2043" spans="1:15" x14ac:dyDescent="0.3">
      <c r="A2043" s="1">
        <v>45582.134722222225</v>
      </c>
      <c r="B2043">
        <v>1341.1208999999999</v>
      </c>
      <c r="C2043">
        <v>1411.5</v>
      </c>
      <c r="D2043">
        <v>29.09994</v>
      </c>
      <c r="E2043">
        <f t="shared" si="318"/>
        <v>2949182.6661412464</v>
      </c>
      <c r="F2043">
        <f t="shared" si="310"/>
        <v>2090972.2798037434</v>
      </c>
      <c r="G2043">
        <f t="shared" si="311"/>
        <v>70.379100000000108</v>
      </c>
      <c r="H2043">
        <f t="shared" si="319"/>
        <v>270840.00000022352</v>
      </c>
      <c r="I2043">
        <f t="shared" si="312"/>
        <v>264881582.80021852</v>
      </c>
      <c r="J2043">
        <f t="shared" si="313"/>
        <v>262790610.52041477</v>
      </c>
      <c r="K2043" s="3" t="str">
        <f t="shared" si="314"/>
        <v/>
      </c>
      <c r="M2043">
        <f t="shared" si="316"/>
        <v>2.5456208011958181E-6</v>
      </c>
      <c r="N2043">
        <f t="shared" si="317"/>
        <v>14.460094380470414</v>
      </c>
      <c r="O2043">
        <f t="shared" si="315"/>
        <v>-258.68990561952955</v>
      </c>
    </row>
    <row r="2044" spans="1:15" x14ac:dyDescent="0.3">
      <c r="A2044" s="1">
        <v>45582.136111111111</v>
      </c>
      <c r="B2044">
        <v>1344.834525</v>
      </c>
      <c r="C2044">
        <v>1411.5</v>
      </c>
      <c r="D2044">
        <v>29.09994</v>
      </c>
      <c r="E2044">
        <f t="shared" si="318"/>
        <v>2950527.5006662463</v>
      </c>
      <c r="F2044">
        <f t="shared" si="310"/>
        <v>2091925.7682888689</v>
      </c>
      <c r="G2044">
        <f t="shared" si="311"/>
        <v>66.665475000000015</v>
      </c>
      <c r="H2044">
        <f t="shared" si="319"/>
        <v>270959.99999998603</v>
      </c>
      <c r="I2044">
        <f t="shared" si="312"/>
        <v>264998903.19998634</v>
      </c>
      <c r="J2044">
        <f t="shared" si="313"/>
        <v>262906977.43169746</v>
      </c>
      <c r="K2044" s="3" t="str">
        <f t="shared" si="314"/>
        <v/>
      </c>
      <c r="M2044">
        <f t="shared" si="316"/>
        <v>2.5439965569585714E-6</v>
      </c>
      <c r="N2044">
        <f t="shared" si="317"/>
        <v>14.457457686675999</v>
      </c>
      <c r="O2044">
        <f t="shared" si="315"/>
        <v>-258.692542313324</v>
      </c>
    </row>
    <row r="2045" spans="1:15" x14ac:dyDescent="0.3">
      <c r="A2045" s="1">
        <v>45582.138888888891</v>
      </c>
      <c r="B2045">
        <v>1345.2336</v>
      </c>
      <c r="C2045">
        <v>1411.5</v>
      </c>
      <c r="D2045">
        <v>29.09994</v>
      </c>
      <c r="E2045">
        <f t="shared" si="318"/>
        <v>2951872.7342662462</v>
      </c>
      <c r="F2045">
        <f t="shared" si="310"/>
        <v>2092879.5397184091</v>
      </c>
      <c r="G2045">
        <f t="shared" si="311"/>
        <v>66.266399999999976</v>
      </c>
      <c r="H2045">
        <f t="shared" si="319"/>
        <v>271200.0000001397</v>
      </c>
      <c r="I2045">
        <f t="shared" si="312"/>
        <v>265233544.00013655</v>
      </c>
      <c r="J2045">
        <f t="shared" si="313"/>
        <v>263140664.46041813</v>
      </c>
      <c r="K2045" s="3" t="str">
        <f t="shared" si="314"/>
        <v/>
      </c>
      <c r="M2045">
        <f t="shared" si="316"/>
        <v>2.5423736073236213E-6</v>
      </c>
      <c r="N2045">
        <f t="shared" si="317"/>
        <v>14.454821893170918</v>
      </c>
      <c r="O2045">
        <f t="shared" si="315"/>
        <v>-258.69517810682908</v>
      </c>
    </row>
    <row r="2046" spans="1:15" x14ac:dyDescent="0.3">
      <c r="A2046" s="1">
        <v>45582.140277777777</v>
      </c>
      <c r="B2046">
        <v>1343.921325</v>
      </c>
      <c r="C2046">
        <v>1411.5</v>
      </c>
      <c r="D2046">
        <v>29.09994</v>
      </c>
      <c r="E2046">
        <f t="shared" si="318"/>
        <v>2953216.6555912462</v>
      </c>
      <c r="F2046">
        <f t="shared" si="310"/>
        <v>2093832.3807441869</v>
      </c>
      <c r="G2046">
        <f t="shared" si="311"/>
        <v>67.578674999999976</v>
      </c>
      <c r="H2046">
        <f t="shared" si="319"/>
        <v>271319.99999990221</v>
      </c>
      <c r="I2046">
        <f t="shared" si="312"/>
        <v>265350864.39990437</v>
      </c>
      <c r="J2046">
        <f t="shared" si="313"/>
        <v>263257032.01916018</v>
      </c>
      <c r="K2046" s="3" t="str">
        <f t="shared" si="314"/>
        <v/>
      </c>
      <c r="M2046">
        <f t="shared" si="316"/>
        <v>2.5407540123847096E-6</v>
      </c>
      <c r="N2046">
        <f t="shared" si="317"/>
        <v>14.452190349551939</v>
      </c>
      <c r="O2046">
        <f t="shared" si="315"/>
        <v>-258.69780965044805</v>
      </c>
    </row>
    <row r="2047" spans="1:15" x14ac:dyDescent="0.3">
      <c r="A2047" s="1">
        <v>45582.14166666667</v>
      </c>
      <c r="B2047">
        <v>1346.9368999999899</v>
      </c>
      <c r="C2047">
        <v>1411.5</v>
      </c>
      <c r="D2047">
        <v>29.09994</v>
      </c>
      <c r="E2047">
        <f t="shared" si="318"/>
        <v>2954563.5924912463</v>
      </c>
      <c r="F2047">
        <f t="shared" si="310"/>
        <v>2094787.359814449</v>
      </c>
      <c r="G2047">
        <f t="shared" si="311"/>
        <v>64.563100000010081</v>
      </c>
      <c r="H2047">
        <f t="shared" si="319"/>
        <v>271440.00000029337</v>
      </c>
      <c r="I2047">
        <f t="shared" si="312"/>
        <v>265468184.8002868</v>
      </c>
      <c r="J2047">
        <f t="shared" si="313"/>
        <v>263373397.44047236</v>
      </c>
      <c r="K2047" s="3" t="str">
        <f t="shared" si="314"/>
        <v/>
      </c>
      <c r="M2047">
        <f t="shared" si="316"/>
        <v>2.5391325571554926E-6</v>
      </c>
      <c r="N2047">
        <f t="shared" si="317"/>
        <v>14.449554582772837</v>
      </c>
      <c r="O2047">
        <f t="shared" si="315"/>
        <v>-258.70044541722712</v>
      </c>
    </row>
    <row r="2048" spans="1:15" x14ac:dyDescent="0.3">
      <c r="A2048" s="1">
        <v>45582.143055555556</v>
      </c>
      <c r="B2048">
        <v>1339.3266000000001</v>
      </c>
      <c r="C2048">
        <v>1411.5</v>
      </c>
      <c r="D2048">
        <v>29.09994</v>
      </c>
      <c r="E2048">
        <f t="shared" si="318"/>
        <v>2955902.9190912461</v>
      </c>
      <c r="F2048">
        <f t="shared" si="310"/>
        <v>2095736.9431774449</v>
      </c>
      <c r="G2048">
        <f t="shared" si="311"/>
        <v>72.173399999999901</v>
      </c>
      <c r="H2048">
        <f t="shared" si="319"/>
        <v>271560.00000005588</v>
      </c>
      <c r="I2048">
        <f t="shared" si="312"/>
        <v>265585505.20005462</v>
      </c>
      <c r="J2048">
        <f t="shared" si="313"/>
        <v>263489768.25687718</v>
      </c>
      <c r="K2048" s="3" t="str">
        <f t="shared" si="314"/>
        <v/>
      </c>
      <c r="M2048">
        <f t="shared" si="316"/>
        <v>2.5375220213801196E-6</v>
      </c>
      <c r="N2048">
        <f t="shared" si="317"/>
        <v>14.446935375769213</v>
      </c>
      <c r="O2048">
        <f t="shared" si="315"/>
        <v>-258.70306462423076</v>
      </c>
    </row>
    <row r="2049" spans="1:15" x14ac:dyDescent="0.3">
      <c r="A2049" s="1">
        <v>45582.144444444442</v>
      </c>
      <c r="B2049">
        <v>1342.53675</v>
      </c>
      <c r="C2049">
        <v>1411.5</v>
      </c>
      <c r="D2049">
        <v>29.09994</v>
      </c>
      <c r="E2049">
        <f t="shared" si="318"/>
        <v>2957245.4558412461</v>
      </c>
      <c r="F2049">
        <f t="shared" si="310"/>
        <v>2096688.8025387169</v>
      </c>
      <c r="G2049">
        <f t="shared" si="311"/>
        <v>68.963250000000016</v>
      </c>
      <c r="H2049">
        <f t="shared" si="319"/>
        <v>271679.99999981839</v>
      </c>
      <c r="I2049">
        <f t="shared" si="312"/>
        <v>265702825.59982243</v>
      </c>
      <c r="J2049">
        <f t="shared" si="313"/>
        <v>263606136.79728371</v>
      </c>
      <c r="K2049" s="3" t="str">
        <f t="shared" si="314"/>
        <v/>
      </c>
      <c r="M2049">
        <f t="shared" si="316"/>
        <v>2.5359093821245144E-6</v>
      </c>
      <c r="N2049">
        <f t="shared" si="317"/>
        <v>14.444311557873082</v>
      </c>
      <c r="O2049">
        <f t="shared" si="315"/>
        <v>-258.70568844212687</v>
      </c>
    </row>
    <row r="2050" spans="1:15" x14ac:dyDescent="0.3">
      <c r="A2050" s="1">
        <v>45582.145833333336</v>
      </c>
      <c r="B2050">
        <v>1355.2161000000001</v>
      </c>
      <c r="C2050">
        <v>1411.5</v>
      </c>
      <c r="D2050">
        <v>29.09994</v>
      </c>
      <c r="E2050">
        <f t="shared" si="318"/>
        <v>2958600.6719412459</v>
      </c>
      <c r="F2050">
        <f t="shared" si="310"/>
        <v>2097649.6515667466</v>
      </c>
      <c r="G2050">
        <f t="shared" si="311"/>
        <v>56.283899999999903</v>
      </c>
      <c r="H2050">
        <f t="shared" si="319"/>
        <v>271800.00000020955</v>
      </c>
      <c r="I2050">
        <f t="shared" si="312"/>
        <v>265820146.00020486</v>
      </c>
      <c r="J2050">
        <f t="shared" si="313"/>
        <v>263722496.34863812</v>
      </c>
      <c r="K2050" s="3" t="str">
        <f t="shared" si="314"/>
        <v/>
      </c>
      <c r="M2050">
        <f t="shared" si="316"/>
        <v>2.5342832936373087E-6</v>
      </c>
      <c r="N2050">
        <f t="shared" si="317"/>
        <v>14.441664650583638</v>
      </c>
      <c r="O2050">
        <f t="shared" si="315"/>
        <v>-258.70833534941636</v>
      </c>
    </row>
    <row r="2051" spans="1:15" x14ac:dyDescent="0.3">
      <c r="A2051" s="1">
        <v>45582.147222222222</v>
      </c>
      <c r="B2051">
        <v>1370.1795</v>
      </c>
      <c r="C2051">
        <v>1411.5</v>
      </c>
      <c r="D2051">
        <v>29.09994</v>
      </c>
      <c r="E2051">
        <f t="shared" si="318"/>
        <v>2959970.851441246</v>
      </c>
      <c r="F2051">
        <f t="shared" ref="F2051:F2114" si="320">E2051*(1-(D2051/100))</f>
        <v>2098621.1096543544</v>
      </c>
      <c r="G2051">
        <f t="shared" ref="G2051:G2114" si="321">ABS(C2051-B2051)</f>
        <v>41.320500000000038</v>
      </c>
      <c r="H2051">
        <f t="shared" si="319"/>
        <v>271919.99999997206</v>
      </c>
      <c r="I2051">
        <f t="shared" ref="I2051:I2114" si="322">(977.67*H2051)+89440</f>
        <v>265937466.39997268</v>
      </c>
      <c r="J2051">
        <f t="shared" ref="J2051:J2114" si="323">ABS(I2051-F2051)</f>
        <v>263838845.29031831</v>
      </c>
      <c r="K2051" s="3" t="str">
        <f t="shared" ref="K2051:K2114" si="324">IF(ABS(J2051) &gt; 3.2 * $K$1, "Hydrate", "")</f>
        <v/>
      </c>
      <c r="M2051">
        <f t="shared" si="316"/>
        <v>2.5326410672931201E-6</v>
      </c>
      <c r="N2051">
        <f t="shared" si="317"/>
        <v>14.438990242968947</v>
      </c>
      <c r="O2051">
        <f t="shared" ref="O2051:O2114" si="325">N2051-273.15</f>
        <v>-258.71100975703104</v>
      </c>
    </row>
    <row r="2052" spans="1:15" x14ac:dyDescent="0.3">
      <c r="A2052" s="1">
        <v>45582.148611111108</v>
      </c>
      <c r="B2052">
        <v>1364.8494499999899</v>
      </c>
      <c r="C2052">
        <v>1411.5</v>
      </c>
      <c r="D2052">
        <v>29.09994</v>
      </c>
      <c r="E2052">
        <f t="shared" si="318"/>
        <v>2961335.7008912461</v>
      </c>
      <c r="F2052">
        <f t="shared" si="320"/>
        <v>2099588.7887333138</v>
      </c>
      <c r="G2052">
        <f t="shared" si="321"/>
        <v>46.650550000010071</v>
      </c>
      <c r="H2052">
        <f t="shared" si="319"/>
        <v>272039.99999973457</v>
      </c>
      <c r="I2052">
        <f t="shared" si="322"/>
        <v>266054786.79974049</v>
      </c>
      <c r="J2052">
        <f t="shared" si="323"/>
        <v>263955198.01100719</v>
      </c>
      <c r="K2052" s="3" t="str">
        <f t="shared" si="324"/>
        <v/>
      </c>
      <c r="M2052">
        <f t="shared" ref="M2052:M2115" si="326">M2051*(F2051/F2052)^(7/5)</f>
        <v>2.5310070420958231E-6</v>
      </c>
      <c r="N2052">
        <f t="shared" ref="N2052:N2115" si="327">N2051*(F2051/F2052)^(2/5)</f>
        <v>14.436327961433085</v>
      </c>
      <c r="O2052">
        <f t="shared" si="325"/>
        <v>-258.71367203856687</v>
      </c>
    </row>
    <row r="2053" spans="1:15" x14ac:dyDescent="0.3">
      <c r="A2053" s="1">
        <v>45582.15</v>
      </c>
      <c r="B2053">
        <v>1368.0373500000001</v>
      </c>
      <c r="C2053">
        <v>1411.5</v>
      </c>
      <c r="D2053">
        <v>29.09994</v>
      </c>
      <c r="E2053">
        <f t="shared" ref="E2053:E2116" si="328">B2053+E2052</f>
        <v>2962703.738241246</v>
      </c>
      <c r="F2053">
        <f t="shared" si="320"/>
        <v>2100558.7280352861</v>
      </c>
      <c r="G2053">
        <f t="shared" si="321"/>
        <v>43.46264999999994</v>
      </c>
      <c r="H2053">
        <f t="shared" ref="H2053:H2116" si="329">($A2053 - $A$2) * 86400</f>
        <v>272160.00000012573</v>
      </c>
      <c r="I2053">
        <f t="shared" si="322"/>
        <v>266172107.20012292</v>
      </c>
      <c r="J2053">
        <f t="shared" si="323"/>
        <v>264071548.47208762</v>
      </c>
      <c r="K2053" s="3" t="str">
        <f t="shared" si="324"/>
        <v/>
      </c>
      <c r="M2053">
        <f t="shared" si="326"/>
        <v>2.529371013066543E-6</v>
      </c>
      <c r="N2053">
        <f t="shared" si="327"/>
        <v>14.433661184856611</v>
      </c>
      <c r="O2053">
        <f t="shared" si="325"/>
        <v>-258.71633881514339</v>
      </c>
    </row>
    <row r="2054" spans="1:15" x14ac:dyDescent="0.3">
      <c r="A2054" s="1">
        <v>45582.151388888888</v>
      </c>
      <c r="B2054">
        <v>1370.6618249999999</v>
      </c>
      <c r="C2054">
        <v>1411.5</v>
      </c>
      <c r="D2054">
        <v>29.09994</v>
      </c>
      <c r="E2054">
        <f t="shared" si="328"/>
        <v>2964074.4000662458</v>
      </c>
      <c r="F2054">
        <f t="shared" si="320"/>
        <v>2101530.5280916081</v>
      </c>
      <c r="G2054">
        <f t="shared" si="321"/>
        <v>40.838175000000092</v>
      </c>
      <c r="H2054">
        <f t="shared" si="329"/>
        <v>272279.99999988824</v>
      </c>
      <c r="I2054">
        <f t="shared" si="322"/>
        <v>266289427.59989074</v>
      </c>
      <c r="J2054">
        <f t="shared" si="323"/>
        <v>264187897.07179913</v>
      </c>
      <c r="K2054" s="3" t="str">
        <f t="shared" si="324"/>
        <v/>
      </c>
      <c r="M2054">
        <f t="shared" si="326"/>
        <v>2.5277336627117265E-6</v>
      </c>
      <c r="N2054">
        <f t="shared" si="327"/>
        <v>14.430991020626456</v>
      </c>
      <c r="O2054">
        <f t="shared" si="325"/>
        <v>-258.71900897937354</v>
      </c>
    </row>
    <row r="2055" spans="1:15" x14ac:dyDescent="0.3">
      <c r="A2055" s="1">
        <v>45582.152777777781</v>
      </c>
      <c r="B2055">
        <v>1371.40582499999</v>
      </c>
      <c r="C2055">
        <v>1411.5</v>
      </c>
      <c r="D2055">
        <v>29.09994</v>
      </c>
      <c r="E2055">
        <f t="shared" si="328"/>
        <v>2965445.8058912456</v>
      </c>
      <c r="F2055">
        <f t="shared" si="320"/>
        <v>2102502.8556443765</v>
      </c>
      <c r="G2055">
        <f t="shared" si="321"/>
        <v>40.094175000009955</v>
      </c>
      <c r="H2055">
        <f t="shared" si="329"/>
        <v>272400.0000002794</v>
      </c>
      <c r="I2055">
        <f t="shared" si="322"/>
        <v>266406748.00027314</v>
      </c>
      <c r="J2055">
        <f t="shared" si="323"/>
        <v>264304245.14462876</v>
      </c>
      <c r="K2055" s="3" t="str">
        <f t="shared" si="324"/>
        <v/>
      </c>
      <c r="M2055">
        <f t="shared" si="326"/>
        <v>2.5260972412318773E-6</v>
      </c>
      <c r="N2055">
        <f t="shared" si="327"/>
        <v>14.428321136520093</v>
      </c>
      <c r="O2055">
        <f t="shared" si="325"/>
        <v>-258.72167886347989</v>
      </c>
    </row>
    <row r="2056" spans="1:15" x14ac:dyDescent="0.3">
      <c r="A2056" s="1">
        <v>45582.155555555553</v>
      </c>
      <c r="B2056">
        <v>1368.9905249999999</v>
      </c>
      <c r="C2056">
        <v>1411.5</v>
      </c>
      <c r="D2056">
        <v>29.09994</v>
      </c>
      <c r="E2056">
        <f t="shared" si="328"/>
        <v>2966814.7964162454</v>
      </c>
      <c r="F2056">
        <f t="shared" si="320"/>
        <v>2103473.4707479957</v>
      </c>
      <c r="G2056">
        <f t="shared" si="321"/>
        <v>42.509475000000066</v>
      </c>
      <c r="H2056">
        <f t="shared" si="329"/>
        <v>272639.99999980442</v>
      </c>
      <c r="I2056">
        <f t="shared" si="322"/>
        <v>266641388.79980877</v>
      </c>
      <c r="J2056">
        <f t="shared" si="323"/>
        <v>264537915.32906076</v>
      </c>
      <c r="K2056" s="3" t="str">
        <f t="shared" si="324"/>
        <v/>
      </c>
      <c r="M2056">
        <f t="shared" si="326"/>
        <v>2.5244655122736238E-6</v>
      </c>
      <c r="N2056">
        <f t="shared" si="327"/>
        <v>14.425657678061823</v>
      </c>
      <c r="O2056">
        <f t="shared" si="325"/>
        <v>-258.72434232193814</v>
      </c>
    </row>
    <row r="2057" spans="1:15" x14ac:dyDescent="0.3">
      <c r="A2057" s="1">
        <v>45582.156944444447</v>
      </c>
      <c r="B2057">
        <v>1367.885775</v>
      </c>
      <c r="C2057">
        <v>1411.5</v>
      </c>
      <c r="D2057">
        <v>29.09994</v>
      </c>
      <c r="E2057">
        <f t="shared" si="328"/>
        <v>2968182.6821912453</v>
      </c>
      <c r="F2057">
        <f t="shared" si="320"/>
        <v>2104443.3025832023</v>
      </c>
      <c r="G2057">
        <f t="shared" si="321"/>
        <v>43.614225000000033</v>
      </c>
      <c r="H2057">
        <f t="shared" si="329"/>
        <v>272760.00000019558</v>
      </c>
      <c r="I2057">
        <f t="shared" si="322"/>
        <v>266758709.2001912</v>
      </c>
      <c r="J2057">
        <f t="shared" si="323"/>
        <v>264654265.89760801</v>
      </c>
      <c r="K2057" s="3" t="str">
        <f t="shared" si="324"/>
        <v/>
      </c>
      <c r="M2057">
        <f t="shared" si="326"/>
        <v>2.5228369039517622E-6</v>
      </c>
      <c r="N2057">
        <f t="shared" si="327"/>
        <v>14.422998086944691</v>
      </c>
      <c r="O2057">
        <f t="shared" si="325"/>
        <v>-258.72700191305529</v>
      </c>
    </row>
    <row r="2058" spans="1:15" x14ac:dyDescent="0.3">
      <c r="A2058" s="1">
        <v>45582.158333333333</v>
      </c>
      <c r="B2058">
        <v>1370.0822499999999</v>
      </c>
      <c r="C2058">
        <v>1411.5</v>
      </c>
      <c r="D2058">
        <v>29.09994</v>
      </c>
      <c r="E2058">
        <f t="shared" si="328"/>
        <v>2969552.7644412452</v>
      </c>
      <c r="F2058">
        <f t="shared" si="320"/>
        <v>2105414.6917205015</v>
      </c>
      <c r="G2058">
        <f t="shared" si="321"/>
        <v>41.417750000000069</v>
      </c>
      <c r="H2058">
        <f t="shared" si="329"/>
        <v>272879.99999995809</v>
      </c>
      <c r="I2058">
        <f t="shared" si="322"/>
        <v>266876029.59995902</v>
      </c>
      <c r="J2058">
        <f t="shared" si="323"/>
        <v>264770614.9082385</v>
      </c>
      <c r="K2058" s="3" t="str">
        <f t="shared" si="324"/>
        <v/>
      </c>
      <c r="M2058">
        <f t="shared" si="326"/>
        <v>2.5212074851468789E-6</v>
      </c>
      <c r="N2058">
        <f t="shared" si="327"/>
        <v>14.42033594472351</v>
      </c>
      <c r="O2058">
        <f t="shared" si="325"/>
        <v>-258.72966405527649</v>
      </c>
    </row>
    <row r="2059" spans="1:15" x14ac:dyDescent="0.3">
      <c r="A2059" s="1">
        <v>45582.159722222219</v>
      </c>
      <c r="B2059">
        <v>1366.3777500000001</v>
      </c>
      <c r="C2059">
        <v>1411.5</v>
      </c>
      <c r="D2059">
        <v>29.09994</v>
      </c>
      <c r="E2059">
        <f t="shared" si="328"/>
        <v>2970919.1421912452</v>
      </c>
      <c r="F2059">
        <f t="shared" si="320"/>
        <v>2106383.4543650779</v>
      </c>
      <c r="G2059">
        <f t="shared" si="321"/>
        <v>45.122249999999894</v>
      </c>
      <c r="H2059">
        <f t="shared" si="329"/>
        <v>272999.9999997206</v>
      </c>
      <c r="I2059">
        <f t="shared" si="322"/>
        <v>266993349.99972683</v>
      </c>
      <c r="J2059">
        <f t="shared" si="323"/>
        <v>264886966.54536176</v>
      </c>
      <c r="K2059" s="3" t="str">
        <f t="shared" si="324"/>
        <v/>
      </c>
      <c r="M2059">
        <f t="shared" si="326"/>
        <v>2.5195842680086182E-6</v>
      </c>
      <c r="N2059">
        <f t="shared" si="327"/>
        <v>14.417682712572905</v>
      </c>
      <c r="O2059">
        <f t="shared" si="325"/>
        <v>-258.73231728742707</v>
      </c>
    </row>
    <row r="2060" spans="1:15" x14ac:dyDescent="0.3">
      <c r="A2060" s="1">
        <v>45582.161111111112</v>
      </c>
      <c r="B2060">
        <v>1372.5404249999999</v>
      </c>
      <c r="C2060">
        <v>1411.5</v>
      </c>
      <c r="D2060">
        <v>29.09994</v>
      </c>
      <c r="E2060">
        <f t="shared" si="328"/>
        <v>2972291.682616245</v>
      </c>
      <c r="F2060">
        <f t="shared" si="320"/>
        <v>2107356.5863499274</v>
      </c>
      <c r="G2060">
        <f t="shared" si="321"/>
        <v>38.959575000000086</v>
      </c>
      <c r="H2060">
        <f t="shared" si="329"/>
        <v>273120.00000011176</v>
      </c>
      <c r="I2060">
        <f t="shared" si="322"/>
        <v>267110670.40010926</v>
      </c>
      <c r="J2060">
        <f t="shared" si="323"/>
        <v>265003313.81375933</v>
      </c>
      <c r="K2060" s="3" t="str">
        <f t="shared" si="324"/>
        <v/>
      </c>
      <c r="M2060">
        <f t="shared" si="326"/>
        <v>2.5179555326420543E-6</v>
      </c>
      <c r="N2060">
        <f t="shared" si="327"/>
        <v>14.415019233134601</v>
      </c>
      <c r="O2060">
        <f t="shared" si="325"/>
        <v>-258.73498076686536</v>
      </c>
    </row>
    <row r="2061" spans="1:15" x14ac:dyDescent="0.3">
      <c r="A2061" s="1">
        <v>45582.162499999999</v>
      </c>
      <c r="B2061">
        <v>1369.1061749999999</v>
      </c>
      <c r="C2061">
        <v>1411.5</v>
      </c>
      <c r="D2061">
        <v>29.09994</v>
      </c>
      <c r="E2061">
        <f t="shared" si="328"/>
        <v>2973660.7887912448</v>
      </c>
      <c r="F2061">
        <f t="shared" si="320"/>
        <v>2108327.2834494659</v>
      </c>
      <c r="G2061">
        <f t="shared" si="321"/>
        <v>42.393825000000106</v>
      </c>
      <c r="H2061">
        <f t="shared" si="329"/>
        <v>273239.99999987427</v>
      </c>
      <c r="I2061">
        <f t="shared" si="322"/>
        <v>267227990.79987708</v>
      </c>
      <c r="J2061">
        <f t="shared" si="323"/>
        <v>265119663.51642761</v>
      </c>
      <c r="K2061" s="3" t="str">
        <f t="shared" si="324"/>
        <v/>
      </c>
      <c r="M2061">
        <f t="shared" si="326"/>
        <v>2.5163326698671857E-6</v>
      </c>
      <c r="N2061">
        <f t="shared" si="327"/>
        <v>14.41236413292307</v>
      </c>
      <c r="O2061">
        <f t="shared" si="325"/>
        <v>-258.7376358670769</v>
      </c>
    </row>
    <row r="2062" spans="1:15" x14ac:dyDescent="0.3">
      <c r="A2062" s="1">
        <v>45582.163888888892</v>
      </c>
      <c r="B2062">
        <v>1372.4822999999999</v>
      </c>
      <c r="C2062">
        <v>1411.5</v>
      </c>
      <c r="D2062">
        <v>29.09994</v>
      </c>
      <c r="E2062">
        <f t="shared" si="328"/>
        <v>2975033.2710912446</v>
      </c>
      <c r="F2062">
        <f t="shared" si="320"/>
        <v>2109300.3742236551</v>
      </c>
      <c r="G2062">
        <f t="shared" si="321"/>
        <v>39.017700000000104</v>
      </c>
      <c r="H2062">
        <f t="shared" si="329"/>
        <v>273360.00000026543</v>
      </c>
      <c r="I2062">
        <f t="shared" si="322"/>
        <v>267345311.20025948</v>
      </c>
      <c r="J2062">
        <f t="shared" si="323"/>
        <v>265236010.82603583</v>
      </c>
      <c r="K2062" s="3" t="str">
        <f t="shared" si="324"/>
        <v/>
      </c>
      <c r="M2062">
        <f t="shared" si="326"/>
        <v>2.5147076041039656E-6</v>
      </c>
      <c r="N2062">
        <f t="shared" si="327"/>
        <v>14.409704202603487</v>
      </c>
      <c r="O2062">
        <f t="shared" si="325"/>
        <v>-258.74029579739647</v>
      </c>
    </row>
    <row r="2063" spans="1:15" x14ac:dyDescent="0.3">
      <c r="A2063" s="1">
        <v>45582.165277777778</v>
      </c>
      <c r="B2063">
        <v>1370.3548000000001</v>
      </c>
      <c r="C2063">
        <v>1411.5</v>
      </c>
      <c r="D2063">
        <v>29.09994</v>
      </c>
      <c r="E2063">
        <f t="shared" si="328"/>
        <v>2976403.6258912445</v>
      </c>
      <c r="F2063">
        <f t="shared" si="320"/>
        <v>2110271.9565990679</v>
      </c>
      <c r="G2063">
        <f t="shared" si="321"/>
        <v>41.145199999999932</v>
      </c>
      <c r="H2063">
        <f t="shared" si="329"/>
        <v>273480.00000002794</v>
      </c>
      <c r="I2063">
        <f t="shared" si="322"/>
        <v>267462631.60002729</v>
      </c>
      <c r="J2063">
        <f t="shared" si="323"/>
        <v>265352359.64342824</v>
      </c>
      <c r="K2063" s="3" t="str">
        <f t="shared" si="324"/>
        <v/>
      </c>
      <c r="M2063">
        <f t="shared" si="326"/>
        <v>2.5130868514731009E-6</v>
      </c>
      <c r="N2063">
        <f t="shared" si="327"/>
        <v>14.407050108887235</v>
      </c>
      <c r="O2063">
        <f t="shared" si="325"/>
        <v>-258.74294989111274</v>
      </c>
    </row>
    <row r="2064" spans="1:15" x14ac:dyDescent="0.3">
      <c r="A2064" s="1">
        <v>45582.166666666664</v>
      </c>
      <c r="B2064">
        <v>1368.2204999999999</v>
      </c>
      <c r="C2064">
        <v>1411.5</v>
      </c>
      <c r="D2064">
        <v>29.09994</v>
      </c>
      <c r="E2064">
        <f t="shared" si="328"/>
        <v>2977771.8463912443</v>
      </c>
      <c r="F2064">
        <f t="shared" si="320"/>
        <v>2111242.0257545002</v>
      </c>
      <c r="G2064">
        <f t="shared" si="321"/>
        <v>43.279500000000098</v>
      </c>
      <c r="H2064">
        <f t="shared" si="329"/>
        <v>273599.99999979045</v>
      </c>
      <c r="I2064">
        <f t="shared" si="322"/>
        <v>267579951.99979511</v>
      </c>
      <c r="J2064">
        <f t="shared" si="323"/>
        <v>265468709.9740406</v>
      </c>
      <c r="K2064" s="3" t="str">
        <f t="shared" si="324"/>
        <v/>
      </c>
      <c r="M2064">
        <f t="shared" si="326"/>
        <v>2.5114704088559859E-6</v>
      </c>
      <c r="N2064">
        <f t="shared" si="327"/>
        <v>14.404401855070853</v>
      </c>
      <c r="O2064">
        <f t="shared" si="325"/>
        <v>-258.74559814492915</v>
      </c>
    </row>
    <row r="2065" spans="1:15" x14ac:dyDescent="0.3">
      <c r="A2065" s="1">
        <v>45582.168055555558</v>
      </c>
      <c r="B2065">
        <v>1366.9981499999999</v>
      </c>
      <c r="C2065">
        <v>1411.5</v>
      </c>
      <c r="D2065">
        <v>29.09994</v>
      </c>
      <c r="E2065">
        <f t="shared" si="328"/>
        <v>2979138.8445412442</v>
      </c>
      <c r="F2065">
        <f t="shared" si="320"/>
        <v>2112211.2282630489</v>
      </c>
      <c r="G2065">
        <f t="shared" si="321"/>
        <v>44.501850000000104</v>
      </c>
      <c r="H2065">
        <f t="shared" si="329"/>
        <v>273720.00000018161</v>
      </c>
      <c r="I2065">
        <f t="shared" si="322"/>
        <v>267697272.40017754</v>
      </c>
      <c r="J2065">
        <f t="shared" si="323"/>
        <v>265585061.17191449</v>
      </c>
      <c r="K2065" s="3" t="str">
        <f t="shared" si="324"/>
        <v/>
      </c>
      <c r="M2065">
        <f t="shared" si="326"/>
        <v>2.5098571895063672E-6</v>
      </c>
      <c r="N2065">
        <f t="shared" si="327"/>
        <v>14.401757667880533</v>
      </c>
      <c r="O2065">
        <f t="shared" si="325"/>
        <v>-258.74824233211945</v>
      </c>
    </row>
    <row r="2066" spans="1:15" x14ac:dyDescent="0.3">
      <c r="A2066" s="1">
        <v>45582.169444444444</v>
      </c>
      <c r="B2066">
        <v>1367.3321249999999</v>
      </c>
      <c r="C2066">
        <v>1411.5</v>
      </c>
      <c r="D2066">
        <v>29.09994</v>
      </c>
      <c r="E2066">
        <f t="shared" si="328"/>
        <v>2980506.1766662444</v>
      </c>
      <c r="F2066">
        <f t="shared" si="320"/>
        <v>2113180.6675600731</v>
      </c>
      <c r="G2066">
        <f t="shared" si="321"/>
        <v>44.167875000000095</v>
      </c>
      <c r="H2066">
        <f t="shared" si="329"/>
        <v>273839.99999994412</v>
      </c>
      <c r="I2066">
        <f t="shared" si="322"/>
        <v>267814592.79994535</v>
      </c>
      <c r="J2066">
        <f t="shared" si="323"/>
        <v>265701412.13238528</v>
      </c>
      <c r="K2066" s="3" t="str">
        <f t="shared" si="324"/>
        <v/>
      </c>
      <c r="M2066">
        <f t="shared" si="326"/>
        <v>2.5082453522676249E-6</v>
      </c>
      <c r="N2066">
        <f t="shared" si="327"/>
        <v>14.399114533383154</v>
      </c>
      <c r="O2066">
        <f t="shared" si="325"/>
        <v>-258.75088546661681</v>
      </c>
    </row>
    <row r="2067" spans="1:15" x14ac:dyDescent="0.3">
      <c r="A2067" s="1">
        <v>45582.172222222223</v>
      </c>
      <c r="B2067">
        <v>1368.5055</v>
      </c>
      <c r="C2067">
        <v>1411.5</v>
      </c>
      <c r="D2067">
        <v>29.09994</v>
      </c>
      <c r="E2067">
        <f t="shared" si="328"/>
        <v>2981874.6821662444</v>
      </c>
      <c r="F2067">
        <f t="shared" si="320"/>
        <v>2114150.9387806766</v>
      </c>
      <c r="G2067">
        <f t="shared" si="321"/>
        <v>42.994500000000016</v>
      </c>
      <c r="H2067">
        <f t="shared" si="329"/>
        <v>274080.00000009779</v>
      </c>
      <c r="I2067">
        <f t="shared" si="322"/>
        <v>268049233.6000956</v>
      </c>
      <c r="J2067">
        <f t="shared" si="323"/>
        <v>265935082.66131493</v>
      </c>
      <c r="K2067" s="3" t="str">
        <f t="shared" si="324"/>
        <v/>
      </c>
      <c r="M2067">
        <f t="shared" si="326"/>
        <v>2.5066339078036675E-6</v>
      </c>
      <c r="N2067">
        <f t="shared" si="327"/>
        <v>14.396470829905654</v>
      </c>
      <c r="O2067">
        <f t="shared" si="325"/>
        <v>-258.75352917009434</v>
      </c>
    </row>
    <row r="2068" spans="1:15" x14ac:dyDescent="0.3">
      <c r="A2068" s="1">
        <v>45582.173611111109</v>
      </c>
      <c r="B2068">
        <v>1367.4233999999999</v>
      </c>
      <c r="C2068">
        <v>1411.5</v>
      </c>
      <c r="D2068">
        <v>29.09994</v>
      </c>
      <c r="E2068">
        <f t="shared" si="328"/>
        <v>2983242.1055662446</v>
      </c>
      <c r="F2068">
        <f t="shared" si="320"/>
        <v>2115120.4427917306</v>
      </c>
      <c r="G2068">
        <f t="shared" si="321"/>
        <v>44.076600000000099</v>
      </c>
      <c r="H2068">
        <f t="shared" si="329"/>
        <v>274199.9999998603</v>
      </c>
      <c r="I2068">
        <f t="shared" si="322"/>
        <v>268166553.99986342</v>
      </c>
      <c r="J2068">
        <f t="shared" si="323"/>
        <v>266051433.55707169</v>
      </c>
      <c r="K2068" s="3" t="str">
        <f t="shared" si="324"/>
        <v/>
      </c>
      <c r="M2068">
        <f t="shared" si="326"/>
        <v>2.5050255093960674E-6</v>
      </c>
      <c r="N2068">
        <f t="shared" si="327"/>
        <v>14.393830912916508</v>
      </c>
      <c r="O2068">
        <f t="shared" si="325"/>
        <v>-258.75616908708349</v>
      </c>
    </row>
    <row r="2069" spans="1:15" x14ac:dyDescent="0.3">
      <c r="A2069" s="1">
        <v>45582.175000000003</v>
      </c>
      <c r="B2069">
        <v>1370.3647999999901</v>
      </c>
      <c r="C2069">
        <v>1411.5</v>
      </c>
      <c r="D2069">
        <v>29.09994</v>
      </c>
      <c r="E2069">
        <f t="shared" si="328"/>
        <v>2984612.4703662447</v>
      </c>
      <c r="F2069">
        <f t="shared" si="320"/>
        <v>2116092.0322571495</v>
      </c>
      <c r="G2069">
        <f t="shared" si="321"/>
        <v>41.135200000009945</v>
      </c>
      <c r="H2069">
        <f t="shared" si="329"/>
        <v>274320.00000025146</v>
      </c>
      <c r="I2069">
        <f t="shared" si="322"/>
        <v>268283874.40024585</v>
      </c>
      <c r="J2069">
        <f t="shared" si="323"/>
        <v>266167782.36798871</v>
      </c>
      <c r="K2069" s="3" t="str">
        <f t="shared" si="324"/>
        <v/>
      </c>
      <c r="M2069">
        <f t="shared" si="326"/>
        <v>2.5034154253466982E-6</v>
      </c>
      <c r="N2069">
        <f t="shared" si="327"/>
        <v>14.391187016325659</v>
      </c>
      <c r="O2069">
        <f t="shared" si="325"/>
        <v>-258.75881298367432</v>
      </c>
    </row>
    <row r="2070" spans="1:15" x14ac:dyDescent="0.3">
      <c r="A2070" s="1">
        <v>45582.176388888889</v>
      </c>
      <c r="B2070">
        <v>1372.0279499999999</v>
      </c>
      <c r="C2070">
        <v>1411.5</v>
      </c>
      <c r="D2070">
        <v>29.09994</v>
      </c>
      <c r="E2070">
        <f t="shared" si="328"/>
        <v>2985984.4983162447</v>
      </c>
      <c r="F2070">
        <f t="shared" si="320"/>
        <v>2117064.8008969165</v>
      </c>
      <c r="G2070">
        <f t="shared" si="321"/>
        <v>39.472050000000081</v>
      </c>
      <c r="H2070">
        <f t="shared" si="329"/>
        <v>274440.00000001397</v>
      </c>
      <c r="I2070">
        <f t="shared" si="322"/>
        <v>268401194.80001366</v>
      </c>
      <c r="J2070">
        <f t="shared" si="323"/>
        <v>266284129.99911675</v>
      </c>
      <c r="K2070" s="3" t="str">
        <f t="shared" si="324"/>
        <v/>
      </c>
      <c r="M2070">
        <f t="shared" si="326"/>
        <v>2.501805163684479E-6</v>
      </c>
      <c r="N2070">
        <f t="shared" si="327"/>
        <v>14.38854161300242</v>
      </c>
      <c r="O2070">
        <f t="shared" si="325"/>
        <v>-258.76145838699756</v>
      </c>
    </row>
    <row r="2071" spans="1:15" x14ac:dyDescent="0.3">
      <c r="A2071" s="1">
        <v>45582.177777777775</v>
      </c>
      <c r="B2071">
        <v>1371.5826</v>
      </c>
      <c r="C2071">
        <v>1411.5</v>
      </c>
      <c r="D2071">
        <v>29.09994</v>
      </c>
      <c r="E2071">
        <f t="shared" si="328"/>
        <v>2987356.0809162445</v>
      </c>
      <c r="F2071">
        <f t="shared" si="320"/>
        <v>2118037.2537832661</v>
      </c>
      <c r="G2071">
        <f t="shared" si="321"/>
        <v>39.917400000000043</v>
      </c>
      <c r="H2071">
        <f t="shared" si="329"/>
        <v>274559.99999977648</v>
      </c>
      <c r="I2071">
        <f t="shared" si="322"/>
        <v>268518515.19978142</v>
      </c>
      <c r="J2071">
        <f t="shared" si="323"/>
        <v>266400477.94599816</v>
      </c>
      <c r="K2071" s="3" t="str">
        <f t="shared" si="324"/>
        <v/>
      </c>
      <c r="M2071">
        <f t="shared" si="326"/>
        <v>2.5001971986140218E-6</v>
      </c>
      <c r="N2071">
        <f t="shared" si="327"/>
        <v>14.385898768730513</v>
      </c>
      <c r="O2071">
        <f t="shared" si="325"/>
        <v>-258.76410123126948</v>
      </c>
    </row>
    <row r="2072" spans="1:15" x14ac:dyDescent="0.3">
      <c r="A2072" s="1">
        <v>45582.179166666669</v>
      </c>
      <c r="B2072">
        <v>1371.94335</v>
      </c>
      <c r="C2072">
        <v>1411.5</v>
      </c>
      <c r="D2072">
        <v>29.09994</v>
      </c>
      <c r="E2072">
        <f t="shared" si="328"/>
        <v>2988728.0242662444</v>
      </c>
      <c r="F2072">
        <f t="shared" si="320"/>
        <v>2119009.9624415818</v>
      </c>
      <c r="G2072">
        <f t="shared" si="321"/>
        <v>39.556649999999991</v>
      </c>
      <c r="H2072">
        <f t="shared" si="329"/>
        <v>274680.00000016764</v>
      </c>
      <c r="I2072">
        <f t="shared" si="322"/>
        <v>268635835.60016388</v>
      </c>
      <c r="J2072">
        <f t="shared" si="323"/>
        <v>266516825.63772228</v>
      </c>
      <c r="K2072" s="3" t="str">
        <f t="shared" si="324"/>
        <v/>
      </c>
      <c r="M2072">
        <f t="shared" si="326"/>
        <v>2.4985905821768084E-6</v>
      </c>
      <c r="N2072">
        <f t="shared" si="327"/>
        <v>14.383256928238893</v>
      </c>
      <c r="O2072">
        <f t="shared" si="325"/>
        <v>-258.76674307176108</v>
      </c>
    </row>
    <row r="2073" spans="1:15" x14ac:dyDescent="0.3">
      <c r="A2073" s="1">
        <v>45582.180555555555</v>
      </c>
      <c r="B2073">
        <v>1373.3134499999901</v>
      </c>
      <c r="C2073">
        <v>1411.5</v>
      </c>
      <c r="D2073">
        <v>29.09994</v>
      </c>
      <c r="E2073">
        <f t="shared" si="328"/>
        <v>2990101.3377162442</v>
      </c>
      <c r="F2073">
        <f t="shared" si="320"/>
        <v>2119983.6425016196</v>
      </c>
      <c r="G2073">
        <f t="shared" si="321"/>
        <v>38.186550000009902</v>
      </c>
      <c r="H2073">
        <f t="shared" si="329"/>
        <v>274799.99999993015</v>
      </c>
      <c r="I2073">
        <f t="shared" si="322"/>
        <v>268753155.99993169</v>
      </c>
      <c r="J2073">
        <f t="shared" si="323"/>
        <v>266633172.35743007</v>
      </c>
      <c r="K2073" s="3" t="str">
        <f t="shared" si="324"/>
        <v/>
      </c>
      <c r="M2073">
        <f t="shared" si="326"/>
        <v>2.4969841329571011E-6</v>
      </c>
      <c r="N2073">
        <f t="shared" si="327"/>
        <v>14.380614149245433</v>
      </c>
      <c r="O2073">
        <f t="shared" si="325"/>
        <v>-258.76938585075453</v>
      </c>
    </row>
    <row r="2074" spans="1:15" x14ac:dyDescent="0.3">
      <c r="A2074" s="1">
        <v>45582.181944444441</v>
      </c>
      <c r="B2074">
        <v>1371.1196500000001</v>
      </c>
      <c r="C2074">
        <v>1411.5</v>
      </c>
      <c r="D2074">
        <v>29.09994</v>
      </c>
      <c r="E2074">
        <f t="shared" si="328"/>
        <v>2991472.4573662439</v>
      </c>
      <c r="F2074">
        <f t="shared" si="320"/>
        <v>2120955.7671561413</v>
      </c>
      <c r="G2074">
        <f t="shared" si="321"/>
        <v>40.380349999999908</v>
      </c>
      <c r="H2074">
        <f t="shared" si="329"/>
        <v>274919.99999969266</v>
      </c>
      <c r="I2074">
        <f t="shared" si="322"/>
        <v>268870476.39969951</v>
      </c>
      <c r="J2074">
        <f t="shared" si="323"/>
        <v>266749520.63254336</v>
      </c>
      <c r="K2074" s="3" t="str">
        <f t="shared" si="324"/>
        <v/>
      </c>
      <c r="M2074">
        <f t="shared" si="326"/>
        <v>2.4953820155171424E-6</v>
      </c>
      <c r="N2074">
        <f t="shared" si="327"/>
        <v>14.377977286656755</v>
      </c>
      <c r="O2074">
        <f t="shared" si="325"/>
        <v>-258.77202271334323</v>
      </c>
    </row>
    <row r="2075" spans="1:15" x14ac:dyDescent="0.3">
      <c r="A2075" s="1">
        <v>45582.183333333334</v>
      </c>
      <c r="B2075">
        <v>1375.8915</v>
      </c>
      <c r="C2075">
        <v>1411.5</v>
      </c>
      <c r="D2075">
        <v>29.09994</v>
      </c>
      <c r="E2075">
        <f t="shared" si="328"/>
        <v>2992848.3488662438</v>
      </c>
      <c r="F2075">
        <f t="shared" si="320"/>
        <v>2121931.2750551761</v>
      </c>
      <c r="G2075">
        <f t="shared" si="321"/>
        <v>35.608500000000049</v>
      </c>
      <c r="H2075">
        <f t="shared" si="329"/>
        <v>275040.00000008382</v>
      </c>
      <c r="I2075">
        <f t="shared" si="322"/>
        <v>268987796.80008191</v>
      </c>
      <c r="J2075">
        <f t="shared" si="323"/>
        <v>266865865.52502674</v>
      </c>
      <c r="K2075" s="3" t="str">
        <f t="shared" si="324"/>
        <v/>
      </c>
      <c r="M2075">
        <f t="shared" si="326"/>
        <v>2.4937760928944192E-6</v>
      </c>
      <c r="N2075">
        <f t="shared" si="327"/>
        <v>14.375332947423319</v>
      </c>
      <c r="O2075">
        <f t="shared" si="325"/>
        <v>-258.77466705257666</v>
      </c>
    </row>
    <row r="2076" spans="1:15" x14ac:dyDescent="0.3">
      <c r="A2076" s="1">
        <v>45582.18472222222</v>
      </c>
      <c r="B2076">
        <v>1373.5850249999901</v>
      </c>
      <c r="C2076">
        <v>1411.5</v>
      </c>
      <c r="D2076">
        <v>29.09994</v>
      </c>
      <c r="E2076">
        <f t="shared" si="328"/>
        <v>2994221.9338912438</v>
      </c>
      <c r="F2076">
        <f t="shared" si="320"/>
        <v>2122905.147662052</v>
      </c>
      <c r="G2076">
        <f t="shared" si="321"/>
        <v>37.914975000009917</v>
      </c>
      <c r="H2076">
        <f t="shared" si="329"/>
        <v>275159.99999984633</v>
      </c>
      <c r="I2076">
        <f t="shared" si="322"/>
        <v>269105117.19984972</v>
      </c>
      <c r="J2076">
        <f t="shared" si="323"/>
        <v>266982212.05218768</v>
      </c>
      <c r="K2076" s="3" t="str">
        <f t="shared" si="324"/>
        <v/>
      </c>
      <c r="M2076">
        <f t="shared" si="326"/>
        <v>2.4921746288174833E-6</v>
      </c>
      <c r="N2076">
        <f t="shared" si="327"/>
        <v>14.372694738146045</v>
      </c>
      <c r="O2076">
        <f t="shared" si="325"/>
        <v>-258.77730526185394</v>
      </c>
    </row>
    <row r="2077" spans="1:15" x14ac:dyDescent="0.3">
      <c r="A2077" s="1">
        <v>45582.186111111114</v>
      </c>
      <c r="B2077">
        <v>1366.7819999999999</v>
      </c>
      <c r="C2077">
        <v>1411.5</v>
      </c>
      <c r="D2077">
        <v>29.09994</v>
      </c>
      <c r="E2077">
        <f t="shared" si="328"/>
        <v>2995588.7158912439</v>
      </c>
      <c r="F2077">
        <f t="shared" si="320"/>
        <v>2123874.1969201216</v>
      </c>
      <c r="G2077">
        <f t="shared" si="321"/>
        <v>44.718000000000075</v>
      </c>
      <c r="H2077">
        <f t="shared" si="329"/>
        <v>275280.00000023749</v>
      </c>
      <c r="I2077">
        <f t="shared" si="322"/>
        <v>269222437.60023218</v>
      </c>
      <c r="J2077">
        <f t="shared" si="323"/>
        <v>267098563.40331206</v>
      </c>
      <c r="K2077" s="3" t="str">
        <f t="shared" si="324"/>
        <v/>
      </c>
      <c r="M2077">
        <f t="shared" si="326"/>
        <v>2.4905828455516207E-6</v>
      </c>
      <c r="N2077">
        <f t="shared" si="327"/>
        <v>14.370071276531728</v>
      </c>
      <c r="O2077">
        <f t="shared" si="325"/>
        <v>-258.77992872346823</v>
      </c>
    </row>
    <row r="2078" spans="1:15" x14ac:dyDescent="0.3">
      <c r="A2078" s="1">
        <v>45582.188888888886</v>
      </c>
      <c r="B2078">
        <v>1370.968875</v>
      </c>
      <c r="C2078">
        <v>1411.5</v>
      </c>
      <c r="D2078">
        <v>29.09994</v>
      </c>
      <c r="E2078">
        <f t="shared" si="328"/>
        <v>2996959.6847662437</v>
      </c>
      <c r="F2078">
        <f t="shared" si="320"/>
        <v>2124846.2146750777</v>
      </c>
      <c r="G2078">
        <f t="shared" si="321"/>
        <v>40.531124999999975</v>
      </c>
      <c r="H2078">
        <f t="shared" si="329"/>
        <v>275519.99999976251</v>
      </c>
      <c r="I2078">
        <f t="shared" si="322"/>
        <v>269457078.39976782</v>
      </c>
      <c r="J2078">
        <f t="shared" si="323"/>
        <v>267332232.18509275</v>
      </c>
      <c r="K2078" s="3" t="str">
        <f t="shared" si="324"/>
        <v/>
      </c>
      <c r="M2078">
        <f t="shared" si="326"/>
        <v>2.4889879362785109E-6</v>
      </c>
      <c r="N2078">
        <f t="shared" si="327"/>
        <v>14.36744146140455</v>
      </c>
      <c r="O2078">
        <f t="shared" si="325"/>
        <v>-258.78255853859542</v>
      </c>
    </row>
    <row r="2079" spans="1:15" x14ac:dyDescent="0.3">
      <c r="A2079" s="1">
        <v>45582.19027777778</v>
      </c>
      <c r="B2079">
        <v>1370.927475</v>
      </c>
      <c r="C2079">
        <v>1411.5</v>
      </c>
      <c r="D2079">
        <v>29.09994</v>
      </c>
      <c r="E2079">
        <f t="shared" si="328"/>
        <v>2998330.6122412435</v>
      </c>
      <c r="F2079">
        <f t="shared" si="320"/>
        <v>2125818.203077409</v>
      </c>
      <c r="G2079">
        <f t="shared" si="321"/>
        <v>40.572525000000041</v>
      </c>
      <c r="H2079">
        <f t="shared" si="329"/>
        <v>275640.00000015367</v>
      </c>
      <c r="I2079">
        <f t="shared" si="322"/>
        <v>269574398.80015022</v>
      </c>
      <c r="J2079">
        <f t="shared" si="323"/>
        <v>267448580.59707281</v>
      </c>
      <c r="K2079" s="3" t="str">
        <f t="shared" si="324"/>
        <v/>
      </c>
      <c r="M2079">
        <f t="shared" si="326"/>
        <v>2.4873948251592327E-6</v>
      </c>
      <c r="N2079">
        <f t="shared" si="327"/>
        <v>14.364813409300563</v>
      </c>
      <c r="O2079">
        <f t="shared" si="325"/>
        <v>-258.78518659069942</v>
      </c>
    </row>
    <row r="2080" spans="1:15" x14ac:dyDescent="0.3">
      <c r="A2080" s="1">
        <v>45582.191666666666</v>
      </c>
      <c r="B2080">
        <v>1368.0856000000001</v>
      </c>
      <c r="C2080">
        <v>1411.5</v>
      </c>
      <c r="D2080">
        <v>29.09994</v>
      </c>
      <c r="E2080">
        <f t="shared" si="328"/>
        <v>2999698.6978412434</v>
      </c>
      <c r="F2080">
        <f t="shared" si="320"/>
        <v>2126788.1765886601</v>
      </c>
      <c r="G2080">
        <f t="shared" si="321"/>
        <v>43.414399999999887</v>
      </c>
      <c r="H2080">
        <f t="shared" si="329"/>
        <v>275759.99999991618</v>
      </c>
      <c r="I2080">
        <f t="shared" si="322"/>
        <v>269691719.19991803</v>
      </c>
      <c r="J2080">
        <f t="shared" si="323"/>
        <v>267564931.02332938</v>
      </c>
      <c r="K2080" s="3" t="str">
        <f t="shared" si="324"/>
        <v/>
      </c>
      <c r="M2080">
        <f t="shared" si="326"/>
        <v>2.485806758310918E-6</v>
      </c>
      <c r="N2080">
        <f t="shared" si="327"/>
        <v>14.362192481550389</v>
      </c>
      <c r="O2080">
        <f t="shared" si="325"/>
        <v>-258.7878075184496</v>
      </c>
    </row>
    <row r="2081" spans="1:15" x14ac:dyDescent="0.3">
      <c r="A2081" s="1">
        <v>45582.193055555559</v>
      </c>
      <c r="B2081">
        <v>1369.5215250000001</v>
      </c>
      <c r="C2081">
        <v>1411.5</v>
      </c>
      <c r="D2081">
        <v>29.09994</v>
      </c>
      <c r="E2081">
        <f t="shared" si="328"/>
        <v>3001068.2193662436</v>
      </c>
      <c r="F2081">
        <f t="shared" si="320"/>
        <v>2127759.1681715981</v>
      </c>
      <c r="G2081">
        <f t="shared" si="321"/>
        <v>41.978474999999889</v>
      </c>
      <c r="H2081">
        <f t="shared" si="329"/>
        <v>275880.00000030734</v>
      </c>
      <c r="I2081">
        <f t="shared" si="322"/>
        <v>269809039.60030049</v>
      </c>
      <c r="J2081">
        <f t="shared" si="323"/>
        <v>267681280.43212891</v>
      </c>
      <c r="K2081" s="3" t="str">
        <f t="shared" si="324"/>
        <v/>
      </c>
      <c r="M2081">
        <f t="shared" si="326"/>
        <v>2.4842187646961638E-6</v>
      </c>
      <c r="N2081">
        <f t="shared" si="327"/>
        <v>14.359570478481375</v>
      </c>
      <c r="O2081">
        <f t="shared" si="325"/>
        <v>-258.7904295215186</v>
      </c>
    </row>
    <row r="2082" spans="1:15" x14ac:dyDescent="0.3">
      <c r="A2082" s="1">
        <v>45582.194444444445</v>
      </c>
      <c r="B2082">
        <v>1367.0735999999999</v>
      </c>
      <c r="C2082">
        <v>1411.5</v>
      </c>
      <c r="D2082">
        <v>29.09994</v>
      </c>
      <c r="E2082">
        <f t="shared" si="328"/>
        <v>3002435.2929662433</v>
      </c>
      <c r="F2082">
        <f t="shared" si="320"/>
        <v>2128728.4241742422</v>
      </c>
      <c r="G2082">
        <f t="shared" si="321"/>
        <v>44.426400000000058</v>
      </c>
      <c r="H2082">
        <f t="shared" si="329"/>
        <v>276000.00000006985</v>
      </c>
      <c r="I2082">
        <f t="shared" si="322"/>
        <v>269926360.00006831</v>
      </c>
      <c r="J2082">
        <f t="shared" si="323"/>
        <v>267797631.57589406</v>
      </c>
      <c r="K2082" s="3" t="str">
        <f t="shared" si="324"/>
        <v/>
      </c>
      <c r="M2082">
        <f t="shared" si="326"/>
        <v>2.4826353431159289E-6</v>
      </c>
      <c r="N2082">
        <f t="shared" si="327"/>
        <v>14.356954832192486</v>
      </c>
      <c r="O2082">
        <f t="shared" si="325"/>
        <v>-258.79304516780746</v>
      </c>
    </row>
    <row r="2083" spans="1:15" x14ac:dyDescent="0.3">
      <c r="A2083" s="1">
        <v>45582.195833333331</v>
      </c>
      <c r="B2083">
        <v>1371.4353000000001</v>
      </c>
      <c r="C2083">
        <v>1411.5</v>
      </c>
      <c r="D2083">
        <v>29.09994</v>
      </c>
      <c r="E2083">
        <f t="shared" si="328"/>
        <v>3003806.7282662434</v>
      </c>
      <c r="F2083">
        <f t="shared" si="320"/>
        <v>2129700.7726248032</v>
      </c>
      <c r="G2083">
        <f t="shared" si="321"/>
        <v>40.064699999999903</v>
      </c>
      <c r="H2083">
        <f t="shared" si="329"/>
        <v>276119.99999983236</v>
      </c>
      <c r="I2083">
        <f t="shared" si="322"/>
        <v>270043680.39983612</v>
      </c>
      <c r="J2083">
        <f t="shared" si="323"/>
        <v>267913979.62721133</v>
      </c>
      <c r="K2083" s="3" t="str">
        <f t="shared" si="324"/>
        <v/>
      </c>
      <c r="M2083">
        <f t="shared" si="326"/>
        <v>2.4810486072251899E-6</v>
      </c>
      <c r="N2083">
        <f t="shared" si="327"/>
        <v>14.354332515381907</v>
      </c>
      <c r="O2083">
        <f t="shared" si="325"/>
        <v>-258.79566748461809</v>
      </c>
    </row>
    <row r="2084" spans="1:15" x14ac:dyDescent="0.3">
      <c r="A2084" s="1">
        <v>45582.197222222225</v>
      </c>
      <c r="B2084">
        <v>1367.2946999999999</v>
      </c>
      <c r="C2084">
        <v>1411.5</v>
      </c>
      <c r="D2084">
        <v>29.09994</v>
      </c>
      <c r="E2084">
        <f t="shared" si="328"/>
        <v>3005174.0229662433</v>
      </c>
      <c r="F2084">
        <f t="shared" si="320"/>
        <v>2130670.1853874801</v>
      </c>
      <c r="G2084">
        <f t="shared" si="321"/>
        <v>44.205300000000079</v>
      </c>
      <c r="H2084">
        <f t="shared" si="329"/>
        <v>276240.00000022352</v>
      </c>
      <c r="I2084">
        <f t="shared" si="322"/>
        <v>270161000.80021852</v>
      </c>
      <c r="J2084">
        <f t="shared" si="323"/>
        <v>268030330.61483103</v>
      </c>
      <c r="K2084" s="3" t="str">
        <f t="shared" si="324"/>
        <v/>
      </c>
      <c r="M2084">
        <f t="shared" si="326"/>
        <v>2.4794683918311519E-6</v>
      </c>
      <c r="N2084">
        <f t="shared" si="327"/>
        <v>14.351719783848186</v>
      </c>
      <c r="O2084">
        <f t="shared" si="325"/>
        <v>-258.7982802161518</v>
      </c>
    </row>
    <row r="2085" spans="1:15" x14ac:dyDescent="0.3">
      <c r="A2085" s="1">
        <v>45582.198611111111</v>
      </c>
      <c r="B2085">
        <v>1367.79385</v>
      </c>
      <c r="C2085">
        <v>1411.5</v>
      </c>
      <c r="D2085">
        <v>29.09994</v>
      </c>
      <c r="E2085">
        <f t="shared" si="328"/>
        <v>3006541.8168162433</v>
      </c>
      <c r="F2085">
        <f t="shared" si="320"/>
        <v>2131639.9520478067</v>
      </c>
      <c r="G2085">
        <f t="shared" si="321"/>
        <v>43.70614999999998</v>
      </c>
      <c r="H2085">
        <f t="shared" si="329"/>
        <v>276359.99999998603</v>
      </c>
      <c r="I2085">
        <f t="shared" si="322"/>
        <v>270278321.19998634</v>
      </c>
      <c r="J2085">
        <f t="shared" si="323"/>
        <v>268146681.24793854</v>
      </c>
      <c r="K2085" s="3" t="str">
        <f t="shared" si="324"/>
        <v/>
      </c>
      <c r="M2085">
        <f t="shared" si="326"/>
        <v>2.4778893250801337E-6</v>
      </c>
      <c r="N2085">
        <f t="shared" si="327"/>
        <v>14.34910776311907</v>
      </c>
      <c r="O2085">
        <f t="shared" si="325"/>
        <v>-258.80089223688088</v>
      </c>
    </row>
    <row r="2086" spans="1:15" x14ac:dyDescent="0.3">
      <c r="A2086" s="1">
        <v>45582.2</v>
      </c>
      <c r="B2086">
        <v>1365.9549750000001</v>
      </c>
      <c r="C2086">
        <v>1411.5</v>
      </c>
      <c r="D2086">
        <v>29.09994</v>
      </c>
      <c r="E2086">
        <f t="shared" si="328"/>
        <v>3007907.7717912435</v>
      </c>
      <c r="F2086">
        <f t="shared" si="320"/>
        <v>2132608.4149446548</v>
      </c>
      <c r="G2086">
        <f t="shared" si="321"/>
        <v>45.545024999999896</v>
      </c>
      <c r="H2086">
        <f t="shared" si="329"/>
        <v>276479.99999974854</v>
      </c>
      <c r="I2086">
        <f t="shared" si="322"/>
        <v>270395641.59975415</v>
      </c>
      <c r="J2086">
        <f t="shared" si="323"/>
        <v>268263033.18480951</v>
      </c>
      <c r="K2086" s="3" t="str">
        <f t="shared" si="324"/>
        <v/>
      </c>
      <c r="M2086">
        <f t="shared" si="326"/>
        <v>2.4763141009390455E-6</v>
      </c>
      <c r="N2086">
        <f t="shared" si="327"/>
        <v>14.346500913769251</v>
      </c>
      <c r="O2086">
        <f t="shared" si="325"/>
        <v>-258.80349908623072</v>
      </c>
    </row>
    <row r="2087" spans="1:15" x14ac:dyDescent="0.3">
      <c r="A2087" s="1">
        <v>45582.201388888891</v>
      </c>
      <c r="B2087">
        <v>1363.4442750000001</v>
      </c>
      <c r="C2087">
        <v>1411.5</v>
      </c>
      <c r="D2087">
        <v>29.09994</v>
      </c>
      <c r="E2087">
        <f t="shared" si="328"/>
        <v>3009271.2160662436</v>
      </c>
      <c r="F2087">
        <f t="shared" si="320"/>
        <v>2133575.0977536961</v>
      </c>
      <c r="G2087">
        <f t="shared" si="321"/>
        <v>48.055724999999939</v>
      </c>
      <c r="H2087">
        <f t="shared" si="329"/>
        <v>276600.0000001397</v>
      </c>
      <c r="I2087">
        <f t="shared" si="322"/>
        <v>270512962.00013655</v>
      </c>
      <c r="J2087">
        <f t="shared" si="323"/>
        <v>268379386.90238285</v>
      </c>
      <c r="K2087" s="3" t="str">
        <f t="shared" si="324"/>
        <v/>
      </c>
      <c r="M2087">
        <f t="shared" si="326"/>
        <v>2.4747434833074938E-6</v>
      </c>
      <c r="N2087">
        <f t="shared" si="327"/>
        <v>14.34390050821658</v>
      </c>
      <c r="O2087">
        <f t="shared" si="325"/>
        <v>-258.80609949178341</v>
      </c>
    </row>
    <row r="2088" spans="1:15" x14ac:dyDescent="0.3">
      <c r="A2088" s="1">
        <v>45582.20416666667</v>
      </c>
      <c r="B2088">
        <v>1360.6458</v>
      </c>
      <c r="C2088">
        <v>1411.5</v>
      </c>
      <c r="D2088">
        <v>29.09994</v>
      </c>
      <c r="E2088">
        <f t="shared" si="328"/>
        <v>3010631.8618662436</v>
      </c>
      <c r="F2088">
        <f t="shared" si="320"/>
        <v>2134539.7964422838</v>
      </c>
      <c r="G2088">
        <f t="shared" si="321"/>
        <v>50.854199999999992</v>
      </c>
      <c r="H2088">
        <f t="shared" si="329"/>
        <v>276840.00000029337</v>
      </c>
      <c r="I2088">
        <f t="shared" si="322"/>
        <v>270747602.80028683</v>
      </c>
      <c r="J2088">
        <f t="shared" si="323"/>
        <v>268613063.00384456</v>
      </c>
      <c r="K2088" s="3" t="str">
        <f t="shared" si="324"/>
        <v/>
      </c>
      <c r="M2088">
        <f t="shared" si="326"/>
        <v>2.4731777910787464E-6</v>
      </c>
      <c r="N2088">
        <f t="shared" si="327"/>
        <v>14.341307083884967</v>
      </c>
      <c r="O2088">
        <f t="shared" si="325"/>
        <v>-258.80869291611504</v>
      </c>
    </row>
    <row r="2089" spans="1:15" x14ac:dyDescent="0.3">
      <c r="A2089" s="1">
        <v>45582.205555555556</v>
      </c>
      <c r="B2089">
        <v>1361.6205</v>
      </c>
      <c r="C2089">
        <v>1411.5</v>
      </c>
      <c r="D2089">
        <v>29.09994</v>
      </c>
      <c r="E2089">
        <f t="shared" si="328"/>
        <v>3011993.4823662438</v>
      </c>
      <c r="F2089">
        <f t="shared" si="320"/>
        <v>2135505.1861937563</v>
      </c>
      <c r="G2089">
        <f t="shared" si="321"/>
        <v>49.879500000000007</v>
      </c>
      <c r="H2089">
        <f t="shared" si="329"/>
        <v>276960.00000005588</v>
      </c>
      <c r="I2089">
        <f t="shared" si="322"/>
        <v>270864923.20005465</v>
      </c>
      <c r="J2089">
        <f t="shared" si="323"/>
        <v>268729418.01386088</v>
      </c>
      <c r="K2089" s="3" t="str">
        <f t="shared" si="324"/>
        <v/>
      </c>
      <c r="M2089">
        <f t="shared" si="326"/>
        <v>2.4716126764313405E-6</v>
      </c>
      <c r="N2089">
        <f t="shared" si="327"/>
        <v>14.338713443921133</v>
      </c>
      <c r="O2089">
        <f t="shared" si="325"/>
        <v>-258.81128655607887</v>
      </c>
    </row>
    <row r="2090" spans="1:15" x14ac:dyDescent="0.3">
      <c r="A2090" s="1">
        <v>45582.206944444442</v>
      </c>
      <c r="B2090">
        <v>1363.8469500000001</v>
      </c>
      <c r="C2090">
        <v>1411.5</v>
      </c>
      <c r="D2090">
        <v>29.09994</v>
      </c>
      <c r="E2090">
        <f t="shared" si="328"/>
        <v>3013357.329316244</v>
      </c>
      <c r="F2090">
        <f t="shared" si="320"/>
        <v>2136472.1544996146</v>
      </c>
      <c r="G2090">
        <f t="shared" si="321"/>
        <v>47.653049999999894</v>
      </c>
      <c r="H2090">
        <f t="shared" si="329"/>
        <v>277079.99999981839</v>
      </c>
      <c r="I2090">
        <f t="shared" si="322"/>
        <v>270982243.59982246</v>
      </c>
      <c r="J2090">
        <f t="shared" si="323"/>
        <v>268845771.44532287</v>
      </c>
      <c r="K2090" s="3" t="str">
        <f t="shared" si="324"/>
        <v/>
      </c>
      <c r="M2090">
        <f t="shared" si="326"/>
        <v>2.4700467039189399E-6</v>
      </c>
      <c r="N2090">
        <f t="shared" si="327"/>
        <v>14.336117207976724</v>
      </c>
      <c r="O2090">
        <f t="shared" si="325"/>
        <v>-258.81388279202326</v>
      </c>
    </row>
    <row r="2091" spans="1:15" x14ac:dyDescent="0.3">
      <c r="A2091" s="1">
        <v>45582.208333333336</v>
      </c>
      <c r="B2091">
        <v>1364.2472250000001</v>
      </c>
      <c r="C2091">
        <v>1411.5</v>
      </c>
      <c r="D2091">
        <v>33.742899999999999</v>
      </c>
      <c r="E2091">
        <f t="shared" si="328"/>
        <v>3014721.5765412441</v>
      </c>
      <c r="F2091">
        <f t="shared" si="320"/>
        <v>1997467.0896905088</v>
      </c>
      <c r="G2091">
        <f t="shared" si="321"/>
        <v>47.252774999999929</v>
      </c>
      <c r="H2091">
        <f t="shared" si="329"/>
        <v>277200.00000020955</v>
      </c>
      <c r="I2091">
        <f t="shared" si="322"/>
        <v>271099564.00020486</v>
      </c>
      <c r="J2091">
        <f t="shared" si="323"/>
        <v>269102096.91051435</v>
      </c>
      <c r="K2091" s="3" t="str">
        <f t="shared" si="324"/>
        <v/>
      </c>
      <c r="M2091">
        <f t="shared" si="326"/>
        <v>2.7139997978996517E-6</v>
      </c>
      <c r="N2091">
        <f t="shared" si="327"/>
        <v>14.727145742639738</v>
      </c>
      <c r="O2091">
        <f t="shared" si="325"/>
        <v>-258.42285425736026</v>
      </c>
    </row>
    <row r="2092" spans="1:15" x14ac:dyDescent="0.3">
      <c r="A2092" s="1">
        <v>45582.209722222222</v>
      </c>
      <c r="B2092">
        <v>1361.6679749999901</v>
      </c>
      <c r="C2092">
        <v>1411.5</v>
      </c>
      <c r="D2092">
        <v>33.742899999999999</v>
      </c>
      <c r="E2092">
        <f t="shared" si="328"/>
        <v>3016083.2445162442</v>
      </c>
      <c r="F2092">
        <f t="shared" si="320"/>
        <v>1998369.2914023725</v>
      </c>
      <c r="G2092">
        <f t="shared" si="321"/>
        <v>49.832025000009935</v>
      </c>
      <c r="H2092">
        <f t="shared" si="329"/>
        <v>277319.99999997206</v>
      </c>
      <c r="I2092">
        <f t="shared" si="322"/>
        <v>271216884.39997268</v>
      </c>
      <c r="J2092">
        <f t="shared" si="323"/>
        <v>269218515.10857028</v>
      </c>
      <c r="K2092" s="3" t="str">
        <f t="shared" si="324"/>
        <v/>
      </c>
      <c r="M2092">
        <f t="shared" si="326"/>
        <v>2.7122845514593089E-6</v>
      </c>
      <c r="N2092">
        <f t="shared" si="327"/>
        <v>14.724485842656001</v>
      </c>
      <c r="O2092">
        <f t="shared" si="325"/>
        <v>-258.42551415734397</v>
      </c>
    </row>
    <row r="2093" spans="1:15" x14ac:dyDescent="0.3">
      <c r="A2093" s="1">
        <v>45582.211111111108</v>
      </c>
      <c r="B2093">
        <v>1367.680425</v>
      </c>
      <c r="C2093">
        <v>1411.5</v>
      </c>
      <c r="D2093">
        <v>33.742899999999999</v>
      </c>
      <c r="E2093">
        <f t="shared" si="328"/>
        <v>3017450.9249412441</v>
      </c>
      <c r="F2093">
        <f t="shared" si="320"/>
        <v>1999275.4767892451</v>
      </c>
      <c r="G2093">
        <f t="shared" si="321"/>
        <v>43.819574999999986</v>
      </c>
      <c r="H2093">
        <f t="shared" si="329"/>
        <v>277439.99999973457</v>
      </c>
      <c r="I2093">
        <f t="shared" si="322"/>
        <v>271334204.79974049</v>
      </c>
      <c r="J2093">
        <f t="shared" si="323"/>
        <v>269334929.32295126</v>
      </c>
      <c r="K2093" s="3" t="str">
        <f t="shared" si="324"/>
        <v/>
      </c>
      <c r="M2093">
        <f t="shared" si="326"/>
        <v>2.7105636011654733E-6</v>
      </c>
      <c r="N2093">
        <f t="shared" si="327"/>
        <v>14.721815889695344</v>
      </c>
      <c r="O2093">
        <f t="shared" si="325"/>
        <v>-258.42818411030464</v>
      </c>
    </row>
    <row r="2094" spans="1:15" x14ac:dyDescent="0.3">
      <c r="A2094" s="1">
        <v>45582.212500000001</v>
      </c>
      <c r="B2094">
        <v>1365.19875</v>
      </c>
      <c r="C2094">
        <v>1411.5</v>
      </c>
      <c r="D2094">
        <v>33.742899999999999</v>
      </c>
      <c r="E2094">
        <f t="shared" si="328"/>
        <v>3018816.1236912441</v>
      </c>
      <c r="F2094">
        <f t="shared" si="320"/>
        <v>2000180.0178902312</v>
      </c>
      <c r="G2094">
        <f t="shared" si="321"/>
        <v>46.301249999999982</v>
      </c>
      <c r="H2094">
        <f t="shared" si="329"/>
        <v>277560.00000012573</v>
      </c>
      <c r="I2094">
        <f t="shared" si="322"/>
        <v>271451525.20012289</v>
      </c>
      <c r="J2094">
        <f t="shared" si="323"/>
        <v>269451345.18223268</v>
      </c>
      <c r="K2094" s="3" t="str">
        <f t="shared" si="324"/>
        <v/>
      </c>
      <c r="M2094">
        <f t="shared" si="326"/>
        <v>2.7088476395323724E-6</v>
      </c>
      <c r="N2094">
        <f t="shared" si="327"/>
        <v>14.71915247050226</v>
      </c>
      <c r="O2094">
        <f t="shared" si="325"/>
        <v>-258.43084752949773</v>
      </c>
    </row>
    <row r="2095" spans="1:15" x14ac:dyDescent="0.3">
      <c r="A2095" s="1">
        <v>45582.213888888888</v>
      </c>
      <c r="B2095">
        <v>1365.39915</v>
      </c>
      <c r="C2095">
        <v>1411.5</v>
      </c>
      <c r="D2095">
        <v>33.742899999999999</v>
      </c>
      <c r="E2095">
        <f t="shared" si="328"/>
        <v>3020181.522841244</v>
      </c>
      <c r="F2095">
        <f t="shared" si="320"/>
        <v>2001084.691770446</v>
      </c>
      <c r="G2095">
        <f t="shared" si="321"/>
        <v>46.100850000000037</v>
      </c>
      <c r="H2095">
        <f t="shared" si="329"/>
        <v>277679.99999988824</v>
      </c>
      <c r="I2095">
        <f t="shared" si="322"/>
        <v>271568845.59989071</v>
      </c>
      <c r="J2095">
        <f t="shared" si="323"/>
        <v>269567760.90812027</v>
      </c>
      <c r="K2095" s="3" t="str">
        <f t="shared" si="324"/>
        <v/>
      </c>
      <c r="M2095">
        <f t="shared" si="326"/>
        <v>2.7071332878314599E-6</v>
      </c>
      <c r="N2095">
        <f t="shared" si="327"/>
        <v>14.716490346447264</v>
      </c>
      <c r="O2095">
        <f t="shared" si="325"/>
        <v>-258.43350965355273</v>
      </c>
    </row>
    <row r="2096" spans="1:15" x14ac:dyDescent="0.3">
      <c r="A2096" s="1">
        <v>45582.215277777781</v>
      </c>
      <c r="B2096">
        <v>1363.2897499999899</v>
      </c>
      <c r="C2096">
        <v>1411.5</v>
      </c>
      <c r="D2096">
        <v>33.742899999999999</v>
      </c>
      <c r="E2096">
        <f t="shared" si="328"/>
        <v>3021544.812591244</v>
      </c>
      <c r="F2096">
        <f t="shared" si="320"/>
        <v>2001987.9680233933</v>
      </c>
      <c r="G2096">
        <f t="shared" si="321"/>
        <v>48.210250000010092</v>
      </c>
      <c r="H2096">
        <f t="shared" si="329"/>
        <v>277800.0000002794</v>
      </c>
      <c r="I2096">
        <f t="shared" si="322"/>
        <v>271686166.00027317</v>
      </c>
      <c r="J2096">
        <f t="shared" si="323"/>
        <v>269684178.03224975</v>
      </c>
      <c r="K2096" s="3" t="str">
        <f t="shared" si="324"/>
        <v/>
      </c>
      <c r="M2096">
        <f t="shared" si="326"/>
        <v>2.7054234394191483E-6</v>
      </c>
      <c r="N2096">
        <f t="shared" si="327"/>
        <v>14.713834015598337</v>
      </c>
      <c r="O2096">
        <f t="shared" si="325"/>
        <v>-258.43616598440167</v>
      </c>
    </row>
    <row r="2097" spans="1:15" x14ac:dyDescent="0.3">
      <c r="A2097" s="1">
        <v>45582.216666666667</v>
      </c>
      <c r="B2097">
        <v>1364.30115</v>
      </c>
      <c r="C2097">
        <v>1411.5</v>
      </c>
      <c r="D2097">
        <v>33.742899999999999</v>
      </c>
      <c r="E2097">
        <f t="shared" si="328"/>
        <v>3022909.1137412442</v>
      </c>
      <c r="F2097">
        <f t="shared" si="320"/>
        <v>2002891.91440065</v>
      </c>
      <c r="G2097">
        <f t="shared" si="321"/>
        <v>47.198849999999993</v>
      </c>
      <c r="H2097">
        <f t="shared" si="329"/>
        <v>277920.00000004191</v>
      </c>
      <c r="I2097">
        <f t="shared" si="322"/>
        <v>271803486.40004098</v>
      </c>
      <c r="J2097">
        <f t="shared" si="323"/>
        <v>269800594.48564035</v>
      </c>
      <c r="K2097" s="3" t="str">
        <f t="shared" si="324"/>
        <v/>
      </c>
      <c r="M2097">
        <f t="shared" si="326"/>
        <v>2.7037141750765564E-6</v>
      </c>
      <c r="N2097">
        <f t="shared" si="327"/>
        <v>14.71117739331511</v>
      </c>
      <c r="O2097">
        <f t="shared" si="325"/>
        <v>-258.43882260668488</v>
      </c>
    </row>
    <row r="2098" spans="1:15" x14ac:dyDescent="0.3">
      <c r="A2098" s="1">
        <v>45582.218055555553</v>
      </c>
      <c r="B2098">
        <v>1364.598675</v>
      </c>
      <c r="C2098">
        <v>1411.5</v>
      </c>
      <c r="D2098">
        <v>33.742899999999999</v>
      </c>
      <c r="E2098">
        <f t="shared" si="328"/>
        <v>3024273.7124162442</v>
      </c>
      <c r="F2098">
        <f t="shared" si="320"/>
        <v>2003796.0579093434</v>
      </c>
      <c r="G2098">
        <f t="shared" si="321"/>
        <v>46.901325000000043</v>
      </c>
      <c r="H2098">
        <f t="shared" si="329"/>
        <v>278039.99999980442</v>
      </c>
      <c r="I2098">
        <f t="shared" si="322"/>
        <v>271920806.7998088</v>
      </c>
      <c r="J2098">
        <f t="shared" si="323"/>
        <v>269917010.74189943</v>
      </c>
      <c r="K2098" s="3" t="str">
        <f t="shared" si="324"/>
        <v/>
      </c>
      <c r="M2098">
        <f t="shared" si="326"/>
        <v>2.7020063890056805E-6</v>
      </c>
      <c r="N2098">
        <f t="shared" si="327"/>
        <v>14.708521870281624</v>
      </c>
      <c r="O2098">
        <f t="shared" si="325"/>
        <v>-258.44147812971835</v>
      </c>
    </row>
    <row r="2099" spans="1:15" x14ac:dyDescent="0.3">
      <c r="A2099" s="1">
        <v>45582.220833333333</v>
      </c>
      <c r="B2099">
        <v>1367.1532500000001</v>
      </c>
      <c r="C2099">
        <v>1411.5</v>
      </c>
      <c r="D2099">
        <v>33.742899999999999</v>
      </c>
      <c r="E2099">
        <f t="shared" si="328"/>
        <v>3025640.8656662442</v>
      </c>
      <c r="F2099">
        <f t="shared" si="320"/>
        <v>2004701.8940053491</v>
      </c>
      <c r="G2099">
        <f t="shared" si="321"/>
        <v>44.346749999999929</v>
      </c>
      <c r="H2099">
        <f t="shared" si="329"/>
        <v>278279.99999995809</v>
      </c>
      <c r="I2099">
        <f t="shared" si="322"/>
        <v>272155447.59995902</v>
      </c>
      <c r="J2099">
        <f t="shared" si="323"/>
        <v>270150745.70595366</v>
      </c>
      <c r="K2099" s="3" t="str">
        <f t="shared" si="324"/>
        <v/>
      </c>
      <c r="M2099">
        <f t="shared" si="326"/>
        <v>2.7002972594825607E-6</v>
      </c>
      <c r="N2099">
        <f t="shared" si="327"/>
        <v>14.70586305769794</v>
      </c>
      <c r="O2099">
        <f t="shared" si="325"/>
        <v>-258.44413694230207</v>
      </c>
    </row>
    <row r="2100" spans="1:15" x14ac:dyDescent="0.3">
      <c r="A2100" s="1">
        <v>45582.222222222219</v>
      </c>
      <c r="B2100">
        <v>1368.16199999999</v>
      </c>
      <c r="C2100">
        <v>1411.5</v>
      </c>
      <c r="D2100">
        <v>33.742899999999999</v>
      </c>
      <c r="E2100">
        <f t="shared" si="328"/>
        <v>3027009.0276662442</v>
      </c>
      <c r="F2100">
        <f t="shared" si="320"/>
        <v>2005608.3984698511</v>
      </c>
      <c r="G2100">
        <f t="shared" si="321"/>
        <v>43.33800000000997</v>
      </c>
      <c r="H2100">
        <f t="shared" si="329"/>
        <v>278399.9999997206</v>
      </c>
      <c r="I2100">
        <f t="shared" si="322"/>
        <v>272272767.99972683</v>
      </c>
      <c r="J2100">
        <f t="shared" si="323"/>
        <v>270267159.60125697</v>
      </c>
      <c r="K2100" s="3" t="str">
        <f t="shared" si="324"/>
        <v/>
      </c>
      <c r="M2100">
        <f t="shared" si="326"/>
        <v>2.6985887234008577E-6</v>
      </c>
      <c r="N2100">
        <f t="shared" si="327"/>
        <v>14.703203966606079</v>
      </c>
      <c r="O2100">
        <f t="shared" si="325"/>
        <v>-258.44679603339392</v>
      </c>
    </row>
    <row r="2101" spans="1:15" x14ac:dyDescent="0.3">
      <c r="A2101" s="1">
        <v>45582.223611111112</v>
      </c>
      <c r="B2101">
        <v>1370.3638000000001</v>
      </c>
      <c r="C2101">
        <v>1411.5</v>
      </c>
      <c r="D2101">
        <v>33.742899999999999</v>
      </c>
      <c r="E2101">
        <f t="shared" si="328"/>
        <v>3028379.3914662441</v>
      </c>
      <c r="F2101">
        <f t="shared" si="320"/>
        <v>2006516.3617831809</v>
      </c>
      <c r="G2101">
        <f t="shared" si="321"/>
        <v>41.136199999999917</v>
      </c>
      <c r="H2101">
        <f t="shared" si="329"/>
        <v>278520.00000011176</v>
      </c>
      <c r="I2101">
        <f t="shared" si="322"/>
        <v>272390088.40010923</v>
      </c>
      <c r="J2101">
        <f t="shared" si="323"/>
        <v>270383572.03832603</v>
      </c>
      <c r="K2101" s="3" t="str">
        <f t="shared" si="324"/>
        <v/>
      </c>
      <c r="M2101">
        <f t="shared" si="326"/>
        <v>2.6968792945761264E-6</v>
      </c>
      <c r="N2101">
        <f t="shared" si="327"/>
        <v>14.700542282351808</v>
      </c>
      <c r="O2101">
        <f t="shared" si="325"/>
        <v>-258.44945771764816</v>
      </c>
    </row>
    <row r="2102" spans="1:15" x14ac:dyDescent="0.3">
      <c r="A2102" s="1">
        <v>45582.224999999999</v>
      </c>
      <c r="B2102">
        <v>1371.2245499999999</v>
      </c>
      <c r="C2102">
        <v>1411.5</v>
      </c>
      <c r="D2102">
        <v>33.742899999999999</v>
      </c>
      <c r="E2102">
        <f t="shared" si="328"/>
        <v>3029750.6160162441</v>
      </c>
      <c r="F2102">
        <f t="shared" si="320"/>
        <v>2007424.8954044988</v>
      </c>
      <c r="G2102">
        <f t="shared" si="321"/>
        <v>40.275450000000092</v>
      </c>
      <c r="H2102">
        <f t="shared" si="329"/>
        <v>278639.99999987427</v>
      </c>
      <c r="I2102">
        <f t="shared" si="322"/>
        <v>272507408.79987705</v>
      </c>
      <c r="J2102">
        <f t="shared" si="323"/>
        <v>270499983.90447253</v>
      </c>
      <c r="K2102" s="3" t="str">
        <f t="shared" si="324"/>
        <v/>
      </c>
      <c r="M2102">
        <f t="shared" si="326"/>
        <v>2.6951706492386356E-6</v>
      </c>
      <c r="N2102">
        <f t="shared" si="327"/>
        <v>14.69788061350452</v>
      </c>
      <c r="O2102">
        <f t="shared" si="325"/>
        <v>-258.45211938649544</v>
      </c>
    </row>
    <row r="2103" spans="1:15" x14ac:dyDescent="0.3">
      <c r="A2103" s="1">
        <v>45582.226388888892</v>
      </c>
      <c r="B2103">
        <v>1369.84845</v>
      </c>
      <c r="C2103">
        <v>1411.5</v>
      </c>
      <c r="D2103">
        <v>33.742899999999999</v>
      </c>
      <c r="E2103">
        <f t="shared" si="328"/>
        <v>3031120.464466244</v>
      </c>
      <c r="F2103">
        <f t="shared" si="320"/>
        <v>2008332.5172618639</v>
      </c>
      <c r="G2103">
        <f t="shared" si="321"/>
        <v>41.651550000000043</v>
      </c>
      <c r="H2103">
        <f t="shared" si="329"/>
        <v>278760.00000026543</v>
      </c>
      <c r="I2103">
        <f t="shared" si="322"/>
        <v>272624729.20025951</v>
      </c>
      <c r="J2103">
        <f t="shared" si="323"/>
        <v>270616396.68299764</v>
      </c>
      <c r="K2103" s="3" t="str">
        <f t="shared" si="324"/>
        <v/>
      </c>
      <c r="M2103">
        <f t="shared" si="326"/>
        <v>2.6934655707677578E-6</v>
      </c>
      <c r="N2103">
        <f t="shared" si="327"/>
        <v>14.695223299209148</v>
      </c>
      <c r="O2103">
        <f t="shared" si="325"/>
        <v>-258.45477670079083</v>
      </c>
    </row>
    <row r="2104" spans="1:15" x14ac:dyDescent="0.3">
      <c r="A2104" s="1">
        <v>45582.227777777778</v>
      </c>
      <c r="B2104">
        <v>1372.6404</v>
      </c>
      <c r="C2104">
        <v>1411.5</v>
      </c>
      <c r="D2104">
        <v>33.742899999999999</v>
      </c>
      <c r="E2104">
        <f t="shared" si="328"/>
        <v>3032493.1048662439</v>
      </c>
      <c r="F2104">
        <f t="shared" si="320"/>
        <v>2009241.9889843322</v>
      </c>
      <c r="G2104">
        <f t="shared" si="321"/>
        <v>38.8596</v>
      </c>
      <c r="H2104">
        <f t="shared" si="329"/>
        <v>278880.00000002794</v>
      </c>
      <c r="I2104">
        <f t="shared" si="322"/>
        <v>272742049.60002732</v>
      </c>
      <c r="J2104">
        <f t="shared" si="323"/>
        <v>270732807.61104298</v>
      </c>
      <c r="K2104" s="3" t="str">
        <f t="shared" si="324"/>
        <v/>
      </c>
      <c r="M2104">
        <f t="shared" si="326"/>
        <v>2.6917588711245869E-6</v>
      </c>
      <c r="N2104">
        <f t="shared" si="327"/>
        <v>14.692562254811412</v>
      </c>
      <c r="O2104">
        <f t="shared" si="325"/>
        <v>-258.45743774518854</v>
      </c>
    </row>
    <row r="2105" spans="1:15" x14ac:dyDescent="0.3">
      <c r="A2105" s="1">
        <v>45582.229166666664</v>
      </c>
      <c r="B2105">
        <v>1369.3788750000001</v>
      </c>
      <c r="C2105">
        <v>1411.5</v>
      </c>
      <c r="D2105">
        <v>33.742899999999999</v>
      </c>
      <c r="E2105">
        <f t="shared" si="328"/>
        <v>3033862.4837412438</v>
      </c>
      <c r="F2105">
        <f t="shared" si="320"/>
        <v>2010149.2997149196</v>
      </c>
      <c r="G2105">
        <f t="shared" si="321"/>
        <v>42.121124999999893</v>
      </c>
      <c r="H2105">
        <f t="shared" si="329"/>
        <v>278999.99999979045</v>
      </c>
      <c r="I2105">
        <f t="shared" si="322"/>
        <v>272859369.99979514</v>
      </c>
      <c r="J2105">
        <f t="shared" si="323"/>
        <v>270849220.70008022</v>
      </c>
      <c r="K2105" s="3" t="str">
        <f t="shared" si="324"/>
        <v/>
      </c>
      <c r="M2105">
        <f t="shared" si="326"/>
        <v>2.6900580732259386E-6</v>
      </c>
      <c r="N2105">
        <f t="shared" si="327"/>
        <v>14.689909213082499</v>
      </c>
      <c r="O2105">
        <f t="shared" si="325"/>
        <v>-258.46009078691748</v>
      </c>
    </row>
    <row r="2106" spans="1:15" x14ac:dyDescent="0.3">
      <c r="A2106" s="1">
        <v>45582.230555555558</v>
      </c>
      <c r="B2106">
        <v>1370.973825</v>
      </c>
      <c r="C2106">
        <v>1411.5</v>
      </c>
      <c r="D2106">
        <v>33.742899999999999</v>
      </c>
      <c r="E2106">
        <f t="shared" si="328"/>
        <v>3035233.4575662441</v>
      </c>
      <c r="F2106">
        <f t="shared" si="320"/>
        <v>2011057.667213124</v>
      </c>
      <c r="G2106">
        <f t="shared" si="321"/>
        <v>40.526174999999967</v>
      </c>
      <c r="H2106">
        <f t="shared" si="329"/>
        <v>279120.00000018161</v>
      </c>
      <c r="I2106">
        <f t="shared" si="322"/>
        <v>272976690.40017754</v>
      </c>
      <c r="J2106">
        <f t="shared" si="323"/>
        <v>270965632.7329644</v>
      </c>
      <c r="K2106" s="3" t="str">
        <f t="shared" si="324"/>
        <v/>
      </c>
      <c r="M2106">
        <f t="shared" si="326"/>
        <v>2.6883571390180067E-6</v>
      </c>
      <c r="N2106">
        <f t="shared" si="327"/>
        <v>14.687254760173859</v>
      </c>
      <c r="O2106">
        <f t="shared" si="325"/>
        <v>-258.46274523982612</v>
      </c>
    </row>
    <row r="2107" spans="1:15" x14ac:dyDescent="0.3">
      <c r="A2107" s="1">
        <v>45582.231944444444</v>
      </c>
      <c r="B2107">
        <v>1377.17805</v>
      </c>
      <c r="C2107">
        <v>1411.5</v>
      </c>
      <c r="D2107">
        <v>33.742899999999999</v>
      </c>
      <c r="E2107">
        <f t="shared" si="328"/>
        <v>3036610.6356162443</v>
      </c>
      <c r="F2107">
        <f t="shared" si="320"/>
        <v>2011970.1454508908</v>
      </c>
      <c r="G2107">
        <f t="shared" si="321"/>
        <v>34.321950000000015</v>
      </c>
      <c r="H2107">
        <f t="shared" si="329"/>
        <v>279239.99999994412</v>
      </c>
      <c r="I2107">
        <f t="shared" si="322"/>
        <v>273094010.79994535</v>
      </c>
      <c r="J2107">
        <f t="shared" si="323"/>
        <v>271082040.65449446</v>
      </c>
      <c r="K2107" s="3" t="str">
        <f t="shared" si="324"/>
        <v/>
      </c>
      <c r="M2107">
        <f t="shared" si="326"/>
        <v>2.6866503627964051E-6</v>
      </c>
      <c r="N2107">
        <f t="shared" si="327"/>
        <v>14.68458998421243</v>
      </c>
      <c r="O2107">
        <f t="shared" si="325"/>
        <v>-258.46541001578754</v>
      </c>
    </row>
    <row r="2108" spans="1:15" x14ac:dyDescent="0.3">
      <c r="A2108" s="1">
        <v>45582.23333333333</v>
      </c>
      <c r="B2108">
        <v>1374.8670749999901</v>
      </c>
      <c r="C2108">
        <v>1411.5</v>
      </c>
      <c r="D2108">
        <v>33.742899999999999</v>
      </c>
      <c r="E2108">
        <f t="shared" si="328"/>
        <v>3037985.5026912442</v>
      </c>
      <c r="F2108">
        <f t="shared" si="320"/>
        <v>2012881.0925036406</v>
      </c>
      <c r="G2108">
        <f t="shared" si="321"/>
        <v>36.632925000009891</v>
      </c>
      <c r="H2108">
        <f t="shared" si="329"/>
        <v>279359.99999970663</v>
      </c>
      <c r="I2108">
        <f t="shared" si="322"/>
        <v>273211331.19971317</v>
      </c>
      <c r="J2108">
        <f t="shared" si="323"/>
        <v>271198450.1072095</v>
      </c>
      <c r="K2108" s="3" t="str">
        <f t="shared" si="324"/>
        <v/>
      </c>
      <c r="M2108">
        <f t="shared" si="326"/>
        <v>2.6849483027090263E-6</v>
      </c>
      <c r="N2108">
        <f t="shared" si="327"/>
        <v>14.681931367048557</v>
      </c>
      <c r="O2108">
        <f t="shared" si="325"/>
        <v>-258.46806863295143</v>
      </c>
    </row>
    <row r="2109" spans="1:15" x14ac:dyDescent="0.3">
      <c r="A2109" s="1">
        <v>45582.234722222223</v>
      </c>
      <c r="B2109">
        <v>1371.609375</v>
      </c>
      <c r="C2109">
        <v>1411.5</v>
      </c>
      <c r="D2109">
        <v>33.742899999999999</v>
      </c>
      <c r="E2109">
        <f t="shared" si="328"/>
        <v>3039357.1120662442</v>
      </c>
      <c r="F2109">
        <f t="shared" si="320"/>
        <v>2013789.8810988436</v>
      </c>
      <c r="G2109">
        <f t="shared" si="321"/>
        <v>39.890625</v>
      </c>
      <c r="H2109">
        <f t="shared" si="329"/>
        <v>279480.00000009779</v>
      </c>
      <c r="I2109">
        <f t="shared" si="322"/>
        <v>273328651.60009557</v>
      </c>
      <c r="J2109">
        <f t="shared" si="323"/>
        <v>271314861.7189967</v>
      </c>
      <c r="K2109" s="3" t="str">
        <f t="shared" si="324"/>
        <v/>
      </c>
      <c r="M2109">
        <f t="shared" si="326"/>
        <v>2.6832521167085928E-6</v>
      </c>
      <c r="N2109">
        <f t="shared" si="327"/>
        <v>14.679280727326743</v>
      </c>
      <c r="O2109">
        <f t="shared" si="325"/>
        <v>-258.47071927267325</v>
      </c>
    </row>
    <row r="2110" spans="1:15" x14ac:dyDescent="0.3">
      <c r="A2110" s="1">
        <v>45582.237500000003</v>
      </c>
      <c r="B2110">
        <v>1369.2965999999999</v>
      </c>
      <c r="C2110">
        <v>1411.5</v>
      </c>
      <c r="D2110">
        <v>33.742899999999999</v>
      </c>
      <c r="E2110">
        <f t="shared" si="328"/>
        <v>3040726.4086662442</v>
      </c>
      <c r="F2110">
        <f t="shared" si="320"/>
        <v>2014697.1373164023</v>
      </c>
      <c r="G2110">
        <f t="shared" si="321"/>
        <v>42.203400000000101</v>
      </c>
      <c r="H2110">
        <f t="shared" si="329"/>
        <v>279720.00000025146</v>
      </c>
      <c r="I2110">
        <f t="shared" si="322"/>
        <v>273563292.40024585</v>
      </c>
      <c r="J2110">
        <f t="shared" si="323"/>
        <v>271548595.26292944</v>
      </c>
      <c r="K2110" s="3" t="str">
        <f t="shared" si="324"/>
        <v/>
      </c>
      <c r="M2110">
        <f t="shared" si="326"/>
        <v>2.6815606222450161E-6</v>
      </c>
      <c r="N2110">
        <f t="shared" si="327"/>
        <v>14.676636226953736</v>
      </c>
      <c r="O2110">
        <f t="shared" si="325"/>
        <v>-258.47336377304623</v>
      </c>
    </row>
    <row r="2111" spans="1:15" x14ac:dyDescent="0.3">
      <c r="A2111" s="1">
        <v>45582.238888888889</v>
      </c>
      <c r="B2111">
        <v>1373.620275</v>
      </c>
      <c r="C2111">
        <v>1411.5</v>
      </c>
      <c r="D2111">
        <v>33.742899999999999</v>
      </c>
      <c r="E2111">
        <f t="shared" si="328"/>
        <v>3042100.0289412444</v>
      </c>
      <c r="F2111">
        <f t="shared" si="320"/>
        <v>2015607.2582756293</v>
      </c>
      <c r="G2111">
        <f t="shared" si="321"/>
        <v>37.879725000000008</v>
      </c>
      <c r="H2111">
        <f t="shared" si="329"/>
        <v>279840.00000001397</v>
      </c>
      <c r="I2111">
        <f t="shared" si="322"/>
        <v>273680612.80001366</v>
      </c>
      <c r="J2111">
        <f t="shared" si="323"/>
        <v>271665005.54173803</v>
      </c>
      <c r="K2111" s="3" t="str">
        <f t="shared" si="324"/>
        <v/>
      </c>
      <c r="M2111">
        <f t="shared" si="326"/>
        <v>2.6798656225195886E-6</v>
      </c>
      <c r="N2111">
        <f t="shared" si="327"/>
        <v>14.673985050928227</v>
      </c>
      <c r="O2111">
        <f t="shared" si="325"/>
        <v>-258.47601494907173</v>
      </c>
    </row>
    <row r="2112" spans="1:15" x14ac:dyDescent="0.3">
      <c r="A2112" s="1">
        <v>45582.240277777775</v>
      </c>
      <c r="B2112">
        <v>1369.68739999999</v>
      </c>
      <c r="C2112">
        <v>1411.5</v>
      </c>
      <c r="D2112">
        <v>33.742899999999999</v>
      </c>
      <c r="E2112">
        <f t="shared" si="328"/>
        <v>3043469.7163412445</v>
      </c>
      <c r="F2112">
        <f t="shared" si="320"/>
        <v>2016514.7734259348</v>
      </c>
      <c r="G2112">
        <f t="shared" si="321"/>
        <v>41.812600000009979</v>
      </c>
      <c r="H2112">
        <f t="shared" si="329"/>
        <v>279959.99999977648</v>
      </c>
      <c r="I2112">
        <f t="shared" si="322"/>
        <v>273797933.19978148</v>
      </c>
      <c r="J2112">
        <f t="shared" si="323"/>
        <v>271781418.42635554</v>
      </c>
      <c r="K2112" s="3" t="str">
        <f t="shared" si="324"/>
        <v/>
      </c>
      <c r="M2112">
        <f t="shared" si="326"/>
        <v>2.6781773038079008E-6</v>
      </c>
      <c r="N2112">
        <f t="shared" si="327"/>
        <v>14.671343133834773</v>
      </c>
      <c r="O2112">
        <f t="shared" si="325"/>
        <v>-258.47865686616518</v>
      </c>
    </row>
    <row r="2113" spans="1:15" x14ac:dyDescent="0.3">
      <c r="A2113" s="1">
        <v>45582.241666666669</v>
      </c>
      <c r="B2113">
        <v>1373.736825</v>
      </c>
      <c r="C2113">
        <v>1411.5</v>
      </c>
      <c r="D2113">
        <v>33.742899999999999</v>
      </c>
      <c r="E2113">
        <f t="shared" si="328"/>
        <v>3044843.4531662446</v>
      </c>
      <c r="F2113">
        <f t="shared" si="320"/>
        <v>2017424.971607812</v>
      </c>
      <c r="G2113">
        <f t="shared" si="321"/>
        <v>37.763175000000047</v>
      </c>
      <c r="H2113">
        <f t="shared" si="329"/>
        <v>280080.00000016764</v>
      </c>
      <c r="I2113">
        <f t="shared" si="322"/>
        <v>273915253.60016388</v>
      </c>
      <c r="J2113">
        <f t="shared" si="323"/>
        <v>271897828.62855607</v>
      </c>
      <c r="K2113" s="3" t="str">
        <f t="shared" si="324"/>
        <v/>
      </c>
      <c r="M2113">
        <f t="shared" si="326"/>
        <v>2.6764858243061257E-6</v>
      </c>
      <c r="N2113">
        <f t="shared" si="327"/>
        <v>14.668695077442788</v>
      </c>
      <c r="O2113">
        <f t="shared" si="325"/>
        <v>-258.48130492255717</v>
      </c>
    </row>
    <row r="2114" spans="1:15" x14ac:dyDescent="0.3">
      <c r="A2114" s="1">
        <v>45582.243055555555</v>
      </c>
      <c r="B2114">
        <v>1367.7828749999901</v>
      </c>
      <c r="C2114">
        <v>1411.5</v>
      </c>
      <c r="D2114">
        <v>33.742899999999999</v>
      </c>
      <c r="E2114">
        <f t="shared" si="328"/>
        <v>3046211.2360412446</v>
      </c>
      <c r="F2114">
        <f t="shared" si="320"/>
        <v>2018331.2248750834</v>
      </c>
      <c r="G2114">
        <f t="shared" si="321"/>
        <v>43.717125000009901</v>
      </c>
      <c r="H2114">
        <f t="shared" si="329"/>
        <v>280199.99999993015</v>
      </c>
      <c r="I2114">
        <f t="shared" si="322"/>
        <v>274032573.99993169</v>
      </c>
      <c r="J2114">
        <f t="shared" si="323"/>
        <v>272014242.7750566</v>
      </c>
      <c r="K2114" s="3" t="str">
        <f t="shared" si="324"/>
        <v/>
      </c>
      <c r="M2114">
        <f t="shared" si="326"/>
        <v>2.674803494561471E-6</v>
      </c>
      <c r="N2114">
        <f t="shared" si="327"/>
        <v>14.666060159290257</v>
      </c>
      <c r="O2114">
        <f t="shared" si="325"/>
        <v>-258.4839398407097</v>
      </c>
    </row>
    <row r="2115" spans="1:15" x14ac:dyDescent="0.3">
      <c r="A2115" s="1">
        <v>45582.244444444441</v>
      </c>
      <c r="B2115">
        <v>1367.8118999999999</v>
      </c>
      <c r="C2115">
        <v>1411.5</v>
      </c>
      <c r="D2115">
        <v>33.742899999999999</v>
      </c>
      <c r="E2115">
        <f t="shared" si="328"/>
        <v>3047579.0479412447</v>
      </c>
      <c r="F2115">
        <f t="shared" ref="F2115:F2178" si="330">E2115*(1-(D2115/100))</f>
        <v>2019237.4973734785</v>
      </c>
      <c r="G2115">
        <f t="shared" ref="G2115:G2178" si="331">ABS(C2115-B2115)</f>
        <v>43.688100000000077</v>
      </c>
      <c r="H2115">
        <f t="shared" si="329"/>
        <v>280319.99999969266</v>
      </c>
      <c r="I2115">
        <f t="shared" ref="I2115:I2178" si="332">(977.67*H2115)+89440</f>
        <v>274149894.39969951</v>
      </c>
      <c r="J2115">
        <f t="shared" ref="J2115:J2178" si="333">ABS(I2115-F2115)</f>
        <v>272130656.90232605</v>
      </c>
      <c r="K2115" s="3" t="str">
        <f t="shared" ref="K2115:K2178" si="334">IF(ABS(J2115) &gt; 3.2 * $K$1, "Hydrate", "")</f>
        <v/>
      </c>
      <c r="M2115">
        <f t="shared" si="326"/>
        <v>2.6731229411219333E-6</v>
      </c>
      <c r="N2115">
        <f t="shared" si="327"/>
        <v>14.663426841106569</v>
      </c>
      <c r="O2115">
        <f t="shared" ref="O2115:O2178" si="335">N2115-273.15</f>
        <v>-258.48657315889341</v>
      </c>
    </row>
    <row r="2116" spans="1:15" x14ac:dyDescent="0.3">
      <c r="A2116" s="1">
        <v>45582.245833333334</v>
      </c>
      <c r="B2116">
        <v>1366.11645</v>
      </c>
      <c r="C2116">
        <v>1411.5</v>
      </c>
      <c r="D2116">
        <v>33.742899999999999</v>
      </c>
      <c r="E2116">
        <f t="shared" si="328"/>
        <v>3048945.1643912448</v>
      </c>
      <c r="F2116">
        <f t="shared" si="330"/>
        <v>2020142.6465158714</v>
      </c>
      <c r="G2116">
        <f t="shared" si="331"/>
        <v>45.383550000000014</v>
      </c>
      <c r="H2116">
        <f t="shared" si="329"/>
        <v>280440.00000008382</v>
      </c>
      <c r="I2116">
        <f t="shared" si="332"/>
        <v>274267214.80008191</v>
      </c>
      <c r="J2116">
        <f t="shared" si="333"/>
        <v>272247072.15356606</v>
      </c>
      <c r="K2116" s="3" t="str">
        <f t="shared" si="334"/>
        <v/>
      </c>
      <c r="M2116">
        <f t="shared" ref="M2116:M2179" si="336">M2115*(F2115/F2116)^(7/5)</f>
        <v>2.6714462766854446E-6</v>
      </c>
      <c r="N2116">
        <f t="shared" ref="N2116:N2179" si="337">N2115*(F2115/F2116)^(2/5)</f>
        <v>14.66079843805556</v>
      </c>
      <c r="O2116">
        <f t="shared" si="335"/>
        <v>-258.48920156194441</v>
      </c>
    </row>
    <row r="2117" spans="1:15" x14ac:dyDescent="0.3">
      <c r="A2117" s="1">
        <v>45582.24722222222</v>
      </c>
      <c r="B2117">
        <v>1367.6314499999901</v>
      </c>
      <c r="C2117">
        <v>1411.5</v>
      </c>
      <c r="D2117">
        <v>33.742899999999999</v>
      </c>
      <c r="E2117">
        <f t="shared" ref="E2117:E2180" si="338">B2117+E2116</f>
        <v>3050312.795841245</v>
      </c>
      <c r="F2117">
        <f t="shared" si="330"/>
        <v>2021048.7994533295</v>
      </c>
      <c r="G2117">
        <f t="shared" si="331"/>
        <v>43.868550000009918</v>
      </c>
      <c r="H2117">
        <f t="shared" ref="H2117:H2180" si="339">($A2117 - $A$2) * 86400</f>
        <v>280559.99999984633</v>
      </c>
      <c r="I2117">
        <f t="shared" si="332"/>
        <v>274384535.19984972</v>
      </c>
      <c r="J2117">
        <f t="shared" si="333"/>
        <v>272363486.40039641</v>
      </c>
      <c r="K2117" s="3" t="str">
        <f t="shared" si="334"/>
        <v/>
      </c>
      <c r="M2117">
        <f t="shared" si="336"/>
        <v>2.669769557884342E-6</v>
      </c>
      <c r="N2117">
        <f t="shared" si="337"/>
        <v>14.658168771137861</v>
      </c>
      <c r="O2117">
        <f t="shared" si="335"/>
        <v>-258.49183122886211</v>
      </c>
    </row>
    <row r="2118" spans="1:15" x14ac:dyDescent="0.3">
      <c r="A2118" s="1">
        <v>45582.248611111114</v>
      </c>
      <c r="B2118">
        <v>1362.9132</v>
      </c>
      <c r="C2118">
        <v>1411.5</v>
      </c>
      <c r="D2118">
        <v>33.742899999999999</v>
      </c>
      <c r="E2118">
        <f t="shared" si="338"/>
        <v>3051675.7090412448</v>
      </c>
      <c r="F2118">
        <f t="shared" si="330"/>
        <v>2021951.8262151666</v>
      </c>
      <c r="G2118">
        <f t="shared" si="331"/>
        <v>48.586800000000039</v>
      </c>
      <c r="H2118">
        <f t="shared" si="339"/>
        <v>280680.00000023749</v>
      </c>
      <c r="I2118">
        <f t="shared" si="332"/>
        <v>274501855.60023218</v>
      </c>
      <c r="J2118">
        <f t="shared" si="333"/>
        <v>272479903.77401704</v>
      </c>
      <c r="K2118" s="3" t="str">
        <f t="shared" si="334"/>
        <v/>
      </c>
      <c r="M2118">
        <f t="shared" si="336"/>
        <v>2.6681004176264466E-6</v>
      </c>
      <c r="N2118">
        <f t="shared" si="337"/>
        <v>14.655549818019063</v>
      </c>
      <c r="O2118">
        <f t="shared" si="335"/>
        <v>-258.49445018198094</v>
      </c>
    </row>
    <row r="2119" spans="1:15" x14ac:dyDescent="0.3">
      <c r="A2119" s="1">
        <v>45582.25</v>
      </c>
      <c r="B2119">
        <v>1359.9989249999901</v>
      </c>
      <c r="C2119">
        <v>1411.5</v>
      </c>
      <c r="D2119">
        <v>33.742899999999999</v>
      </c>
      <c r="E2119">
        <f t="shared" si="338"/>
        <v>3053035.7079662448</v>
      </c>
      <c r="F2119">
        <f t="shared" si="330"/>
        <v>2022852.9220629029</v>
      </c>
      <c r="G2119">
        <f t="shared" si="331"/>
        <v>51.501075000009905</v>
      </c>
      <c r="H2119">
        <f t="shared" si="339"/>
        <v>280800</v>
      </c>
      <c r="I2119">
        <f t="shared" si="332"/>
        <v>274619176</v>
      </c>
      <c r="J2119">
        <f t="shared" si="333"/>
        <v>272596323.07793713</v>
      </c>
      <c r="K2119" s="3" t="str">
        <f t="shared" si="334"/>
        <v/>
      </c>
      <c r="M2119">
        <f t="shared" si="336"/>
        <v>2.6664366288487485E-6</v>
      </c>
      <c r="N2119">
        <f t="shared" si="337"/>
        <v>14.652938096685258</v>
      </c>
      <c r="O2119">
        <f t="shared" si="335"/>
        <v>-258.49706190331472</v>
      </c>
    </row>
    <row r="2120" spans="1:15" x14ac:dyDescent="0.3">
      <c r="A2120" s="1">
        <v>45582.251388888886</v>
      </c>
      <c r="B2120">
        <v>1359.284625</v>
      </c>
      <c r="C2120">
        <v>1411.5</v>
      </c>
      <c r="D2120">
        <v>33.742899999999999</v>
      </c>
      <c r="E2120">
        <f t="shared" si="338"/>
        <v>3054394.9925912446</v>
      </c>
      <c r="F2120">
        <f t="shared" si="330"/>
        <v>2023753.5446361736</v>
      </c>
      <c r="G2120">
        <f t="shared" si="331"/>
        <v>52.215374999999995</v>
      </c>
      <c r="H2120">
        <f t="shared" si="339"/>
        <v>280919.99999976251</v>
      </c>
      <c r="I2120">
        <f t="shared" si="332"/>
        <v>274736496.39976782</v>
      </c>
      <c r="J2120">
        <f t="shared" si="333"/>
        <v>272712742.85513163</v>
      </c>
      <c r="K2120" s="3" t="str">
        <f t="shared" si="334"/>
        <v/>
      </c>
      <c r="M2120">
        <f t="shared" si="336"/>
        <v>2.6647754903325207E-6</v>
      </c>
      <c r="N2120">
        <f t="shared" si="337"/>
        <v>14.650329374069113</v>
      </c>
      <c r="O2120">
        <f t="shared" si="335"/>
        <v>-258.49967062593089</v>
      </c>
    </row>
    <row r="2121" spans="1:15" x14ac:dyDescent="0.3">
      <c r="A2121" s="1">
        <v>45582.254166666666</v>
      </c>
      <c r="B2121">
        <v>1364.4242999999999</v>
      </c>
      <c r="C2121">
        <v>1411.5</v>
      </c>
      <c r="D2121">
        <v>33.742899999999999</v>
      </c>
      <c r="E2121">
        <f t="shared" si="338"/>
        <v>3055759.4168912447</v>
      </c>
      <c r="F2121">
        <f t="shared" si="330"/>
        <v>2024657.572609049</v>
      </c>
      <c r="G2121">
        <f t="shared" si="331"/>
        <v>47.075700000000097</v>
      </c>
      <c r="H2121">
        <f t="shared" si="339"/>
        <v>281159.99999991618</v>
      </c>
      <c r="I2121">
        <f t="shared" si="332"/>
        <v>274971137.19991803</v>
      </c>
      <c r="J2121">
        <f t="shared" si="333"/>
        <v>272946479.62730896</v>
      </c>
      <c r="K2121" s="3" t="str">
        <f t="shared" si="334"/>
        <v/>
      </c>
      <c r="M2121">
        <f t="shared" si="336"/>
        <v>2.6631098541014635E-6</v>
      </c>
      <c r="N2121">
        <f t="shared" si="337"/>
        <v>14.6477124214982</v>
      </c>
      <c r="O2121">
        <f t="shared" si="335"/>
        <v>-258.50228757850175</v>
      </c>
    </row>
    <row r="2122" spans="1:15" x14ac:dyDescent="0.3">
      <c r="A2122" s="1">
        <v>45582.255555555559</v>
      </c>
      <c r="B2122">
        <v>1364.03475</v>
      </c>
      <c r="C2122">
        <v>1411.5</v>
      </c>
      <c r="D2122">
        <v>33.742899999999999</v>
      </c>
      <c r="E2122">
        <f t="shared" si="338"/>
        <v>3057123.4516412448</v>
      </c>
      <c r="F2122">
        <f t="shared" si="330"/>
        <v>2025561.3424773912</v>
      </c>
      <c r="G2122">
        <f t="shared" si="331"/>
        <v>47.465249999999969</v>
      </c>
      <c r="H2122">
        <f t="shared" si="339"/>
        <v>281280.00000030734</v>
      </c>
      <c r="I2122">
        <f t="shared" si="332"/>
        <v>275088457.60030049</v>
      </c>
      <c r="J2122">
        <f t="shared" si="333"/>
        <v>273062896.25782311</v>
      </c>
      <c r="K2122" s="3" t="str">
        <f t="shared" si="334"/>
        <v/>
      </c>
      <c r="M2122">
        <f t="shared" si="336"/>
        <v>2.6614464766303916E-6</v>
      </c>
      <c r="N2122">
        <f t="shared" si="337"/>
        <v>14.645097850759457</v>
      </c>
      <c r="O2122">
        <f t="shared" si="335"/>
        <v>-258.50490214924054</v>
      </c>
    </row>
    <row r="2123" spans="1:15" x14ac:dyDescent="0.3">
      <c r="A2123" s="1">
        <v>45582.256944444445</v>
      </c>
      <c r="B2123">
        <v>1363.53865</v>
      </c>
      <c r="C2123">
        <v>1411.5</v>
      </c>
      <c r="D2123">
        <v>33.742899999999999</v>
      </c>
      <c r="E2123">
        <f t="shared" si="338"/>
        <v>3058486.9902912448</v>
      </c>
      <c r="F2123">
        <f t="shared" si="330"/>
        <v>2026464.7836442604</v>
      </c>
      <c r="G2123">
        <f t="shared" si="331"/>
        <v>47.961350000000039</v>
      </c>
      <c r="H2123">
        <f t="shared" si="339"/>
        <v>281400.00000006985</v>
      </c>
      <c r="I2123">
        <f t="shared" si="332"/>
        <v>275205778.00006831</v>
      </c>
      <c r="J2123">
        <f t="shared" si="333"/>
        <v>273179313.21642405</v>
      </c>
      <c r="K2123" s="3" t="str">
        <f t="shared" si="334"/>
        <v/>
      </c>
      <c r="M2123">
        <f t="shared" si="336"/>
        <v>2.6597854834138924E-6</v>
      </c>
      <c r="N2123">
        <f t="shared" si="337"/>
        <v>14.642485862746582</v>
      </c>
      <c r="O2123">
        <f t="shared" si="335"/>
        <v>-258.50751413725339</v>
      </c>
    </row>
    <row r="2124" spans="1:15" x14ac:dyDescent="0.3">
      <c r="A2124" s="1">
        <v>45582.258333333331</v>
      </c>
      <c r="B2124">
        <v>1360.98135</v>
      </c>
      <c r="C2124">
        <v>1411.5</v>
      </c>
      <c r="D2124">
        <v>33.742899999999999</v>
      </c>
      <c r="E2124">
        <f t="shared" si="338"/>
        <v>3059847.9716412448</v>
      </c>
      <c r="F2124">
        <f t="shared" si="330"/>
        <v>2027366.5304183112</v>
      </c>
      <c r="G2124">
        <f t="shared" si="331"/>
        <v>50.51864999999998</v>
      </c>
      <c r="H2124">
        <f t="shared" si="339"/>
        <v>281519.99999983236</v>
      </c>
      <c r="I2124">
        <f t="shared" si="332"/>
        <v>275323098.39983612</v>
      </c>
      <c r="J2124">
        <f t="shared" si="333"/>
        <v>273295731.86941779</v>
      </c>
      <c r="K2124" s="3" t="str">
        <f t="shared" si="334"/>
        <v/>
      </c>
      <c r="M2124">
        <f t="shared" si="336"/>
        <v>2.6581293766420013E-6</v>
      </c>
      <c r="N2124">
        <f t="shared" si="337"/>
        <v>14.639880398667497</v>
      </c>
      <c r="O2124">
        <f t="shared" si="335"/>
        <v>-258.51011960133246</v>
      </c>
    </row>
    <row r="2125" spans="1:15" x14ac:dyDescent="0.3">
      <c r="A2125" s="1">
        <v>45582.259722222225</v>
      </c>
      <c r="B2125">
        <v>1360.0434749999999</v>
      </c>
      <c r="C2125">
        <v>1411.5</v>
      </c>
      <c r="D2125">
        <v>33.742899999999999</v>
      </c>
      <c r="E2125">
        <f t="shared" si="338"/>
        <v>3061208.015116245</v>
      </c>
      <c r="F2125">
        <f t="shared" si="330"/>
        <v>2028267.6557835857</v>
      </c>
      <c r="G2125">
        <f t="shared" si="331"/>
        <v>51.456525000000056</v>
      </c>
      <c r="H2125">
        <f t="shared" si="339"/>
        <v>281640.00000022352</v>
      </c>
      <c r="I2125">
        <f t="shared" si="332"/>
        <v>275440418.80021852</v>
      </c>
      <c r="J2125">
        <f t="shared" si="333"/>
        <v>273412151.14443493</v>
      </c>
      <c r="K2125" s="3" t="str">
        <f t="shared" si="334"/>
        <v/>
      </c>
      <c r="M2125">
        <f t="shared" si="336"/>
        <v>2.6564761762288436E-6</v>
      </c>
      <c r="N2125">
        <f t="shared" si="337"/>
        <v>14.637278350304623</v>
      </c>
      <c r="O2125">
        <f t="shared" si="335"/>
        <v>-258.51272164969538</v>
      </c>
    </row>
    <row r="2126" spans="1:15" x14ac:dyDescent="0.3">
      <c r="A2126" s="1">
        <v>45582.261111111111</v>
      </c>
      <c r="B2126">
        <v>1359.7316249999999</v>
      </c>
      <c r="C2126">
        <v>1411.5</v>
      </c>
      <c r="D2126">
        <v>33.742899999999999</v>
      </c>
      <c r="E2126">
        <f t="shared" si="338"/>
        <v>3062567.746741245</v>
      </c>
      <c r="F2126">
        <f t="shared" si="330"/>
        <v>2029168.5745260934</v>
      </c>
      <c r="G2126">
        <f t="shared" si="331"/>
        <v>51.768375000000106</v>
      </c>
      <c r="H2126">
        <f t="shared" si="339"/>
        <v>281759.99999998603</v>
      </c>
      <c r="I2126">
        <f t="shared" si="332"/>
        <v>275557739.19998634</v>
      </c>
      <c r="J2126">
        <f t="shared" si="333"/>
        <v>273528570.62546027</v>
      </c>
      <c r="K2126" s="3" t="str">
        <f t="shared" si="334"/>
        <v/>
      </c>
      <c r="M2126">
        <f t="shared" si="336"/>
        <v>2.6548251161140361E-6</v>
      </c>
      <c r="N2126">
        <f t="shared" si="337"/>
        <v>14.634678515981879</v>
      </c>
      <c r="O2126">
        <f t="shared" si="335"/>
        <v>-258.5153214840181</v>
      </c>
    </row>
    <row r="2127" spans="1:15" x14ac:dyDescent="0.3">
      <c r="A2127" s="1">
        <v>45582.262499999997</v>
      </c>
      <c r="B2127">
        <v>1361.6902500000001</v>
      </c>
      <c r="C2127">
        <v>1411.5</v>
      </c>
      <c r="D2127">
        <v>33.742899999999999</v>
      </c>
      <c r="E2127">
        <f t="shared" si="338"/>
        <v>3063929.436991245</v>
      </c>
      <c r="F2127">
        <f t="shared" si="330"/>
        <v>2030070.7909967264</v>
      </c>
      <c r="G2127">
        <f t="shared" si="331"/>
        <v>49.809749999999894</v>
      </c>
      <c r="H2127">
        <f t="shared" si="339"/>
        <v>281879.99999974854</v>
      </c>
      <c r="I2127">
        <f t="shared" si="332"/>
        <v>275675059.59975415</v>
      </c>
      <c r="J2127">
        <f t="shared" si="333"/>
        <v>273644988.80875742</v>
      </c>
      <c r="K2127" s="3" t="str">
        <f t="shared" si="334"/>
        <v/>
      </c>
      <c r="M2127">
        <f t="shared" si="336"/>
        <v>2.6531734399001074E-6</v>
      </c>
      <c r="N2127">
        <f t="shared" si="337"/>
        <v>14.632076555717385</v>
      </c>
      <c r="O2127">
        <f t="shared" si="335"/>
        <v>-258.51792344428259</v>
      </c>
    </row>
    <row r="2128" spans="1:15" x14ac:dyDescent="0.3">
      <c r="A2128" s="1">
        <v>45582.263888888891</v>
      </c>
      <c r="B2128">
        <v>1366.6876499999901</v>
      </c>
      <c r="C2128">
        <v>1411.5</v>
      </c>
      <c r="D2128">
        <v>33.742899999999999</v>
      </c>
      <c r="E2128">
        <f t="shared" si="338"/>
        <v>3065296.1246412452</v>
      </c>
      <c r="F2128">
        <f t="shared" si="330"/>
        <v>2030976.3185996746</v>
      </c>
      <c r="G2128">
        <f t="shared" si="331"/>
        <v>44.812350000009928</v>
      </c>
      <c r="H2128">
        <f t="shared" si="339"/>
        <v>282000.0000001397</v>
      </c>
      <c r="I2128">
        <f t="shared" si="332"/>
        <v>275792380.00013655</v>
      </c>
      <c r="J2128">
        <f t="shared" si="333"/>
        <v>273761403.68153685</v>
      </c>
      <c r="K2128" s="3" t="str">
        <f t="shared" si="334"/>
        <v/>
      </c>
      <c r="M2128">
        <f t="shared" si="336"/>
        <v>2.6515174725162435E-6</v>
      </c>
      <c r="N2128">
        <f t="shared" si="337"/>
        <v>14.62946667361035</v>
      </c>
      <c r="O2128">
        <f t="shared" si="335"/>
        <v>-258.52053332638963</v>
      </c>
    </row>
    <row r="2129" spans="1:15" x14ac:dyDescent="0.3">
      <c r="A2129" s="1">
        <v>45582.265277777777</v>
      </c>
      <c r="B2129">
        <v>1365.9519</v>
      </c>
      <c r="C2129">
        <v>1411.5</v>
      </c>
      <c r="D2129">
        <v>33.742899999999999</v>
      </c>
      <c r="E2129">
        <f t="shared" si="338"/>
        <v>3066662.0765412454</v>
      </c>
      <c r="F2129">
        <f t="shared" si="330"/>
        <v>2031881.3587160097</v>
      </c>
      <c r="G2129">
        <f t="shared" si="331"/>
        <v>45.548099999999977</v>
      </c>
      <c r="H2129">
        <f t="shared" si="339"/>
        <v>282119.99999990221</v>
      </c>
      <c r="I2129">
        <f t="shared" si="332"/>
        <v>275909700.39990437</v>
      </c>
      <c r="J2129">
        <f t="shared" si="333"/>
        <v>273877819.04118836</v>
      </c>
      <c r="K2129" s="3" t="str">
        <f t="shared" si="334"/>
        <v/>
      </c>
      <c r="M2129">
        <f t="shared" si="336"/>
        <v>2.6498641662220239E-6</v>
      </c>
      <c r="N2129">
        <f t="shared" si="337"/>
        <v>14.626859823791074</v>
      </c>
      <c r="O2129">
        <f t="shared" si="335"/>
        <v>-258.52314017620893</v>
      </c>
    </row>
    <row r="2130" spans="1:15" x14ac:dyDescent="0.3">
      <c r="A2130" s="1">
        <v>45582.26666666667</v>
      </c>
      <c r="B2130">
        <v>1366.94864999999</v>
      </c>
      <c r="C2130">
        <v>1411.5</v>
      </c>
      <c r="D2130">
        <v>33.742899999999999</v>
      </c>
      <c r="E2130">
        <f t="shared" si="338"/>
        <v>3068029.0251912456</v>
      </c>
      <c r="F2130">
        <f t="shared" si="330"/>
        <v>2032787.0592499888</v>
      </c>
      <c r="G2130">
        <f t="shared" si="331"/>
        <v>44.551350000009961</v>
      </c>
      <c r="H2130">
        <f t="shared" si="339"/>
        <v>282240.00000029337</v>
      </c>
      <c r="I2130">
        <f t="shared" si="332"/>
        <v>276027020.80028683</v>
      </c>
      <c r="J2130">
        <f t="shared" si="333"/>
        <v>273994233.74103683</v>
      </c>
      <c r="K2130" s="3" t="str">
        <f t="shared" si="334"/>
        <v/>
      </c>
      <c r="M2130">
        <f t="shared" si="336"/>
        <v>2.6482114218779938E-6</v>
      </c>
      <c r="N2130">
        <f t="shared" si="337"/>
        <v>14.624252698596583</v>
      </c>
      <c r="O2130">
        <f t="shared" si="335"/>
        <v>-258.52574730140338</v>
      </c>
    </row>
    <row r="2131" spans="1:15" x14ac:dyDescent="0.3">
      <c r="A2131" s="1">
        <v>45582.268055555556</v>
      </c>
      <c r="B2131">
        <v>1361.7563249999901</v>
      </c>
      <c r="C2131">
        <v>1411.5</v>
      </c>
      <c r="D2131">
        <v>33.742899999999999</v>
      </c>
      <c r="E2131">
        <f t="shared" si="338"/>
        <v>3069390.7815162456</v>
      </c>
      <c r="F2131">
        <f t="shared" si="330"/>
        <v>2033689.3195000004</v>
      </c>
      <c r="G2131">
        <f t="shared" si="331"/>
        <v>49.743675000009944</v>
      </c>
      <c r="H2131">
        <f t="shared" si="339"/>
        <v>282360.00000005588</v>
      </c>
      <c r="I2131">
        <f t="shared" si="332"/>
        <v>276144341.20005465</v>
      </c>
      <c r="J2131">
        <f t="shared" si="333"/>
        <v>274110651.88055462</v>
      </c>
      <c r="K2131" s="3" t="str">
        <f t="shared" si="334"/>
        <v/>
      </c>
      <c r="M2131">
        <f t="shared" si="336"/>
        <v>2.6465667117527275E-6</v>
      </c>
      <c r="N2131">
        <f t="shared" si="337"/>
        <v>14.621657092987562</v>
      </c>
      <c r="O2131">
        <f t="shared" si="335"/>
        <v>-258.52834290701242</v>
      </c>
    </row>
    <row r="2132" spans="1:15" x14ac:dyDescent="0.3">
      <c r="A2132" s="1">
        <v>45582.270833333336</v>
      </c>
      <c r="B2132">
        <v>1364.27137499999</v>
      </c>
      <c r="C2132">
        <v>1411.5</v>
      </c>
      <c r="D2132">
        <v>33.742899999999999</v>
      </c>
      <c r="E2132">
        <f t="shared" si="338"/>
        <v>3070755.0528912456</v>
      </c>
      <c r="F2132">
        <f t="shared" si="330"/>
        <v>2034593.2461492056</v>
      </c>
      <c r="G2132">
        <f t="shared" si="331"/>
        <v>47.22862500000997</v>
      </c>
      <c r="H2132">
        <f t="shared" si="339"/>
        <v>282600.00000020955</v>
      </c>
      <c r="I2132">
        <f t="shared" si="332"/>
        <v>276378982.00020486</v>
      </c>
      <c r="J2132">
        <f t="shared" si="333"/>
        <v>274344388.75405568</v>
      </c>
      <c r="K2132" s="3" t="str">
        <f t="shared" si="334"/>
        <v/>
      </c>
      <c r="M2132">
        <f t="shared" si="336"/>
        <v>2.6449207191526618E-6</v>
      </c>
      <c r="N2132">
        <f t="shared" si="337"/>
        <v>14.619058309659893</v>
      </c>
      <c r="O2132">
        <f t="shared" si="335"/>
        <v>-258.53094169034006</v>
      </c>
    </row>
    <row r="2133" spans="1:15" x14ac:dyDescent="0.3">
      <c r="A2133" s="1">
        <v>45582.272222222222</v>
      </c>
      <c r="B2133">
        <v>1366.9584</v>
      </c>
      <c r="C2133">
        <v>1411.5</v>
      </c>
      <c r="D2133">
        <v>33.742899999999999</v>
      </c>
      <c r="E2133">
        <f t="shared" si="338"/>
        <v>3072122.0112912455</v>
      </c>
      <c r="F2133">
        <f t="shared" si="330"/>
        <v>2035498.9531432518</v>
      </c>
      <c r="G2133">
        <f t="shared" si="331"/>
        <v>44.541600000000017</v>
      </c>
      <c r="H2133">
        <f t="shared" si="339"/>
        <v>282719.99999997206</v>
      </c>
      <c r="I2133">
        <f t="shared" si="332"/>
        <v>276496302.39997268</v>
      </c>
      <c r="J2133">
        <f t="shared" si="333"/>
        <v>274460803.44682944</v>
      </c>
      <c r="K2133" s="3" t="str">
        <f t="shared" si="334"/>
        <v/>
      </c>
      <c r="M2133">
        <f t="shared" si="336"/>
        <v>2.6432732439783876E-6</v>
      </c>
      <c r="N2133">
        <f t="shared" si="337"/>
        <v>14.616456028543766</v>
      </c>
      <c r="O2133">
        <f t="shared" si="335"/>
        <v>-258.5335439714562</v>
      </c>
    </row>
    <row r="2134" spans="1:15" x14ac:dyDescent="0.3">
      <c r="A2134" s="1">
        <v>45582.273611111108</v>
      </c>
      <c r="B2134">
        <v>1365.0197250000001</v>
      </c>
      <c r="C2134">
        <v>1411.5</v>
      </c>
      <c r="D2134">
        <v>33.742899999999999</v>
      </c>
      <c r="E2134">
        <f t="shared" si="338"/>
        <v>3073487.0310162455</v>
      </c>
      <c r="F2134">
        <f t="shared" si="330"/>
        <v>2036403.3756274648</v>
      </c>
      <c r="G2134">
        <f t="shared" si="331"/>
        <v>46.480274999999892</v>
      </c>
      <c r="H2134">
        <f t="shared" si="339"/>
        <v>282839.99999973457</v>
      </c>
      <c r="I2134">
        <f t="shared" si="332"/>
        <v>276613622.79974049</v>
      </c>
      <c r="J2134">
        <f t="shared" si="333"/>
        <v>274577219.42411304</v>
      </c>
      <c r="K2134" s="3" t="str">
        <f t="shared" si="334"/>
        <v/>
      </c>
      <c r="M2134">
        <f t="shared" si="336"/>
        <v>2.6416298599711595E-6</v>
      </c>
      <c r="N2134">
        <f t="shared" si="337"/>
        <v>14.613859055196862</v>
      </c>
      <c r="O2134">
        <f t="shared" si="335"/>
        <v>-258.53614094480309</v>
      </c>
    </row>
    <row r="2135" spans="1:15" x14ac:dyDescent="0.3">
      <c r="A2135" s="1">
        <v>45582.275000000001</v>
      </c>
      <c r="B2135">
        <v>1368.6500249999999</v>
      </c>
      <c r="C2135">
        <v>1411.5</v>
      </c>
      <c r="D2135">
        <v>33.742899999999999</v>
      </c>
      <c r="E2135">
        <f t="shared" si="338"/>
        <v>3074855.6810412453</v>
      </c>
      <c r="F2135">
        <f t="shared" si="330"/>
        <v>2037310.2034431791</v>
      </c>
      <c r="G2135">
        <f t="shared" si="331"/>
        <v>42.849975000000086</v>
      </c>
      <c r="H2135">
        <f t="shared" si="339"/>
        <v>282960.00000012573</v>
      </c>
      <c r="I2135">
        <f t="shared" si="332"/>
        <v>276730943.20012289</v>
      </c>
      <c r="J2135">
        <f t="shared" si="333"/>
        <v>274693632.99667972</v>
      </c>
      <c r="K2135" s="3" t="str">
        <f t="shared" si="334"/>
        <v/>
      </c>
      <c r="M2135">
        <f t="shared" si="336"/>
        <v>2.6399838630953769E-6</v>
      </c>
      <c r="N2135">
        <f t="shared" si="337"/>
        <v>14.611256795825948</v>
      </c>
      <c r="O2135">
        <f t="shared" si="335"/>
        <v>-258.53874320417401</v>
      </c>
    </row>
    <row r="2136" spans="1:15" x14ac:dyDescent="0.3">
      <c r="A2136" s="1">
        <v>45582.276388888888</v>
      </c>
      <c r="B2136">
        <v>1369.48785</v>
      </c>
      <c r="C2136">
        <v>1411.5</v>
      </c>
      <c r="D2136">
        <v>33.742899999999999</v>
      </c>
      <c r="E2136">
        <f t="shared" si="338"/>
        <v>3076225.1688912455</v>
      </c>
      <c r="F2136">
        <f t="shared" si="330"/>
        <v>2038217.5863774414</v>
      </c>
      <c r="G2136">
        <f t="shared" si="331"/>
        <v>42.01215000000002</v>
      </c>
      <c r="H2136">
        <f t="shared" si="339"/>
        <v>283079.99999988824</v>
      </c>
      <c r="I2136">
        <f t="shared" si="332"/>
        <v>276848263.59989071</v>
      </c>
      <c r="J2136">
        <f t="shared" si="333"/>
        <v>274810046.01351327</v>
      </c>
      <c r="K2136" s="3" t="str">
        <f t="shared" si="334"/>
        <v/>
      </c>
      <c r="M2136">
        <f t="shared" si="336"/>
        <v>2.6383386176508055E-6</v>
      </c>
      <c r="N2136">
        <f t="shared" si="337"/>
        <v>14.608654566063743</v>
      </c>
      <c r="O2136">
        <f t="shared" si="335"/>
        <v>-258.54134543393621</v>
      </c>
    </row>
    <row r="2137" spans="1:15" x14ac:dyDescent="0.3">
      <c r="A2137" s="1">
        <v>45582.277777777781</v>
      </c>
      <c r="B2137">
        <v>1370.8697999999999</v>
      </c>
      <c r="C2137">
        <v>1411.5</v>
      </c>
      <c r="D2137">
        <v>33.742899999999999</v>
      </c>
      <c r="E2137">
        <f t="shared" si="338"/>
        <v>3077596.0386912455</v>
      </c>
      <c r="F2137">
        <f t="shared" si="330"/>
        <v>2039125.8849516972</v>
      </c>
      <c r="G2137">
        <f t="shared" si="331"/>
        <v>40.630200000000059</v>
      </c>
      <c r="H2137">
        <f t="shared" si="339"/>
        <v>283200.0000002794</v>
      </c>
      <c r="I2137">
        <f t="shared" si="332"/>
        <v>276965584.00027317</v>
      </c>
      <c r="J2137">
        <f t="shared" si="333"/>
        <v>274926458.11532146</v>
      </c>
      <c r="K2137" s="3" t="str">
        <f t="shared" si="334"/>
        <v/>
      </c>
      <c r="M2137">
        <f t="shared" si="336"/>
        <v>2.6366934715607729E-6</v>
      </c>
      <c r="N2137">
        <f t="shared" si="337"/>
        <v>14.606051334202428</v>
      </c>
      <c r="O2137">
        <f t="shared" si="335"/>
        <v>-258.54394866579753</v>
      </c>
    </row>
    <row r="2138" spans="1:15" x14ac:dyDescent="0.3">
      <c r="A2138" s="1">
        <v>45582.279166666667</v>
      </c>
      <c r="B2138">
        <v>1365.686925</v>
      </c>
      <c r="C2138">
        <v>1411.5</v>
      </c>
      <c r="D2138">
        <v>33.742899999999999</v>
      </c>
      <c r="E2138">
        <f t="shared" si="338"/>
        <v>3078961.7256162455</v>
      </c>
      <c r="F2138">
        <f t="shared" si="330"/>
        <v>2040030.7495032814</v>
      </c>
      <c r="G2138">
        <f t="shared" si="331"/>
        <v>45.813075000000026</v>
      </c>
      <c r="H2138">
        <f t="shared" si="339"/>
        <v>283320.00000004191</v>
      </c>
      <c r="I2138">
        <f t="shared" si="332"/>
        <v>277082904.40004098</v>
      </c>
      <c r="J2138">
        <f t="shared" si="333"/>
        <v>275042873.65053773</v>
      </c>
      <c r="K2138" s="3" t="str">
        <f t="shared" si="334"/>
        <v/>
      </c>
      <c r="M2138">
        <f t="shared" si="336"/>
        <v>2.6350562931498958E-6</v>
      </c>
      <c r="N2138">
        <f t="shared" si="337"/>
        <v>14.603459558136121</v>
      </c>
      <c r="O2138">
        <f t="shared" si="335"/>
        <v>-258.54654044186384</v>
      </c>
    </row>
    <row r="2139" spans="1:15" x14ac:dyDescent="0.3">
      <c r="A2139" s="1">
        <v>45582.280555555553</v>
      </c>
      <c r="B2139">
        <v>1363.9548749999999</v>
      </c>
      <c r="C2139">
        <v>1411.5</v>
      </c>
      <c r="D2139">
        <v>33.742899999999999</v>
      </c>
      <c r="E2139">
        <f t="shared" si="338"/>
        <v>3080325.6804912454</v>
      </c>
      <c r="F2139">
        <f t="shared" si="330"/>
        <v>2040934.466448765</v>
      </c>
      <c r="G2139">
        <f t="shared" si="331"/>
        <v>47.545125000000098</v>
      </c>
      <c r="H2139">
        <f t="shared" si="339"/>
        <v>283439.99999980442</v>
      </c>
      <c r="I2139">
        <f t="shared" si="332"/>
        <v>277200224.7998088</v>
      </c>
      <c r="J2139">
        <f t="shared" si="333"/>
        <v>275159290.33336002</v>
      </c>
      <c r="K2139" s="3" t="str">
        <f t="shared" si="334"/>
        <v/>
      </c>
      <c r="M2139">
        <f t="shared" si="336"/>
        <v>2.6334229296994532E-6</v>
      </c>
      <c r="N2139">
        <f t="shared" si="337"/>
        <v>14.600872674995845</v>
      </c>
      <c r="O2139">
        <f t="shared" si="335"/>
        <v>-258.54912732500412</v>
      </c>
    </row>
    <row r="2140" spans="1:15" x14ac:dyDescent="0.3">
      <c r="A2140" s="1">
        <v>45582.281944444447</v>
      </c>
      <c r="B2140">
        <v>1363.79385</v>
      </c>
      <c r="C2140">
        <v>1411.5</v>
      </c>
      <c r="D2140">
        <v>33.742899999999999</v>
      </c>
      <c r="E2140">
        <f t="shared" si="338"/>
        <v>3081689.4743412454</v>
      </c>
      <c r="F2140">
        <f t="shared" si="330"/>
        <v>2041838.0767037533</v>
      </c>
      <c r="G2140">
        <f t="shared" si="331"/>
        <v>47.70614999999998</v>
      </c>
      <c r="H2140">
        <f t="shared" si="339"/>
        <v>283560.00000019558</v>
      </c>
      <c r="I2140">
        <f t="shared" si="332"/>
        <v>277317545.2001912</v>
      </c>
      <c r="J2140">
        <f t="shared" si="333"/>
        <v>275275707.12348747</v>
      </c>
      <c r="K2140" s="3" t="str">
        <f t="shared" si="334"/>
        <v/>
      </c>
      <c r="M2140">
        <f t="shared" si="336"/>
        <v>2.6317914936417514E-6</v>
      </c>
      <c r="N2140">
        <f t="shared" si="337"/>
        <v>14.59828770012056</v>
      </c>
      <c r="O2140">
        <f t="shared" si="335"/>
        <v>-258.5517122998794</v>
      </c>
    </row>
    <row r="2141" spans="1:15" x14ac:dyDescent="0.3">
      <c r="A2141" s="1">
        <v>45582.283333333333</v>
      </c>
      <c r="B2141">
        <v>1361.6253750000001</v>
      </c>
      <c r="C2141">
        <v>1411.5</v>
      </c>
      <c r="D2141">
        <v>33.742899999999999</v>
      </c>
      <c r="E2141">
        <f t="shared" si="338"/>
        <v>3083051.0997162452</v>
      </c>
      <c r="F2141">
        <f t="shared" si="330"/>
        <v>2042740.2501900923</v>
      </c>
      <c r="G2141">
        <f t="shared" si="331"/>
        <v>49.874624999999924</v>
      </c>
      <c r="H2141">
        <f t="shared" si="339"/>
        <v>283679.99999995809</v>
      </c>
      <c r="I2141">
        <f t="shared" si="332"/>
        <v>277434865.59995902</v>
      </c>
      <c r="J2141">
        <f t="shared" si="333"/>
        <v>275392125.34976894</v>
      </c>
      <c r="K2141" s="3" t="str">
        <f t="shared" si="334"/>
        <v/>
      </c>
      <c r="M2141">
        <f t="shared" si="336"/>
        <v>2.6301643793427463E-6</v>
      </c>
      <c r="N2141">
        <f t="shared" si="337"/>
        <v>14.595708432688458</v>
      </c>
      <c r="O2141">
        <f t="shared" si="335"/>
        <v>-258.55429156731151</v>
      </c>
    </row>
    <row r="2142" spans="1:15" x14ac:dyDescent="0.3">
      <c r="A2142" s="1">
        <v>45582.284722222219</v>
      </c>
      <c r="B2142">
        <v>1364.2074</v>
      </c>
      <c r="C2142">
        <v>1411.5</v>
      </c>
      <c r="D2142">
        <v>33.742899999999999</v>
      </c>
      <c r="E2142">
        <f t="shared" si="338"/>
        <v>3084415.3071162454</v>
      </c>
      <c r="F2142">
        <f t="shared" si="330"/>
        <v>2043644.1344513178</v>
      </c>
      <c r="G2142">
        <f t="shared" si="331"/>
        <v>47.292599999999993</v>
      </c>
      <c r="H2142">
        <f t="shared" si="339"/>
        <v>283799.9999997206</v>
      </c>
      <c r="I2142">
        <f t="shared" si="332"/>
        <v>277552185.99972683</v>
      </c>
      <c r="J2142">
        <f t="shared" si="333"/>
        <v>275508541.8652755</v>
      </c>
      <c r="K2142" s="3" t="str">
        <f t="shared" si="334"/>
        <v/>
      </c>
      <c r="M2142">
        <f t="shared" si="336"/>
        <v>2.6285359082387919E-6</v>
      </c>
      <c r="N2142">
        <f t="shared" si="337"/>
        <v>14.593125873065032</v>
      </c>
      <c r="O2142">
        <f t="shared" si="335"/>
        <v>-258.55687412693493</v>
      </c>
    </row>
    <row r="2143" spans="1:15" x14ac:dyDescent="0.3">
      <c r="A2143" s="1">
        <v>45582.287499999999</v>
      </c>
      <c r="B2143">
        <v>1370.1990000000001</v>
      </c>
      <c r="C2143">
        <v>1411.5</v>
      </c>
      <c r="D2143">
        <v>33.742899999999999</v>
      </c>
      <c r="E2143">
        <f t="shared" si="338"/>
        <v>3085785.5061162454</v>
      </c>
      <c r="F2143">
        <f t="shared" si="330"/>
        <v>2044551.988572947</v>
      </c>
      <c r="G2143">
        <f t="shared" si="331"/>
        <v>41.300999999999931</v>
      </c>
      <c r="H2143">
        <f t="shared" si="339"/>
        <v>284039.99999987427</v>
      </c>
      <c r="I2143">
        <f t="shared" si="332"/>
        <v>277786826.79987705</v>
      </c>
      <c r="J2143">
        <f t="shared" si="333"/>
        <v>275742274.81130409</v>
      </c>
      <c r="K2143" s="3" t="str">
        <f t="shared" si="334"/>
        <v/>
      </c>
      <c r="M2143">
        <f t="shared" si="336"/>
        <v>2.6269020239836306E-6</v>
      </c>
      <c r="N2143">
        <f t="shared" si="337"/>
        <v>14.590533580025534</v>
      </c>
      <c r="O2143">
        <f t="shared" si="335"/>
        <v>-258.55946641997446</v>
      </c>
    </row>
    <row r="2144" spans="1:15" x14ac:dyDescent="0.3">
      <c r="A2144" s="1">
        <v>45582.288888888892</v>
      </c>
      <c r="B2144">
        <v>1377.2646749999999</v>
      </c>
      <c r="C2144">
        <v>1411.5</v>
      </c>
      <c r="D2144">
        <v>33.742899999999999</v>
      </c>
      <c r="E2144">
        <f t="shared" si="338"/>
        <v>3087162.7707912456</v>
      </c>
      <c r="F2144">
        <f t="shared" si="330"/>
        <v>2045464.5242059266</v>
      </c>
      <c r="G2144">
        <f t="shared" si="331"/>
        <v>34.235325000000103</v>
      </c>
      <c r="H2144">
        <f t="shared" si="339"/>
        <v>284160.00000026543</v>
      </c>
      <c r="I2144">
        <f t="shared" si="332"/>
        <v>277904147.20025951</v>
      </c>
      <c r="J2144">
        <f t="shared" si="333"/>
        <v>275858682.67605358</v>
      </c>
      <c r="K2144" s="3" t="str">
        <f t="shared" si="334"/>
        <v/>
      </c>
      <c r="M2144">
        <f t="shared" si="336"/>
        <v>2.6252614680730169E-6</v>
      </c>
      <c r="N2144">
        <f t="shared" si="337"/>
        <v>14.587929542843471</v>
      </c>
      <c r="O2144">
        <f t="shared" si="335"/>
        <v>-258.56207045715649</v>
      </c>
    </row>
    <row r="2145" spans="1:15" x14ac:dyDescent="0.3">
      <c r="A2145" s="1">
        <v>45582.290277777778</v>
      </c>
      <c r="B2145">
        <v>1377.7996499999999</v>
      </c>
      <c r="C2145">
        <v>1411.5</v>
      </c>
      <c r="D2145">
        <v>33.742899999999999</v>
      </c>
      <c r="E2145">
        <f t="shared" si="338"/>
        <v>3088540.5704412456</v>
      </c>
      <c r="F2145">
        <f t="shared" si="330"/>
        <v>2046377.4142978266</v>
      </c>
      <c r="G2145">
        <f t="shared" si="331"/>
        <v>33.700350000000071</v>
      </c>
      <c r="H2145">
        <f t="shared" si="339"/>
        <v>284280.00000002794</v>
      </c>
      <c r="I2145">
        <f t="shared" si="332"/>
        <v>278021467.60002732</v>
      </c>
      <c r="J2145">
        <f t="shared" si="333"/>
        <v>275975090.1857295</v>
      </c>
      <c r="K2145" s="3" t="str">
        <f t="shared" si="334"/>
        <v/>
      </c>
      <c r="M2145">
        <f t="shared" si="336"/>
        <v>2.6236220315477429E-6</v>
      </c>
      <c r="N2145">
        <f t="shared" si="337"/>
        <v>14.58532612102851</v>
      </c>
      <c r="O2145">
        <f t="shared" si="335"/>
        <v>-258.56467387897146</v>
      </c>
    </row>
    <row r="2146" spans="1:15" x14ac:dyDescent="0.3">
      <c r="A2146" s="1">
        <v>45582.291666666664</v>
      </c>
      <c r="B2146">
        <v>1371.9098999999901</v>
      </c>
      <c r="C2146">
        <v>1411.5</v>
      </c>
      <c r="D2146">
        <v>33.742899999999999</v>
      </c>
      <c r="E2146">
        <f t="shared" si="338"/>
        <v>3089912.4803412454</v>
      </c>
      <c r="F2146">
        <f t="shared" si="330"/>
        <v>2047286.4020121794</v>
      </c>
      <c r="G2146">
        <f t="shared" si="331"/>
        <v>39.590100000009897</v>
      </c>
      <c r="H2146">
        <f t="shared" si="339"/>
        <v>284399.99999979045</v>
      </c>
      <c r="I2146">
        <f t="shared" si="332"/>
        <v>278138787.99979514</v>
      </c>
      <c r="J2146">
        <f t="shared" si="333"/>
        <v>276091501.59778297</v>
      </c>
      <c r="K2146" s="3" t="str">
        <f t="shared" si="334"/>
        <v/>
      </c>
      <c r="M2146">
        <f t="shared" si="336"/>
        <v>2.6219913462851543E-6</v>
      </c>
      <c r="N2146">
        <f t="shared" si="337"/>
        <v>14.58273544322309</v>
      </c>
      <c r="O2146">
        <f t="shared" si="335"/>
        <v>-258.56726455677688</v>
      </c>
    </row>
    <row r="2147" spans="1:15" x14ac:dyDescent="0.3">
      <c r="A2147" s="1">
        <v>45582.293055555558</v>
      </c>
      <c r="B2147">
        <v>1373.0641499999999</v>
      </c>
      <c r="C2147">
        <v>1411.5</v>
      </c>
      <c r="D2147">
        <v>33.742899999999999</v>
      </c>
      <c r="E2147">
        <f t="shared" si="338"/>
        <v>3091285.5444912454</v>
      </c>
      <c r="F2147">
        <f t="shared" si="330"/>
        <v>2048196.1544991091</v>
      </c>
      <c r="G2147">
        <f t="shared" si="331"/>
        <v>38.435850000000073</v>
      </c>
      <c r="H2147">
        <f t="shared" si="339"/>
        <v>284520.00000018161</v>
      </c>
      <c r="I2147">
        <f t="shared" si="332"/>
        <v>278256108.40017754</v>
      </c>
      <c r="J2147">
        <f t="shared" si="333"/>
        <v>276207912.24567842</v>
      </c>
      <c r="K2147" s="3" t="str">
        <f t="shared" si="334"/>
        <v/>
      </c>
      <c r="M2147">
        <f t="shared" si="336"/>
        <v>2.6203610279633917E-6</v>
      </c>
      <c r="N2147">
        <f t="shared" si="337"/>
        <v>14.58014419764655</v>
      </c>
      <c r="O2147">
        <f t="shared" si="335"/>
        <v>-258.5698558023534</v>
      </c>
    </row>
    <row r="2148" spans="1:15" x14ac:dyDescent="0.3">
      <c r="A2148" s="1">
        <v>45582.294444444444</v>
      </c>
      <c r="B2148">
        <v>1371.1544999999901</v>
      </c>
      <c r="C2148">
        <v>1411.5</v>
      </c>
      <c r="D2148">
        <v>33.742899999999999</v>
      </c>
      <c r="E2148">
        <f t="shared" si="338"/>
        <v>3092656.6989912456</v>
      </c>
      <c r="F2148">
        <f t="shared" si="330"/>
        <v>2049104.6417073286</v>
      </c>
      <c r="G2148">
        <f t="shared" si="331"/>
        <v>40.345500000009906</v>
      </c>
      <c r="H2148">
        <f t="shared" si="339"/>
        <v>284639.99999994412</v>
      </c>
      <c r="I2148">
        <f t="shared" si="332"/>
        <v>278373428.79994535</v>
      </c>
      <c r="J2148">
        <f t="shared" si="333"/>
        <v>276324324.15823805</v>
      </c>
      <c r="K2148" s="3" t="str">
        <f t="shared" si="334"/>
        <v/>
      </c>
      <c r="M2148">
        <f t="shared" si="336"/>
        <v>2.6187347104748762E-6</v>
      </c>
      <c r="N2148">
        <f t="shared" si="337"/>
        <v>14.577558163445177</v>
      </c>
      <c r="O2148">
        <f t="shared" si="335"/>
        <v>-258.57244183655479</v>
      </c>
    </row>
    <row r="2149" spans="1:15" x14ac:dyDescent="0.3">
      <c r="A2149" s="1">
        <v>45582.29583333333</v>
      </c>
      <c r="B2149">
        <v>1374.4698000000001</v>
      </c>
      <c r="C2149">
        <v>1411.5</v>
      </c>
      <c r="D2149">
        <v>33.742899999999999</v>
      </c>
      <c r="E2149">
        <f t="shared" si="338"/>
        <v>3094031.1687912457</v>
      </c>
      <c r="F2149">
        <f t="shared" si="330"/>
        <v>2050015.3255371845</v>
      </c>
      <c r="G2149">
        <f t="shared" si="331"/>
        <v>37.030199999999923</v>
      </c>
      <c r="H2149">
        <f t="shared" si="339"/>
        <v>284759.99999970663</v>
      </c>
      <c r="I2149">
        <f t="shared" si="332"/>
        <v>278490749.19971317</v>
      </c>
      <c r="J2149">
        <f t="shared" si="333"/>
        <v>276440733.87417597</v>
      </c>
      <c r="K2149" s="3" t="str">
        <f t="shared" si="334"/>
        <v/>
      </c>
      <c r="M2149">
        <f t="shared" si="336"/>
        <v>2.6171061965846831E-6</v>
      </c>
      <c r="N2149">
        <f t="shared" si="337"/>
        <v>14.574967486979169</v>
      </c>
      <c r="O2149">
        <f t="shared" si="335"/>
        <v>-258.5750325130208</v>
      </c>
    </row>
    <row r="2150" spans="1:15" x14ac:dyDescent="0.3">
      <c r="A2150" s="1">
        <v>45582.297222222223</v>
      </c>
      <c r="B2150">
        <v>1377.52234999999</v>
      </c>
      <c r="C2150">
        <v>1411.5</v>
      </c>
      <c r="D2150">
        <v>33.742899999999999</v>
      </c>
      <c r="E2150">
        <f t="shared" si="338"/>
        <v>3095408.6911412459</v>
      </c>
      <c r="F2150">
        <f t="shared" si="330"/>
        <v>2050928.0318981465</v>
      </c>
      <c r="G2150">
        <f t="shared" si="331"/>
        <v>33.977650000010044</v>
      </c>
      <c r="H2150">
        <f t="shared" si="339"/>
        <v>284880.00000009779</v>
      </c>
      <c r="I2150">
        <f t="shared" si="332"/>
        <v>278608069.60009557</v>
      </c>
      <c r="J2150">
        <f t="shared" si="333"/>
        <v>276557141.56819743</v>
      </c>
      <c r="K2150" s="3" t="str">
        <f t="shared" si="334"/>
        <v/>
      </c>
      <c r="M2150">
        <f t="shared" si="336"/>
        <v>2.6154758070518793E-6</v>
      </c>
      <c r="N2150">
        <f t="shared" si="337"/>
        <v>14.572372672974744</v>
      </c>
      <c r="O2150">
        <f t="shared" si="335"/>
        <v>-258.57762732702525</v>
      </c>
    </row>
    <row r="2151" spans="1:15" x14ac:dyDescent="0.3">
      <c r="A2151" s="1">
        <v>45582.298611111109</v>
      </c>
      <c r="B2151">
        <v>1373.2286999999999</v>
      </c>
      <c r="C2151">
        <v>1411.5</v>
      </c>
      <c r="D2151">
        <v>33.742899999999999</v>
      </c>
      <c r="E2151">
        <f t="shared" si="338"/>
        <v>3096781.9198412457</v>
      </c>
      <c r="F2151">
        <f t="shared" si="330"/>
        <v>2051837.8934111341</v>
      </c>
      <c r="G2151">
        <f t="shared" si="331"/>
        <v>38.27130000000011</v>
      </c>
      <c r="H2151">
        <f t="shared" si="339"/>
        <v>284999.9999998603</v>
      </c>
      <c r="I2151">
        <f t="shared" si="332"/>
        <v>278725389.99986339</v>
      </c>
      <c r="J2151">
        <f t="shared" si="333"/>
        <v>276673552.10645223</v>
      </c>
      <c r="K2151" s="3" t="str">
        <f t="shared" si="334"/>
        <v/>
      </c>
      <c r="M2151">
        <f t="shared" si="336"/>
        <v>2.6138522316234774E-6</v>
      </c>
      <c r="N2151">
        <f t="shared" si="337"/>
        <v>14.569787555437454</v>
      </c>
      <c r="O2151">
        <f t="shared" si="335"/>
        <v>-258.58021244456251</v>
      </c>
    </row>
    <row r="2152" spans="1:15" x14ac:dyDescent="0.3">
      <c r="A2152" s="1">
        <v>45582.3</v>
      </c>
      <c r="B2152">
        <v>1372.4989499999999</v>
      </c>
      <c r="C2152">
        <v>1411.5</v>
      </c>
      <c r="D2152">
        <v>33.742899999999999</v>
      </c>
      <c r="E2152">
        <f t="shared" si="338"/>
        <v>3098154.4187912457</v>
      </c>
      <c r="F2152">
        <f t="shared" si="330"/>
        <v>2052747.2714129344</v>
      </c>
      <c r="G2152">
        <f t="shared" si="331"/>
        <v>39.001050000000077</v>
      </c>
      <c r="H2152">
        <f t="shared" si="339"/>
        <v>285120.00000025146</v>
      </c>
      <c r="I2152">
        <f t="shared" si="332"/>
        <v>278842710.40024585</v>
      </c>
      <c r="J2152">
        <f t="shared" si="333"/>
        <v>276789963.12883294</v>
      </c>
      <c r="K2152" s="3" t="str">
        <f t="shared" si="334"/>
        <v/>
      </c>
      <c r="M2152">
        <f t="shared" si="336"/>
        <v>2.612231244576876E-6</v>
      </c>
      <c r="N2152">
        <f t="shared" si="337"/>
        <v>14.567205414758591</v>
      </c>
      <c r="O2152">
        <f t="shared" si="335"/>
        <v>-258.5827945852414</v>
      </c>
    </row>
    <row r="2153" spans="1:15" x14ac:dyDescent="0.3">
      <c r="A2153" s="1">
        <v>45582.302777777775</v>
      </c>
      <c r="B2153">
        <v>1370.22975</v>
      </c>
      <c r="C2153">
        <v>1411.5</v>
      </c>
      <c r="D2153">
        <v>33.742899999999999</v>
      </c>
      <c r="E2153">
        <f t="shared" si="338"/>
        <v>3099524.6485412456</v>
      </c>
      <c r="F2153">
        <f t="shared" si="330"/>
        <v>2053655.1459086216</v>
      </c>
      <c r="G2153">
        <f t="shared" si="331"/>
        <v>41.270250000000033</v>
      </c>
      <c r="H2153">
        <f t="shared" si="339"/>
        <v>285359.99999977648</v>
      </c>
      <c r="I2153">
        <f t="shared" si="332"/>
        <v>279077351.19978148</v>
      </c>
      <c r="J2153">
        <f t="shared" si="333"/>
        <v>277023696.05387288</v>
      </c>
      <c r="K2153" s="3" t="str">
        <f t="shared" si="334"/>
        <v/>
      </c>
      <c r="M2153">
        <f t="shared" si="336"/>
        <v>2.6106146558345726E-6</v>
      </c>
      <c r="N2153">
        <f t="shared" si="337"/>
        <v>14.564629140221497</v>
      </c>
      <c r="O2153">
        <f t="shared" si="335"/>
        <v>-258.58537085977849</v>
      </c>
    </row>
    <row r="2154" spans="1:15" x14ac:dyDescent="0.3">
      <c r="A2154" s="1">
        <v>45582.304166666669</v>
      </c>
      <c r="B2154">
        <v>1370.0029500000001</v>
      </c>
      <c r="C2154">
        <v>1411.5</v>
      </c>
      <c r="D2154">
        <v>33.742899999999999</v>
      </c>
      <c r="E2154">
        <f t="shared" si="338"/>
        <v>3100894.6514912457</v>
      </c>
      <c r="F2154">
        <f t="shared" si="330"/>
        <v>2054562.8701332062</v>
      </c>
      <c r="G2154">
        <f t="shared" si="331"/>
        <v>41.497049999999945</v>
      </c>
      <c r="H2154">
        <f t="shared" si="339"/>
        <v>285480.00000016764</v>
      </c>
      <c r="I2154">
        <f t="shared" si="332"/>
        <v>279194671.60016388</v>
      </c>
      <c r="J2154">
        <f t="shared" si="333"/>
        <v>277140108.73003066</v>
      </c>
      <c r="K2154" s="3" t="str">
        <f t="shared" si="334"/>
        <v/>
      </c>
      <c r="M2154">
        <f t="shared" si="336"/>
        <v>2.6090000485122102E-6</v>
      </c>
      <c r="N2154">
        <f t="shared" si="337"/>
        <v>14.562054885697485</v>
      </c>
      <c r="O2154">
        <f t="shared" si="335"/>
        <v>-258.5879451143025</v>
      </c>
    </row>
    <row r="2155" spans="1:15" x14ac:dyDescent="0.3">
      <c r="A2155" s="1">
        <v>45582.305555555555</v>
      </c>
      <c r="B2155">
        <v>1364.4299249999999</v>
      </c>
      <c r="C2155">
        <v>1411.5</v>
      </c>
      <c r="D2155">
        <v>33.742899999999999</v>
      </c>
      <c r="E2155">
        <f t="shared" si="338"/>
        <v>3102259.0814162455</v>
      </c>
      <c r="F2155">
        <f t="shared" si="330"/>
        <v>2055466.9018330432</v>
      </c>
      <c r="G2155">
        <f t="shared" si="331"/>
        <v>47.070075000000088</v>
      </c>
      <c r="H2155">
        <f t="shared" si="339"/>
        <v>285599.99999993015</v>
      </c>
      <c r="I2155">
        <f t="shared" si="332"/>
        <v>279311991.99993169</v>
      </c>
      <c r="J2155">
        <f t="shared" si="333"/>
        <v>277256525.09809864</v>
      </c>
      <c r="K2155" s="3" t="str">
        <f t="shared" si="334"/>
        <v/>
      </c>
      <c r="M2155">
        <f t="shared" si="336"/>
        <v>2.6073937099435987E-6</v>
      </c>
      <c r="N2155">
        <f t="shared" si="337"/>
        <v>14.559492685035245</v>
      </c>
      <c r="O2155">
        <f t="shared" si="335"/>
        <v>-258.59050731496473</v>
      </c>
    </row>
    <row r="2156" spans="1:15" x14ac:dyDescent="0.3">
      <c r="A2156" s="1">
        <v>45582.306944444441</v>
      </c>
      <c r="B2156">
        <v>1367.9661000000001</v>
      </c>
      <c r="C2156">
        <v>1411.5</v>
      </c>
      <c r="D2156">
        <v>33.742899999999999</v>
      </c>
      <c r="E2156">
        <f t="shared" si="338"/>
        <v>3103627.0475162454</v>
      </c>
      <c r="F2156">
        <f t="shared" si="330"/>
        <v>2056373.2764998863</v>
      </c>
      <c r="G2156">
        <f t="shared" si="331"/>
        <v>43.533899999999903</v>
      </c>
      <c r="H2156">
        <f t="shared" si="339"/>
        <v>285719.99999969266</v>
      </c>
      <c r="I2156">
        <f t="shared" si="332"/>
        <v>279429312.39969951</v>
      </c>
      <c r="J2156">
        <f t="shared" si="333"/>
        <v>277372939.12319964</v>
      </c>
      <c r="K2156" s="3" t="str">
        <f t="shared" si="334"/>
        <v/>
      </c>
      <c r="M2156">
        <f t="shared" si="336"/>
        <v>2.6057849095383207E-6</v>
      </c>
      <c r="N2156">
        <f t="shared" si="337"/>
        <v>14.556925427264449</v>
      </c>
      <c r="O2156">
        <f t="shared" si="335"/>
        <v>-258.59307457273553</v>
      </c>
    </row>
    <row r="2157" spans="1:15" x14ac:dyDescent="0.3">
      <c r="A2157" s="1">
        <v>45582.308333333334</v>
      </c>
      <c r="B2157">
        <v>1364.3964000000001</v>
      </c>
      <c r="C2157">
        <v>1411.5</v>
      </c>
      <c r="D2157">
        <v>33.742899999999999</v>
      </c>
      <c r="E2157">
        <f t="shared" si="338"/>
        <v>3104991.4439162454</v>
      </c>
      <c r="F2157">
        <f t="shared" si="330"/>
        <v>2057277.2859870307</v>
      </c>
      <c r="G2157">
        <f t="shared" si="331"/>
        <v>47.103599999999915</v>
      </c>
      <c r="H2157">
        <f t="shared" si="339"/>
        <v>285840.00000008382</v>
      </c>
      <c r="I2157">
        <f t="shared" si="332"/>
        <v>279546632.80008191</v>
      </c>
      <c r="J2157">
        <f t="shared" si="333"/>
        <v>277489355.51409489</v>
      </c>
      <c r="K2157" s="3" t="str">
        <f t="shared" si="334"/>
        <v/>
      </c>
      <c r="M2157">
        <f t="shared" si="336"/>
        <v>2.6041820015811559E-6</v>
      </c>
      <c r="N2157">
        <f t="shared" si="337"/>
        <v>14.554366446233583</v>
      </c>
      <c r="O2157">
        <f t="shared" si="335"/>
        <v>-258.59563355376639</v>
      </c>
    </row>
    <row r="2158" spans="1:15" x14ac:dyDescent="0.3">
      <c r="A2158" s="1">
        <v>45582.30972222222</v>
      </c>
      <c r="B2158">
        <v>1366.80915</v>
      </c>
      <c r="C2158">
        <v>1411.5</v>
      </c>
      <c r="D2158">
        <v>33.742899999999999</v>
      </c>
      <c r="E2158">
        <f t="shared" si="338"/>
        <v>3106358.2530662455</v>
      </c>
      <c r="F2158">
        <f t="shared" si="330"/>
        <v>2058182.8940923554</v>
      </c>
      <c r="G2158">
        <f t="shared" si="331"/>
        <v>44.690849999999955</v>
      </c>
      <c r="H2158">
        <f t="shared" si="339"/>
        <v>285959.99999984633</v>
      </c>
      <c r="I2158">
        <f t="shared" si="332"/>
        <v>279663953.19984972</v>
      </c>
      <c r="J2158">
        <f t="shared" si="333"/>
        <v>277605770.30575734</v>
      </c>
      <c r="K2158" s="3" t="str">
        <f t="shared" si="334"/>
        <v/>
      </c>
      <c r="M2158">
        <f t="shared" si="336"/>
        <v>2.6025779531313327E-6</v>
      </c>
      <c r="N2158">
        <f t="shared" si="337"/>
        <v>14.551804517939384</v>
      </c>
      <c r="O2158">
        <f t="shared" si="335"/>
        <v>-258.59819548206059</v>
      </c>
    </row>
    <row r="2159" spans="1:15" x14ac:dyDescent="0.3">
      <c r="A2159" s="1">
        <v>45582.311111111114</v>
      </c>
      <c r="B2159">
        <v>1373.371725</v>
      </c>
      <c r="C2159">
        <v>1411.5</v>
      </c>
      <c r="D2159">
        <v>33.742899999999999</v>
      </c>
      <c r="E2159">
        <f t="shared" si="338"/>
        <v>3107731.6247912454</v>
      </c>
      <c r="F2159">
        <f t="shared" si="330"/>
        <v>2059092.8503695603</v>
      </c>
      <c r="G2159">
        <f t="shared" si="331"/>
        <v>38.128275000000031</v>
      </c>
      <c r="H2159">
        <f t="shared" si="339"/>
        <v>286080.00000023749</v>
      </c>
      <c r="I2159">
        <f t="shared" si="332"/>
        <v>279781273.60023218</v>
      </c>
      <c r="J2159">
        <f t="shared" si="333"/>
        <v>277722180.74986261</v>
      </c>
      <c r="K2159" s="3" t="str">
        <f t="shared" si="334"/>
        <v/>
      </c>
      <c r="M2159">
        <f t="shared" si="336"/>
        <v>2.6009679082336394E-6</v>
      </c>
      <c r="N2159">
        <f t="shared" si="337"/>
        <v>14.549231877898032</v>
      </c>
      <c r="O2159">
        <f t="shared" si="335"/>
        <v>-258.60076812210195</v>
      </c>
    </row>
    <row r="2160" spans="1:15" x14ac:dyDescent="0.3">
      <c r="A2160" s="1">
        <v>45582.3125</v>
      </c>
      <c r="B2160">
        <v>1375.0744500000001</v>
      </c>
      <c r="C2160">
        <v>1411.5</v>
      </c>
      <c r="D2160">
        <v>33.742899999999999</v>
      </c>
      <c r="E2160">
        <f t="shared" si="338"/>
        <v>3109106.6992412456</v>
      </c>
      <c r="F2160">
        <f t="shared" si="330"/>
        <v>2060003.9348229715</v>
      </c>
      <c r="G2160">
        <f t="shared" si="331"/>
        <v>36.42554999999993</v>
      </c>
      <c r="H2160">
        <f t="shared" si="339"/>
        <v>286200</v>
      </c>
      <c r="I2160">
        <f t="shared" si="332"/>
        <v>279898594</v>
      </c>
      <c r="J2160">
        <f t="shared" si="333"/>
        <v>277838590.06517702</v>
      </c>
      <c r="K2160" s="3" t="str">
        <f t="shared" si="334"/>
        <v/>
      </c>
      <c r="M2160">
        <f t="shared" si="336"/>
        <v>2.5993575770796624E-6</v>
      </c>
      <c r="N2160">
        <f t="shared" si="337"/>
        <v>14.546657642394896</v>
      </c>
      <c r="O2160">
        <f t="shared" si="335"/>
        <v>-258.60334235760507</v>
      </c>
    </row>
    <row r="2161" spans="1:15" x14ac:dyDescent="0.3">
      <c r="A2161" s="1">
        <v>45582.313888888886</v>
      </c>
      <c r="B2161">
        <v>1368.5156500000001</v>
      </c>
      <c r="C2161">
        <v>1411.5</v>
      </c>
      <c r="D2161">
        <v>33.742899999999999</v>
      </c>
      <c r="E2161">
        <f t="shared" si="338"/>
        <v>3110475.2148912456</v>
      </c>
      <c r="F2161">
        <f t="shared" si="330"/>
        <v>2060910.6736057075</v>
      </c>
      <c r="G2161">
        <f t="shared" si="331"/>
        <v>42.984349999999949</v>
      </c>
      <c r="H2161">
        <f t="shared" si="339"/>
        <v>286319.99999976251</v>
      </c>
      <c r="I2161">
        <f t="shared" si="332"/>
        <v>280015914.39976782</v>
      </c>
      <c r="J2161">
        <f t="shared" si="333"/>
        <v>277955003.72616214</v>
      </c>
      <c r="K2161" s="3" t="str">
        <f t="shared" si="334"/>
        <v/>
      </c>
      <c r="M2161">
        <f t="shared" si="336"/>
        <v>2.5977566230367737E-6</v>
      </c>
      <c r="N2161">
        <f t="shared" si="337"/>
        <v>14.544097267472353</v>
      </c>
      <c r="O2161">
        <f t="shared" si="335"/>
        <v>-258.60590273252762</v>
      </c>
    </row>
    <row r="2162" spans="1:15" x14ac:dyDescent="0.3">
      <c r="A2162" s="1">
        <v>45582.31527777778</v>
      </c>
      <c r="B2162">
        <v>1372.1248499999999</v>
      </c>
      <c r="C2162">
        <v>1411.5</v>
      </c>
      <c r="D2162">
        <v>33.742899999999999</v>
      </c>
      <c r="E2162">
        <f t="shared" si="338"/>
        <v>3111847.3397412454</v>
      </c>
      <c r="F2162">
        <f t="shared" si="330"/>
        <v>2061819.8037396967</v>
      </c>
      <c r="G2162">
        <f t="shared" si="331"/>
        <v>39.375150000000076</v>
      </c>
      <c r="H2162">
        <f t="shared" si="339"/>
        <v>286440.00000015367</v>
      </c>
      <c r="I2162">
        <f t="shared" si="332"/>
        <v>280133234.80015022</v>
      </c>
      <c r="J2162">
        <f t="shared" si="333"/>
        <v>278071414.99641049</v>
      </c>
      <c r="K2162" s="3" t="str">
        <f t="shared" si="334"/>
        <v/>
      </c>
      <c r="M2162">
        <f t="shared" si="336"/>
        <v>2.5961531430693874E-6</v>
      </c>
      <c r="N2162">
        <f t="shared" si="337"/>
        <v>14.541531722886161</v>
      </c>
      <c r="O2162">
        <f t="shared" si="335"/>
        <v>-258.60846827711384</v>
      </c>
    </row>
    <row r="2163" spans="1:15" x14ac:dyDescent="0.3">
      <c r="A2163" s="1">
        <v>45582.316666666666</v>
      </c>
      <c r="B2163">
        <v>1366.4802</v>
      </c>
      <c r="C2163">
        <v>1411.5</v>
      </c>
      <c r="D2163">
        <v>33.742899999999999</v>
      </c>
      <c r="E2163">
        <f t="shared" si="338"/>
        <v>3113213.8199412455</v>
      </c>
      <c r="F2163">
        <f t="shared" si="330"/>
        <v>2062725.193892291</v>
      </c>
      <c r="G2163">
        <f t="shared" si="331"/>
        <v>45.019800000000032</v>
      </c>
      <c r="H2163">
        <f t="shared" si="339"/>
        <v>286559.99999991618</v>
      </c>
      <c r="I2163">
        <f t="shared" si="332"/>
        <v>280250555.19991803</v>
      </c>
      <c r="J2163">
        <f t="shared" si="333"/>
        <v>278187830.00602573</v>
      </c>
      <c r="K2163" s="3" t="str">
        <f t="shared" si="334"/>
        <v/>
      </c>
      <c r="M2163">
        <f t="shared" si="336"/>
        <v>2.5945579450322443E-6</v>
      </c>
      <c r="N2163">
        <f t="shared" si="337"/>
        <v>14.538978305936377</v>
      </c>
      <c r="O2163">
        <f t="shared" si="335"/>
        <v>-258.6110216940636</v>
      </c>
    </row>
    <row r="2164" spans="1:15" x14ac:dyDescent="0.3">
      <c r="A2164" s="1">
        <v>45582.319444444445</v>
      </c>
      <c r="B2164">
        <v>1364.4762000000001</v>
      </c>
      <c r="C2164">
        <v>1411.5</v>
      </c>
      <c r="D2164">
        <v>33.742899999999999</v>
      </c>
      <c r="E2164">
        <f t="shared" si="338"/>
        <v>3114578.2961412454</v>
      </c>
      <c r="F2164">
        <f t="shared" si="330"/>
        <v>2063629.2562526013</v>
      </c>
      <c r="G2164">
        <f t="shared" si="331"/>
        <v>47.023799999999937</v>
      </c>
      <c r="H2164">
        <f t="shared" si="339"/>
        <v>286800.00000006985</v>
      </c>
      <c r="I2164">
        <f t="shared" si="332"/>
        <v>280485196.00006831</v>
      </c>
      <c r="J2164">
        <f t="shared" si="333"/>
        <v>278421566.74381572</v>
      </c>
      <c r="K2164" s="3" t="str">
        <f t="shared" si="334"/>
        <v/>
      </c>
      <c r="M2164">
        <f t="shared" si="336"/>
        <v>2.5929667622722685E-6</v>
      </c>
      <c r="N2164">
        <f t="shared" si="337"/>
        <v>14.536430198825299</v>
      </c>
      <c r="O2164">
        <f t="shared" si="335"/>
        <v>-258.61356980117466</v>
      </c>
    </row>
    <row r="2165" spans="1:15" x14ac:dyDescent="0.3">
      <c r="A2165" s="1">
        <v>45582.320833333331</v>
      </c>
      <c r="B2165">
        <v>1365.1986749999901</v>
      </c>
      <c r="C2165">
        <v>1411.5</v>
      </c>
      <c r="D2165">
        <v>33.742899999999999</v>
      </c>
      <c r="E2165">
        <f t="shared" si="338"/>
        <v>3115943.4948162455</v>
      </c>
      <c r="F2165">
        <f t="shared" si="330"/>
        <v>2064533.7973038948</v>
      </c>
      <c r="G2165">
        <f t="shared" si="331"/>
        <v>46.301325000009911</v>
      </c>
      <c r="H2165">
        <f t="shared" si="339"/>
        <v>286919.99999983236</v>
      </c>
      <c r="I2165">
        <f t="shared" si="332"/>
        <v>280602516.39983612</v>
      </c>
      <c r="J2165">
        <f t="shared" si="333"/>
        <v>278537982.60253221</v>
      </c>
      <c r="K2165" s="3" t="str">
        <f t="shared" si="334"/>
        <v/>
      </c>
      <c r="M2165">
        <f t="shared" si="336"/>
        <v>2.5913764104554493E-6</v>
      </c>
      <c r="N2165">
        <f t="shared" si="337"/>
        <v>14.533882306113989</v>
      </c>
      <c r="O2165">
        <f t="shared" si="335"/>
        <v>-258.616117693886</v>
      </c>
    </row>
    <row r="2166" spans="1:15" x14ac:dyDescent="0.3">
      <c r="A2166" s="1">
        <v>45582.322222222225</v>
      </c>
      <c r="B2166">
        <v>1365.0181</v>
      </c>
      <c r="C2166">
        <v>1411.5</v>
      </c>
      <c r="D2166">
        <v>33.742899999999999</v>
      </c>
      <c r="E2166">
        <f t="shared" si="338"/>
        <v>3117308.5129162455</v>
      </c>
      <c r="F2166">
        <f t="shared" si="330"/>
        <v>2065438.2187114297</v>
      </c>
      <c r="G2166">
        <f t="shared" si="331"/>
        <v>46.481899999999996</v>
      </c>
      <c r="H2166">
        <f t="shared" si="339"/>
        <v>287040.00000022352</v>
      </c>
      <c r="I2166">
        <f t="shared" si="332"/>
        <v>280719836.80021852</v>
      </c>
      <c r="J2166">
        <f t="shared" si="333"/>
        <v>278654398.58150709</v>
      </c>
      <c r="K2166" s="3" t="str">
        <f t="shared" si="334"/>
        <v/>
      </c>
      <c r="M2166">
        <f t="shared" si="336"/>
        <v>2.5897879400710767E-6</v>
      </c>
      <c r="N2166">
        <f t="shared" si="337"/>
        <v>14.53133631246712</v>
      </c>
      <c r="O2166">
        <f t="shared" si="335"/>
        <v>-258.61866368753283</v>
      </c>
    </row>
    <row r="2167" spans="1:15" x14ac:dyDescent="0.3">
      <c r="A2167" s="1">
        <v>45582.323611111111</v>
      </c>
      <c r="B2167">
        <v>1368.2327250000001</v>
      </c>
      <c r="C2167">
        <v>1411.5</v>
      </c>
      <c r="D2167">
        <v>33.742899999999999</v>
      </c>
      <c r="E2167">
        <f t="shared" si="338"/>
        <v>3118676.7456412455</v>
      </c>
      <c r="F2167">
        <f t="shared" si="330"/>
        <v>2066344.7700362657</v>
      </c>
      <c r="G2167">
        <f t="shared" si="331"/>
        <v>43.267274999999927</v>
      </c>
      <c r="H2167">
        <f t="shared" si="339"/>
        <v>287159.99999998603</v>
      </c>
      <c r="I2167">
        <f t="shared" si="332"/>
        <v>280837157.19998634</v>
      </c>
      <c r="J2167">
        <f t="shared" si="333"/>
        <v>278770812.42995006</v>
      </c>
      <c r="K2167" s="3" t="str">
        <f t="shared" si="334"/>
        <v/>
      </c>
      <c r="M2167">
        <f t="shared" si="336"/>
        <v>2.5881974032062992E-6</v>
      </c>
      <c r="N2167">
        <f t="shared" si="337"/>
        <v>14.528785888816282</v>
      </c>
      <c r="O2167">
        <f t="shared" si="335"/>
        <v>-258.62121411118369</v>
      </c>
    </row>
    <row r="2168" spans="1:15" x14ac:dyDescent="0.3">
      <c r="A2168" s="1">
        <v>45582.324999999997</v>
      </c>
      <c r="B2168">
        <v>1363.8976499999901</v>
      </c>
      <c r="C2168">
        <v>1411.5</v>
      </c>
      <c r="D2168">
        <v>33.742899999999999</v>
      </c>
      <c r="E2168">
        <f t="shared" si="338"/>
        <v>3120040.6432912457</v>
      </c>
      <c r="F2168">
        <f t="shared" si="330"/>
        <v>2067248.4490661239</v>
      </c>
      <c r="G2168">
        <f t="shared" si="331"/>
        <v>47.602350000009892</v>
      </c>
      <c r="H2168">
        <f t="shared" si="339"/>
        <v>287279.99999974854</v>
      </c>
      <c r="I2168">
        <f t="shared" si="332"/>
        <v>280954477.59975415</v>
      </c>
      <c r="J2168">
        <f t="shared" si="333"/>
        <v>278887229.15068805</v>
      </c>
      <c r="K2168" s="3" t="str">
        <f t="shared" si="334"/>
        <v/>
      </c>
      <c r="M2168">
        <f t="shared" si="336"/>
        <v>2.5866135716634002E-6</v>
      </c>
      <c r="N2168">
        <f t="shared" si="337"/>
        <v>14.526245104449737</v>
      </c>
      <c r="O2168">
        <f t="shared" si="335"/>
        <v>-258.62375489555023</v>
      </c>
    </row>
    <row r="2169" spans="1:15" x14ac:dyDescent="0.3">
      <c r="A2169" s="1">
        <v>45582.326388888891</v>
      </c>
      <c r="B2169">
        <v>1362.9806249999999</v>
      </c>
      <c r="C2169">
        <v>1411.5</v>
      </c>
      <c r="D2169">
        <v>33.742899999999999</v>
      </c>
      <c r="E2169">
        <f t="shared" si="338"/>
        <v>3121403.6239162455</v>
      </c>
      <c r="F2169">
        <f t="shared" si="330"/>
        <v>2068151.5205018108</v>
      </c>
      <c r="G2169">
        <f t="shared" si="331"/>
        <v>48.519375000000082</v>
      </c>
      <c r="H2169">
        <f t="shared" si="339"/>
        <v>287400.0000001397</v>
      </c>
      <c r="I2169">
        <f t="shared" si="332"/>
        <v>281071798.00013655</v>
      </c>
      <c r="J2169">
        <f t="shared" si="333"/>
        <v>279003646.47963476</v>
      </c>
      <c r="K2169" s="3" t="str">
        <f t="shared" si="334"/>
        <v/>
      </c>
      <c r="M2169">
        <f t="shared" si="336"/>
        <v>2.5850324641325897E-6</v>
      </c>
      <c r="N2169">
        <f t="shared" si="337"/>
        <v>14.523707581305963</v>
      </c>
      <c r="O2169">
        <f t="shared" si="335"/>
        <v>-258.62629241869399</v>
      </c>
    </row>
    <row r="2170" spans="1:15" x14ac:dyDescent="0.3">
      <c r="A2170" s="1">
        <v>45582.327777777777</v>
      </c>
      <c r="B2170">
        <v>1364.09475</v>
      </c>
      <c r="C2170">
        <v>1411.5</v>
      </c>
      <c r="D2170">
        <v>33.742899999999999</v>
      </c>
      <c r="E2170">
        <f t="shared" si="338"/>
        <v>3122767.7186662457</v>
      </c>
      <c r="F2170">
        <f t="shared" si="330"/>
        <v>2069055.3301244131</v>
      </c>
      <c r="G2170">
        <f t="shared" si="331"/>
        <v>47.405250000000024</v>
      </c>
      <c r="H2170">
        <f t="shared" si="339"/>
        <v>287519.99999990221</v>
      </c>
      <c r="I2170">
        <f t="shared" si="332"/>
        <v>281189118.39990437</v>
      </c>
      <c r="J2170">
        <f t="shared" si="333"/>
        <v>279120063.06977993</v>
      </c>
      <c r="K2170" s="3" t="str">
        <f t="shared" si="334"/>
        <v/>
      </c>
      <c r="M2170">
        <f t="shared" si="336"/>
        <v>2.5834517222999961E-6</v>
      </c>
      <c r="N2170">
        <f t="shared" si="337"/>
        <v>14.52116953660817</v>
      </c>
      <c r="O2170">
        <f t="shared" si="335"/>
        <v>-258.62883046339181</v>
      </c>
    </row>
    <row r="2171" spans="1:15" x14ac:dyDescent="0.3">
      <c r="A2171" s="1">
        <v>45582.32916666667</v>
      </c>
      <c r="B2171">
        <v>1366.98975</v>
      </c>
      <c r="C2171">
        <v>1411.5</v>
      </c>
      <c r="D2171">
        <v>33.742899999999999</v>
      </c>
      <c r="E2171">
        <f t="shared" si="338"/>
        <v>3124134.7084162459</v>
      </c>
      <c r="F2171">
        <f t="shared" si="330"/>
        <v>2069961.0578900606</v>
      </c>
      <c r="G2171">
        <f t="shared" si="331"/>
        <v>44.510250000000042</v>
      </c>
      <c r="H2171">
        <f t="shared" si="339"/>
        <v>287640.00000029337</v>
      </c>
      <c r="I2171">
        <f t="shared" si="332"/>
        <v>281306438.80028683</v>
      </c>
      <c r="J2171">
        <f t="shared" si="333"/>
        <v>279236477.74239677</v>
      </c>
      <c r="K2171" s="3" t="str">
        <f t="shared" si="334"/>
        <v/>
      </c>
      <c r="M2171">
        <f t="shared" si="336"/>
        <v>2.5818692872948525E-6</v>
      </c>
      <c r="N2171">
        <f t="shared" si="337"/>
        <v>14.518627662064214</v>
      </c>
      <c r="O2171">
        <f t="shared" si="335"/>
        <v>-258.63137233793577</v>
      </c>
    </row>
    <row r="2172" spans="1:15" x14ac:dyDescent="0.3">
      <c r="A2172" s="1">
        <v>45582.330555555556</v>
      </c>
      <c r="B2172">
        <v>1366.3378499999999</v>
      </c>
      <c r="C2172">
        <v>1411.5</v>
      </c>
      <c r="D2172">
        <v>33.742899999999999</v>
      </c>
      <c r="E2172">
        <f t="shared" si="338"/>
        <v>3125501.0462662457</v>
      </c>
      <c r="F2172">
        <f t="shared" si="330"/>
        <v>2070866.3537256727</v>
      </c>
      <c r="G2172">
        <f t="shared" si="331"/>
        <v>45.162150000000111</v>
      </c>
      <c r="H2172">
        <f t="shared" si="339"/>
        <v>287760.00000005588</v>
      </c>
      <c r="I2172">
        <f t="shared" si="332"/>
        <v>281423759.20005465</v>
      </c>
      <c r="J2172">
        <f t="shared" si="333"/>
        <v>279352892.84632897</v>
      </c>
      <c r="K2172" s="3" t="str">
        <f t="shared" si="334"/>
        <v/>
      </c>
      <c r="M2172">
        <f t="shared" si="336"/>
        <v>2.5802892666497288E-6</v>
      </c>
      <c r="N2172">
        <f t="shared" si="337"/>
        <v>14.516088555222161</v>
      </c>
      <c r="O2172">
        <f t="shared" si="335"/>
        <v>-258.63391144477782</v>
      </c>
    </row>
    <row r="2173" spans="1:15" x14ac:dyDescent="0.3">
      <c r="A2173" s="1">
        <v>45582.331944444442</v>
      </c>
      <c r="B2173">
        <v>1362.681525</v>
      </c>
      <c r="C2173">
        <v>1411.5</v>
      </c>
      <c r="D2173">
        <v>33.742899999999999</v>
      </c>
      <c r="E2173">
        <f t="shared" si="338"/>
        <v>3126863.7277912456</v>
      </c>
      <c r="F2173">
        <f t="shared" si="330"/>
        <v>2071769.2269863735</v>
      </c>
      <c r="G2173">
        <f t="shared" si="331"/>
        <v>48.818475000000035</v>
      </c>
      <c r="H2173">
        <f t="shared" si="339"/>
        <v>287879.99999981839</v>
      </c>
      <c r="I2173">
        <f t="shared" si="332"/>
        <v>281541079.59982246</v>
      </c>
      <c r="J2173">
        <f t="shared" si="333"/>
        <v>279469310.37283611</v>
      </c>
      <c r="K2173" s="3" t="str">
        <f t="shared" si="334"/>
        <v/>
      </c>
      <c r="M2173">
        <f t="shared" si="336"/>
        <v>2.5787151243586928E-6</v>
      </c>
      <c r="N2173">
        <f t="shared" si="337"/>
        <v>14.513557790322286</v>
      </c>
      <c r="O2173">
        <f t="shared" si="335"/>
        <v>-258.63644220967768</v>
      </c>
    </row>
    <row r="2174" spans="1:15" x14ac:dyDescent="0.3">
      <c r="A2174" s="1">
        <v>45582.333333333336</v>
      </c>
      <c r="B2174">
        <v>1361.1895500000001</v>
      </c>
      <c r="C2174">
        <v>1411.5</v>
      </c>
      <c r="D2174">
        <v>33.742899999999999</v>
      </c>
      <c r="E2174">
        <f t="shared" si="338"/>
        <v>3128224.9173412453</v>
      </c>
      <c r="F2174">
        <f t="shared" si="330"/>
        <v>2072671.1117077062</v>
      </c>
      <c r="G2174">
        <f t="shared" si="331"/>
        <v>50.310449999999946</v>
      </c>
      <c r="H2174">
        <f t="shared" si="339"/>
        <v>288000.00000020955</v>
      </c>
      <c r="I2174">
        <f t="shared" si="332"/>
        <v>281658400.00020486</v>
      </c>
      <c r="J2174">
        <f t="shared" si="333"/>
        <v>279585728.88849717</v>
      </c>
      <c r="K2174" s="3" t="str">
        <f t="shared" si="334"/>
        <v/>
      </c>
      <c r="M2174">
        <f t="shared" si="336"/>
        <v>2.5771443484259451E-6</v>
      </c>
      <c r="N2174">
        <f t="shared" si="337"/>
        <v>14.511031337369889</v>
      </c>
      <c r="O2174">
        <f t="shared" si="335"/>
        <v>-258.63896866263008</v>
      </c>
    </row>
    <row r="2175" spans="1:15" x14ac:dyDescent="0.3">
      <c r="A2175" s="1">
        <v>45582.336111111108</v>
      </c>
      <c r="B2175">
        <v>1360.3090500000001</v>
      </c>
      <c r="C2175">
        <v>1411.5</v>
      </c>
      <c r="D2175">
        <v>33.742899999999999</v>
      </c>
      <c r="E2175">
        <f t="shared" si="338"/>
        <v>3129585.2263912451</v>
      </c>
      <c r="F2175">
        <f t="shared" si="330"/>
        <v>2073572.4130352738</v>
      </c>
      <c r="G2175">
        <f t="shared" si="331"/>
        <v>51.19094999999993</v>
      </c>
      <c r="H2175">
        <f t="shared" si="339"/>
        <v>288239.99999973457</v>
      </c>
      <c r="I2175">
        <f t="shared" si="332"/>
        <v>281893040.79974049</v>
      </c>
      <c r="J2175">
        <f t="shared" si="333"/>
        <v>279819468.38670522</v>
      </c>
      <c r="K2175" s="3" t="str">
        <f t="shared" si="334"/>
        <v/>
      </c>
      <c r="M2175">
        <f t="shared" si="336"/>
        <v>2.5755762265065341E-6</v>
      </c>
      <c r="N2175">
        <f t="shared" si="337"/>
        <v>14.508508055795094</v>
      </c>
      <c r="O2175">
        <f t="shared" si="335"/>
        <v>-258.64149194420486</v>
      </c>
    </row>
    <row r="2176" spans="1:15" x14ac:dyDescent="0.3">
      <c r="A2176" s="1">
        <v>45582.337500000001</v>
      </c>
      <c r="B2176">
        <v>1364.8252500000001</v>
      </c>
      <c r="C2176">
        <v>1411.5</v>
      </c>
      <c r="D2176">
        <v>33.742899999999999</v>
      </c>
      <c r="E2176">
        <f t="shared" si="338"/>
        <v>3130950.0516412454</v>
      </c>
      <c r="F2176">
        <f t="shared" si="330"/>
        <v>2074476.7066659916</v>
      </c>
      <c r="G2176">
        <f t="shared" si="331"/>
        <v>46.674749999999904</v>
      </c>
      <c r="H2176">
        <f t="shared" si="339"/>
        <v>288360.00000012573</v>
      </c>
      <c r="I2176">
        <f t="shared" si="332"/>
        <v>282010361.20012289</v>
      </c>
      <c r="J2176">
        <f t="shared" si="333"/>
        <v>279935884.4934569</v>
      </c>
      <c r="K2176" s="3" t="str">
        <f t="shared" si="334"/>
        <v/>
      </c>
      <c r="M2176">
        <f t="shared" si="336"/>
        <v>2.5740045415920215E-6</v>
      </c>
      <c r="N2176">
        <f t="shared" si="337"/>
        <v>14.505977939639164</v>
      </c>
      <c r="O2176">
        <f t="shared" si="335"/>
        <v>-258.64402206036084</v>
      </c>
    </row>
    <row r="2177" spans="1:15" x14ac:dyDescent="0.3">
      <c r="A2177" s="1">
        <v>45582.338888888888</v>
      </c>
      <c r="B2177">
        <v>1357.4412</v>
      </c>
      <c r="C2177">
        <v>1411.5</v>
      </c>
      <c r="D2177">
        <v>33.742899999999999</v>
      </c>
      <c r="E2177">
        <f t="shared" si="338"/>
        <v>3132307.4928412451</v>
      </c>
      <c r="F2177">
        <f t="shared" si="330"/>
        <v>2075376.1078393166</v>
      </c>
      <c r="G2177">
        <f t="shared" si="331"/>
        <v>54.058800000000019</v>
      </c>
      <c r="H2177">
        <f t="shared" si="339"/>
        <v>288479.99999988824</v>
      </c>
      <c r="I2177">
        <f t="shared" si="332"/>
        <v>282127681.59989071</v>
      </c>
      <c r="J2177">
        <f t="shared" si="333"/>
        <v>280052305.49205136</v>
      </c>
      <c r="K2177" s="3" t="str">
        <f t="shared" si="334"/>
        <v/>
      </c>
      <c r="M2177">
        <f t="shared" si="336"/>
        <v>2.5724429900093551E-6</v>
      </c>
      <c r="N2177">
        <f t="shared" si="337"/>
        <v>14.503463043158076</v>
      </c>
      <c r="O2177">
        <f t="shared" si="335"/>
        <v>-258.64653695684189</v>
      </c>
    </row>
    <row r="2178" spans="1:15" x14ac:dyDescent="0.3">
      <c r="A2178" s="1">
        <v>45582.340277777781</v>
      </c>
      <c r="B2178">
        <v>1360.1713500000001</v>
      </c>
      <c r="C2178">
        <v>1411.5</v>
      </c>
      <c r="D2178">
        <v>33.742899999999999</v>
      </c>
      <c r="E2178">
        <f t="shared" si="338"/>
        <v>3133667.6641912451</v>
      </c>
      <c r="F2178">
        <f t="shared" si="330"/>
        <v>2076277.3179308574</v>
      </c>
      <c r="G2178">
        <f t="shared" si="331"/>
        <v>51.328649999999925</v>
      </c>
      <c r="H2178">
        <f t="shared" si="339"/>
        <v>288600.0000002794</v>
      </c>
      <c r="I2178">
        <f t="shared" si="332"/>
        <v>282245002.00027317</v>
      </c>
      <c r="J2178">
        <f t="shared" si="333"/>
        <v>280168724.68234229</v>
      </c>
      <c r="K2178" s="3" t="str">
        <f t="shared" si="334"/>
        <v/>
      </c>
      <c r="M2178">
        <f t="shared" si="336"/>
        <v>2.5708799259577742E-6</v>
      </c>
      <c r="N2178">
        <f t="shared" si="337"/>
        <v>14.500944618564489</v>
      </c>
      <c r="O2178">
        <f t="shared" si="335"/>
        <v>-258.64905538143546</v>
      </c>
    </row>
    <row r="2179" spans="1:15" x14ac:dyDescent="0.3">
      <c r="A2179" s="1">
        <v>45582.341666666667</v>
      </c>
      <c r="B2179">
        <v>1366.0053</v>
      </c>
      <c r="C2179">
        <v>1411.5</v>
      </c>
      <c r="D2179">
        <v>33.742899999999999</v>
      </c>
      <c r="E2179">
        <f t="shared" si="338"/>
        <v>3135033.6694912449</v>
      </c>
      <c r="F2179">
        <f t="shared" ref="F2179:F2242" si="340">E2179*(1-(D2179/100))</f>
        <v>2077182.3934284837</v>
      </c>
      <c r="G2179">
        <f t="shared" ref="G2179:G2242" si="341">ABS(C2179-B2179)</f>
        <v>45.494699999999966</v>
      </c>
      <c r="H2179">
        <f t="shared" si="339"/>
        <v>288720.00000004191</v>
      </c>
      <c r="I2179">
        <f t="shared" ref="I2179:I2242" si="342">(977.67*H2179)+89440</f>
        <v>282362322.40004098</v>
      </c>
      <c r="J2179">
        <f t="shared" ref="J2179:J2242" si="343">ABS(I2179-F2179)</f>
        <v>280285140.00661248</v>
      </c>
      <c r="K2179" s="3" t="str">
        <f t="shared" ref="K2179:K2242" si="344">IF(ABS(J2179) &gt; 3.2 * $K$1, "Hydrate", "")</f>
        <v/>
      </c>
      <c r="M2179">
        <f t="shared" si="336"/>
        <v>2.5693117956360424E-6</v>
      </c>
      <c r="N2179">
        <f t="shared" si="337"/>
        <v>14.498416931887927</v>
      </c>
      <c r="O2179">
        <f t="shared" ref="O2179:O2242" si="345">N2179-273.15</f>
        <v>-258.65158306811207</v>
      </c>
    </row>
    <row r="2180" spans="1:15" x14ac:dyDescent="0.3">
      <c r="A2180" s="1">
        <v>45582.343055555553</v>
      </c>
      <c r="B2180">
        <v>1359.579</v>
      </c>
      <c r="C2180">
        <v>1411.5</v>
      </c>
      <c r="D2180">
        <v>33.742899999999999</v>
      </c>
      <c r="E2180">
        <f t="shared" si="338"/>
        <v>3136393.2484912449</v>
      </c>
      <c r="F2180">
        <f t="shared" si="340"/>
        <v>2078083.2110460927</v>
      </c>
      <c r="G2180">
        <f t="shared" si="341"/>
        <v>51.921000000000049</v>
      </c>
      <c r="H2180">
        <f t="shared" si="339"/>
        <v>288839.99999980442</v>
      </c>
      <c r="I2180">
        <f t="shared" si="342"/>
        <v>282479642.7998088</v>
      </c>
      <c r="J2180">
        <f t="shared" si="343"/>
        <v>280401559.5887627</v>
      </c>
      <c r="K2180" s="3" t="str">
        <f t="shared" si="344"/>
        <v/>
      </c>
      <c r="M2180">
        <f t="shared" ref="M2180:M2243" si="346">M2179*(F2179/F2180)^(7/5)</f>
        <v>2.5677526699478222E-6</v>
      </c>
      <c r="N2180">
        <f t="shared" ref="N2180:N2243" si="347">N2179*(F2179/F2180)^(2/5)</f>
        <v>14.495902667170794</v>
      </c>
      <c r="O2180">
        <f t="shared" si="345"/>
        <v>-258.65409733282917</v>
      </c>
    </row>
    <row r="2181" spans="1:15" x14ac:dyDescent="0.3">
      <c r="A2181" s="1">
        <v>45582.344444444447</v>
      </c>
      <c r="B2181">
        <v>1362.0405000000001</v>
      </c>
      <c r="C2181">
        <v>1411.5</v>
      </c>
      <c r="D2181">
        <v>33.742899999999999</v>
      </c>
      <c r="E2181">
        <f t="shared" ref="E2181:E2244" si="348">B2181+E2180</f>
        <v>3137755.288991245</v>
      </c>
      <c r="F2181">
        <f t="shared" si="340"/>
        <v>2078985.6595822182</v>
      </c>
      <c r="G2181">
        <f t="shared" si="341"/>
        <v>49.459499999999935</v>
      </c>
      <c r="H2181">
        <f t="shared" ref="H2181:H2244" si="349">($A2181 - $A$2) * 86400</f>
        <v>288960.00000019558</v>
      </c>
      <c r="I2181">
        <f t="shared" si="342"/>
        <v>282596963.2001912</v>
      </c>
      <c r="J2181">
        <f t="shared" si="343"/>
        <v>280517977.540609</v>
      </c>
      <c r="K2181" s="3" t="str">
        <f t="shared" si="344"/>
        <v/>
      </c>
      <c r="M2181">
        <f t="shared" si="346"/>
        <v>2.5661923471012924E-6</v>
      </c>
      <c r="N2181">
        <f t="shared" si="347"/>
        <v>14.49338537994551</v>
      </c>
      <c r="O2181">
        <f t="shared" si="345"/>
        <v>-258.65661462005448</v>
      </c>
    </row>
    <row r="2182" spans="1:15" x14ac:dyDescent="0.3">
      <c r="A2182" s="1">
        <v>45582.345833333333</v>
      </c>
      <c r="B2182">
        <v>1366.75709999999</v>
      </c>
      <c r="C2182">
        <v>1411.5</v>
      </c>
      <c r="D2182">
        <v>33.742899999999999</v>
      </c>
      <c r="E2182">
        <f t="shared" si="348"/>
        <v>3139122.046091245</v>
      </c>
      <c r="F2182">
        <f t="shared" si="340"/>
        <v>2079891.2332007224</v>
      </c>
      <c r="G2182">
        <f t="shared" si="341"/>
        <v>44.742900000009968</v>
      </c>
      <c r="H2182">
        <f t="shared" si="349"/>
        <v>289079.99999995809</v>
      </c>
      <c r="I2182">
        <f t="shared" si="342"/>
        <v>282714283.59995902</v>
      </c>
      <c r="J2182">
        <f t="shared" si="343"/>
        <v>280634392.36675829</v>
      </c>
      <c r="K2182" s="3" t="str">
        <f t="shared" si="344"/>
        <v/>
      </c>
      <c r="M2182">
        <f t="shared" si="346"/>
        <v>2.5646282541603617E-6</v>
      </c>
      <c r="N2182">
        <f t="shared" si="347"/>
        <v>14.490860912901146</v>
      </c>
      <c r="O2182">
        <f t="shared" si="345"/>
        <v>-258.65913908709882</v>
      </c>
    </row>
    <row r="2183" spans="1:15" x14ac:dyDescent="0.3">
      <c r="A2183" s="1">
        <v>45582.347222222219</v>
      </c>
      <c r="B2183">
        <v>1371.638025</v>
      </c>
      <c r="C2183">
        <v>1411.5</v>
      </c>
      <c r="D2183">
        <v>33.742899999999999</v>
      </c>
      <c r="E2183">
        <f t="shared" si="348"/>
        <v>3140493.6841162452</v>
      </c>
      <c r="F2183">
        <f t="shared" si="340"/>
        <v>2080800.0407785848</v>
      </c>
      <c r="G2183">
        <f t="shared" si="341"/>
        <v>39.861975000000029</v>
      </c>
      <c r="H2183">
        <f t="shared" si="349"/>
        <v>289199.9999997206</v>
      </c>
      <c r="I2183">
        <f t="shared" si="342"/>
        <v>282831603.99972683</v>
      </c>
      <c r="J2183">
        <f t="shared" si="343"/>
        <v>280750803.95894825</v>
      </c>
      <c r="K2183" s="3" t="str">
        <f t="shared" si="344"/>
        <v/>
      </c>
      <c r="M2183">
        <f t="shared" si="346"/>
        <v>2.5630602178733105E-6</v>
      </c>
      <c r="N2183">
        <f t="shared" si="347"/>
        <v>14.488328977125098</v>
      </c>
      <c r="O2183">
        <f t="shared" si="345"/>
        <v>-258.66167102287488</v>
      </c>
    </row>
    <row r="2184" spans="1:15" x14ac:dyDescent="0.3">
      <c r="A2184" s="1">
        <v>45582.348611111112</v>
      </c>
      <c r="B2184">
        <v>1368.71235</v>
      </c>
      <c r="C2184">
        <v>1411.5</v>
      </c>
      <c r="D2184">
        <v>33.742899999999999</v>
      </c>
      <c r="E2184">
        <f t="shared" si="348"/>
        <v>3141862.3964662454</v>
      </c>
      <c r="F2184">
        <f t="shared" si="340"/>
        <v>2081706.9098890368</v>
      </c>
      <c r="G2184">
        <f t="shared" si="341"/>
        <v>42.787649999999985</v>
      </c>
      <c r="H2184">
        <f t="shared" si="349"/>
        <v>289320.00000011176</v>
      </c>
      <c r="I2184">
        <f t="shared" si="342"/>
        <v>282948924.40010923</v>
      </c>
      <c r="J2184">
        <f t="shared" si="343"/>
        <v>280867217.49022019</v>
      </c>
      <c r="K2184" s="3" t="str">
        <f t="shared" si="344"/>
        <v/>
      </c>
      <c r="M2184">
        <f t="shared" si="346"/>
        <v>2.5614971637114737E-6</v>
      </c>
      <c r="N2184">
        <f t="shared" si="347"/>
        <v>14.485803984677439</v>
      </c>
      <c r="O2184">
        <f t="shared" si="345"/>
        <v>-258.66419601532255</v>
      </c>
    </row>
    <row r="2185" spans="1:15" x14ac:dyDescent="0.3">
      <c r="A2185" s="1">
        <v>45582.35</v>
      </c>
      <c r="B2185">
        <v>1370.0833500000001</v>
      </c>
      <c r="C2185">
        <v>1411.5</v>
      </c>
      <c r="D2185">
        <v>33.742899999999999</v>
      </c>
      <c r="E2185">
        <f t="shared" si="348"/>
        <v>3143232.4798162454</v>
      </c>
      <c r="F2185">
        <f t="shared" si="340"/>
        <v>2082614.6873843295</v>
      </c>
      <c r="G2185">
        <f t="shared" si="341"/>
        <v>41.41664999999989</v>
      </c>
      <c r="H2185">
        <f t="shared" si="349"/>
        <v>289439.99999987427</v>
      </c>
      <c r="I2185">
        <f t="shared" si="342"/>
        <v>283066244.79987705</v>
      </c>
      <c r="J2185">
        <f t="shared" si="343"/>
        <v>280983630.11249274</v>
      </c>
      <c r="K2185" s="3" t="str">
        <f t="shared" si="344"/>
        <v/>
      </c>
      <c r="M2185">
        <f t="shared" si="346"/>
        <v>2.5599341797024049E-6</v>
      </c>
      <c r="N2185">
        <f t="shared" si="347"/>
        <v>14.483278004834146</v>
      </c>
      <c r="O2185">
        <f t="shared" si="345"/>
        <v>-258.66672199516586</v>
      </c>
    </row>
    <row r="2186" spans="1:15" x14ac:dyDescent="0.3">
      <c r="A2186" s="1">
        <v>45582.352777777778</v>
      </c>
      <c r="B2186">
        <v>1372.158375</v>
      </c>
      <c r="C2186">
        <v>1411.5</v>
      </c>
      <c r="D2186">
        <v>33.742899999999999</v>
      </c>
      <c r="E2186">
        <f t="shared" si="348"/>
        <v>3144604.6381912455</v>
      </c>
      <c r="F2186">
        <f t="shared" si="340"/>
        <v>2083523.8397310118</v>
      </c>
      <c r="G2186">
        <f t="shared" si="341"/>
        <v>39.341625000000022</v>
      </c>
      <c r="H2186">
        <f t="shared" si="349"/>
        <v>289680.00000002794</v>
      </c>
      <c r="I2186">
        <f t="shared" si="342"/>
        <v>283300885.60002732</v>
      </c>
      <c r="J2186">
        <f t="shared" si="343"/>
        <v>281217361.76029629</v>
      </c>
      <c r="K2186" s="3" t="str">
        <f t="shared" si="344"/>
        <v/>
      </c>
      <c r="M2186">
        <f t="shared" si="346"/>
        <v>2.5583704664436083E-6</v>
      </c>
      <c r="N2186">
        <f t="shared" si="347"/>
        <v>14.480749743810007</v>
      </c>
      <c r="O2186">
        <f t="shared" si="345"/>
        <v>-258.66925025618997</v>
      </c>
    </row>
    <row r="2187" spans="1:15" x14ac:dyDescent="0.3">
      <c r="A2187" s="1">
        <v>45582.354166666664</v>
      </c>
      <c r="B2187">
        <v>1370.2139999999999</v>
      </c>
      <c r="C2187">
        <v>1411.5</v>
      </c>
      <c r="D2187">
        <v>33.742899999999999</v>
      </c>
      <c r="E2187">
        <f t="shared" si="348"/>
        <v>3145974.8521912456</v>
      </c>
      <c r="F2187">
        <f t="shared" si="340"/>
        <v>2084431.7037912058</v>
      </c>
      <c r="G2187">
        <f t="shared" si="341"/>
        <v>41.286000000000058</v>
      </c>
      <c r="H2187">
        <f t="shared" si="349"/>
        <v>289799.99999979045</v>
      </c>
      <c r="I2187">
        <f t="shared" si="342"/>
        <v>283418205.99979514</v>
      </c>
      <c r="J2187">
        <f t="shared" si="343"/>
        <v>281333774.29600394</v>
      </c>
      <c r="K2187" s="3" t="str">
        <f t="shared" si="344"/>
        <v/>
      </c>
      <c r="M2187">
        <f t="shared" si="346"/>
        <v>2.556810602258752E-6</v>
      </c>
      <c r="N2187">
        <f t="shared" si="347"/>
        <v>14.478226606130359</v>
      </c>
      <c r="O2187">
        <f t="shared" si="345"/>
        <v>-258.67177339386961</v>
      </c>
    </row>
    <row r="2188" spans="1:15" x14ac:dyDescent="0.3">
      <c r="A2188" s="1">
        <v>45582.355555555558</v>
      </c>
      <c r="B2188">
        <v>1371.2294999999999</v>
      </c>
      <c r="C2188">
        <v>1411.5</v>
      </c>
      <c r="D2188">
        <v>33.742899999999999</v>
      </c>
      <c r="E2188">
        <f t="shared" si="348"/>
        <v>3147346.0816912455</v>
      </c>
      <c r="F2188">
        <f t="shared" si="340"/>
        <v>2085340.2406922504</v>
      </c>
      <c r="G2188">
        <f t="shared" si="341"/>
        <v>40.270500000000084</v>
      </c>
      <c r="H2188">
        <f t="shared" si="349"/>
        <v>289920.00000018161</v>
      </c>
      <c r="I2188">
        <f t="shared" si="342"/>
        <v>283535526.40017754</v>
      </c>
      <c r="J2188">
        <f t="shared" si="343"/>
        <v>281450186.15948528</v>
      </c>
      <c r="K2188" s="3" t="str">
        <f t="shared" si="344"/>
        <v/>
      </c>
      <c r="M2188">
        <f t="shared" si="346"/>
        <v>2.5552512135181045E-6</v>
      </c>
      <c r="N2188">
        <f t="shared" si="347"/>
        <v>14.47570313824742</v>
      </c>
      <c r="O2188">
        <f t="shared" si="345"/>
        <v>-258.67429686175257</v>
      </c>
    </row>
    <row r="2189" spans="1:15" x14ac:dyDescent="0.3">
      <c r="A2189" s="1">
        <v>45582.356944444444</v>
      </c>
      <c r="B2189">
        <v>1368.0612000000001</v>
      </c>
      <c r="C2189">
        <v>1411.5</v>
      </c>
      <c r="D2189">
        <v>33.742899999999999</v>
      </c>
      <c r="E2189">
        <f t="shared" si="348"/>
        <v>3148714.1428912454</v>
      </c>
      <c r="F2189">
        <f t="shared" si="340"/>
        <v>2086246.6783695954</v>
      </c>
      <c r="G2189">
        <f t="shared" si="341"/>
        <v>43.438799999999901</v>
      </c>
      <c r="H2189">
        <f t="shared" si="349"/>
        <v>290039.99999994412</v>
      </c>
      <c r="I2189">
        <f t="shared" si="342"/>
        <v>283652846.79994535</v>
      </c>
      <c r="J2189">
        <f t="shared" si="343"/>
        <v>281566600.12157577</v>
      </c>
      <c r="K2189" s="3" t="str">
        <f t="shared" si="344"/>
        <v/>
      </c>
      <c r="M2189">
        <f t="shared" si="346"/>
        <v>2.5536970518748404E-6</v>
      </c>
      <c r="N2189">
        <f t="shared" si="347"/>
        <v>14.473187034364097</v>
      </c>
      <c r="O2189">
        <f t="shared" si="345"/>
        <v>-258.67681296563586</v>
      </c>
    </row>
    <row r="2190" spans="1:15" x14ac:dyDescent="0.3">
      <c r="A2190" s="1">
        <v>45582.35833333333</v>
      </c>
      <c r="B2190">
        <v>1370.7131999999999</v>
      </c>
      <c r="C2190">
        <v>1411.5</v>
      </c>
      <c r="D2190">
        <v>33.742899999999999</v>
      </c>
      <c r="E2190">
        <f t="shared" si="348"/>
        <v>3150084.8560912455</v>
      </c>
      <c r="F2190">
        <f t="shared" si="340"/>
        <v>2087154.8731852327</v>
      </c>
      <c r="G2190">
        <f t="shared" si="341"/>
        <v>40.786800000000085</v>
      </c>
      <c r="H2190">
        <f t="shared" si="349"/>
        <v>290159.99999970663</v>
      </c>
      <c r="I2190">
        <f t="shared" si="342"/>
        <v>283770167.19971317</v>
      </c>
      <c r="J2190">
        <f t="shared" si="343"/>
        <v>281683012.32652795</v>
      </c>
      <c r="K2190" s="3" t="str">
        <f t="shared" si="344"/>
        <v/>
      </c>
      <c r="M2190">
        <f t="shared" si="346"/>
        <v>2.5521415019553991E-6</v>
      </c>
      <c r="N2190">
        <f t="shared" si="347"/>
        <v>14.470667587458648</v>
      </c>
      <c r="O2190">
        <f t="shared" si="345"/>
        <v>-258.67933241254133</v>
      </c>
    </row>
    <row r="2191" spans="1:15" x14ac:dyDescent="0.3">
      <c r="A2191" s="1">
        <v>45582.359722222223</v>
      </c>
      <c r="B2191">
        <v>1366.70865</v>
      </c>
      <c r="C2191">
        <v>1411.5</v>
      </c>
      <c r="D2191">
        <v>33.742899999999999</v>
      </c>
      <c r="E2191">
        <f t="shared" si="348"/>
        <v>3151451.5647412455</v>
      </c>
      <c r="F2191">
        <f t="shared" si="340"/>
        <v>2088060.4147021719</v>
      </c>
      <c r="G2191">
        <f t="shared" si="341"/>
        <v>44.791349999999966</v>
      </c>
      <c r="H2191">
        <f t="shared" si="349"/>
        <v>290280.00000009779</v>
      </c>
      <c r="I2191">
        <f t="shared" si="342"/>
        <v>283887487.60009557</v>
      </c>
      <c r="J2191">
        <f t="shared" si="343"/>
        <v>281799427.18539339</v>
      </c>
      <c r="K2191" s="3" t="str">
        <f t="shared" si="344"/>
        <v/>
      </c>
      <c r="M2191">
        <f t="shared" si="346"/>
        <v>2.5505921131334448E-6</v>
      </c>
      <c r="N2191">
        <f t="shared" si="347"/>
        <v>14.468157028775593</v>
      </c>
      <c r="O2191">
        <f t="shared" si="345"/>
        <v>-258.6818429712244</v>
      </c>
    </row>
    <row r="2192" spans="1:15" x14ac:dyDescent="0.3">
      <c r="A2192" s="1">
        <v>45582.361111111109</v>
      </c>
      <c r="B2192">
        <v>1368.8134499999901</v>
      </c>
      <c r="C2192">
        <v>1411.5</v>
      </c>
      <c r="D2192">
        <v>33.742899999999999</v>
      </c>
      <c r="E2192">
        <f t="shared" si="348"/>
        <v>3152820.3781912453</v>
      </c>
      <c r="F2192">
        <f t="shared" si="340"/>
        <v>2088967.3507985517</v>
      </c>
      <c r="G2192">
        <f t="shared" si="341"/>
        <v>42.686550000009902</v>
      </c>
      <c r="H2192">
        <f t="shared" si="349"/>
        <v>290399.9999998603</v>
      </c>
      <c r="I2192">
        <f t="shared" si="342"/>
        <v>284004807.99986339</v>
      </c>
      <c r="J2192">
        <f t="shared" si="343"/>
        <v>281915840.64906484</v>
      </c>
      <c r="K2192" s="3" t="str">
        <f t="shared" si="344"/>
        <v/>
      </c>
      <c r="M2192">
        <f t="shared" si="346"/>
        <v>2.5490419536983673E-6</v>
      </c>
      <c r="N2192">
        <f t="shared" si="347"/>
        <v>14.465644131040948</v>
      </c>
      <c r="O2192">
        <f t="shared" si="345"/>
        <v>-258.68435586895902</v>
      </c>
    </row>
    <row r="2193" spans="1:15" x14ac:dyDescent="0.3">
      <c r="A2193" s="1">
        <v>45582.362500000003</v>
      </c>
      <c r="B2193">
        <v>1371.8650499999901</v>
      </c>
      <c r="C2193">
        <v>1411.5</v>
      </c>
      <c r="D2193">
        <v>33.742899999999999</v>
      </c>
      <c r="E2193">
        <f t="shared" si="348"/>
        <v>3154192.2432412454</v>
      </c>
      <c r="F2193">
        <f t="shared" si="340"/>
        <v>2089876.3087965953</v>
      </c>
      <c r="G2193">
        <f t="shared" si="341"/>
        <v>39.634950000009894</v>
      </c>
      <c r="H2193">
        <f t="shared" si="349"/>
        <v>290520.00000025146</v>
      </c>
      <c r="I2193">
        <f t="shared" si="342"/>
        <v>284122128.40024585</v>
      </c>
      <c r="J2193">
        <f t="shared" si="343"/>
        <v>282032252.09144926</v>
      </c>
      <c r="K2193" s="3" t="str">
        <f t="shared" si="344"/>
        <v/>
      </c>
      <c r="M2193">
        <f t="shared" si="346"/>
        <v>2.5474899581581872E-6</v>
      </c>
      <c r="N2193">
        <f t="shared" si="347"/>
        <v>14.463127163139612</v>
      </c>
      <c r="O2193">
        <f t="shared" si="345"/>
        <v>-258.68687283686035</v>
      </c>
    </row>
    <row r="2194" spans="1:15" x14ac:dyDescent="0.3">
      <c r="A2194" s="1">
        <v>45582.363888888889</v>
      </c>
      <c r="B2194">
        <v>1369.7109</v>
      </c>
      <c r="C2194">
        <v>1411.5</v>
      </c>
      <c r="D2194">
        <v>33.742899999999999</v>
      </c>
      <c r="E2194">
        <f t="shared" si="348"/>
        <v>3155561.9541412452</v>
      </c>
      <c r="F2194">
        <f t="shared" si="340"/>
        <v>2090783.8395173191</v>
      </c>
      <c r="G2194">
        <f t="shared" si="341"/>
        <v>41.789099999999962</v>
      </c>
      <c r="H2194">
        <f t="shared" si="349"/>
        <v>290640.00000001397</v>
      </c>
      <c r="I2194">
        <f t="shared" si="342"/>
        <v>284239448.80001366</v>
      </c>
      <c r="J2194">
        <f t="shared" si="343"/>
        <v>282148664.96049637</v>
      </c>
      <c r="K2194" s="3" t="str">
        <f t="shared" si="344"/>
        <v/>
      </c>
      <c r="M2194">
        <f t="shared" si="346"/>
        <v>2.5459420149965311E-6</v>
      </c>
      <c r="N2194">
        <f t="shared" si="347"/>
        <v>14.46061567599644</v>
      </c>
      <c r="O2194">
        <f t="shared" si="345"/>
        <v>-258.68938432400353</v>
      </c>
    </row>
    <row r="2195" spans="1:15" x14ac:dyDescent="0.3">
      <c r="A2195" s="1">
        <v>45582.365277777775</v>
      </c>
      <c r="B2195">
        <v>1373.396475</v>
      </c>
      <c r="C2195">
        <v>1411.5</v>
      </c>
      <c r="D2195">
        <v>33.742899999999999</v>
      </c>
      <c r="E2195">
        <f t="shared" si="348"/>
        <v>3156935.3506162451</v>
      </c>
      <c r="F2195">
        <f t="shared" si="340"/>
        <v>2091693.8121931562</v>
      </c>
      <c r="G2195">
        <f t="shared" si="341"/>
        <v>38.103524999999991</v>
      </c>
      <c r="H2195">
        <f t="shared" si="349"/>
        <v>290759.99999977648</v>
      </c>
      <c r="I2195">
        <f t="shared" si="342"/>
        <v>284356769.19978148</v>
      </c>
      <c r="J2195">
        <f t="shared" si="343"/>
        <v>282265075.38758832</v>
      </c>
      <c r="K2195" s="3" t="str">
        <f t="shared" si="344"/>
        <v/>
      </c>
      <c r="M2195">
        <f t="shared" si="346"/>
        <v>2.544391524916991E-6</v>
      </c>
      <c r="N2195">
        <f t="shared" si="347"/>
        <v>14.458098962920422</v>
      </c>
      <c r="O2195">
        <f t="shared" si="345"/>
        <v>-258.69190103707956</v>
      </c>
    </row>
    <row r="2196" spans="1:15" x14ac:dyDescent="0.3">
      <c r="A2196" s="1">
        <v>45582.366666666669</v>
      </c>
      <c r="B2196">
        <v>1365.82364999999</v>
      </c>
      <c r="C2196">
        <v>1411.5</v>
      </c>
      <c r="D2196">
        <v>33.742899999999999</v>
      </c>
      <c r="E2196">
        <f t="shared" si="348"/>
        <v>3158301.1742662452</v>
      </c>
      <c r="F2196">
        <f t="shared" si="340"/>
        <v>2092598.7673347604</v>
      </c>
      <c r="G2196">
        <f t="shared" si="341"/>
        <v>45.676350000009961</v>
      </c>
      <c r="H2196">
        <f t="shared" si="349"/>
        <v>290880.00000016764</v>
      </c>
      <c r="I2196">
        <f t="shared" si="342"/>
        <v>284474089.60016388</v>
      </c>
      <c r="J2196">
        <f t="shared" si="343"/>
        <v>282381490.83282912</v>
      </c>
      <c r="K2196" s="3" t="str">
        <f t="shared" si="344"/>
        <v/>
      </c>
      <c r="M2196">
        <f t="shared" si="346"/>
        <v>2.5428511888120084E-6</v>
      </c>
      <c r="N2196">
        <f t="shared" si="347"/>
        <v>14.455597646556434</v>
      </c>
      <c r="O2196">
        <f t="shared" si="345"/>
        <v>-258.69440235344354</v>
      </c>
    </row>
    <row r="2197" spans="1:15" x14ac:dyDescent="0.3">
      <c r="A2197" s="1">
        <v>45582.369444444441</v>
      </c>
      <c r="B2197">
        <v>1366.5913499999999</v>
      </c>
      <c r="C2197">
        <v>1411.5</v>
      </c>
      <c r="D2197">
        <v>33.742899999999999</v>
      </c>
      <c r="E2197">
        <f t="shared" si="348"/>
        <v>3159667.7656162451</v>
      </c>
      <c r="F2197">
        <f t="shared" si="340"/>
        <v>2093504.2311321213</v>
      </c>
      <c r="G2197">
        <f t="shared" si="341"/>
        <v>44.90865000000008</v>
      </c>
      <c r="H2197">
        <f t="shared" si="349"/>
        <v>291119.99999969266</v>
      </c>
      <c r="I2197">
        <f t="shared" si="342"/>
        <v>284708730.39969951</v>
      </c>
      <c r="J2197">
        <f t="shared" si="343"/>
        <v>282615226.16856736</v>
      </c>
      <c r="K2197" s="3" t="str">
        <f t="shared" si="344"/>
        <v/>
      </c>
      <c r="M2197">
        <f t="shared" si="346"/>
        <v>2.5413115861382282E-6</v>
      </c>
      <c r="N2197">
        <f t="shared" si="347"/>
        <v>14.453096439464648</v>
      </c>
      <c r="O2197">
        <f t="shared" si="345"/>
        <v>-258.6969035605353</v>
      </c>
    </row>
    <row r="2198" spans="1:15" x14ac:dyDescent="0.3">
      <c r="A2198" s="1">
        <v>45582.370833333334</v>
      </c>
      <c r="B2198">
        <v>1366.5962999999999</v>
      </c>
      <c r="C2198">
        <v>1411.5</v>
      </c>
      <c r="D2198">
        <v>33.742899999999999</v>
      </c>
      <c r="E2198">
        <f t="shared" si="348"/>
        <v>3161034.361916245</v>
      </c>
      <c r="F2198">
        <f t="shared" si="340"/>
        <v>2094409.6982092084</v>
      </c>
      <c r="G2198">
        <f t="shared" si="341"/>
        <v>44.903700000000072</v>
      </c>
      <c r="H2198">
        <f t="shared" si="349"/>
        <v>291240.00000008382</v>
      </c>
      <c r="I2198">
        <f t="shared" si="342"/>
        <v>284826050.80008191</v>
      </c>
      <c r="J2198">
        <f t="shared" si="343"/>
        <v>282731641.10187268</v>
      </c>
      <c r="K2198" s="3" t="str">
        <f t="shared" si="344"/>
        <v/>
      </c>
      <c r="M2198">
        <f t="shared" si="346"/>
        <v>2.5397735752159415E-6</v>
      </c>
      <c r="N2198">
        <f t="shared" si="347"/>
        <v>14.450596737382705</v>
      </c>
      <c r="O2198">
        <f t="shared" si="345"/>
        <v>-258.6994032626173</v>
      </c>
    </row>
    <row r="2199" spans="1:15" x14ac:dyDescent="0.3">
      <c r="A2199" s="1">
        <v>45582.37222222222</v>
      </c>
      <c r="B2199">
        <v>1362.6451500000001</v>
      </c>
      <c r="C2199">
        <v>1411.5</v>
      </c>
      <c r="D2199">
        <v>33.742899999999999</v>
      </c>
      <c r="E2199">
        <f t="shared" si="348"/>
        <v>3162397.0070662452</v>
      </c>
      <c r="F2199">
        <f t="shared" si="340"/>
        <v>2095312.5473688892</v>
      </c>
      <c r="G2199">
        <f t="shared" si="341"/>
        <v>48.854849999999942</v>
      </c>
      <c r="H2199">
        <f t="shared" si="349"/>
        <v>291359.99999984633</v>
      </c>
      <c r="I2199">
        <f t="shared" si="342"/>
        <v>284943371.19984972</v>
      </c>
      <c r="J2199">
        <f t="shared" si="343"/>
        <v>282848058.65248084</v>
      </c>
      <c r="K2199" s="3" t="str">
        <f t="shared" si="344"/>
        <v/>
      </c>
      <c r="M2199">
        <f t="shared" si="346"/>
        <v>2.5382415991195336E-6</v>
      </c>
      <c r="N2199">
        <f t="shared" si="347"/>
        <v>14.448105768475155</v>
      </c>
      <c r="O2199">
        <f t="shared" si="345"/>
        <v>-258.70189423152482</v>
      </c>
    </row>
    <row r="2200" spans="1:15" x14ac:dyDescent="0.3">
      <c r="A2200" s="1">
        <v>45582.373611111114</v>
      </c>
      <c r="B2200">
        <v>1356.2263499999999</v>
      </c>
      <c r="C2200">
        <v>1411.5</v>
      </c>
      <c r="D2200">
        <v>33.742899999999999</v>
      </c>
      <c r="E2200">
        <f t="shared" si="348"/>
        <v>3163753.2334162453</v>
      </c>
      <c r="F2200">
        <f t="shared" si="340"/>
        <v>2096211.1436178351</v>
      </c>
      <c r="G2200">
        <f t="shared" si="341"/>
        <v>55.273650000000089</v>
      </c>
      <c r="H2200">
        <f t="shared" si="349"/>
        <v>291480.00000023749</v>
      </c>
      <c r="I2200">
        <f t="shared" si="342"/>
        <v>285060691.60023218</v>
      </c>
      <c r="J2200">
        <f t="shared" si="343"/>
        <v>282964480.45661438</v>
      </c>
      <c r="K2200" s="3" t="str">
        <f t="shared" si="344"/>
        <v/>
      </c>
      <c r="M2200">
        <f t="shared" si="346"/>
        <v>2.5367184117495388E-6</v>
      </c>
      <c r="N2200">
        <f t="shared" si="347"/>
        <v>14.44562802500494</v>
      </c>
      <c r="O2200">
        <f t="shared" si="345"/>
        <v>-258.70437197499501</v>
      </c>
    </row>
    <row r="2201" spans="1:15" x14ac:dyDescent="0.3">
      <c r="A2201" s="1">
        <v>45582.375</v>
      </c>
      <c r="B2201">
        <v>1348.8380999999999</v>
      </c>
      <c r="C2201">
        <v>1411.5</v>
      </c>
      <c r="D2201">
        <v>33.742899999999999</v>
      </c>
      <c r="E2201">
        <f t="shared" si="348"/>
        <v>3165102.0715162451</v>
      </c>
      <c r="F2201">
        <f t="shared" si="340"/>
        <v>2097104.8446265901</v>
      </c>
      <c r="G2201">
        <f t="shared" si="341"/>
        <v>62.66190000000006</v>
      </c>
      <c r="H2201">
        <f t="shared" si="349"/>
        <v>291600</v>
      </c>
      <c r="I2201">
        <f t="shared" si="342"/>
        <v>285178012</v>
      </c>
      <c r="J2201">
        <f t="shared" si="343"/>
        <v>283080907.15537339</v>
      </c>
      <c r="K2201" s="3" t="str">
        <f t="shared" si="344"/>
        <v/>
      </c>
      <c r="M2201">
        <f t="shared" si="346"/>
        <v>2.5352050756886685E-6</v>
      </c>
      <c r="N2201">
        <f t="shared" si="347"/>
        <v>14.443165253861933</v>
      </c>
      <c r="O2201">
        <f t="shared" si="345"/>
        <v>-258.70683474613804</v>
      </c>
    </row>
    <row r="2202" spans="1:15" x14ac:dyDescent="0.3">
      <c r="A2202" s="1">
        <v>45582.376388888886</v>
      </c>
      <c r="B2202">
        <v>1352.8081500000001</v>
      </c>
      <c r="C2202">
        <v>1411.5</v>
      </c>
      <c r="D2202">
        <v>33.742899999999999</v>
      </c>
      <c r="E2202">
        <f t="shared" si="348"/>
        <v>3166454.8796662451</v>
      </c>
      <c r="F2202">
        <f t="shared" si="340"/>
        <v>2098001.1760753435</v>
      </c>
      <c r="G2202">
        <f t="shared" si="341"/>
        <v>58.691849999999931</v>
      </c>
      <c r="H2202">
        <f t="shared" si="349"/>
        <v>291719.99999976251</v>
      </c>
      <c r="I2202">
        <f t="shared" si="342"/>
        <v>285295332.39976782</v>
      </c>
      <c r="J2202">
        <f t="shared" si="343"/>
        <v>283197331.22369248</v>
      </c>
      <c r="K2202" s="3" t="str">
        <f t="shared" si="344"/>
        <v/>
      </c>
      <c r="M2202">
        <f t="shared" si="346"/>
        <v>2.5336888392663693E-6</v>
      </c>
      <c r="N2202">
        <f t="shared" si="347"/>
        <v>14.440696709415874</v>
      </c>
      <c r="O2202">
        <f t="shared" si="345"/>
        <v>-258.7093032905841</v>
      </c>
    </row>
    <row r="2203" spans="1:15" x14ac:dyDescent="0.3">
      <c r="A2203" s="1">
        <v>45582.37777777778</v>
      </c>
      <c r="B2203">
        <v>1351.9370249999999</v>
      </c>
      <c r="C2203">
        <v>1411.5</v>
      </c>
      <c r="D2203">
        <v>33.742899999999999</v>
      </c>
      <c r="E2203">
        <f t="shared" si="348"/>
        <v>3167806.816691245</v>
      </c>
      <c r="F2203">
        <f t="shared" si="340"/>
        <v>2098896.9303419348</v>
      </c>
      <c r="G2203">
        <f t="shared" si="341"/>
        <v>59.562975000000051</v>
      </c>
      <c r="H2203">
        <f t="shared" si="349"/>
        <v>291840.00000015367</v>
      </c>
      <c r="I2203">
        <f t="shared" si="342"/>
        <v>285412652.80015022</v>
      </c>
      <c r="J2203">
        <f t="shared" si="343"/>
        <v>283313755.86980826</v>
      </c>
      <c r="K2203" s="3" t="str">
        <f t="shared" si="344"/>
        <v/>
      </c>
      <c r="M2203">
        <f t="shared" si="346"/>
        <v>2.5321751315902424E-6</v>
      </c>
      <c r="N2203">
        <f t="shared" si="347"/>
        <v>14.438231229188373</v>
      </c>
      <c r="O2203">
        <f t="shared" si="345"/>
        <v>-258.7117687708116</v>
      </c>
    </row>
    <row r="2204" spans="1:15" x14ac:dyDescent="0.3">
      <c r="A2204" s="1">
        <v>45582.379166666666</v>
      </c>
      <c r="B2204">
        <v>1354.6822499999901</v>
      </c>
      <c r="C2204">
        <v>1411.5</v>
      </c>
      <c r="D2204">
        <v>33.742899999999999</v>
      </c>
      <c r="E2204">
        <f t="shared" si="348"/>
        <v>3169161.498941245</v>
      </c>
      <c r="F2204">
        <f t="shared" si="340"/>
        <v>2099794.5035149995</v>
      </c>
      <c r="G2204">
        <f t="shared" si="341"/>
        <v>56.817750000009937</v>
      </c>
      <c r="H2204">
        <f t="shared" si="349"/>
        <v>291959.99999991618</v>
      </c>
      <c r="I2204">
        <f t="shared" si="342"/>
        <v>285529973.19991803</v>
      </c>
      <c r="J2204">
        <f t="shared" si="343"/>
        <v>283430178.69640303</v>
      </c>
      <c r="K2204" s="3" t="str">
        <f t="shared" si="344"/>
        <v/>
      </c>
      <c r="M2204">
        <f t="shared" si="346"/>
        <v>2.530659904553791E-6</v>
      </c>
      <c r="N2204">
        <f t="shared" si="347"/>
        <v>14.435762219721125</v>
      </c>
      <c r="O2204">
        <f t="shared" si="345"/>
        <v>-258.71423778027884</v>
      </c>
    </row>
    <row r="2205" spans="1:15" x14ac:dyDescent="0.3">
      <c r="A2205" s="1">
        <v>45582.380555555559</v>
      </c>
      <c r="B2205">
        <v>1352.2890749999999</v>
      </c>
      <c r="C2205">
        <v>1411.5</v>
      </c>
      <c r="D2205">
        <v>33.742899999999999</v>
      </c>
      <c r="E2205">
        <f t="shared" si="348"/>
        <v>3170513.7880162452</v>
      </c>
      <c r="F2205">
        <f t="shared" si="340"/>
        <v>2100690.4910397115</v>
      </c>
      <c r="G2205">
        <f t="shared" si="341"/>
        <v>59.210925000000088</v>
      </c>
      <c r="H2205">
        <f t="shared" si="349"/>
        <v>292080.00000030734</v>
      </c>
      <c r="I2205">
        <f t="shared" si="342"/>
        <v>285647293.60030049</v>
      </c>
      <c r="J2205">
        <f t="shared" si="343"/>
        <v>283546603.1092608</v>
      </c>
      <c r="K2205" s="3" t="str">
        <f t="shared" si="344"/>
        <v/>
      </c>
      <c r="M2205">
        <f t="shared" si="346"/>
        <v>2.5291489038685125E-6</v>
      </c>
      <c r="N2205">
        <f t="shared" si="347"/>
        <v>14.433299045196604</v>
      </c>
      <c r="O2205">
        <f t="shared" si="345"/>
        <v>-258.7167009548034</v>
      </c>
    </row>
    <row r="2206" spans="1:15" x14ac:dyDescent="0.3">
      <c r="A2206" s="1">
        <v>45582.381944444445</v>
      </c>
      <c r="B2206">
        <v>1354.33305</v>
      </c>
      <c r="C2206">
        <v>1411.5</v>
      </c>
      <c r="D2206">
        <v>33.742899999999999</v>
      </c>
      <c r="E2206">
        <f t="shared" si="348"/>
        <v>3171868.1210662453</v>
      </c>
      <c r="F2206">
        <f t="shared" si="340"/>
        <v>2101587.8328429833</v>
      </c>
      <c r="G2206">
        <f t="shared" si="341"/>
        <v>57.166950000000043</v>
      </c>
      <c r="H2206">
        <f t="shared" si="349"/>
        <v>292200.00000006985</v>
      </c>
      <c r="I2206">
        <f t="shared" si="342"/>
        <v>285764614.00006831</v>
      </c>
      <c r="J2206">
        <f t="shared" si="343"/>
        <v>283663026.1672253</v>
      </c>
      <c r="K2206" s="3" t="str">
        <f t="shared" si="344"/>
        <v/>
      </c>
      <c r="M2206">
        <f t="shared" si="346"/>
        <v>2.5276371687657592E-6</v>
      </c>
      <c r="N2206">
        <f t="shared" si="347"/>
        <v>14.430833621329713</v>
      </c>
      <c r="O2206">
        <f t="shared" si="345"/>
        <v>-258.71916637867025</v>
      </c>
    </row>
    <row r="2207" spans="1:15" x14ac:dyDescent="0.3">
      <c r="A2207" s="1">
        <v>45582.383333333331</v>
      </c>
      <c r="B2207">
        <v>1350.3316500000001</v>
      </c>
      <c r="C2207">
        <v>1411.5</v>
      </c>
      <c r="D2207">
        <v>33.742899999999999</v>
      </c>
      <c r="E2207">
        <f t="shared" si="348"/>
        <v>3173218.4527162453</v>
      </c>
      <c r="F2207">
        <f t="shared" si="340"/>
        <v>2102482.5234346553</v>
      </c>
      <c r="G2207">
        <f t="shared" si="341"/>
        <v>61.168349999999919</v>
      </c>
      <c r="H2207">
        <f t="shared" si="349"/>
        <v>292319.99999983236</v>
      </c>
      <c r="I2207">
        <f t="shared" si="342"/>
        <v>285881934.39983612</v>
      </c>
      <c r="J2207">
        <f t="shared" si="343"/>
        <v>283779451.87640148</v>
      </c>
      <c r="K2207" s="3" t="str">
        <f t="shared" si="344"/>
        <v/>
      </c>
      <c r="M2207">
        <f t="shared" si="346"/>
        <v>2.5261314416272273E-6</v>
      </c>
      <c r="N2207">
        <f t="shared" si="347"/>
        <v>14.428376948408557</v>
      </c>
      <c r="O2207">
        <f t="shared" si="345"/>
        <v>-258.72162305159139</v>
      </c>
    </row>
    <row r="2208" spans="1:15" x14ac:dyDescent="0.3">
      <c r="A2208" s="1">
        <v>45582.386111111111</v>
      </c>
      <c r="B2208">
        <v>1356.4057499999999</v>
      </c>
      <c r="C2208">
        <v>1411.5</v>
      </c>
      <c r="D2208">
        <v>33.742899999999999</v>
      </c>
      <c r="E2208">
        <f t="shared" si="348"/>
        <v>3174574.8584662452</v>
      </c>
      <c r="F2208">
        <f t="shared" si="340"/>
        <v>2103381.2385488385</v>
      </c>
      <c r="G2208">
        <f t="shared" si="341"/>
        <v>55.094250000000102</v>
      </c>
      <c r="H2208">
        <f t="shared" si="349"/>
        <v>292559.99999998603</v>
      </c>
      <c r="I2208">
        <f t="shared" si="342"/>
        <v>286116575.19998634</v>
      </c>
      <c r="J2208">
        <f t="shared" si="343"/>
        <v>284013193.96143752</v>
      </c>
      <c r="K2208" s="3" t="str">
        <f t="shared" si="344"/>
        <v/>
      </c>
      <c r="M2208">
        <f t="shared" si="346"/>
        <v>2.5246204887757413E-6</v>
      </c>
      <c r="N2208">
        <f t="shared" si="347"/>
        <v>14.425910697838807</v>
      </c>
      <c r="O2208">
        <f t="shared" si="345"/>
        <v>-258.72408930216119</v>
      </c>
    </row>
    <row r="2209" spans="1:15" x14ac:dyDescent="0.3">
      <c r="A2209" s="1">
        <v>45582.387499999997</v>
      </c>
      <c r="B2209">
        <v>1359.2607</v>
      </c>
      <c r="C2209">
        <v>1411.5</v>
      </c>
      <c r="D2209">
        <v>33.742899999999999</v>
      </c>
      <c r="E2209">
        <f t="shared" si="348"/>
        <v>3175934.1191662452</v>
      </c>
      <c r="F2209">
        <f t="shared" si="340"/>
        <v>2104281.8452700982</v>
      </c>
      <c r="G2209">
        <f t="shared" si="341"/>
        <v>52.239299999999957</v>
      </c>
      <c r="H2209">
        <f t="shared" si="349"/>
        <v>292679.99999974854</v>
      </c>
      <c r="I2209">
        <f t="shared" si="342"/>
        <v>286233895.59975415</v>
      </c>
      <c r="J2209">
        <f t="shared" si="343"/>
        <v>284129613.75448406</v>
      </c>
      <c r="K2209" s="3" t="str">
        <f t="shared" si="344"/>
        <v/>
      </c>
      <c r="M2209">
        <f t="shared" si="346"/>
        <v>2.5231079091915072E-6</v>
      </c>
      <c r="N2209">
        <f t="shared" si="347"/>
        <v>14.423440735808024</v>
      </c>
      <c r="O2209">
        <f t="shared" si="345"/>
        <v>-258.72655926419196</v>
      </c>
    </row>
    <row r="2210" spans="1:15" x14ac:dyDescent="0.3">
      <c r="A2210" s="1">
        <v>45582.388888888891</v>
      </c>
      <c r="B2210">
        <v>1360.9994999999999</v>
      </c>
      <c r="C2210">
        <v>1411.5</v>
      </c>
      <c r="D2210">
        <v>33.742899999999999</v>
      </c>
      <c r="E2210">
        <f t="shared" si="348"/>
        <v>3177295.1186662451</v>
      </c>
      <c r="F2210">
        <f t="shared" si="340"/>
        <v>2105183.6040698127</v>
      </c>
      <c r="G2210">
        <f t="shared" si="341"/>
        <v>50.500500000000102</v>
      </c>
      <c r="H2210">
        <f t="shared" si="349"/>
        <v>292800.0000001397</v>
      </c>
      <c r="I2210">
        <f t="shared" si="342"/>
        <v>286351216.00013655</v>
      </c>
      <c r="J2210">
        <f t="shared" si="343"/>
        <v>284246032.39606673</v>
      </c>
      <c r="K2210" s="3" t="str">
        <f t="shared" si="344"/>
        <v/>
      </c>
      <c r="M2210">
        <f t="shared" si="346"/>
        <v>2.5215949505374668E-6</v>
      </c>
      <c r="N2210">
        <f t="shared" si="347"/>
        <v>14.420969096495517</v>
      </c>
      <c r="O2210">
        <f t="shared" si="345"/>
        <v>-258.72903090350445</v>
      </c>
    </row>
    <row r="2211" spans="1:15" x14ac:dyDescent="0.3">
      <c r="A2211" s="1">
        <v>45582.390277777777</v>
      </c>
      <c r="B2211">
        <v>1361.6170499999901</v>
      </c>
      <c r="C2211">
        <v>1411.5</v>
      </c>
      <c r="D2211">
        <v>33.742899999999999</v>
      </c>
      <c r="E2211">
        <f t="shared" si="348"/>
        <v>3178656.7357162451</v>
      </c>
      <c r="F2211">
        <f t="shared" si="340"/>
        <v>2106085.7720402484</v>
      </c>
      <c r="G2211">
        <f t="shared" si="341"/>
        <v>49.882950000009942</v>
      </c>
      <c r="H2211">
        <f t="shared" si="349"/>
        <v>292919.99999990221</v>
      </c>
      <c r="I2211">
        <f t="shared" si="342"/>
        <v>286468536.39990437</v>
      </c>
      <c r="J2211">
        <f t="shared" si="343"/>
        <v>284362450.62786412</v>
      </c>
      <c r="K2211" s="3" t="str">
        <f t="shared" si="344"/>
        <v/>
      </c>
      <c r="M2211">
        <f t="shared" si="346"/>
        <v>2.5200828610290162E-6</v>
      </c>
      <c r="N2211">
        <f t="shared" si="347"/>
        <v>14.41849781847022</v>
      </c>
      <c r="O2211">
        <f t="shared" si="345"/>
        <v>-258.73150218152978</v>
      </c>
    </row>
    <row r="2212" spans="1:15" x14ac:dyDescent="0.3">
      <c r="A2212" s="1">
        <v>45582.39166666667</v>
      </c>
      <c r="B2212">
        <v>1362.652425</v>
      </c>
      <c r="C2212">
        <v>1411.5</v>
      </c>
      <c r="D2212">
        <v>33.742899999999999</v>
      </c>
      <c r="E2212">
        <f t="shared" si="348"/>
        <v>3180019.3881412451</v>
      </c>
      <c r="F2212">
        <f t="shared" si="340"/>
        <v>2106988.626020133</v>
      </c>
      <c r="G2212">
        <f t="shared" si="341"/>
        <v>48.847575000000006</v>
      </c>
      <c r="H2212">
        <f t="shared" si="349"/>
        <v>293040.00000029337</v>
      </c>
      <c r="I2212">
        <f t="shared" si="342"/>
        <v>286585856.80028683</v>
      </c>
      <c r="J2212">
        <f t="shared" si="343"/>
        <v>284478868.1742667</v>
      </c>
      <c r="K2212" s="3" t="str">
        <f t="shared" si="344"/>
        <v/>
      </c>
      <c r="M2212">
        <f t="shared" si="346"/>
        <v>2.5185711772330385E-6</v>
      </c>
      <c r="N2212">
        <f t="shared" si="347"/>
        <v>14.416026144571953</v>
      </c>
      <c r="O2212">
        <f t="shared" si="345"/>
        <v>-258.73397385542802</v>
      </c>
    </row>
    <row r="2213" spans="1:15" x14ac:dyDescent="0.3">
      <c r="A2213" s="1">
        <v>45582.393055555556</v>
      </c>
      <c r="B2213">
        <v>1358.6413499999901</v>
      </c>
      <c r="C2213">
        <v>1411.5</v>
      </c>
      <c r="D2213">
        <v>33.742899999999999</v>
      </c>
      <c r="E2213">
        <f t="shared" si="348"/>
        <v>3181378.0294912453</v>
      </c>
      <c r="F2213">
        <f t="shared" si="340"/>
        <v>2107888.822378044</v>
      </c>
      <c r="G2213">
        <f t="shared" si="341"/>
        <v>52.858650000009902</v>
      </c>
      <c r="H2213">
        <f t="shared" si="349"/>
        <v>293160.00000005588</v>
      </c>
      <c r="I2213">
        <f t="shared" si="342"/>
        <v>286703177.20005465</v>
      </c>
      <c r="J2213">
        <f t="shared" si="343"/>
        <v>284595288.37767661</v>
      </c>
      <c r="K2213" s="3" t="str">
        <f t="shared" si="344"/>
        <v/>
      </c>
      <c r="M2213">
        <f t="shared" si="346"/>
        <v>2.5170654901785668E-6</v>
      </c>
      <c r="N2213">
        <f t="shared" si="347"/>
        <v>14.413563222031778</v>
      </c>
      <c r="O2213">
        <f t="shared" si="345"/>
        <v>-258.73643677796821</v>
      </c>
    </row>
    <row r="2214" spans="1:15" x14ac:dyDescent="0.3">
      <c r="A2214" s="1">
        <v>45582.394444444442</v>
      </c>
      <c r="B2214">
        <v>1356.9835499999999</v>
      </c>
      <c r="C2214">
        <v>1411.5</v>
      </c>
      <c r="D2214">
        <v>33.742899999999999</v>
      </c>
      <c r="E2214">
        <f t="shared" si="348"/>
        <v>3182735.0130412453</v>
      </c>
      <c r="F2214">
        <f t="shared" si="340"/>
        <v>2108787.920325751</v>
      </c>
      <c r="G2214">
        <f t="shared" si="341"/>
        <v>54.516450000000077</v>
      </c>
      <c r="H2214">
        <f t="shared" si="349"/>
        <v>293279.99999981839</v>
      </c>
      <c r="I2214">
        <f t="shared" si="342"/>
        <v>286820497.59982246</v>
      </c>
      <c r="J2214">
        <f t="shared" si="343"/>
        <v>284711709.67949671</v>
      </c>
      <c r="K2214" s="3" t="str">
        <f t="shared" si="344"/>
        <v/>
      </c>
      <c r="M2214">
        <f t="shared" si="346"/>
        <v>2.5155631799833926E-6</v>
      </c>
      <c r="N2214">
        <f t="shared" si="347"/>
        <v>14.411104774135486</v>
      </c>
      <c r="O2214">
        <f t="shared" si="345"/>
        <v>-258.7388952258645</v>
      </c>
    </row>
    <row r="2215" spans="1:15" x14ac:dyDescent="0.3">
      <c r="A2215" s="1">
        <v>45582.395833333336</v>
      </c>
      <c r="B2215">
        <v>1361.5056749999901</v>
      </c>
      <c r="C2215">
        <v>1411.5</v>
      </c>
      <c r="D2215">
        <v>33.742899999999999</v>
      </c>
      <c r="E2215">
        <f t="shared" si="348"/>
        <v>3184096.5187162454</v>
      </c>
      <c r="F2215">
        <f t="shared" si="340"/>
        <v>2109690.0145023414</v>
      </c>
      <c r="G2215">
        <f t="shared" si="341"/>
        <v>49.994325000009894</v>
      </c>
      <c r="H2215">
        <f t="shared" si="349"/>
        <v>293400.00000020955</v>
      </c>
      <c r="I2215">
        <f t="shared" si="342"/>
        <v>286937818.00020486</v>
      </c>
      <c r="J2215">
        <f t="shared" si="343"/>
        <v>284828127.98570251</v>
      </c>
      <c r="K2215" s="3" t="str">
        <f t="shared" si="344"/>
        <v/>
      </c>
      <c r="M2215">
        <f t="shared" si="346"/>
        <v>2.5140574075164974E-6</v>
      </c>
      <c r="N2215">
        <f t="shared" si="347"/>
        <v>14.408639607853964</v>
      </c>
      <c r="O2215">
        <f t="shared" si="345"/>
        <v>-258.74136039214602</v>
      </c>
    </row>
    <row r="2216" spans="1:15" x14ac:dyDescent="0.3">
      <c r="A2216" s="1">
        <v>45582.397222222222</v>
      </c>
      <c r="B2216">
        <v>1356.4685999999999</v>
      </c>
      <c r="C2216">
        <v>1411.5</v>
      </c>
      <c r="D2216">
        <v>33.742899999999999</v>
      </c>
      <c r="E2216">
        <f t="shared" si="348"/>
        <v>3185452.9873162452</v>
      </c>
      <c r="F2216">
        <f t="shared" si="340"/>
        <v>2110588.7712591118</v>
      </c>
      <c r="G2216">
        <f t="shared" si="341"/>
        <v>55.031400000000076</v>
      </c>
      <c r="H2216">
        <f t="shared" si="349"/>
        <v>293519.99999997206</v>
      </c>
      <c r="I2216">
        <f t="shared" si="342"/>
        <v>287055138.39997268</v>
      </c>
      <c r="J2216">
        <f t="shared" si="343"/>
        <v>284944549.62871355</v>
      </c>
      <c r="K2216" s="3" t="str">
        <f t="shared" si="344"/>
        <v/>
      </c>
      <c r="M2216">
        <f t="shared" si="346"/>
        <v>2.5125587417770291E-6</v>
      </c>
      <c r="N2216">
        <f t="shared" si="347"/>
        <v>14.406185028904945</v>
      </c>
      <c r="O2216">
        <f t="shared" si="345"/>
        <v>-258.74381497109505</v>
      </c>
    </row>
    <row r="2217" spans="1:15" x14ac:dyDescent="0.3">
      <c r="A2217" s="1">
        <v>45582.398611111108</v>
      </c>
      <c r="B2217">
        <v>1381.6477499999901</v>
      </c>
      <c r="C2217">
        <v>1411.5</v>
      </c>
      <c r="D2217">
        <v>33.742899999999999</v>
      </c>
      <c r="E2217">
        <f t="shared" si="348"/>
        <v>3186834.6350662452</v>
      </c>
      <c r="F2217">
        <f t="shared" si="340"/>
        <v>2111504.2109904774</v>
      </c>
      <c r="G2217">
        <f t="shared" si="341"/>
        <v>29.852250000009917</v>
      </c>
      <c r="H2217">
        <f t="shared" si="349"/>
        <v>293639.99999973457</v>
      </c>
      <c r="I2217">
        <f t="shared" si="342"/>
        <v>287172458.79974049</v>
      </c>
      <c r="J2217">
        <f t="shared" si="343"/>
        <v>285060954.58875</v>
      </c>
      <c r="K2217" s="3" t="str">
        <f t="shared" si="344"/>
        <v/>
      </c>
      <c r="M2217">
        <f t="shared" si="346"/>
        <v>2.5110338311083658E-6</v>
      </c>
      <c r="N2217">
        <f t="shared" si="347"/>
        <v>14.403686391247122</v>
      </c>
      <c r="O2217">
        <f t="shared" si="345"/>
        <v>-258.74631360875287</v>
      </c>
    </row>
    <row r="2218" spans="1:15" x14ac:dyDescent="0.3">
      <c r="A2218" s="1">
        <v>45582.400000000001</v>
      </c>
      <c r="B2218">
        <v>1447.4987999999901</v>
      </c>
      <c r="C2218">
        <v>1411.5</v>
      </c>
      <c r="D2218">
        <v>34.678570000000001</v>
      </c>
      <c r="E2218">
        <f t="shared" si="348"/>
        <v>3188282.1338662454</v>
      </c>
      <c r="F2218">
        <f t="shared" si="340"/>
        <v>2082631.4822759456</v>
      </c>
      <c r="G2218">
        <f t="shared" si="341"/>
        <v>35.998799999990069</v>
      </c>
      <c r="H2218">
        <f t="shared" si="349"/>
        <v>293760.00000012573</v>
      </c>
      <c r="I2218">
        <f t="shared" si="342"/>
        <v>287289779.20012289</v>
      </c>
      <c r="J2218">
        <f t="shared" si="343"/>
        <v>285207147.71784693</v>
      </c>
      <c r="K2218" s="3" t="str">
        <f t="shared" si="344"/>
        <v/>
      </c>
      <c r="M2218">
        <f t="shared" si="346"/>
        <v>2.5599052781673234E-6</v>
      </c>
      <c r="N2218">
        <f t="shared" si="347"/>
        <v>14.483231285925905</v>
      </c>
      <c r="O2218">
        <f t="shared" si="345"/>
        <v>-258.66676871407407</v>
      </c>
    </row>
    <row r="2219" spans="1:15" x14ac:dyDescent="0.3">
      <c r="A2219" s="1">
        <v>45582.402777777781</v>
      </c>
      <c r="B2219">
        <v>1454.5953</v>
      </c>
      <c r="C2219">
        <v>1411.5</v>
      </c>
      <c r="D2219">
        <v>34.678570000000001</v>
      </c>
      <c r="E2219">
        <f t="shared" si="348"/>
        <v>3189736.7291662456</v>
      </c>
      <c r="F2219">
        <f t="shared" si="340"/>
        <v>2083581.6447266184</v>
      </c>
      <c r="G2219">
        <f t="shared" si="341"/>
        <v>43.095299999999952</v>
      </c>
      <c r="H2219">
        <f t="shared" si="349"/>
        <v>294000.0000002794</v>
      </c>
      <c r="I2219">
        <f t="shared" si="342"/>
        <v>287524420.00027317</v>
      </c>
      <c r="J2219">
        <f t="shared" si="343"/>
        <v>285440838.35554653</v>
      </c>
      <c r="K2219" s="3" t="str">
        <f t="shared" si="344"/>
        <v/>
      </c>
      <c r="M2219">
        <f t="shared" si="346"/>
        <v>2.5582710990476994E-6</v>
      </c>
      <c r="N2219">
        <f t="shared" si="347"/>
        <v>14.480589046168172</v>
      </c>
      <c r="O2219">
        <f t="shared" si="345"/>
        <v>-258.6694109538318</v>
      </c>
    </row>
    <row r="2220" spans="1:15" x14ac:dyDescent="0.3">
      <c r="A2220" s="1">
        <v>45582.404166666667</v>
      </c>
      <c r="B2220">
        <v>1455.5232000000001</v>
      </c>
      <c r="C2220">
        <v>1411.5</v>
      </c>
      <c r="D2220">
        <v>34.678570000000001</v>
      </c>
      <c r="E2220">
        <f t="shared" si="348"/>
        <v>3191192.2523662457</v>
      </c>
      <c r="F2220">
        <f t="shared" si="340"/>
        <v>2084532.4132948404</v>
      </c>
      <c r="G2220">
        <f t="shared" si="341"/>
        <v>44.023200000000088</v>
      </c>
      <c r="H2220">
        <f t="shared" si="349"/>
        <v>294120.00000004191</v>
      </c>
      <c r="I2220">
        <f t="shared" si="342"/>
        <v>287641740.40004098</v>
      </c>
      <c r="J2220">
        <f t="shared" si="343"/>
        <v>285557207.98674613</v>
      </c>
      <c r="K2220" s="3" t="str">
        <f t="shared" si="344"/>
        <v/>
      </c>
      <c r="M2220">
        <f t="shared" si="346"/>
        <v>2.5566376667401296E-6</v>
      </c>
      <c r="N2220">
        <f t="shared" si="347"/>
        <v>14.477946808869426</v>
      </c>
      <c r="O2220">
        <f t="shared" si="345"/>
        <v>-258.67205319113054</v>
      </c>
    </row>
    <row r="2221" spans="1:15" x14ac:dyDescent="0.3">
      <c r="A2221" s="1">
        <v>45582.405555555553</v>
      </c>
      <c r="B2221">
        <v>1478.6368499999901</v>
      </c>
      <c r="C2221">
        <v>1411.5</v>
      </c>
      <c r="D2221">
        <v>34.678570000000001</v>
      </c>
      <c r="E2221">
        <f t="shared" si="348"/>
        <v>3192670.8892162456</v>
      </c>
      <c r="F2221">
        <f t="shared" si="340"/>
        <v>2085498.2800297672</v>
      </c>
      <c r="G2221">
        <f t="shared" si="341"/>
        <v>67.136849999990091</v>
      </c>
      <c r="H2221">
        <f t="shared" si="349"/>
        <v>294239.99999980442</v>
      </c>
      <c r="I2221">
        <f t="shared" si="342"/>
        <v>287759060.7998088</v>
      </c>
      <c r="J2221">
        <f t="shared" si="343"/>
        <v>285673562.51977903</v>
      </c>
      <c r="K2221" s="3" t="str">
        <f t="shared" si="344"/>
        <v/>
      </c>
      <c r="M2221">
        <f t="shared" si="346"/>
        <v>2.5549801254384839E-6</v>
      </c>
      <c r="N2221">
        <f t="shared" si="347"/>
        <v>14.475264339986611</v>
      </c>
      <c r="O2221">
        <f t="shared" si="345"/>
        <v>-258.67473566001337</v>
      </c>
    </row>
    <row r="2222" spans="1:15" x14ac:dyDescent="0.3">
      <c r="A2222" s="1">
        <v>45582.406944444447</v>
      </c>
      <c r="B2222">
        <v>1465.0664999999999</v>
      </c>
      <c r="C2222">
        <v>1411.5</v>
      </c>
      <c r="D2222">
        <v>22.425519999999999</v>
      </c>
      <c r="E2222">
        <f t="shared" si="348"/>
        <v>3194135.9557162458</v>
      </c>
      <c r="F2222">
        <f t="shared" si="340"/>
        <v>2477834.3581399079</v>
      </c>
      <c r="G2222">
        <f t="shared" si="341"/>
        <v>53.566499999999905</v>
      </c>
      <c r="H2222">
        <f t="shared" si="349"/>
        <v>294360.00000019558</v>
      </c>
      <c r="I2222">
        <f t="shared" si="342"/>
        <v>287876381.2001912</v>
      </c>
      <c r="J2222">
        <f t="shared" si="343"/>
        <v>285398546.84205127</v>
      </c>
      <c r="K2222" s="3" t="str">
        <f t="shared" si="344"/>
        <v/>
      </c>
      <c r="M2222">
        <f t="shared" si="346"/>
        <v>2.0071513307453427E-6</v>
      </c>
      <c r="N2222">
        <f t="shared" si="347"/>
        <v>13.510814444142543</v>
      </c>
      <c r="O2222">
        <f t="shared" si="345"/>
        <v>-259.63918555585741</v>
      </c>
    </row>
    <row r="2223" spans="1:15" x14ac:dyDescent="0.3">
      <c r="A2223" s="1">
        <v>45582.408333333333</v>
      </c>
      <c r="B2223">
        <v>1456.5172499999901</v>
      </c>
      <c r="C2223">
        <v>1411.5</v>
      </c>
      <c r="D2223">
        <v>20.294239999999999</v>
      </c>
      <c r="E2223">
        <f t="shared" si="348"/>
        <v>3195592.4729662458</v>
      </c>
      <c r="F2223">
        <f t="shared" si="340"/>
        <v>2547071.2670805408</v>
      </c>
      <c r="G2223">
        <f t="shared" si="341"/>
        <v>45.017249999990099</v>
      </c>
      <c r="H2223">
        <f t="shared" si="349"/>
        <v>294479.99999995809</v>
      </c>
      <c r="I2223">
        <f t="shared" si="342"/>
        <v>287993701.59995902</v>
      </c>
      <c r="J2223">
        <f t="shared" si="343"/>
        <v>285446630.33287847</v>
      </c>
      <c r="K2223" s="3" t="str">
        <f t="shared" si="344"/>
        <v/>
      </c>
      <c r="M2223">
        <f t="shared" si="346"/>
        <v>1.9311844741978475E-6</v>
      </c>
      <c r="N2223">
        <f t="shared" si="347"/>
        <v>13.362693252303224</v>
      </c>
      <c r="O2223">
        <f t="shared" si="345"/>
        <v>-259.78730674769673</v>
      </c>
    </row>
    <row r="2224" spans="1:15" x14ac:dyDescent="0.3">
      <c r="A2224" s="1">
        <v>45582.409722222219</v>
      </c>
      <c r="B2224">
        <v>1457.93055</v>
      </c>
      <c r="C2224">
        <v>1411.5</v>
      </c>
      <c r="D2224">
        <v>20.294239999999999</v>
      </c>
      <c r="E2224">
        <f t="shared" si="348"/>
        <v>3197050.403516246</v>
      </c>
      <c r="F2224">
        <f t="shared" si="340"/>
        <v>2548233.3217056906</v>
      </c>
      <c r="G2224">
        <f t="shared" si="341"/>
        <v>46.430550000000039</v>
      </c>
      <c r="H2224">
        <f t="shared" si="349"/>
        <v>294599.9999997206</v>
      </c>
      <c r="I2224">
        <f t="shared" si="342"/>
        <v>288111021.99972683</v>
      </c>
      <c r="J2224">
        <f t="shared" si="343"/>
        <v>285562788.67802113</v>
      </c>
      <c r="K2224" s="3" t="str">
        <f t="shared" si="344"/>
        <v/>
      </c>
      <c r="M2224">
        <f t="shared" si="346"/>
        <v>1.9299516545849096E-6</v>
      </c>
      <c r="N2224">
        <f t="shared" si="347"/>
        <v>13.360255437171007</v>
      </c>
      <c r="O2224">
        <f t="shared" si="345"/>
        <v>-259.78974456282896</v>
      </c>
    </row>
    <row r="2225" spans="1:15" x14ac:dyDescent="0.3">
      <c r="A2225" s="1">
        <v>45582.411111111112</v>
      </c>
      <c r="B2225">
        <v>1428.9860249999999</v>
      </c>
      <c r="C2225">
        <v>1411.5</v>
      </c>
      <c r="D2225">
        <v>20.294239999999999</v>
      </c>
      <c r="E2225">
        <f t="shared" si="348"/>
        <v>3198479.389541246</v>
      </c>
      <c r="F2225">
        <f t="shared" si="340"/>
        <v>2549372.3058772106</v>
      </c>
      <c r="G2225">
        <f t="shared" si="341"/>
        <v>17.486024999999927</v>
      </c>
      <c r="H2225">
        <f t="shared" si="349"/>
        <v>294720.00000011176</v>
      </c>
      <c r="I2225">
        <f t="shared" si="342"/>
        <v>288228342.40010923</v>
      </c>
      <c r="J2225">
        <f t="shared" si="343"/>
        <v>285678970.09423202</v>
      </c>
      <c r="K2225" s="3" t="str">
        <f t="shared" si="344"/>
        <v/>
      </c>
      <c r="M2225">
        <f t="shared" si="346"/>
        <v>1.9287446189841114E-6</v>
      </c>
      <c r="N2225">
        <f t="shared" si="347"/>
        <v>13.357867530235772</v>
      </c>
      <c r="O2225">
        <f t="shared" si="345"/>
        <v>-259.79213246976423</v>
      </c>
    </row>
    <row r="2226" spans="1:15" x14ac:dyDescent="0.3">
      <c r="A2226" s="1">
        <v>45582.412499999999</v>
      </c>
      <c r="B2226">
        <v>1424.41275</v>
      </c>
      <c r="C2226">
        <v>1411.5</v>
      </c>
      <c r="D2226">
        <v>20.294239999999999</v>
      </c>
      <c r="E2226">
        <f t="shared" si="348"/>
        <v>3199903.8022912461</v>
      </c>
      <c r="F2226">
        <f t="shared" si="340"/>
        <v>2550507.6448851353</v>
      </c>
      <c r="G2226">
        <f t="shared" si="341"/>
        <v>12.91274999999996</v>
      </c>
      <c r="H2226">
        <f t="shared" si="349"/>
        <v>294839.99999987427</v>
      </c>
      <c r="I2226">
        <f t="shared" si="342"/>
        <v>288345662.79987705</v>
      </c>
      <c r="J2226">
        <f t="shared" si="343"/>
        <v>285795155.15499192</v>
      </c>
      <c r="K2226" s="3" t="str">
        <f t="shared" si="344"/>
        <v/>
      </c>
      <c r="M2226">
        <f t="shared" si="346"/>
        <v>1.9275427336844336E-6</v>
      </c>
      <c r="N2226">
        <f t="shared" si="347"/>
        <v>13.355488751430558</v>
      </c>
      <c r="O2226">
        <f t="shared" si="345"/>
        <v>-259.79451124856939</v>
      </c>
    </row>
    <row r="2227" spans="1:15" x14ac:dyDescent="0.3">
      <c r="A2227" s="1">
        <v>45582.413888888892</v>
      </c>
      <c r="B2227">
        <v>1440.2842499999999</v>
      </c>
      <c r="C2227">
        <v>1411.5</v>
      </c>
      <c r="D2227">
        <v>20.294239999999999</v>
      </c>
      <c r="E2227">
        <f t="shared" si="348"/>
        <v>3201344.0865412462</v>
      </c>
      <c r="F2227">
        <f t="shared" si="340"/>
        <v>2551655.6343927579</v>
      </c>
      <c r="G2227">
        <f t="shared" si="341"/>
        <v>28.784249999999929</v>
      </c>
      <c r="H2227">
        <f t="shared" si="349"/>
        <v>294960.00000026543</v>
      </c>
      <c r="I2227">
        <f t="shared" si="342"/>
        <v>288462983.20025951</v>
      </c>
      <c r="J2227">
        <f t="shared" si="343"/>
        <v>285911327.56586677</v>
      </c>
      <c r="K2227" s="3" t="str">
        <f t="shared" si="344"/>
        <v/>
      </c>
      <c r="M2227">
        <f t="shared" si="346"/>
        <v>1.9263287612542108E-6</v>
      </c>
      <c r="N2227">
        <f t="shared" si="347"/>
        <v>13.353084973961542</v>
      </c>
      <c r="O2227">
        <f t="shared" si="345"/>
        <v>-259.79691502603845</v>
      </c>
    </row>
    <row r="2228" spans="1:15" x14ac:dyDescent="0.3">
      <c r="A2228" s="1">
        <v>45582.415277777778</v>
      </c>
      <c r="B2228">
        <v>1422.48135</v>
      </c>
      <c r="C2228">
        <v>1411.5</v>
      </c>
      <c r="D2228">
        <v>20.294239999999999</v>
      </c>
      <c r="E2228">
        <f t="shared" si="348"/>
        <v>3202766.5678912462</v>
      </c>
      <c r="F2228">
        <f t="shared" si="340"/>
        <v>2552789.4339636341</v>
      </c>
      <c r="G2228">
        <f t="shared" si="341"/>
        <v>10.98135000000002</v>
      </c>
      <c r="H2228">
        <f t="shared" si="349"/>
        <v>295080.00000002794</v>
      </c>
      <c r="I2228">
        <f t="shared" si="342"/>
        <v>288580303.60002732</v>
      </c>
      <c r="J2228">
        <f t="shared" si="343"/>
        <v>286027514.16606367</v>
      </c>
      <c r="K2228" s="3" t="str">
        <f t="shared" si="344"/>
        <v/>
      </c>
      <c r="M2228">
        <f t="shared" si="346"/>
        <v>1.9251310802637416E-6</v>
      </c>
      <c r="N2228">
        <f t="shared" si="347"/>
        <v>13.350712394454083</v>
      </c>
      <c r="O2228">
        <f t="shared" si="345"/>
        <v>-259.79928760554589</v>
      </c>
    </row>
    <row r="2229" spans="1:15" x14ac:dyDescent="0.3">
      <c r="A2229" s="1">
        <v>45582.418055555558</v>
      </c>
      <c r="B2229">
        <v>1416.7498499999999</v>
      </c>
      <c r="C2229">
        <v>1411.5</v>
      </c>
      <c r="D2229">
        <v>20.294239999999999</v>
      </c>
      <c r="E2229">
        <f t="shared" si="348"/>
        <v>3204183.317741246</v>
      </c>
      <c r="F2229">
        <f t="shared" si="340"/>
        <v>2553918.6651988751</v>
      </c>
      <c r="G2229">
        <f t="shared" si="341"/>
        <v>5.249849999999924</v>
      </c>
      <c r="H2229">
        <f t="shared" si="349"/>
        <v>295320.00000018161</v>
      </c>
      <c r="I2229">
        <f t="shared" si="342"/>
        <v>288814944.40017754</v>
      </c>
      <c r="J2229">
        <f t="shared" si="343"/>
        <v>286261025.73497868</v>
      </c>
      <c r="K2229" s="3" t="str">
        <f t="shared" si="344"/>
        <v/>
      </c>
      <c r="M2229">
        <f t="shared" si="346"/>
        <v>1.9239394932781075E-6</v>
      </c>
      <c r="N2229">
        <f t="shared" si="347"/>
        <v>13.348350840514916</v>
      </c>
      <c r="O2229">
        <f t="shared" si="345"/>
        <v>-259.80164915948507</v>
      </c>
    </row>
    <row r="2230" spans="1:15" x14ac:dyDescent="0.3">
      <c r="A2230" s="1">
        <v>45582.419444444444</v>
      </c>
      <c r="B2230">
        <v>1432.8516</v>
      </c>
      <c r="C2230">
        <v>1411.5</v>
      </c>
      <c r="D2230">
        <v>20.294239999999999</v>
      </c>
      <c r="E2230">
        <f t="shared" si="348"/>
        <v>3205616.1693412461</v>
      </c>
      <c r="F2230">
        <f t="shared" si="340"/>
        <v>2555060.7304563276</v>
      </c>
      <c r="G2230">
        <f t="shared" si="341"/>
        <v>21.351599999999962</v>
      </c>
      <c r="H2230">
        <f t="shared" si="349"/>
        <v>295439.99999994412</v>
      </c>
      <c r="I2230">
        <f t="shared" si="342"/>
        <v>288932264.79994535</v>
      </c>
      <c r="J2230">
        <f t="shared" si="343"/>
        <v>286377204.069489</v>
      </c>
      <c r="K2230" s="3" t="str">
        <f t="shared" si="344"/>
        <v/>
      </c>
      <c r="M2230">
        <f t="shared" si="346"/>
        <v>1.922735649011622E-6</v>
      </c>
      <c r="N2230">
        <f t="shared" si="347"/>
        <v>13.345963933264741</v>
      </c>
      <c r="O2230">
        <f t="shared" si="345"/>
        <v>-259.80403606673525</v>
      </c>
    </row>
    <row r="2231" spans="1:15" x14ac:dyDescent="0.3">
      <c r="A2231" s="1">
        <v>45582.42083333333</v>
      </c>
      <c r="C2231">
        <v>1411.5</v>
      </c>
      <c r="D2231">
        <v>20.294239999999999</v>
      </c>
      <c r="E2231">
        <f t="shared" si="348"/>
        <v>3205616.1693412461</v>
      </c>
      <c r="F2231">
        <f t="shared" si="340"/>
        <v>2555060.7304563276</v>
      </c>
      <c r="G2231">
        <f t="shared" si="341"/>
        <v>1411.5</v>
      </c>
      <c r="H2231">
        <f t="shared" si="349"/>
        <v>295559.99999970663</v>
      </c>
      <c r="I2231">
        <f t="shared" si="342"/>
        <v>289049585.19971317</v>
      </c>
      <c r="J2231">
        <f t="shared" si="343"/>
        <v>286494524.46925682</v>
      </c>
      <c r="K2231" s="3" t="str">
        <f t="shared" si="344"/>
        <v/>
      </c>
      <c r="M2231">
        <f t="shared" si="346"/>
        <v>1.922735649011622E-6</v>
      </c>
      <c r="N2231">
        <f t="shared" si="347"/>
        <v>13.345963933264741</v>
      </c>
      <c r="O2231">
        <f t="shared" si="345"/>
        <v>-259.80403606673525</v>
      </c>
    </row>
    <row r="2232" spans="1:15" x14ac:dyDescent="0.3">
      <c r="A2232" s="1">
        <v>45582.422222222223</v>
      </c>
      <c r="B2232">
        <v>1412.3076000000001</v>
      </c>
      <c r="C2232">
        <v>1411.5</v>
      </c>
      <c r="D2232">
        <v>20.294239999999999</v>
      </c>
      <c r="E2232">
        <f t="shared" si="348"/>
        <v>3207028.4769412461</v>
      </c>
      <c r="F2232">
        <f t="shared" si="340"/>
        <v>2556186.420962445</v>
      </c>
      <c r="G2232">
        <f t="shared" si="341"/>
        <v>0.80760000000009313</v>
      </c>
      <c r="H2232">
        <f t="shared" si="349"/>
        <v>295680.00000009779</v>
      </c>
      <c r="I2232">
        <f t="shared" si="342"/>
        <v>289166905.60009557</v>
      </c>
      <c r="J2232">
        <f t="shared" si="343"/>
        <v>286610719.17913312</v>
      </c>
      <c r="K2232" s="3" t="str">
        <f t="shared" si="344"/>
        <v/>
      </c>
      <c r="M2232">
        <f t="shared" si="346"/>
        <v>1.9215503283951309E-6</v>
      </c>
      <c r="N2232">
        <f t="shared" si="347"/>
        <v>13.343612710359018</v>
      </c>
      <c r="O2232">
        <f t="shared" si="345"/>
        <v>-259.80638728964095</v>
      </c>
    </row>
    <row r="2233" spans="1:15" x14ac:dyDescent="0.3">
      <c r="A2233" s="1">
        <v>45582.423611111109</v>
      </c>
      <c r="B2233">
        <v>1424.3327999999999</v>
      </c>
      <c r="C2233">
        <v>1411.5</v>
      </c>
      <c r="D2233">
        <v>20.294239999999999</v>
      </c>
      <c r="E2233">
        <f t="shared" si="348"/>
        <v>3208452.809741246</v>
      </c>
      <c r="F2233">
        <f t="shared" si="340"/>
        <v>2557321.6962456144</v>
      </c>
      <c r="G2233">
        <f t="shared" si="341"/>
        <v>12.832799999999907</v>
      </c>
      <c r="H2233">
        <f t="shared" si="349"/>
        <v>295799.9999998603</v>
      </c>
      <c r="I2233">
        <f t="shared" si="342"/>
        <v>289284225.99986339</v>
      </c>
      <c r="J2233">
        <f t="shared" si="343"/>
        <v>286726904.30361778</v>
      </c>
      <c r="K2233" s="3" t="str">
        <f t="shared" si="344"/>
        <v/>
      </c>
      <c r="M2233">
        <f t="shared" si="346"/>
        <v>1.9203561834230132E-6</v>
      </c>
      <c r="N2233">
        <f t="shared" si="347"/>
        <v>13.341242935498128</v>
      </c>
      <c r="O2233">
        <f t="shared" si="345"/>
        <v>-259.80875706450183</v>
      </c>
    </row>
    <row r="2234" spans="1:15" x14ac:dyDescent="0.3">
      <c r="A2234" s="1">
        <v>45582.425000000003</v>
      </c>
      <c r="B2234">
        <v>1421.0649000000001</v>
      </c>
      <c r="C2234">
        <v>1411.5</v>
      </c>
      <c r="D2234">
        <v>20.294239999999999</v>
      </c>
      <c r="E2234">
        <f t="shared" si="348"/>
        <v>3209873.8746412462</v>
      </c>
      <c r="F2234">
        <f t="shared" si="340"/>
        <v>2558454.3668242525</v>
      </c>
      <c r="G2234">
        <f t="shared" si="341"/>
        <v>9.5649000000000797</v>
      </c>
      <c r="H2234">
        <f t="shared" si="349"/>
        <v>295920.00000025146</v>
      </c>
      <c r="I2234">
        <f t="shared" si="342"/>
        <v>289401546.40024585</v>
      </c>
      <c r="J2234">
        <f t="shared" si="343"/>
        <v>286843092.03342158</v>
      </c>
      <c r="K2234" s="3" t="str">
        <f t="shared" si="344"/>
        <v/>
      </c>
      <c r="M2234">
        <f t="shared" si="346"/>
        <v>1.919166045457633E-6</v>
      </c>
      <c r="N2234">
        <f t="shared" si="347"/>
        <v>13.338880065005023</v>
      </c>
      <c r="O2234">
        <f t="shared" si="345"/>
        <v>-259.81111993499496</v>
      </c>
    </row>
    <row r="2235" spans="1:15" x14ac:dyDescent="0.3">
      <c r="A2235" s="1">
        <v>45582.426388888889</v>
      </c>
      <c r="B2235">
        <v>1419.8210999999999</v>
      </c>
      <c r="C2235">
        <v>1411.5</v>
      </c>
      <c r="D2235">
        <v>20.294239999999999</v>
      </c>
      <c r="E2235">
        <f t="shared" si="348"/>
        <v>3211293.695741246</v>
      </c>
      <c r="F2235">
        <f t="shared" si="340"/>
        <v>2559586.046022648</v>
      </c>
      <c r="G2235">
        <f t="shared" si="341"/>
        <v>8.3210999999998876</v>
      </c>
      <c r="H2235">
        <f t="shared" si="349"/>
        <v>296040.00000001397</v>
      </c>
      <c r="I2235">
        <f t="shared" si="342"/>
        <v>289518866.80001366</v>
      </c>
      <c r="J2235">
        <f t="shared" si="343"/>
        <v>286959280.75399101</v>
      </c>
      <c r="K2235" s="3" t="str">
        <f t="shared" si="344"/>
        <v/>
      </c>
      <c r="M2235">
        <f t="shared" si="346"/>
        <v>1.9179782113871897E-6</v>
      </c>
      <c r="N2235">
        <f t="shared" si="347"/>
        <v>13.33652072477628</v>
      </c>
      <c r="O2235">
        <f t="shared" si="345"/>
        <v>-259.8134792752237</v>
      </c>
    </row>
    <row r="2236" spans="1:15" x14ac:dyDescent="0.3">
      <c r="A2236" s="1">
        <v>45582.427777777775</v>
      </c>
      <c r="B2236">
        <v>1409.1788999999901</v>
      </c>
      <c r="C2236">
        <v>1411.5</v>
      </c>
      <c r="D2236">
        <v>20.294239999999999</v>
      </c>
      <c r="E2236">
        <f t="shared" si="348"/>
        <v>3212702.8746412462</v>
      </c>
      <c r="F2236">
        <f t="shared" si="340"/>
        <v>2560709.2427746528</v>
      </c>
      <c r="G2236">
        <f t="shared" si="341"/>
        <v>2.321100000009892</v>
      </c>
      <c r="H2236">
        <f t="shared" si="349"/>
        <v>296159.99999977648</v>
      </c>
      <c r="I2236">
        <f t="shared" si="342"/>
        <v>289636187.19978148</v>
      </c>
      <c r="J2236">
        <f t="shared" si="343"/>
        <v>287075477.95700681</v>
      </c>
      <c r="K2236" s="3" t="str">
        <f t="shared" si="344"/>
        <v/>
      </c>
      <c r="M2236">
        <f t="shared" si="346"/>
        <v>1.9168005263125967E-6</v>
      </c>
      <c r="N2236">
        <f t="shared" si="347"/>
        <v>13.334180512447315</v>
      </c>
      <c r="O2236">
        <f t="shared" si="345"/>
        <v>-259.81581948755269</v>
      </c>
    </row>
    <row r="2237" spans="1:15" x14ac:dyDescent="0.3">
      <c r="A2237" s="1">
        <v>45582.429166666669</v>
      </c>
      <c r="B2237">
        <v>1415.1549</v>
      </c>
      <c r="C2237">
        <v>1411.5</v>
      </c>
      <c r="D2237">
        <v>20.294239999999999</v>
      </c>
      <c r="E2237">
        <f t="shared" si="348"/>
        <v>3214118.0295412461</v>
      </c>
      <c r="F2237">
        <f t="shared" si="340"/>
        <v>2561837.2027428746</v>
      </c>
      <c r="G2237">
        <f t="shared" si="341"/>
        <v>3.6548999999999978</v>
      </c>
      <c r="H2237">
        <f t="shared" si="349"/>
        <v>296280.00000016764</v>
      </c>
      <c r="I2237">
        <f t="shared" si="342"/>
        <v>289753507.60016388</v>
      </c>
      <c r="J2237">
        <f t="shared" si="343"/>
        <v>287191670.397421</v>
      </c>
      <c r="K2237" s="3" t="str">
        <f t="shared" si="344"/>
        <v/>
      </c>
      <c r="M2237">
        <f t="shared" si="346"/>
        <v>1.9156190939432123E-6</v>
      </c>
      <c r="N2237">
        <f t="shared" si="347"/>
        <v>13.331831821603558</v>
      </c>
      <c r="O2237">
        <f t="shared" si="345"/>
        <v>-259.81816817839643</v>
      </c>
    </row>
    <row r="2238" spans="1:15" x14ac:dyDescent="0.3">
      <c r="A2238" s="1">
        <v>45582.430555555555</v>
      </c>
      <c r="B2238">
        <v>1403.9935499999999</v>
      </c>
      <c r="C2238">
        <v>1411.5</v>
      </c>
      <c r="D2238">
        <v>20.294239999999999</v>
      </c>
      <c r="E2238">
        <f t="shared" si="348"/>
        <v>3215522.0230912459</v>
      </c>
      <c r="F2238">
        <f t="shared" si="340"/>
        <v>2562956.266472253</v>
      </c>
      <c r="G2238">
        <f t="shared" si="341"/>
        <v>7.5064500000000862</v>
      </c>
      <c r="H2238">
        <f t="shared" si="349"/>
        <v>296399.99999993015</v>
      </c>
      <c r="I2238">
        <f t="shared" si="342"/>
        <v>289870827.99993169</v>
      </c>
      <c r="J2238">
        <f t="shared" si="343"/>
        <v>287307871.73345941</v>
      </c>
      <c r="K2238" s="3" t="str">
        <f t="shared" si="344"/>
        <v/>
      </c>
      <c r="M2238">
        <f t="shared" si="346"/>
        <v>1.9144482125974867E-6</v>
      </c>
      <c r="N2238">
        <f t="shared" si="347"/>
        <v>13.329503085161901</v>
      </c>
      <c r="O2238">
        <f t="shared" si="345"/>
        <v>-259.82049691483809</v>
      </c>
    </row>
    <row r="2239" spans="1:15" x14ac:dyDescent="0.3">
      <c r="A2239" s="1">
        <v>45582.431944444441</v>
      </c>
      <c r="B2239">
        <v>1408.0754999999999</v>
      </c>
      <c r="C2239">
        <v>1411.5</v>
      </c>
      <c r="D2239">
        <v>20.294239999999999</v>
      </c>
      <c r="E2239">
        <f t="shared" si="348"/>
        <v>3216930.0985912457</v>
      </c>
      <c r="F2239">
        <f t="shared" si="340"/>
        <v>2564078.5837509017</v>
      </c>
      <c r="G2239">
        <f t="shared" si="341"/>
        <v>3.42450000000008</v>
      </c>
      <c r="H2239">
        <f t="shared" si="349"/>
        <v>296519.99999969266</v>
      </c>
      <c r="I2239">
        <f t="shared" si="342"/>
        <v>289988148.39969951</v>
      </c>
      <c r="J2239">
        <f t="shared" si="343"/>
        <v>287424069.81594861</v>
      </c>
      <c r="K2239" s="3" t="str">
        <f t="shared" si="344"/>
        <v/>
      </c>
      <c r="M2239">
        <f t="shared" si="346"/>
        <v>1.913275158738477E-6</v>
      </c>
      <c r="N2239">
        <f t="shared" si="347"/>
        <v>13.32716900747714</v>
      </c>
      <c r="O2239">
        <f t="shared" si="345"/>
        <v>-259.82283099252282</v>
      </c>
    </row>
    <row r="2240" spans="1:15" x14ac:dyDescent="0.3">
      <c r="A2240" s="1">
        <v>45582.43472222222</v>
      </c>
      <c r="B2240">
        <v>1415.4237000000001</v>
      </c>
      <c r="C2240">
        <v>1411.5</v>
      </c>
      <c r="D2240">
        <v>20.294239999999999</v>
      </c>
      <c r="E2240">
        <f t="shared" si="348"/>
        <v>3218345.5222912459</v>
      </c>
      <c r="F2240">
        <f t="shared" si="340"/>
        <v>2565206.7579682069</v>
      </c>
      <c r="G2240">
        <f t="shared" si="341"/>
        <v>3.9237000000000535</v>
      </c>
      <c r="H2240">
        <f t="shared" si="349"/>
        <v>296759.99999984633</v>
      </c>
      <c r="I2240">
        <f t="shared" si="342"/>
        <v>290222789.19984972</v>
      </c>
      <c r="J2240">
        <f t="shared" si="343"/>
        <v>287657582.44188154</v>
      </c>
      <c r="K2240" s="3" t="str">
        <f t="shared" si="344"/>
        <v/>
      </c>
      <c r="M2240">
        <f t="shared" si="346"/>
        <v>1.9120972244657677E-6</v>
      </c>
      <c r="N2240">
        <f t="shared" si="347"/>
        <v>13.32482419021941</v>
      </c>
      <c r="O2240">
        <f t="shared" si="345"/>
        <v>-259.82517580978055</v>
      </c>
    </row>
    <row r="2241" spans="1:15" x14ac:dyDescent="0.3">
      <c r="A2241" s="1">
        <v>45582.436111111114</v>
      </c>
      <c r="B2241">
        <v>1416.1926000000001</v>
      </c>
      <c r="C2241">
        <v>1411.5</v>
      </c>
      <c r="D2241">
        <v>20.294239999999999</v>
      </c>
      <c r="E2241">
        <f t="shared" si="348"/>
        <v>3219761.7148912461</v>
      </c>
      <c r="F2241">
        <f t="shared" si="340"/>
        <v>2566335.5450431011</v>
      </c>
      <c r="G2241">
        <f t="shared" si="341"/>
        <v>4.692600000000084</v>
      </c>
      <c r="H2241">
        <f t="shared" si="349"/>
        <v>296880.00000023749</v>
      </c>
      <c r="I2241">
        <f t="shared" si="342"/>
        <v>290340109.60023218</v>
      </c>
      <c r="J2241">
        <f t="shared" si="343"/>
        <v>287773774.05518907</v>
      </c>
      <c r="K2241" s="3" t="str">
        <f t="shared" si="344"/>
        <v/>
      </c>
      <c r="M2241">
        <f t="shared" si="346"/>
        <v>1.9109198939899992E-6</v>
      </c>
      <c r="N2241">
        <f t="shared" si="347"/>
        <v>13.322479543665452</v>
      </c>
      <c r="O2241">
        <f t="shared" si="345"/>
        <v>-259.82752045633453</v>
      </c>
    </row>
    <row r="2242" spans="1:15" x14ac:dyDescent="0.3">
      <c r="A2242" s="1">
        <v>45582.4375</v>
      </c>
      <c r="B2242">
        <v>1417.248675</v>
      </c>
      <c r="C2242">
        <v>1411.5</v>
      </c>
      <c r="D2242">
        <v>20.294239999999999</v>
      </c>
      <c r="E2242">
        <f t="shared" si="348"/>
        <v>3221178.963566246</v>
      </c>
      <c r="F2242">
        <f t="shared" si="340"/>
        <v>2567465.1738705994</v>
      </c>
      <c r="G2242">
        <f t="shared" si="341"/>
        <v>5.7486750000000484</v>
      </c>
      <c r="H2242">
        <f t="shared" si="349"/>
        <v>297000</v>
      </c>
      <c r="I2242">
        <f t="shared" si="342"/>
        <v>290457430</v>
      </c>
      <c r="J2242">
        <f t="shared" si="343"/>
        <v>287889964.82612938</v>
      </c>
      <c r="K2242" s="3" t="str">
        <f t="shared" si="344"/>
        <v/>
      </c>
      <c r="M2242">
        <f t="shared" si="346"/>
        <v>1.9097429291157478E-6</v>
      </c>
      <c r="N2242">
        <f t="shared" si="347"/>
        <v>13.320134593635231</v>
      </c>
      <c r="O2242">
        <f t="shared" si="345"/>
        <v>-259.82986540636477</v>
      </c>
    </row>
    <row r="2243" spans="1:15" x14ac:dyDescent="0.3">
      <c r="A2243" s="1">
        <v>45582.438888888886</v>
      </c>
      <c r="B2243">
        <v>1425.46155</v>
      </c>
      <c r="C2243">
        <v>1411.5</v>
      </c>
      <c r="D2243">
        <v>20.294239999999999</v>
      </c>
      <c r="E2243">
        <f t="shared" si="348"/>
        <v>3222604.4251162461</v>
      </c>
      <c r="F2243">
        <f t="shared" ref="F2243:F2306" si="350">E2243*(1-(D2243/100))</f>
        <v>2568601.3488325351</v>
      </c>
      <c r="G2243">
        <f t="shared" ref="G2243:G2306" si="351">ABS(C2243-B2243)</f>
        <v>13.961549999999988</v>
      </c>
      <c r="H2243">
        <f t="shared" si="349"/>
        <v>297119.99999976251</v>
      </c>
      <c r="I2243">
        <f t="shared" ref="I2243:I2306" si="352">(977.67*H2243)+89440</f>
        <v>290574750.39976782</v>
      </c>
      <c r="J2243">
        <f t="shared" ref="J2243:J2306" si="353">ABS(I2243-F2243)</f>
        <v>288006149.05093527</v>
      </c>
      <c r="K2243" s="3" t="str">
        <f t="shared" ref="K2243:K2306" si="354">IF(ABS(J2243) &gt; 3.2 * $K$1, "Hydrate", "")</f>
        <v/>
      </c>
      <c r="M2243">
        <f t="shared" si="346"/>
        <v>1.9085603967695702E-6</v>
      </c>
      <c r="N2243">
        <f t="shared" si="347"/>
        <v>13.317777511299729</v>
      </c>
      <c r="O2243">
        <f t="shared" ref="O2243:O2306" si="355">N2243-273.15</f>
        <v>-259.83222248870027</v>
      </c>
    </row>
    <row r="2244" spans="1:15" x14ac:dyDescent="0.3">
      <c r="A2244" s="1">
        <v>45582.44027777778</v>
      </c>
      <c r="B2244">
        <v>1411.3380749999999</v>
      </c>
      <c r="C2244">
        <v>1411.5</v>
      </c>
      <c r="D2244">
        <v>20.294239999999999</v>
      </c>
      <c r="E2244">
        <f t="shared" si="348"/>
        <v>3224015.763191246</v>
      </c>
      <c r="F2244">
        <f t="shared" si="350"/>
        <v>2569726.266571383</v>
      </c>
      <c r="G2244">
        <f t="shared" si="351"/>
        <v>0.16192500000011023</v>
      </c>
      <c r="H2244">
        <f t="shared" si="349"/>
        <v>297240.00000015367</v>
      </c>
      <c r="I2244">
        <f t="shared" si="352"/>
        <v>290692070.80015022</v>
      </c>
      <c r="J2244">
        <f t="shared" si="353"/>
        <v>288122344.53357881</v>
      </c>
      <c r="K2244" s="3" t="str">
        <f t="shared" si="354"/>
        <v/>
      </c>
      <c r="M2244">
        <f t="shared" ref="M2244:M2307" si="356">M2243*(F2243/F2244)^(7/5)</f>
        <v>1.9073908170827341E-6</v>
      </c>
      <c r="N2244">
        <f t="shared" ref="N2244:N2307" si="357">N2243*(F2243/F2244)^(2/5)</f>
        <v>13.31544522053602</v>
      </c>
      <c r="O2244">
        <f t="shared" si="355"/>
        <v>-259.83455477946393</v>
      </c>
    </row>
    <row r="2245" spans="1:15" x14ac:dyDescent="0.3">
      <c r="A2245" s="1">
        <v>45582.441666666666</v>
      </c>
      <c r="B2245">
        <v>1412.35545</v>
      </c>
      <c r="C2245">
        <v>1411.5</v>
      </c>
      <c r="D2245">
        <v>20.294239999999999</v>
      </c>
      <c r="E2245">
        <f t="shared" ref="E2245:E2308" si="358">B2245+E2244</f>
        <v>3225428.1186412461</v>
      </c>
      <c r="F2245">
        <f t="shared" si="350"/>
        <v>2570851.9952167068</v>
      </c>
      <c r="G2245">
        <f t="shared" si="351"/>
        <v>0.85545000000001892</v>
      </c>
      <c r="H2245">
        <f t="shared" ref="H2245:H2308" si="359">($A2245 - $A$2) * 86400</f>
        <v>297359.99999991618</v>
      </c>
      <c r="I2245">
        <f t="shared" si="352"/>
        <v>290809391.19991803</v>
      </c>
      <c r="J2245">
        <f t="shared" si="353"/>
        <v>288238539.2047013</v>
      </c>
      <c r="K2245" s="3" t="str">
        <f t="shared" si="354"/>
        <v/>
      </c>
      <c r="M2245">
        <f t="shared" si="356"/>
        <v>1.9062216237594866E-6</v>
      </c>
      <c r="N2245">
        <f t="shared" si="357"/>
        <v>13.313112678997921</v>
      </c>
      <c r="O2245">
        <f t="shared" si="355"/>
        <v>-259.83688732100205</v>
      </c>
    </row>
    <row r="2246" spans="1:15" x14ac:dyDescent="0.3">
      <c r="A2246" s="1">
        <v>45582.443055555559</v>
      </c>
      <c r="B2246">
        <v>1397.32185</v>
      </c>
      <c r="C2246">
        <v>1411.5</v>
      </c>
      <c r="D2246">
        <v>20.294239999999999</v>
      </c>
      <c r="E2246">
        <f t="shared" si="358"/>
        <v>3226825.4404912461</v>
      </c>
      <c r="F2246">
        <f t="shared" si="350"/>
        <v>2571965.7412168956</v>
      </c>
      <c r="G2246">
        <f t="shared" si="351"/>
        <v>14.17814999999996</v>
      </c>
      <c r="H2246">
        <f t="shared" si="359"/>
        <v>297480.00000030734</v>
      </c>
      <c r="I2246">
        <f t="shared" si="352"/>
        <v>290926711.60030049</v>
      </c>
      <c r="J2246">
        <f t="shared" si="353"/>
        <v>288354745.85908359</v>
      </c>
      <c r="K2246" s="3" t="str">
        <f t="shared" si="354"/>
        <v/>
      </c>
      <c r="M2246">
        <f t="shared" si="356"/>
        <v>1.9050660842805606E-6</v>
      </c>
      <c r="N2246">
        <f t="shared" si="357"/>
        <v>13.310806372590648</v>
      </c>
      <c r="O2246">
        <f t="shared" si="355"/>
        <v>-259.83919362740932</v>
      </c>
    </row>
    <row r="2247" spans="1:15" x14ac:dyDescent="0.3">
      <c r="A2247" s="1">
        <v>45582.444444444445</v>
      </c>
      <c r="B2247">
        <v>1469.20695</v>
      </c>
      <c r="C2247">
        <v>1411.5</v>
      </c>
      <c r="D2247">
        <v>20.294239999999999</v>
      </c>
      <c r="E2247">
        <f t="shared" si="358"/>
        <v>3228294.6474412461</v>
      </c>
      <c r="F2247">
        <f t="shared" si="350"/>
        <v>2573136.7837823657</v>
      </c>
      <c r="G2247">
        <f t="shared" si="351"/>
        <v>57.706950000000006</v>
      </c>
      <c r="H2247">
        <f t="shared" si="359"/>
        <v>297600.00000006985</v>
      </c>
      <c r="I2247">
        <f t="shared" si="352"/>
        <v>291044032.00006831</v>
      </c>
      <c r="J2247">
        <f t="shared" si="353"/>
        <v>288470895.21628594</v>
      </c>
      <c r="K2247" s="3" t="str">
        <f t="shared" si="354"/>
        <v/>
      </c>
      <c r="M2247">
        <f t="shared" si="356"/>
        <v>1.9038523926588669E-6</v>
      </c>
      <c r="N2247">
        <f t="shared" si="357"/>
        <v>13.308382925903043</v>
      </c>
      <c r="O2247">
        <f t="shared" si="355"/>
        <v>-259.84161707409692</v>
      </c>
    </row>
    <row r="2248" spans="1:15" x14ac:dyDescent="0.3">
      <c r="A2248" s="1">
        <v>45582.445833333331</v>
      </c>
      <c r="B2248">
        <v>1455.4492499999999</v>
      </c>
      <c r="C2248">
        <v>1411.5</v>
      </c>
      <c r="D2248">
        <v>20.294239999999999</v>
      </c>
      <c r="E2248">
        <f t="shared" si="358"/>
        <v>3229750.0966912461</v>
      </c>
      <c r="F2248">
        <f t="shared" si="350"/>
        <v>2574296.8606684925</v>
      </c>
      <c r="G2248">
        <f t="shared" si="351"/>
        <v>43.949249999999893</v>
      </c>
      <c r="H2248">
        <f t="shared" si="359"/>
        <v>297719.99999983236</v>
      </c>
      <c r="I2248">
        <f t="shared" si="352"/>
        <v>291161352.39983606</v>
      </c>
      <c r="J2248">
        <f t="shared" si="353"/>
        <v>288587055.53916758</v>
      </c>
      <c r="K2248" s="3" t="str">
        <f t="shared" si="354"/>
        <v/>
      </c>
      <c r="M2248">
        <f t="shared" si="356"/>
        <v>1.9026513724660161E-6</v>
      </c>
      <c r="N2248">
        <f t="shared" si="357"/>
        <v>13.305983694431452</v>
      </c>
      <c r="O2248">
        <f t="shared" si="355"/>
        <v>-259.84401630556852</v>
      </c>
    </row>
    <row r="2249" spans="1:15" x14ac:dyDescent="0.3">
      <c r="A2249" s="1">
        <v>45582.447222222225</v>
      </c>
      <c r="B2249">
        <v>1469.7747749999901</v>
      </c>
      <c r="C2249">
        <v>1411.5</v>
      </c>
      <c r="D2249">
        <v>20.294239999999999</v>
      </c>
      <c r="E2249">
        <f t="shared" si="358"/>
        <v>3231219.871466246</v>
      </c>
      <c r="F2249">
        <f t="shared" si="350"/>
        <v>2575468.3558231946</v>
      </c>
      <c r="G2249">
        <f t="shared" si="351"/>
        <v>58.274774999990086</v>
      </c>
      <c r="H2249">
        <f t="shared" si="359"/>
        <v>297840.00000022352</v>
      </c>
      <c r="I2249">
        <f t="shared" si="352"/>
        <v>291278672.80021852</v>
      </c>
      <c r="J2249">
        <f t="shared" si="353"/>
        <v>288703204.4443953</v>
      </c>
      <c r="K2249" s="3" t="str">
        <f t="shared" si="354"/>
        <v/>
      </c>
      <c r="M2249">
        <f t="shared" si="356"/>
        <v>1.9014398484758678E-6</v>
      </c>
      <c r="N2249">
        <f t="shared" si="357"/>
        <v>13.303562383677232</v>
      </c>
      <c r="O2249">
        <f t="shared" si="355"/>
        <v>-259.84643761632276</v>
      </c>
    </row>
    <row r="2250" spans="1:15" x14ac:dyDescent="0.3">
      <c r="A2250" s="1">
        <v>45582.448611111111</v>
      </c>
      <c r="B2250">
        <v>1449.8803499999999</v>
      </c>
      <c r="C2250">
        <v>1411.5</v>
      </c>
      <c r="D2250">
        <v>20.294239999999999</v>
      </c>
      <c r="E2250">
        <f t="shared" si="358"/>
        <v>3232669.7518162462</v>
      </c>
      <c r="F2250">
        <f t="shared" si="350"/>
        <v>2576623.9939752528</v>
      </c>
      <c r="G2250">
        <f t="shared" si="351"/>
        <v>38.380349999999908</v>
      </c>
      <c r="H2250">
        <f t="shared" si="359"/>
        <v>297959.99999998603</v>
      </c>
      <c r="I2250">
        <f t="shared" si="352"/>
        <v>291395993.19998634</v>
      </c>
      <c r="J2250">
        <f t="shared" si="353"/>
        <v>288819369.20601106</v>
      </c>
      <c r="K2250" s="3" t="str">
        <f t="shared" si="354"/>
        <v/>
      </c>
      <c r="M2250">
        <f t="shared" si="356"/>
        <v>1.9002460184733456E-6</v>
      </c>
      <c r="N2250">
        <f t="shared" si="357"/>
        <v>13.301175357334944</v>
      </c>
      <c r="O2250">
        <f t="shared" si="355"/>
        <v>-259.84882464266502</v>
      </c>
    </row>
    <row r="2251" spans="1:15" x14ac:dyDescent="0.3">
      <c r="A2251" s="1">
        <v>45582.451388888891</v>
      </c>
      <c r="B2251">
        <v>1446.2166</v>
      </c>
      <c r="C2251">
        <v>1411.5</v>
      </c>
      <c r="D2251">
        <v>20.294239999999999</v>
      </c>
      <c r="E2251">
        <f t="shared" si="358"/>
        <v>3234115.9684162461</v>
      </c>
      <c r="F2251">
        <f t="shared" si="350"/>
        <v>2577776.7119075293</v>
      </c>
      <c r="G2251">
        <f t="shared" si="351"/>
        <v>34.716599999999971</v>
      </c>
      <c r="H2251">
        <f t="shared" si="359"/>
        <v>298200.0000001397</v>
      </c>
      <c r="I2251">
        <f t="shared" si="352"/>
        <v>291630634.00013655</v>
      </c>
      <c r="J2251">
        <f t="shared" si="353"/>
        <v>289052857.28822905</v>
      </c>
      <c r="K2251" s="3" t="str">
        <f t="shared" si="354"/>
        <v/>
      </c>
      <c r="M2251">
        <f t="shared" si="356"/>
        <v>1.8990564847084097E-6</v>
      </c>
      <c r="N2251">
        <f t="shared" si="357"/>
        <v>13.298795855546539</v>
      </c>
      <c r="O2251">
        <f t="shared" si="355"/>
        <v>-259.85120414445345</v>
      </c>
    </row>
    <row r="2252" spans="1:15" x14ac:dyDescent="0.3">
      <c r="A2252" s="1">
        <v>45582.452777777777</v>
      </c>
      <c r="B2252">
        <v>1448.2854</v>
      </c>
      <c r="C2252">
        <v>1411.5</v>
      </c>
      <c r="D2252">
        <v>20.294239999999999</v>
      </c>
      <c r="E2252">
        <f t="shared" si="358"/>
        <v>3235564.2538162461</v>
      </c>
      <c r="F2252">
        <f t="shared" si="350"/>
        <v>2578931.0787925678</v>
      </c>
      <c r="G2252">
        <f t="shared" si="351"/>
        <v>36.785399999999981</v>
      </c>
      <c r="H2252">
        <f t="shared" si="359"/>
        <v>298319.99999990221</v>
      </c>
      <c r="I2252">
        <f t="shared" si="352"/>
        <v>291747954.39990437</v>
      </c>
      <c r="J2252">
        <f t="shared" si="353"/>
        <v>289169023.3211118</v>
      </c>
      <c r="K2252" s="3" t="str">
        <f t="shared" si="354"/>
        <v/>
      </c>
      <c r="M2252">
        <f t="shared" si="356"/>
        <v>1.8978665280116272E-6</v>
      </c>
      <c r="N2252">
        <f t="shared" si="357"/>
        <v>13.296414442308066</v>
      </c>
      <c r="O2252">
        <f t="shared" si="355"/>
        <v>-259.85358555769193</v>
      </c>
    </row>
    <row r="2253" spans="1:15" x14ac:dyDescent="0.3">
      <c r="A2253" s="1">
        <v>45582.45416666667</v>
      </c>
      <c r="B2253">
        <v>1437.92144999999</v>
      </c>
      <c r="C2253">
        <v>1411.5</v>
      </c>
      <c r="D2253">
        <v>20.294239999999999</v>
      </c>
      <c r="E2253">
        <f t="shared" si="358"/>
        <v>3237002.1752662458</v>
      </c>
      <c r="F2253">
        <f t="shared" si="350"/>
        <v>2580077.1850124933</v>
      </c>
      <c r="G2253">
        <f t="shared" si="351"/>
        <v>26.421449999990045</v>
      </c>
      <c r="H2253">
        <f t="shared" si="359"/>
        <v>298440.00000029337</v>
      </c>
      <c r="I2253">
        <f t="shared" si="352"/>
        <v>291865274.80028683</v>
      </c>
      <c r="J2253">
        <f t="shared" si="353"/>
        <v>289285197.61527431</v>
      </c>
      <c r="K2253" s="3" t="str">
        <f t="shared" si="354"/>
        <v/>
      </c>
      <c r="M2253">
        <f t="shared" si="356"/>
        <v>1.8966863506381894E-6</v>
      </c>
      <c r="N2253">
        <f t="shared" si="357"/>
        <v>13.294051546392948</v>
      </c>
      <c r="O2253">
        <f t="shared" si="355"/>
        <v>-259.85594845360703</v>
      </c>
    </row>
    <row r="2254" spans="1:15" x14ac:dyDescent="0.3">
      <c r="A2254" s="1">
        <v>45582.455555555556</v>
      </c>
      <c r="B2254">
        <v>1465.86</v>
      </c>
      <c r="C2254">
        <v>1411.5</v>
      </c>
      <c r="D2254">
        <v>20.294239999999999</v>
      </c>
      <c r="E2254">
        <f t="shared" si="358"/>
        <v>3238468.0352662457</v>
      </c>
      <c r="F2254">
        <f t="shared" si="350"/>
        <v>2581245.5598660293</v>
      </c>
      <c r="G2254">
        <f t="shared" si="351"/>
        <v>54.3599999999999</v>
      </c>
      <c r="H2254">
        <f t="shared" si="359"/>
        <v>298560.00000005588</v>
      </c>
      <c r="I2254">
        <f t="shared" si="352"/>
        <v>291982595.20005465</v>
      </c>
      <c r="J2254">
        <f t="shared" si="353"/>
        <v>289401349.64018863</v>
      </c>
      <c r="K2254" s="3" t="str">
        <f t="shared" si="354"/>
        <v/>
      </c>
      <c r="M2254">
        <f t="shared" si="356"/>
        <v>1.8954845370426132E-6</v>
      </c>
      <c r="N2254">
        <f t="shared" si="357"/>
        <v>13.29164425195192</v>
      </c>
      <c r="O2254">
        <f t="shared" si="355"/>
        <v>-259.85835574804804</v>
      </c>
    </row>
    <row r="2255" spans="1:15" x14ac:dyDescent="0.3">
      <c r="A2255" s="1">
        <v>45582.456944444442</v>
      </c>
      <c r="B2255">
        <v>1461.8012249999999</v>
      </c>
      <c r="C2255">
        <v>1411.5</v>
      </c>
      <c r="D2255">
        <v>20.294239999999999</v>
      </c>
      <c r="E2255">
        <f t="shared" si="358"/>
        <v>3239929.8364912458</v>
      </c>
      <c r="F2255">
        <f t="shared" si="350"/>
        <v>2582410.699642105</v>
      </c>
      <c r="G2255">
        <f t="shared" si="351"/>
        <v>50.301224999999931</v>
      </c>
      <c r="H2255">
        <f t="shared" si="359"/>
        <v>298679.99999981839</v>
      </c>
      <c r="I2255">
        <f t="shared" si="352"/>
        <v>292099915.59982246</v>
      </c>
      <c r="J2255">
        <f t="shared" si="353"/>
        <v>289517504.90018034</v>
      </c>
      <c r="K2255" s="3" t="str">
        <f t="shared" si="354"/>
        <v/>
      </c>
      <c r="M2255">
        <f t="shared" si="356"/>
        <v>1.8942873505637875E-6</v>
      </c>
      <c r="N2255">
        <f t="shared" si="357"/>
        <v>13.289245141678036</v>
      </c>
      <c r="O2255">
        <f t="shared" si="355"/>
        <v>-259.86075485832197</v>
      </c>
    </row>
    <row r="2256" spans="1:15" x14ac:dyDescent="0.3">
      <c r="A2256" s="1">
        <v>45582.458333333336</v>
      </c>
      <c r="B2256">
        <v>1461.1909499999999</v>
      </c>
      <c r="C2256">
        <v>1411.5</v>
      </c>
      <c r="D2256">
        <v>20.294239999999999</v>
      </c>
      <c r="E2256">
        <f t="shared" si="358"/>
        <v>3241391.027441246</v>
      </c>
      <c r="F2256">
        <f t="shared" si="350"/>
        <v>2583575.3529938539</v>
      </c>
      <c r="G2256">
        <f t="shared" si="351"/>
        <v>49.69094999999993</v>
      </c>
      <c r="H2256">
        <f t="shared" si="359"/>
        <v>298800.00000020955</v>
      </c>
      <c r="I2256">
        <f t="shared" si="352"/>
        <v>292217236.00020486</v>
      </c>
      <c r="J2256">
        <f t="shared" si="353"/>
        <v>289633660.64721102</v>
      </c>
      <c r="K2256" s="3" t="str">
        <f t="shared" si="354"/>
        <v/>
      </c>
      <c r="M2256">
        <f t="shared" si="356"/>
        <v>1.8930919587361038E-6</v>
      </c>
      <c r="N2256">
        <f t="shared" si="357"/>
        <v>13.286848546974449</v>
      </c>
      <c r="O2256">
        <f t="shared" si="355"/>
        <v>-259.86315145302552</v>
      </c>
    </row>
    <row r="2257" spans="1:15" x14ac:dyDescent="0.3">
      <c r="A2257" s="1">
        <v>45582.459722222222</v>
      </c>
      <c r="B2257">
        <v>1466.054175</v>
      </c>
      <c r="C2257">
        <v>1411.5</v>
      </c>
      <c r="D2257">
        <v>20.294239999999999</v>
      </c>
      <c r="E2257">
        <f t="shared" si="358"/>
        <v>3242857.0816162461</v>
      </c>
      <c r="F2257">
        <f t="shared" si="350"/>
        <v>2584743.8826160491</v>
      </c>
      <c r="G2257">
        <f t="shared" si="351"/>
        <v>54.554174999999987</v>
      </c>
      <c r="H2257">
        <f t="shared" si="359"/>
        <v>298919.99999997206</v>
      </c>
      <c r="I2257">
        <f t="shared" si="352"/>
        <v>292334556.39997268</v>
      </c>
      <c r="J2257">
        <f t="shared" si="353"/>
        <v>289749812.51735663</v>
      </c>
      <c r="K2257" s="3" t="str">
        <f t="shared" si="354"/>
        <v/>
      </c>
      <c r="M2257">
        <f t="shared" si="356"/>
        <v>1.8918938873845623E-6</v>
      </c>
      <c r="N2257">
        <f t="shared" si="357"/>
        <v>13.284445495365793</v>
      </c>
      <c r="O2257">
        <f t="shared" si="355"/>
        <v>-259.86555450463419</v>
      </c>
    </row>
    <row r="2258" spans="1:15" x14ac:dyDescent="0.3">
      <c r="A2258" s="1">
        <v>45582.461111111108</v>
      </c>
      <c r="B2258">
        <v>1466.70955</v>
      </c>
      <c r="C2258">
        <v>1411.5</v>
      </c>
      <c r="D2258">
        <v>20.294239999999999</v>
      </c>
      <c r="E2258">
        <f t="shared" si="358"/>
        <v>3244323.7911662459</v>
      </c>
      <c r="F2258">
        <f t="shared" si="350"/>
        <v>2585912.9346098695</v>
      </c>
      <c r="G2258">
        <f t="shared" si="351"/>
        <v>55.209550000000036</v>
      </c>
      <c r="H2258">
        <f t="shared" si="359"/>
        <v>299039.99999973457</v>
      </c>
      <c r="I2258">
        <f t="shared" si="352"/>
        <v>292451876.79974049</v>
      </c>
      <c r="J2258">
        <f t="shared" si="353"/>
        <v>289865963.8651306</v>
      </c>
      <c r="K2258" s="3" t="str">
        <f t="shared" si="354"/>
        <v/>
      </c>
      <c r="M2258">
        <f t="shared" si="356"/>
        <v>1.8906965805399518E-6</v>
      </c>
      <c r="N2258">
        <f t="shared" si="357"/>
        <v>13.282042890995845</v>
      </c>
      <c r="O2258">
        <f t="shared" si="355"/>
        <v>-259.86795710900412</v>
      </c>
    </row>
    <row r="2259" spans="1:15" x14ac:dyDescent="0.3">
      <c r="A2259" s="1">
        <v>45582.462500000001</v>
      </c>
      <c r="B2259">
        <v>1466.6994</v>
      </c>
      <c r="C2259">
        <v>1411.5</v>
      </c>
      <c r="D2259">
        <v>20.294239999999999</v>
      </c>
      <c r="E2259">
        <f t="shared" si="358"/>
        <v>3245790.4905662457</v>
      </c>
      <c r="F2259">
        <f t="shared" si="350"/>
        <v>2587081.9785135547</v>
      </c>
      <c r="G2259">
        <f t="shared" si="351"/>
        <v>55.199399999999969</v>
      </c>
      <c r="H2259">
        <f t="shared" si="359"/>
        <v>299160.00000012573</v>
      </c>
      <c r="I2259">
        <f t="shared" si="352"/>
        <v>292569197.20012289</v>
      </c>
      <c r="J2259">
        <f t="shared" si="353"/>
        <v>289982115.22160935</v>
      </c>
      <c r="K2259" s="3" t="str">
        <f t="shared" si="354"/>
        <v/>
      </c>
      <c r="M2259">
        <f t="shared" si="356"/>
        <v>1.8895005803453415E-6</v>
      </c>
      <c r="N2259">
        <f t="shared" si="357"/>
        <v>13.279641823409079</v>
      </c>
      <c r="O2259">
        <f t="shared" si="355"/>
        <v>-259.87035817659091</v>
      </c>
    </row>
    <row r="2260" spans="1:15" x14ac:dyDescent="0.3">
      <c r="A2260" s="1">
        <v>45582.463888888888</v>
      </c>
      <c r="B2260">
        <v>1461.4491</v>
      </c>
      <c r="C2260">
        <v>1411.5</v>
      </c>
      <c r="D2260">
        <v>20.294239999999999</v>
      </c>
      <c r="E2260">
        <f t="shared" si="358"/>
        <v>3247251.9396662456</v>
      </c>
      <c r="F2260">
        <f t="shared" si="350"/>
        <v>2588246.8376257224</v>
      </c>
      <c r="G2260">
        <f t="shared" si="351"/>
        <v>49.949100000000044</v>
      </c>
      <c r="H2260">
        <f t="shared" si="359"/>
        <v>299279.99999988824</v>
      </c>
      <c r="I2260">
        <f t="shared" si="352"/>
        <v>292686517.59989071</v>
      </c>
      <c r="J2260">
        <f t="shared" si="353"/>
        <v>290098270.76226497</v>
      </c>
      <c r="K2260" s="3" t="str">
        <f t="shared" si="354"/>
        <v/>
      </c>
      <c r="M2260">
        <f t="shared" si="356"/>
        <v>1.8883101508528414E-6</v>
      </c>
      <c r="N2260">
        <f t="shared" si="357"/>
        <v>13.277250861213449</v>
      </c>
      <c r="O2260">
        <f t="shared" si="355"/>
        <v>-259.8727491387865</v>
      </c>
    </row>
    <row r="2261" spans="1:15" x14ac:dyDescent="0.3">
      <c r="A2261" s="1">
        <v>45582.465277777781</v>
      </c>
      <c r="B2261">
        <v>1451.2998749999999</v>
      </c>
      <c r="C2261">
        <v>1411.5</v>
      </c>
      <c r="D2261">
        <v>20.294239999999999</v>
      </c>
      <c r="E2261">
        <f t="shared" si="358"/>
        <v>3248703.2395412456</v>
      </c>
      <c r="F2261">
        <f t="shared" si="350"/>
        <v>2589403.6072209706</v>
      </c>
      <c r="G2261">
        <f t="shared" si="351"/>
        <v>39.799874999999929</v>
      </c>
      <c r="H2261">
        <f t="shared" si="359"/>
        <v>299400.0000002794</v>
      </c>
      <c r="I2261">
        <f t="shared" si="352"/>
        <v>292803838.00027317</v>
      </c>
      <c r="J2261">
        <f t="shared" si="353"/>
        <v>290214434.39305222</v>
      </c>
      <c r="K2261" s="3" t="str">
        <f t="shared" si="354"/>
        <v/>
      </c>
      <c r="M2261">
        <f t="shared" si="356"/>
        <v>1.887129260235621E-6</v>
      </c>
      <c r="N2261">
        <f t="shared" si="357"/>
        <v>13.274877993743544</v>
      </c>
      <c r="O2261">
        <f t="shared" si="355"/>
        <v>-259.87512200625645</v>
      </c>
    </row>
    <row r="2262" spans="1:15" x14ac:dyDescent="0.3">
      <c r="A2262" s="1">
        <v>45582.468055555553</v>
      </c>
      <c r="B2262">
        <v>1447.023375</v>
      </c>
      <c r="C2262">
        <v>1411.5</v>
      </c>
      <c r="D2262">
        <v>20.294239999999999</v>
      </c>
      <c r="E2262">
        <f t="shared" si="358"/>
        <v>3250150.2629162455</v>
      </c>
      <c r="F2262">
        <f t="shared" si="350"/>
        <v>2590556.9681993918</v>
      </c>
      <c r="G2262">
        <f t="shared" si="351"/>
        <v>35.523374999999987</v>
      </c>
      <c r="H2262">
        <f t="shared" si="359"/>
        <v>299639.99999980442</v>
      </c>
      <c r="I2262">
        <f t="shared" si="352"/>
        <v>293038478.7998088</v>
      </c>
      <c r="J2262">
        <f t="shared" si="353"/>
        <v>290447921.83160943</v>
      </c>
      <c r="K2262" s="3" t="str">
        <f t="shared" si="354"/>
        <v/>
      </c>
      <c r="M2262">
        <f t="shared" si="356"/>
        <v>1.8859531091477616E-6</v>
      </c>
      <c r="N2262">
        <f t="shared" si="357"/>
        <v>13.272513595365066</v>
      </c>
      <c r="O2262">
        <f t="shared" si="355"/>
        <v>-259.87748640463491</v>
      </c>
    </row>
    <row r="2263" spans="1:15" x14ac:dyDescent="0.3">
      <c r="A2263" s="1">
        <v>45582.469444444447</v>
      </c>
      <c r="B2263">
        <v>1446.1638</v>
      </c>
      <c r="C2263">
        <v>1411.5</v>
      </c>
      <c r="D2263">
        <v>20.294239999999999</v>
      </c>
      <c r="E2263">
        <f t="shared" si="358"/>
        <v>3251596.4267162457</v>
      </c>
      <c r="F2263">
        <f t="shared" si="350"/>
        <v>2591709.644047027</v>
      </c>
      <c r="G2263">
        <f t="shared" si="351"/>
        <v>34.663800000000037</v>
      </c>
      <c r="H2263">
        <f t="shared" si="359"/>
        <v>299760.00000019558</v>
      </c>
      <c r="I2263">
        <f t="shared" si="352"/>
        <v>293155799.2001912</v>
      </c>
      <c r="J2263">
        <f t="shared" si="353"/>
        <v>290564089.55614418</v>
      </c>
      <c r="K2263" s="3" t="str">
        <f t="shared" si="354"/>
        <v/>
      </c>
      <c r="M2263">
        <f t="shared" si="356"/>
        <v>1.8847789116819411E-6</v>
      </c>
      <c r="N2263">
        <f t="shared" si="357"/>
        <v>13.27015207347811</v>
      </c>
      <c r="O2263">
        <f t="shared" si="355"/>
        <v>-259.87984792652185</v>
      </c>
    </row>
    <row r="2264" spans="1:15" x14ac:dyDescent="0.3">
      <c r="A2264" s="1">
        <v>45582.470833333333</v>
      </c>
      <c r="B2264">
        <v>1446.4763499999999</v>
      </c>
      <c r="C2264">
        <v>1411.5</v>
      </c>
      <c r="D2264">
        <v>20.294239999999999</v>
      </c>
      <c r="E2264">
        <f t="shared" si="358"/>
        <v>3253042.9030662458</v>
      </c>
      <c r="F2264">
        <f t="shared" si="350"/>
        <v>2592862.5690150145</v>
      </c>
      <c r="G2264">
        <f t="shared" si="351"/>
        <v>34.976349999999911</v>
      </c>
      <c r="H2264">
        <f t="shared" si="359"/>
        <v>299879.99999995809</v>
      </c>
      <c r="I2264">
        <f t="shared" si="352"/>
        <v>293273119.59995902</v>
      </c>
      <c r="J2264">
        <f t="shared" si="353"/>
        <v>290680257.03094399</v>
      </c>
      <c r="K2264" s="3" t="str">
        <f t="shared" si="354"/>
        <v/>
      </c>
      <c r="M2264">
        <f t="shared" si="356"/>
        <v>1.8836057135343346E-6</v>
      </c>
      <c r="N2264">
        <f t="shared" si="357"/>
        <v>13.26779151164777</v>
      </c>
      <c r="O2264">
        <f t="shared" si="355"/>
        <v>-259.88220848835221</v>
      </c>
    </row>
    <row r="2265" spans="1:15" x14ac:dyDescent="0.3">
      <c r="A2265" s="1">
        <v>45582.472222222219</v>
      </c>
      <c r="B2265">
        <v>1453.2891</v>
      </c>
      <c r="C2265">
        <v>1411.5</v>
      </c>
      <c r="D2265">
        <v>20.294239999999999</v>
      </c>
      <c r="E2265">
        <f t="shared" si="358"/>
        <v>3254496.192166246</v>
      </c>
      <c r="F2265">
        <f t="shared" si="350"/>
        <v>2594020.9241371672</v>
      </c>
      <c r="G2265">
        <f t="shared" si="351"/>
        <v>41.789099999999962</v>
      </c>
      <c r="H2265">
        <f t="shared" si="359"/>
        <v>299999.9999997206</v>
      </c>
      <c r="I2265">
        <f t="shared" si="352"/>
        <v>293390439.99972683</v>
      </c>
      <c r="J2265">
        <f t="shared" si="353"/>
        <v>290796419.07558966</v>
      </c>
      <c r="K2265" s="3" t="str">
        <f t="shared" si="354"/>
        <v/>
      </c>
      <c r="M2265">
        <f t="shared" si="356"/>
        <v>1.8824282499311737E-6</v>
      </c>
      <c r="N2265">
        <f t="shared" si="357"/>
        <v>13.265421311241278</v>
      </c>
      <c r="O2265">
        <f t="shared" si="355"/>
        <v>-259.88457868875872</v>
      </c>
    </row>
    <row r="2266" spans="1:15" x14ac:dyDescent="0.3">
      <c r="A2266" s="1">
        <v>45582.473611111112</v>
      </c>
      <c r="B2266">
        <v>1457.1282000000001</v>
      </c>
      <c r="C2266">
        <v>1411.5</v>
      </c>
      <c r="D2266">
        <v>20.294239999999999</v>
      </c>
      <c r="E2266">
        <f t="shared" si="358"/>
        <v>3255953.3203662462</v>
      </c>
      <c r="F2266">
        <f t="shared" si="350"/>
        <v>2595182.3392431512</v>
      </c>
      <c r="G2266">
        <f t="shared" si="351"/>
        <v>45.628200000000106</v>
      </c>
      <c r="H2266">
        <f t="shared" si="359"/>
        <v>300120.00000011176</v>
      </c>
      <c r="I2266">
        <f t="shared" si="352"/>
        <v>293507760.40010923</v>
      </c>
      <c r="J2266">
        <f t="shared" si="353"/>
        <v>290912578.06086606</v>
      </c>
      <c r="K2266" s="3" t="str">
        <f t="shared" si="354"/>
        <v/>
      </c>
      <c r="M2266">
        <f t="shared" si="356"/>
        <v>1.8812489420964035E-6</v>
      </c>
      <c r="N2266">
        <f t="shared" si="357"/>
        <v>13.263046336746479</v>
      </c>
      <c r="O2266">
        <f t="shared" si="355"/>
        <v>-259.88695366325351</v>
      </c>
    </row>
    <row r="2267" spans="1:15" x14ac:dyDescent="0.3">
      <c r="A2267" s="1">
        <v>45582.474999999999</v>
      </c>
      <c r="B2267">
        <v>1458.22515</v>
      </c>
      <c r="C2267">
        <v>1411.5</v>
      </c>
      <c r="D2267">
        <v>20.294239999999999</v>
      </c>
      <c r="E2267">
        <f t="shared" si="358"/>
        <v>3257411.545516246</v>
      </c>
      <c r="F2267">
        <f t="shared" si="350"/>
        <v>2596344.6286814697</v>
      </c>
      <c r="G2267">
        <f t="shared" si="351"/>
        <v>46.725149999999985</v>
      </c>
      <c r="H2267">
        <f t="shared" si="359"/>
        <v>300239.99999987427</v>
      </c>
      <c r="I2267">
        <f t="shared" si="352"/>
        <v>293625080.79987705</v>
      </c>
      <c r="J2267">
        <f t="shared" si="353"/>
        <v>291028736.17119557</v>
      </c>
      <c r="K2267" s="3" t="str">
        <f t="shared" si="354"/>
        <v/>
      </c>
      <c r="M2267">
        <f t="shared" si="356"/>
        <v>1.8800700138629629E-6</v>
      </c>
      <c r="N2267">
        <f t="shared" si="357"/>
        <v>13.260671063558267</v>
      </c>
      <c r="O2267">
        <f t="shared" si="355"/>
        <v>-259.8893289364417</v>
      </c>
    </row>
    <row r="2268" spans="1:15" x14ac:dyDescent="0.3">
      <c r="A2268" s="1">
        <v>45582.476388888892</v>
      </c>
      <c r="B2268">
        <v>1456.500225</v>
      </c>
      <c r="C2268">
        <v>1411.5</v>
      </c>
      <c r="D2268">
        <v>20.294239999999999</v>
      </c>
      <c r="E2268">
        <f t="shared" si="358"/>
        <v>3258868.0457412461</v>
      </c>
      <c r="F2268">
        <f t="shared" si="350"/>
        <v>2597505.5432552081</v>
      </c>
      <c r="G2268">
        <f t="shared" si="351"/>
        <v>45.000225</v>
      </c>
      <c r="H2268">
        <f t="shared" si="359"/>
        <v>300360.00000026543</v>
      </c>
      <c r="I2268">
        <f t="shared" si="352"/>
        <v>293742401.20025951</v>
      </c>
      <c r="J2268">
        <f t="shared" si="353"/>
        <v>291144895.6570043</v>
      </c>
      <c r="K2268" s="3" t="str">
        <f t="shared" si="354"/>
        <v/>
      </c>
      <c r="M2268">
        <f t="shared" si="356"/>
        <v>1.8788937438836574E-6</v>
      </c>
      <c r="N2268">
        <f t="shared" si="357"/>
        <v>13.258300085613262</v>
      </c>
      <c r="O2268">
        <f t="shared" si="355"/>
        <v>-259.89169991438672</v>
      </c>
    </row>
    <row r="2269" spans="1:15" x14ac:dyDescent="0.3">
      <c r="A2269" s="1">
        <v>45582.477777777778</v>
      </c>
      <c r="B2269">
        <v>1451.3862750000001</v>
      </c>
      <c r="C2269">
        <v>1411.5</v>
      </c>
      <c r="D2269">
        <v>20.294239999999999</v>
      </c>
      <c r="E2269">
        <f t="shared" si="358"/>
        <v>3260319.432016246</v>
      </c>
      <c r="F2269">
        <f t="shared" si="350"/>
        <v>2598662.3817162323</v>
      </c>
      <c r="G2269">
        <f t="shared" si="351"/>
        <v>39.886275000000069</v>
      </c>
      <c r="H2269">
        <f t="shared" si="359"/>
        <v>300480.00000002794</v>
      </c>
      <c r="I2269">
        <f t="shared" si="352"/>
        <v>293859721.60002732</v>
      </c>
      <c r="J2269">
        <f t="shared" si="353"/>
        <v>291261059.21831107</v>
      </c>
      <c r="K2269" s="3" t="str">
        <f t="shared" si="354"/>
        <v/>
      </c>
      <c r="M2269">
        <f t="shared" si="356"/>
        <v>1.8777228583411505E-6</v>
      </c>
      <c r="N2269">
        <f t="shared" si="357"/>
        <v>13.2559389077375</v>
      </c>
      <c r="O2269">
        <f t="shared" si="355"/>
        <v>-259.89406109226246</v>
      </c>
    </row>
    <row r="2270" spans="1:15" x14ac:dyDescent="0.3">
      <c r="A2270" s="1">
        <v>45582.479166666664</v>
      </c>
      <c r="B2270">
        <v>1454.5146</v>
      </c>
      <c r="C2270">
        <v>1411.5</v>
      </c>
      <c r="D2270">
        <v>20.294239999999999</v>
      </c>
      <c r="E2270">
        <f t="shared" si="358"/>
        <v>3261773.9466162459</v>
      </c>
      <c r="F2270">
        <f t="shared" si="350"/>
        <v>2599821.7136324733</v>
      </c>
      <c r="G2270">
        <f t="shared" si="351"/>
        <v>43.014599999999973</v>
      </c>
      <c r="H2270">
        <f t="shared" si="359"/>
        <v>300599.99999979045</v>
      </c>
      <c r="I2270">
        <f t="shared" si="352"/>
        <v>293977041.99979514</v>
      </c>
      <c r="J2270">
        <f t="shared" si="353"/>
        <v>291377220.28616267</v>
      </c>
      <c r="K2270" s="3" t="str">
        <f t="shared" si="354"/>
        <v/>
      </c>
      <c r="M2270">
        <f t="shared" si="356"/>
        <v>1.8765507034170068E-6</v>
      </c>
      <c r="N2270">
        <f t="shared" si="357"/>
        <v>13.253574116433173</v>
      </c>
      <c r="O2270">
        <f t="shared" si="355"/>
        <v>-259.89642588356679</v>
      </c>
    </row>
    <row r="2271" spans="1:15" x14ac:dyDescent="0.3">
      <c r="A2271" s="1">
        <v>45582.480555555558</v>
      </c>
      <c r="B2271">
        <v>1457.1636000000001</v>
      </c>
      <c r="C2271">
        <v>1411.5</v>
      </c>
      <c r="D2271">
        <v>20.294239999999999</v>
      </c>
      <c r="E2271">
        <f t="shared" si="358"/>
        <v>3263231.110216246</v>
      </c>
      <c r="F2271">
        <f t="shared" si="350"/>
        <v>2600983.1569542964</v>
      </c>
      <c r="G2271">
        <f t="shared" si="351"/>
        <v>45.663600000000088</v>
      </c>
      <c r="H2271">
        <f t="shared" si="359"/>
        <v>300720.00000018161</v>
      </c>
      <c r="I2271">
        <f t="shared" si="352"/>
        <v>294094362.40017754</v>
      </c>
      <c r="J2271">
        <f t="shared" si="353"/>
        <v>291493379.24322325</v>
      </c>
      <c r="K2271" s="3" t="str">
        <f t="shared" si="354"/>
        <v/>
      </c>
      <c r="M2271">
        <f t="shared" si="356"/>
        <v>1.8753776709594211E-6</v>
      </c>
      <c r="N2271">
        <f t="shared" si="357"/>
        <v>13.251206498217366</v>
      </c>
      <c r="O2271">
        <f t="shared" si="355"/>
        <v>-259.89879350178262</v>
      </c>
    </row>
    <row r="2272" spans="1:15" x14ac:dyDescent="0.3">
      <c r="A2272" s="1">
        <v>45582.481944444444</v>
      </c>
      <c r="B2272">
        <v>1452.4521</v>
      </c>
      <c r="C2272">
        <v>1411.5</v>
      </c>
      <c r="D2272">
        <v>20.294239999999999</v>
      </c>
      <c r="E2272">
        <f t="shared" si="358"/>
        <v>3264683.5623162459</v>
      </c>
      <c r="F2272">
        <f t="shared" si="350"/>
        <v>2602140.8449392375</v>
      </c>
      <c r="G2272">
        <f t="shared" si="351"/>
        <v>40.952099999999973</v>
      </c>
      <c r="H2272">
        <f t="shared" si="359"/>
        <v>300839.99999994412</v>
      </c>
      <c r="I2272">
        <f t="shared" si="352"/>
        <v>294211682.79994535</v>
      </c>
      <c r="J2272">
        <f t="shared" si="353"/>
        <v>291609541.95500612</v>
      </c>
      <c r="K2272" s="3" t="str">
        <f t="shared" si="354"/>
        <v/>
      </c>
      <c r="M2272">
        <f t="shared" si="356"/>
        <v>1.874209681686281E-6</v>
      </c>
      <c r="N2272">
        <f t="shared" si="357"/>
        <v>13.248848007809219</v>
      </c>
      <c r="O2272">
        <f t="shared" si="355"/>
        <v>-259.90115199219076</v>
      </c>
    </row>
    <row r="2273" spans="1:15" x14ac:dyDescent="0.3">
      <c r="A2273" s="1">
        <v>45582.484722222223</v>
      </c>
      <c r="B2273">
        <v>1448.5850249999901</v>
      </c>
      <c r="C2273">
        <v>1411.5</v>
      </c>
      <c r="D2273">
        <v>20.294239999999999</v>
      </c>
      <c r="E2273">
        <f t="shared" si="358"/>
        <v>3266132.1473412458</v>
      </c>
      <c r="F2273">
        <f t="shared" si="350"/>
        <v>2603295.4506426598</v>
      </c>
      <c r="G2273">
        <f t="shared" si="351"/>
        <v>37.085024999990083</v>
      </c>
      <c r="H2273">
        <f t="shared" si="359"/>
        <v>301080.00000009779</v>
      </c>
      <c r="I2273">
        <f t="shared" si="352"/>
        <v>294446323.60009557</v>
      </c>
      <c r="J2273">
        <f t="shared" si="353"/>
        <v>291843028.14945292</v>
      </c>
      <c r="K2273" s="3" t="str">
        <f t="shared" si="354"/>
        <v/>
      </c>
      <c r="M2273">
        <f t="shared" si="356"/>
        <v>1.8730460436113259E-6</v>
      </c>
      <c r="N2273">
        <f t="shared" si="357"/>
        <v>13.246497259442009</v>
      </c>
      <c r="O2273">
        <f t="shared" si="355"/>
        <v>-259.903502740558</v>
      </c>
    </row>
    <row r="2274" spans="1:15" x14ac:dyDescent="0.3">
      <c r="A2274" s="1">
        <v>45582.486111111109</v>
      </c>
      <c r="B2274">
        <v>1448.554275</v>
      </c>
      <c r="C2274">
        <v>1411.5</v>
      </c>
      <c r="D2274">
        <v>20.294239999999999</v>
      </c>
      <c r="E2274">
        <f t="shared" si="358"/>
        <v>3267580.7016162458</v>
      </c>
      <c r="F2274">
        <f t="shared" si="350"/>
        <v>2604450.0318365609</v>
      </c>
      <c r="G2274">
        <f t="shared" si="351"/>
        <v>37.054274999999961</v>
      </c>
      <c r="H2274">
        <f t="shared" si="359"/>
        <v>301199.9999998603</v>
      </c>
      <c r="I2274">
        <f t="shared" si="352"/>
        <v>294563643.99986339</v>
      </c>
      <c r="J2274">
        <f t="shared" si="353"/>
        <v>291959193.96802682</v>
      </c>
      <c r="K2274" s="3" t="str">
        <f t="shared" si="354"/>
        <v/>
      </c>
      <c r="M2274">
        <f t="shared" si="356"/>
        <v>1.8718836681630772E-6</v>
      </c>
      <c r="N2274">
        <f t="shared" si="357"/>
        <v>13.244148020111636</v>
      </c>
      <c r="O2274">
        <f t="shared" si="355"/>
        <v>-259.90585197988833</v>
      </c>
    </row>
    <row r="2275" spans="1:15" x14ac:dyDescent="0.3">
      <c r="A2275" s="1">
        <v>45582.487500000003</v>
      </c>
      <c r="B2275">
        <v>1445.433</v>
      </c>
      <c r="C2275">
        <v>1411.5</v>
      </c>
      <c r="D2275">
        <v>20.294239999999999</v>
      </c>
      <c r="E2275">
        <f t="shared" si="358"/>
        <v>3269026.134616246</v>
      </c>
      <c r="F2275">
        <f t="shared" si="350"/>
        <v>2605602.1251945021</v>
      </c>
      <c r="G2275">
        <f t="shared" si="351"/>
        <v>33.932999999999993</v>
      </c>
      <c r="H2275">
        <f t="shared" si="359"/>
        <v>301320.00000025146</v>
      </c>
      <c r="I2275">
        <f t="shared" si="352"/>
        <v>294680964.40024585</v>
      </c>
      <c r="J2275">
        <f t="shared" si="353"/>
        <v>292075362.27505136</v>
      </c>
      <c r="K2275" s="3" t="str">
        <f t="shared" si="354"/>
        <v/>
      </c>
      <c r="M2275">
        <f t="shared" si="356"/>
        <v>1.8707250294020488E-6</v>
      </c>
      <c r="N2275">
        <f t="shared" si="357"/>
        <v>13.241805295671117</v>
      </c>
      <c r="O2275">
        <f t="shared" si="355"/>
        <v>-259.90819470432888</v>
      </c>
    </row>
    <row r="2276" spans="1:15" x14ac:dyDescent="0.3">
      <c r="A2276" s="1">
        <v>45582.488888888889</v>
      </c>
      <c r="B2276">
        <v>1444.6903499999901</v>
      </c>
      <c r="C2276">
        <v>1411.5</v>
      </c>
      <c r="D2276">
        <v>20.294239999999999</v>
      </c>
      <c r="E2276">
        <f t="shared" si="358"/>
        <v>3270470.8249662458</v>
      </c>
      <c r="F2276">
        <f t="shared" si="350"/>
        <v>2606753.626617616</v>
      </c>
      <c r="G2276">
        <f t="shared" si="351"/>
        <v>33.190349999990076</v>
      </c>
      <c r="H2276">
        <f t="shared" si="359"/>
        <v>301440.00000001397</v>
      </c>
      <c r="I2276">
        <f t="shared" si="352"/>
        <v>294798284.80001366</v>
      </c>
      <c r="J2276">
        <f t="shared" si="353"/>
        <v>292191531.17339605</v>
      </c>
      <c r="K2276" s="3" t="str">
        <f t="shared" si="354"/>
        <v/>
      </c>
      <c r="M2276">
        <f t="shared" si="356"/>
        <v>1.8695682138694135E-6</v>
      </c>
      <c r="N2276">
        <f t="shared" si="357"/>
        <v>13.239465223538103</v>
      </c>
      <c r="O2276">
        <f t="shared" si="355"/>
        <v>-259.91053477646187</v>
      </c>
    </row>
    <row r="2277" spans="1:15" x14ac:dyDescent="0.3">
      <c r="A2277" s="1">
        <v>45582.490277777775</v>
      </c>
      <c r="B2277">
        <v>1448.6733749999901</v>
      </c>
      <c r="C2277">
        <v>1411.5</v>
      </c>
      <c r="D2277">
        <v>20.294239999999999</v>
      </c>
      <c r="E2277">
        <f t="shared" si="358"/>
        <v>3271919.4983412456</v>
      </c>
      <c r="F2277">
        <f t="shared" si="350"/>
        <v>2607908.3027410773</v>
      </c>
      <c r="G2277">
        <f t="shared" si="351"/>
        <v>37.173374999990074</v>
      </c>
      <c r="H2277">
        <f t="shared" si="359"/>
        <v>301559.99999977648</v>
      </c>
      <c r="I2277">
        <f t="shared" si="352"/>
        <v>294915605.19978148</v>
      </c>
      <c r="J2277">
        <f t="shared" si="353"/>
        <v>292307696.89704043</v>
      </c>
      <c r="K2277" s="3" t="str">
        <f t="shared" si="354"/>
        <v/>
      </c>
      <c r="M2277">
        <f t="shared" si="356"/>
        <v>1.8684094398295028E-6</v>
      </c>
      <c r="N2277">
        <f t="shared" si="357"/>
        <v>13.237120152521161</v>
      </c>
      <c r="O2277">
        <f t="shared" si="355"/>
        <v>-259.91287984747879</v>
      </c>
    </row>
    <row r="2278" spans="1:15" x14ac:dyDescent="0.3">
      <c r="A2278" s="1">
        <v>45582.491666666669</v>
      </c>
      <c r="B2278">
        <v>1448.6793749999999</v>
      </c>
      <c r="C2278">
        <v>1411.5</v>
      </c>
      <c r="D2278">
        <v>20.294239999999999</v>
      </c>
      <c r="E2278">
        <f t="shared" si="358"/>
        <v>3273368.1777162454</v>
      </c>
      <c r="F2278">
        <f t="shared" si="350"/>
        <v>2609062.9836468841</v>
      </c>
      <c r="G2278">
        <f t="shared" si="351"/>
        <v>37.179374999999936</v>
      </c>
      <c r="H2278">
        <f t="shared" si="359"/>
        <v>301680.00000016764</v>
      </c>
      <c r="I2278">
        <f t="shared" si="352"/>
        <v>295032925.60016388</v>
      </c>
      <c r="J2278">
        <f t="shared" si="353"/>
        <v>292423862.61651701</v>
      </c>
      <c r="K2278" s="3" t="str">
        <f t="shared" si="354"/>
        <v/>
      </c>
      <c r="M2278">
        <f t="shared" si="356"/>
        <v>1.8672518916836708E-6</v>
      </c>
      <c r="N2278">
        <f t="shared" si="357"/>
        <v>13.234776524973659</v>
      </c>
      <c r="O2278">
        <f t="shared" si="355"/>
        <v>-259.91522347502632</v>
      </c>
    </row>
    <row r="2279" spans="1:15" x14ac:dyDescent="0.3">
      <c r="A2279" s="1">
        <v>45582.493055555555</v>
      </c>
      <c r="B2279">
        <v>1447.7163</v>
      </c>
      <c r="C2279">
        <v>1411.5</v>
      </c>
      <c r="D2279">
        <v>20.294239999999999</v>
      </c>
      <c r="E2279">
        <f t="shared" si="358"/>
        <v>3274815.8940162454</v>
      </c>
      <c r="F2279">
        <f t="shared" si="350"/>
        <v>2610216.8969264431</v>
      </c>
      <c r="G2279">
        <f t="shared" si="351"/>
        <v>36.216300000000047</v>
      </c>
      <c r="H2279">
        <f t="shared" si="359"/>
        <v>301799.99999993015</v>
      </c>
      <c r="I2279">
        <f t="shared" si="352"/>
        <v>295150245.99993169</v>
      </c>
      <c r="J2279">
        <f t="shared" si="353"/>
        <v>292540029.10300523</v>
      </c>
      <c r="K2279" s="3" t="str">
        <f t="shared" si="354"/>
        <v/>
      </c>
      <c r="M2279">
        <f t="shared" si="356"/>
        <v>1.866096340690575E-6</v>
      </c>
      <c r="N2279">
        <f t="shared" si="357"/>
        <v>13.232435905653491</v>
      </c>
      <c r="O2279">
        <f t="shared" si="355"/>
        <v>-259.91756409434646</v>
      </c>
    </row>
    <row r="2280" spans="1:15" x14ac:dyDescent="0.3">
      <c r="A2280" s="1">
        <v>45582.494444444441</v>
      </c>
      <c r="B2280">
        <v>1444.9050499999901</v>
      </c>
      <c r="C2280">
        <v>1411.5</v>
      </c>
      <c r="D2280">
        <v>20.294239999999999</v>
      </c>
      <c r="E2280">
        <f t="shared" si="358"/>
        <v>3276260.7990662456</v>
      </c>
      <c r="F2280">
        <f t="shared" si="350"/>
        <v>2611368.569477824</v>
      </c>
      <c r="G2280">
        <f t="shared" si="351"/>
        <v>33.405049999990069</v>
      </c>
      <c r="H2280">
        <f t="shared" si="359"/>
        <v>301919.99999969266</v>
      </c>
      <c r="I2280">
        <f t="shared" si="352"/>
        <v>295267566.39969951</v>
      </c>
      <c r="J2280">
        <f t="shared" si="353"/>
        <v>292656197.83022171</v>
      </c>
      <c r="K2280" s="3" t="str">
        <f t="shared" si="354"/>
        <v/>
      </c>
      <c r="M2280">
        <f t="shared" si="356"/>
        <v>1.8649442554082945E-6</v>
      </c>
      <c r="N2280">
        <f t="shared" si="357"/>
        <v>13.230101275428817</v>
      </c>
      <c r="O2280">
        <f t="shared" si="355"/>
        <v>-259.91989872457117</v>
      </c>
    </row>
    <row r="2281" spans="1:15" x14ac:dyDescent="0.3">
      <c r="A2281" s="1">
        <v>45582.495833333334</v>
      </c>
      <c r="B2281">
        <v>1445.5338750000001</v>
      </c>
      <c r="C2281">
        <v>1411.5</v>
      </c>
      <c r="D2281">
        <v>20.294239999999999</v>
      </c>
      <c r="E2281">
        <f t="shared" si="358"/>
        <v>3277706.3329412458</v>
      </c>
      <c r="F2281">
        <f t="shared" si="350"/>
        <v>2612520.7432389506</v>
      </c>
      <c r="G2281">
        <f t="shared" si="351"/>
        <v>34.03387500000008</v>
      </c>
      <c r="H2281">
        <f t="shared" si="359"/>
        <v>302040.00000008382</v>
      </c>
      <c r="I2281">
        <f t="shared" si="352"/>
        <v>295384886.80008191</v>
      </c>
      <c r="J2281">
        <f t="shared" si="353"/>
        <v>292772366.05684298</v>
      </c>
      <c r="K2281" s="3" t="str">
        <f t="shared" si="354"/>
        <v/>
      </c>
      <c r="M2281">
        <f t="shared" si="356"/>
        <v>1.8637928883166291E-6</v>
      </c>
      <c r="N2281">
        <f t="shared" si="357"/>
        <v>13.227767071139667</v>
      </c>
      <c r="O2281">
        <f t="shared" si="355"/>
        <v>-259.9222329288603</v>
      </c>
    </row>
    <row r="2282" spans="1:15" x14ac:dyDescent="0.3">
      <c r="A2282" s="1">
        <v>45582.49722222222</v>
      </c>
      <c r="B2282">
        <v>1444.7433000000001</v>
      </c>
      <c r="C2282">
        <v>1411.5</v>
      </c>
      <c r="D2282">
        <v>20.294239999999999</v>
      </c>
      <c r="E2282">
        <f t="shared" si="358"/>
        <v>3279151.076241246</v>
      </c>
      <c r="F2282">
        <f t="shared" si="350"/>
        <v>2613672.2868662644</v>
      </c>
      <c r="G2282">
        <f t="shared" si="351"/>
        <v>33.24330000000009</v>
      </c>
      <c r="H2282">
        <f t="shared" si="359"/>
        <v>302159.99999984633</v>
      </c>
      <c r="I2282">
        <f t="shared" si="352"/>
        <v>295502207.19984972</v>
      </c>
      <c r="J2282">
        <f t="shared" si="353"/>
        <v>292888534.91298348</v>
      </c>
      <c r="K2282" s="3" t="str">
        <f t="shared" si="354"/>
        <v/>
      </c>
      <c r="M2282">
        <f t="shared" si="356"/>
        <v>1.8626433679363198E-6</v>
      </c>
      <c r="N2282">
        <f t="shared" si="357"/>
        <v>13.225435583023781</v>
      </c>
      <c r="O2282">
        <f t="shared" si="355"/>
        <v>-259.92456441697618</v>
      </c>
    </row>
    <row r="2283" spans="1:15" x14ac:dyDescent="0.3">
      <c r="A2283" s="1">
        <v>45582.498611111114</v>
      </c>
      <c r="B2283">
        <v>1447.1956499999999</v>
      </c>
      <c r="C2283">
        <v>1411.5</v>
      </c>
      <c r="D2283">
        <v>20.294239999999999</v>
      </c>
      <c r="E2283">
        <f t="shared" si="358"/>
        <v>3280598.2718912461</v>
      </c>
      <c r="F2283">
        <f t="shared" si="350"/>
        <v>2614825.7851577844</v>
      </c>
      <c r="G2283">
        <f t="shared" si="351"/>
        <v>35.695649999999887</v>
      </c>
      <c r="H2283">
        <f t="shared" si="359"/>
        <v>302280.00000023749</v>
      </c>
      <c r="I2283">
        <f t="shared" si="352"/>
        <v>295619527.60023218</v>
      </c>
      <c r="J2283">
        <f t="shared" si="353"/>
        <v>293004701.81507438</v>
      </c>
      <c r="K2283" s="3" t="str">
        <f t="shared" si="354"/>
        <v/>
      </c>
      <c r="M2283">
        <f t="shared" si="356"/>
        <v>1.8614931142839393E-6</v>
      </c>
      <c r="N2283">
        <f t="shared" si="357"/>
        <v>13.223101578694067</v>
      </c>
      <c r="O2283">
        <f t="shared" si="355"/>
        <v>-259.92689842130591</v>
      </c>
    </row>
    <row r="2284" spans="1:15" x14ac:dyDescent="0.3">
      <c r="A2284" s="1">
        <v>45582.501388888886</v>
      </c>
      <c r="B2284">
        <v>1446.1922999999999</v>
      </c>
      <c r="C2284">
        <v>1411.5</v>
      </c>
      <c r="D2284">
        <v>20.294239999999999</v>
      </c>
      <c r="E2284">
        <f t="shared" si="358"/>
        <v>3282044.4641912463</v>
      </c>
      <c r="F2284">
        <f t="shared" si="350"/>
        <v>2615978.4837215608</v>
      </c>
      <c r="G2284">
        <f t="shared" si="351"/>
        <v>34.692299999999932</v>
      </c>
      <c r="H2284">
        <f t="shared" si="359"/>
        <v>302519.99999976251</v>
      </c>
      <c r="I2284">
        <f t="shared" si="352"/>
        <v>295854168.39976782</v>
      </c>
      <c r="J2284">
        <f t="shared" si="353"/>
        <v>293238189.91604626</v>
      </c>
      <c r="K2284" s="3" t="str">
        <f t="shared" si="354"/>
        <v/>
      </c>
      <c r="M2284">
        <f t="shared" si="356"/>
        <v>1.8603448740089975E-6</v>
      </c>
      <c r="N2284">
        <f t="shared" si="357"/>
        <v>13.220770632065927</v>
      </c>
      <c r="O2284">
        <f t="shared" si="355"/>
        <v>-259.92922936793406</v>
      </c>
    </row>
    <row r="2285" spans="1:15" x14ac:dyDescent="0.3">
      <c r="A2285" s="1">
        <v>45582.50277777778</v>
      </c>
      <c r="B2285">
        <v>1450.6566</v>
      </c>
      <c r="C2285">
        <v>1411.5</v>
      </c>
      <c r="D2285">
        <v>20.294239999999999</v>
      </c>
      <c r="E2285">
        <f t="shared" si="358"/>
        <v>3283495.1207912462</v>
      </c>
      <c r="F2285">
        <f t="shared" si="350"/>
        <v>2617134.740589581</v>
      </c>
      <c r="G2285">
        <f t="shared" si="351"/>
        <v>39.156600000000026</v>
      </c>
      <c r="H2285">
        <f t="shared" si="359"/>
        <v>302640.00000015367</v>
      </c>
      <c r="I2285">
        <f t="shared" si="352"/>
        <v>295971488.80015022</v>
      </c>
      <c r="J2285">
        <f t="shared" si="353"/>
        <v>293354354.05956066</v>
      </c>
      <c r="K2285" s="3" t="str">
        <f t="shared" si="354"/>
        <v/>
      </c>
      <c r="M2285">
        <f t="shared" si="356"/>
        <v>1.8591943084730127E-6</v>
      </c>
      <c r="N2285">
        <f t="shared" si="357"/>
        <v>13.218433934121727</v>
      </c>
      <c r="O2285">
        <f t="shared" si="355"/>
        <v>-259.93156606587826</v>
      </c>
    </row>
    <row r="2286" spans="1:15" x14ac:dyDescent="0.3">
      <c r="A2286" s="1">
        <v>45582.540277777778</v>
      </c>
      <c r="B2286">
        <v>1441.2463499999999</v>
      </c>
      <c r="C2286">
        <v>1411.5</v>
      </c>
      <c r="D2286">
        <v>23.081199999999999</v>
      </c>
      <c r="E2286">
        <f t="shared" si="358"/>
        <v>3284936.3671412463</v>
      </c>
      <c r="F2286">
        <f t="shared" si="350"/>
        <v>2526733.6343686408</v>
      </c>
      <c r="G2286">
        <f t="shared" si="351"/>
        <v>29.746349999999893</v>
      </c>
      <c r="H2286">
        <f t="shared" si="359"/>
        <v>305880.00000002794</v>
      </c>
      <c r="I2286">
        <f t="shared" si="352"/>
        <v>299139139.60002732</v>
      </c>
      <c r="J2286">
        <f t="shared" si="353"/>
        <v>296612405.96565866</v>
      </c>
      <c r="K2286" s="3" t="str">
        <f t="shared" si="354"/>
        <v/>
      </c>
      <c r="M2286">
        <f t="shared" si="356"/>
        <v>1.9529811456946397E-6</v>
      </c>
      <c r="N2286">
        <f t="shared" si="357"/>
        <v>13.405612239149168</v>
      </c>
      <c r="O2286">
        <f t="shared" si="355"/>
        <v>-259.74438776085083</v>
      </c>
    </row>
    <row r="2287" spans="1:15" x14ac:dyDescent="0.3">
      <c r="A2287" s="1">
        <v>45582.541666666664</v>
      </c>
      <c r="B2287">
        <v>1449.2109</v>
      </c>
      <c r="C2287">
        <v>1411.5</v>
      </c>
      <c r="D2287">
        <v>23.081199999999999</v>
      </c>
      <c r="E2287">
        <f t="shared" si="358"/>
        <v>3286385.5780412462</v>
      </c>
      <c r="F2287">
        <f t="shared" si="350"/>
        <v>2527848.3500023899</v>
      </c>
      <c r="G2287">
        <f t="shared" si="351"/>
        <v>37.710900000000038</v>
      </c>
      <c r="H2287">
        <f t="shared" si="359"/>
        <v>305999.99999979045</v>
      </c>
      <c r="I2287">
        <f t="shared" si="352"/>
        <v>299256459.99979514</v>
      </c>
      <c r="J2287">
        <f t="shared" si="353"/>
        <v>296728611.64979273</v>
      </c>
      <c r="K2287" s="3" t="str">
        <f t="shared" si="354"/>
        <v/>
      </c>
      <c r="M2287">
        <f t="shared" si="356"/>
        <v>1.9517755523149768E-6</v>
      </c>
      <c r="N2287">
        <f t="shared" si="357"/>
        <v>13.403247315175825</v>
      </c>
      <c r="O2287">
        <f t="shared" si="355"/>
        <v>-259.74675268482417</v>
      </c>
    </row>
    <row r="2288" spans="1:15" x14ac:dyDescent="0.3">
      <c r="A2288" s="1">
        <v>45582.543055555558</v>
      </c>
      <c r="B2288">
        <v>1450.94265</v>
      </c>
      <c r="C2288">
        <v>1411.5</v>
      </c>
      <c r="D2288">
        <v>23.081199999999999</v>
      </c>
      <c r="E2288">
        <f t="shared" si="358"/>
        <v>3287836.5206912463</v>
      </c>
      <c r="F2288">
        <f t="shared" si="350"/>
        <v>2528964.3976774584</v>
      </c>
      <c r="G2288">
        <f t="shared" si="351"/>
        <v>39.442649999999958</v>
      </c>
      <c r="H2288">
        <f t="shared" si="359"/>
        <v>306120.00000018161</v>
      </c>
      <c r="I2288">
        <f t="shared" si="352"/>
        <v>299373780.40017754</v>
      </c>
      <c r="J2288">
        <f t="shared" si="353"/>
        <v>296844816.00250006</v>
      </c>
      <c r="K2288" s="3" t="str">
        <f t="shared" si="354"/>
        <v/>
      </c>
      <c r="M2288">
        <f t="shared" si="356"/>
        <v>1.9505697958348452E-6</v>
      </c>
      <c r="N2288">
        <f t="shared" si="357"/>
        <v>13.400881027395785</v>
      </c>
      <c r="O2288">
        <f t="shared" si="355"/>
        <v>-259.74911897260421</v>
      </c>
    </row>
    <row r="2289" spans="1:15" x14ac:dyDescent="0.3">
      <c r="A2289" s="1">
        <v>45582.544444444444</v>
      </c>
      <c r="B2289">
        <v>1447.32735</v>
      </c>
      <c r="C2289">
        <v>1411.5</v>
      </c>
      <c r="D2289">
        <v>23.081199999999999</v>
      </c>
      <c r="E2289">
        <f t="shared" si="358"/>
        <v>3289283.8480412462</v>
      </c>
      <c r="F2289">
        <f t="shared" si="350"/>
        <v>2530077.6645071502</v>
      </c>
      <c r="G2289">
        <f t="shared" si="351"/>
        <v>35.827350000000024</v>
      </c>
      <c r="H2289">
        <f t="shared" si="359"/>
        <v>306239.99999994412</v>
      </c>
      <c r="I2289">
        <f t="shared" si="352"/>
        <v>299491100.79994535</v>
      </c>
      <c r="J2289">
        <f t="shared" si="353"/>
        <v>296961023.1354382</v>
      </c>
      <c r="K2289" s="3" t="str">
        <f t="shared" si="354"/>
        <v/>
      </c>
      <c r="M2289">
        <f t="shared" si="356"/>
        <v>1.9493683153444805E-6</v>
      </c>
      <c r="N2289">
        <f t="shared" si="357"/>
        <v>13.398522091724892</v>
      </c>
      <c r="O2289">
        <f t="shared" si="355"/>
        <v>-259.75147790827509</v>
      </c>
    </row>
    <row r="2290" spans="1:15" x14ac:dyDescent="0.3">
      <c r="A2290" s="1">
        <v>45582.54583333333</v>
      </c>
      <c r="B2290">
        <v>1450.7845500000001</v>
      </c>
      <c r="C2290">
        <v>1411.5</v>
      </c>
      <c r="D2290">
        <v>23.081199999999999</v>
      </c>
      <c r="E2290">
        <f t="shared" si="358"/>
        <v>3290734.6325912462</v>
      </c>
      <c r="F2290">
        <f t="shared" si="350"/>
        <v>2531193.5905735954</v>
      </c>
      <c r="G2290">
        <f t="shared" si="351"/>
        <v>39.284550000000081</v>
      </c>
      <c r="H2290">
        <f t="shared" si="359"/>
        <v>306359.99999970663</v>
      </c>
      <c r="I2290">
        <f t="shared" si="352"/>
        <v>299608421.19971317</v>
      </c>
      <c r="J2290">
        <f t="shared" si="353"/>
        <v>297077227.60913956</v>
      </c>
      <c r="K2290" s="3" t="str">
        <f t="shared" si="354"/>
        <v/>
      </c>
      <c r="M2290">
        <f t="shared" si="356"/>
        <v>1.9481652375801069E-6</v>
      </c>
      <c r="N2290">
        <f t="shared" si="357"/>
        <v>13.396158979222188</v>
      </c>
      <c r="O2290">
        <f t="shared" si="355"/>
        <v>-259.75384102077777</v>
      </c>
    </row>
    <row r="2291" spans="1:15" x14ac:dyDescent="0.3">
      <c r="A2291" s="1">
        <v>45582.547222222223</v>
      </c>
      <c r="B2291">
        <v>1450.34385</v>
      </c>
      <c r="C2291">
        <v>1411.5</v>
      </c>
      <c r="D2291">
        <v>23.081199999999999</v>
      </c>
      <c r="E2291">
        <f t="shared" si="358"/>
        <v>3292184.976441246</v>
      </c>
      <c r="F2291">
        <f t="shared" si="350"/>
        <v>2532309.177658889</v>
      </c>
      <c r="G2291">
        <f t="shared" si="351"/>
        <v>38.843849999999975</v>
      </c>
      <c r="H2291">
        <f t="shared" si="359"/>
        <v>306480.00000009779</v>
      </c>
      <c r="I2291">
        <f t="shared" si="352"/>
        <v>299725741.60009557</v>
      </c>
      <c r="J2291">
        <f t="shared" si="353"/>
        <v>297193432.42243665</v>
      </c>
      <c r="K2291" s="3" t="str">
        <f t="shared" si="354"/>
        <v/>
      </c>
      <c r="M2291">
        <f t="shared" si="356"/>
        <v>1.9469637969787941E-6</v>
      </c>
      <c r="N2291">
        <f t="shared" si="357"/>
        <v>13.393798041994138</v>
      </c>
      <c r="O2291">
        <f t="shared" si="355"/>
        <v>-259.75620195800582</v>
      </c>
    </row>
    <row r="2292" spans="1:15" x14ac:dyDescent="0.3">
      <c r="A2292" s="1">
        <v>45582.55</v>
      </c>
      <c r="B2292">
        <v>1446.8118749999901</v>
      </c>
      <c r="C2292">
        <v>1411.5</v>
      </c>
      <c r="D2292">
        <v>23.081199999999999</v>
      </c>
      <c r="E2292">
        <f t="shared" si="358"/>
        <v>3293631.7883162461</v>
      </c>
      <c r="F2292">
        <f t="shared" si="350"/>
        <v>2533422.0479913969</v>
      </c>
      <c r="G2292">
        <f t="shared" si="351"/>
        <v>35.311874999990096</v>
      </c>
      <c r="H2292">
        <f t="shared" si="359"/>
        <v>306720.00000025146</v>
      </c>
      <c r="I2292">
        <f t="shared" si="352"/>
        <v>299960382.40024585</v>
      </c>
      <c r="J2292">
        <f t="shared" si="353"/>
        <v>297426960.35225445</v>
      </c>
      <c r="K2292" s="3" t="str">
        <f t="shared" si="354"/>
        <v/>
      </c>
      <c r="M2292">
        <f t="shared" si="356"/>
        <v>1.945766547185302E-6</v>
      </c>
      <c r="N2292">
        <f t="shared" si="357"/>
        <v>13.391444304645541</v>
      </c>
      <c r="O2292">
        <f t="shared" si="355"/>
        <v>-259.75855569535446</v>
      </c>
    </row>
    <row r="2293" spans="1:15" x14ac:dyDescent="0.3">
      <c r="A2293" s="1">
        <v>45582.551388888889</v>
      </c>
      <c r="B2293">
        <v>1445.7519</v>
      </c>
      <c r="C2293">
        <v>1411.5</v>
      </c>
      <c r="D2293">
        <v>23.081199999999999</v>
      </c>
      <c r="E2293">
        <f t="shared" si="358"/>
        <v>3295077.5402162462</v>
      </c>
      <c r="F2293">
        <f t="shared" si="350"/>
        <v>2534534.1030038539</v>
      </c>
      <c r="G2293">
        <f t="shared" si="351"/>
        <v>34.251899999999978</v>
      </c>
      <c r="H2293">
        <f t="shared" si="359"/>
        <v>306840.00000001397</v>
      </c>
      <c r="I2293">
        <f t="shared" si="352"/>
        <v>300077702.80001366</v>
      </c>
      <c r="J2293">
        <f t="shared" si="353"/>
        <v>297543168.6970098</v>
      </c>
      <c r="K2293" s="3" t="str">
        <f t="shared" si="354"/>
        <v/>
      </c>
      <c r="M2293">
        <f t="shared" si="356"/>
        <v>1.9445714346941349E-6</v>
      </c>
      <c r="N2293">
        <f t="shared" si="357"/>
        <v>13.389093737191528</v>
      </c>
      <c r="O2293">
        <f t="shared" si="355"/>
        <v>-259.76090626280848</v>
      </c>
    </row>
    <row r="2294" spans="1:15" x14ac:dyDescent="0.3">
      <c r="A2294" s="1">
        <v>45582.552777777775</v>
      </c>
      <c r="B2294">
        <v>1445.7119250000001</v>
      </c>
      <c r="C2294">
        <v>1411.5</v>
      </c>
      <c r="D2294">
        <v>23.081199999999999</v>
      </c>
      <c r="E2294">
        <f t="shared" si="358"/>
        <v>3296523.2521412461</v>
      </c>
      <c r="F2294">
        <f t="shared" si="350"/>
        <v>2535646.1272680205</v>
      </c>
      <c r="G2294">
        <f t="shared" si="351"/>
        <v>34.211925000000065</v>
      </c>
      <c r="H2294">
        <f t="shared" si="359"/>
        <v>306959.99999977648</v>
      </c>
      <c r="I2294">
        <f t="shared" si="352"/>
        <v>300195023.19978148</v>
      </c>
      <c r="J2294">
        <f t="shared" si="353"/>
        <v>297659377.07251346</v>
      </c>
      <c r="K2294" s="3" t="str">
        <f t="shared" si="354"/>
        <v/>
      </c>
      <c r="M2294">
        <f t="shared" si="356"/>
        <v>1.9433776130186948E-6</v>
      </c>
      <c r="N2294">
        <f t="shared" si="357"/>
        <v>13.386744678100138</v>
      </c>
      <c r="O2294">
        <f t="shared" si="355"/>
        <v>-259.76325532189986</v>
      </c>
    </row>
    <row r="2295" spans="1:15" x14ac:dyDescent="0.3">
      <c r="A2295" s="1">
        <v>45582.554166666669</v>
      </c>
      <c r="B2295">
        <v>1445.35365</v>
      </c>
      <c r="C2295">
        <v>1411.5</v>
      </c>
      <c r="D2295">
        <v>23.081199999999999</v>
      </c>
      <c r="E2295">
        <f t="shared" si="358"/>
        <v>3297968.6057912461</v>
      </c>
      <c r="F2295">
        <f t="shared" si="350"/>
        <v>2536757.8759513567</v>
      </c>
      <c r="G2295">
        <f t="shared" si="351"/>
        <v>33.853650000000016</v>
      </c>
      <c r="H2295">
        <f t="shared" si="359"/>
        <v>307080.00000016764</v>
      </c>
      <c r="I2295">
        <f t="shared" si="352"/>
        <v>300312343.60016388</v>
      </c>
      <c r="J2295">
        <f t="shared" si="353"/>
        <v>297775585.72421253</v>
      </c>
      <c r="K2295" s="3" t="str">
        <f t="shared" si="354"/>
        <v/>
      </c>
      <c r="M2295">
        <f t="shared" si="356"/>
        <v>1.9421853426074444E-6</v>
      </c>
      <c r="N2295">
        <f t="shared" si="357"/>
        <v>13.38439764244543</v>
      </c>
      <c r="O2295">
        <f t="shared" si="355"/>
        <v>-259.76560235755454</v>
      </c>
    </row>
    <row r="2296" spans="1:15" x14ac:dyDescent="0.3">
      <c r="A2296" s="1">
        <v>45582.555555555555</v>
      </c>
      <c r="B2296">
        <v>1440.3183750000001</v>
      </c>
      <c r="C2296">
        <v>1411.5</v>
      </c>
      <c r="D2296">
        <v>23.081199999999999</v>
      </c>
      <c r="E2296">
        <f t="shared" si="358"/>
        <v>3299408.9241662459</v>
      </c>
      <c r="F2296">
        <f t="shared" si="350"/>
        <v>2537865.7515615863</v>
      </c>
      <c r="G2296">
        <f t="shared" si="351"/>
        <v>28.81837500000006</v>
      </c>
      <c r="H2296">
        <f t="shared" si="359"/>
        <v>307199.99999993015</v>
      </c>
      <c r="I2296">
        <f t="shared" si="352"/>
        <v>300429663.99993169</v>
      </c>
      <c r="J2296">
        <f t="shared" si="353"/>
        <v>297891798.24837011</v>
      </c>
      <c r="K2296" s="3" t="str">
        <f t="shared" si="354"/>
        <v/>
      </c>
      <c r="M2296">
        <f t="shared" si="356"/>
        <v>1.940998472635451E-6</v>
      </c>
      <c r="N2296">
        <f t="shared" si="357"/>
        <v>13.382060215404108</v>
      </c>
      <c r="O2296">
        <f t="shared" si="355"/>
        <v>-259.76793978459585</v>
      </c>
    </row>
    <row r="2297" spans="1:15" x14ac:dyDescent="0.3">
      <c r="A2297" s="1">
        <v>45582.556944444441</v>
      </c>
      <c r="B2297">
        <v>1441.1304</v>
      </c>
      <c r="C2297">
        <v>1411.5</v>
      </c>
      <c r="D2297">
        <v>23.081199999999999</v>
      </c>
      <c r="E2297">
        <f t="shared" si="358"/>
        <v>3300850.054566246</v>
      </c>
      <c r="F2297">
        <f t="shared" si="350"/>
        <v>2538974.2517717015</v>
      </c>
      <c r="G2297">
        <f t="shared" si="351"/>
        <v>29.630400000000009</v>
      </c>
      <c r="H2297">
        <f t="shared" si="359"/>
        <v>307319.99999969266</v>
      </c>
      <c r="I2297">
        <f t="shared" si="352"/>
        <v>300546984.39969951</v>
      </c>
      <c r="J2297">
        <f t="shared" si="353"/>
        <v>298008010.14792782</v>
      </c>
      <c r="K2297" s="3" t="str">
        <f t="shared" si="354"/>
        <v/>
      </c>
      <c r="M2297">
        <f t="shared" si="356"/>
        <v>1.9398121774018918E-6</v>
      </c>
      <c r="N2297">
        <f t="shared" si="357"/>
        <v>13.37972289986272</v>
      </c>
      <c r="O2297">
        <f t="shared" si="355"/>
        <v>-259.77027710013726</v>
      </c>
    </row>
    <row r="2298" spans="1:15" x14ac:dyDescent="0.3">
      <c r="A2298" s="1">
        <v>45582.558333333334</v>
      </c>
      <c r="B2298">
        <v>1440.0219</v>
      </c>
      <c r="C2298">
        <v>1411.5</v>
      </c>
      <c r="D2298">
        <v>23.081199999999999</v>
      </c>
      <c r="E2298">
        <f t="shared" si="358"/>
        <v>3302290.076466246</v>
      </c>
      <c r="F2298">
        <f t="shared" si="350"/>
        <v>2540081.8993369187</v>
      </c>
      <c r="G2298">
        <f t="shared" si="351"/>
        <v>28.52189999999996</v>
      </c>
      <c r="H2298">
        <f t="shared" si="359"/>
        <v>307440.00000008382</v>
      </c>
      <c r="I2298">
        <f t="shared" si="352"/>
        <v>300664304.80008191</v>
      </c>
      <c r="J2298">
        <f t="shared" si="353"/>
        <v>298124222.90074497</v>
      </c>
      <c r="K2298" s="3" t="str">
        <f t="shared" si="354"/>
        <v/>
      </c>
      <c r="M2298">
        <f t="shared" si="356"/>
        <v>1.9386280355984124E-6</v>
      </c>
      <c r="N2298">
        <f t="shared" si="357"/>
        <v>13.377388808712777</v>
      </c>
      <c r="O2298">
        <f t="shared" si="355"/>
        <v>-259.77261119128718</v>
      </c>
    </row>
    <row r="2299" spans="1:15" x14ac:dyDescent="0.3">
      <c r="A2299" s="1">
        <v>45582.55972222222</v>
      </c>
      <c r="B2299">
        <v>1440.2478000000001</v>
      </c>
      <c r="C2299">
        <v>1411.5</v>
      </c>
      <c r="D2299">
        <v>23.081199999999999</v>
      </c>
      <c r="E2299">
        <f t="shared" si="358"/>
        <v>3303730.3242662461</v>
      </c>
      <c r="F2299">
        <f t="shared" si="350"/>
        <v>2541189.7206617054</v>
      </c>
      <c r="G2299">
        <f t="shared" si="351"/>
        <v>28.747800000000097</v>
      </c>
      <c r="H2299">
        <f t="shared" si="359"/>
        <v>307559.99999984633</v>
      </c>
      <c r="I2299">
        <f t="shared" si="352"/>
        <v>300781625.19984972</v>
      </c>
      <c r="J2299">
        <f t="shared" si="353"/>
        <v>298240435.47918802</v>
      </c>
      <c r="K2299" s="3" t="str">
        <f t="shared" si="354"/>
        <v/>
      </c>
      <c r="M2299">
        <f t="shared" si="356"/>
        <v>1.9374449469569775E-6</v>
      </c>
      <c r="N2299">
        <f t="shared" si="357"/>
        <v>13.375055776258522</v>
      </c>
      <c r="O2299">
        <f t="shared" si="355"/>
        <v>-259.77494422374144</v>
      </c>
    </row>
    <row r="2300" spans="1:15" x14ac:dyDescent="0.3">
      <c r="A2300" s="1">
        <v>45582.561111111114</v>
      </c>
      <c r="B2300">
        <v>1436.9256</v>
      </c>
      <c r="C2300">
        <v>1411.5</v>
      </c>
      <c r="D2300">
        <v>23.081199999999999</v>
      </c>
      <c r="E2300">
        <f t="shared" si="358"/>
        <v>3305167.2498662462</v>
      </c>
      <c r="F2300">
        <f t="shared" si="350"/>
        <v>2542294.9865901181</v>
      </c>
      <c r="G2300">
        <f t="shared" si="351"/>
        <v>25.425600000000031</v>
      </c>
      <c r="H2300">
        <f t="shared" si="359"/>
        <v>307680.00000023749</v>
      </c>
      <c r="I2300">
        <f t="shared" si="352"/>
        <v>300898945.60023218</v>
      </c>
      <c r="J2300">
        <f t="shared" si="353"/>
        <v>298356650.61364204</v>
      </c>
      <c r="K2300" s="3" t="str">
        <f t="shared" si="354"/>
        <v/>
      </c>
      <c r="M2300">
        <f t="shared" si="356"/>
        <v>1.9362658202372129E-6</v>
      </c>
      <c r="N2300">
        <f t="shared" si="357"/>
        <v>13.372729543930211</v>
      </c>
      <c r="O2300">
        <f t="shared" si="355"/>
        <v>-259.77727045606974</v>
      </c>
    </row>
    <row r="2301" spans="1:15" x14ac:dyDescent="0.3">
      <c r="A2301" s="1">
        <v>45582.5625</v>
      </c>
      <c r="B2301">
        <v>1439.915025</v>
      </c>
      <c r="C2301">
        <v>1411.5</v>
      </c>
      <c r="D2301">
        <v>23.081199999999999</v>
      </c>
      <c r="E2301">
        <f t="shared" si="358"/>
        <v>3306607.1648912462</v>
      </c>
      <c r="F2301">
        <f t="shared" si="350"/>
        <v>2543402.5519483681</v>
      </c>
      <c r="G2301">
        <f t="shared" si="351"/>
        <v>28.415025000000014</v>
      </c>
      <c r="H2301">
        <f t="shared" si="359"/>
        <v>307800</v>
      </c>
      <c r="I2301">
        <f t="shared" si="352"/>
        <v>301016266</v>
      </c>
      <c r="J2301">
        <f t="shared" si="353"/>
        <v>298472863.44805163</v>
      </c>
      <c r="K2301" s="3" t="str">
        <f t="shared" si="354"/>
        <v/>
      </c>
      <c r="M2301">
        <f t="shared" si="356"/>
        <v>1.9350854739268692E-6</v>
      </c>
      <c r="N2301">
        <f t="shared" si="357"/>
        <v>13.370399891889113</v>
      </c>
      <c r="O2301">
        <f t="shared" si="355"/>
        <v>-259.77960010811086</v>
      </c>
    </row>
    <row r="2302" spans="1:15" x14ac:dyDescent="0.3">
      <c r="A2302" s="1">
        <v>45582.563888888886</v>
      </c>
      <c r="B2302">
        <v>1440.118725</v>
      </c>
      <c r="C2302">
        <v>1411.5</v>
      </c>
      <c r="D2302">
        <v>23.081199999999999</v>
      </c>
      <c r="E2302">
        <f t="shared" si="358"/>
        <v>3308047.2836162462</v>
      </c>
      <c r="F2302">
        <f t="shared" si="350"/>
        <v>2544510.2739902129</v>
      </c>
      <c r="G2302">
        <f t="shared" si="351"/>
        <v>28.61872500000004</v>
      </c>
      <c r="H2302">
        <f t="shared" si="359"/>
        <v>307919.99999976251</v>
      </c>
      <c r="I2302">
        <f t="shared" si="352"/>
        <v>301133586.39976782</v>
      </c>
      <c r="J2302">
        <f t="shared" si="353"/>
        <v>298589076.1257776</v>
      </c>
      <c r="K2302" s="3" t="str">
        <f t="shared" si="354"/>
        <v/>
      </c>
      <c r="M2302">
        <f t="shared" si="356"/>
        <v>1.933906193855763E-6</v>
      </c>
      <c r="N2302">
        <f t="shared" si="357"/>
        <v>13.368071330426321</v>
      </c>
      <c r="O2302">
        <f t="shared" si="355"/>
        <v>-259.78192866957363</v>
      </c>
    </row>
    <row r="2303" spans="1:15" x14ac:dyDescent="0.3">
      <c r="A2303" s="1">
        <v>45582.566666666666</v>
      </c>
      <c r="B2303">
        <v>1439.9987999999901</v>
      </c>
      <c r="C2303">
        <v>1411.5</v>
      </c>
      <c r="D2303">
        <v>23.081199999999999</v>
      </c>
      <c r="E2303">
        <f t="shared" si="358"/>
        <v>3309487.2824162464</v>
      </c>
      <c r="F2303">
        <f t="shared" si="350"/>
        <v>2545617.9037871878</v>
      </c>
      <c r="G2303">
        <f t="shared" si="351"/>
        <v>28.498799999990069</v>
      </c>
      <c r="H2303">
        <f t="shared" si="359"/>
        <v>308159.99999991618</v>
      </c>
      <c r="I2303">
        <f t="shared" si="352"/>
        <v>301368227.19991803</v>
      </c>
      <c r="J2303">
        <f t="shared" si="353"/>
        <v>298822609.29613084</v>
      </c>
      <c r="K2303" s="3" t="str">
        <f t="shared" si="354"/>
        <v/>
      </c>
      <c r="M2303">
        <f t="shared" si="356"/>
        <v>1.9327282433164043E-6</v>
      </c>
      <c r="N2303">
        <f t="shared" si="357"/>
        <v>13.365744381459402</v>
      </c>
      <c r="O2303">
        <f t="shared" si="355"/>
        <v>-259.78425561854056</v>
      </c>
    </row>
    <row r="2304" spans="1:15" x14ac:dyDescent="0.3">
      <c r="A2304" s="1">
        <v>45582.568055555559</v>
      </c>
      <c r="B2304">
        <v>1441.13355</v>
      </c>
      <c r="C2304">
        <v>1411.5</v>
      </c>
      <c r="D2304">
        <v>23.081199999999999</v>
      </c>
      <c r="E2304">
        <f t="shared" si="358"/>
        <v>3310928.4159662463</v>
      </c>
      <c r="F2304">
        <f t="shared" si="350"/>
        <v>2546726.4064202448</v>
      </c>
      <c r="G2304">
        <f t="shared" si="351"/>
        <v>29.633550000000014</v>
      </c>
      <c r="H2304">
        <f t="shared" si="359"/>
        <v>308280.00000030734</v>
      </c>
      <c r="I2304">
        <f t="shared" si="352"/>
        <v>301485547.60030043</v>
      </c>
      <c r="J2304">
        <f t="shared" si="353"/>
        <v>298938821.1938802</v>
      </c>
      <c r="K2304" s="3" t="str">
        <f t="shared" si="354"/>
        <v/>
      </c>
      <c r="M2304">
        <f t="shared" si="356"/>
        <v>1.9315505954358949E-6</v>
      </c>
      <c r="N2304">
        <f t="shared" si="357"/>
        <v>13.363417017528105</v>
      </c>
      <c r="O2304">
        <f t="shared" si="355"/>
        <v>-259.78658298247188</v>
      </c>
    </row>
    <row r="2305" spans="1:15" x14ac:dyDescent="0.3">
      <c r="A2305" s="1">
        <v>45582.569444444445</v>
      </c>
      <c r="B2305">
        <v>1444.0385249999999</v>
      </c>
      <c r="C2305">
        <v>1411.5</v>
      </c>
      <c r="D2305">
        <v>23.081199999999999</v>
      </c>
      <c r="E2305">
        <f t="shared" si="358"/>
        <v>3312372.4544912465</v>
      </c>
      <c r="F2305">
        <f t="shared" si="350"/>
        <v>2547837.143525213</v>
      </c>
      <c r="G2305">
        <f t="shared" si="351"/>
        <v>32.538524999999936</v>
      </c>
      <c r="H2305">
        <f t="shared" si="359"/>
        <v>308400.00000006985</v>
      </c>
      <c r="I2305">
        <f t="shared" si="352"/>
        <v>301602868.00006825</v>
      </c>
      <c r="J2305">
        <f t="shared" si="353"/>
        <v>299055030.85654306</v>
      </c>
      <c r="K2305" s="3" t="str">
        <f t="shared" si="354"/>
        <v/>
      </c>
      <c r="M2305">
        <f t="shared" si="356"/>
        <v>1.9303718069955858E-6</v>
      </c>
      <c r="N2305">
        <f t="shared" si="357"/>
        <v>13.361086384283917</v>
      </c>
      <c r="O2305">
        <f t="shared" si="355"/>
        <v>-259.78891361571607</v>
      </c>
    </row>
    <row r="2306" spans="1:15" x14ac:dyDescent="0.3">
      <c r="A2306" s="1">
        <v>45582.570833333331</v>
      </c>
      <c r="B2306">
        <v>1440.0192</v>
      </c>
      <c r="C2306">
        <v>1411.5</v>
      </c>
      <c r="D2306">
        <v>23.081199999999999</v>
      </c>
      <c r="E2306">
        <f t="shared" si="358"/>
        <v>3313812.4736912465</v>
      </c>
      <c r="F2306">
        <f t="shared" si="350"/>
        <v>2548944.7890136223</v>
      </c>
      <c r="G2306">
        <f t="shared" si="351"/>
        <v>28.519199999999955</v>
      </c>
      <c r="H2306">
        <f t="shared" si="359"/>
        <v>308519.99999983236</v>
      </c>
      <c r="I2306">
        <f t="shared" si="352"/>
        <v>301720188.39983606</v>
      </c>
      <c r="J2306">
        <f t="shared" si="353"/>
        <v>299171243.61082244</v>
      </c>
      <c r="K2306" s="3" t="str">
        <f t="shared" si="354"/>
        <v/>
      </c>
      <c r="M2306">
        <f t="shared" si="356"/>
        <v>1.9291975271513619E-6</v>
      </c>
      <c r="N2306">
        <f t="shared" si="357"/>
        <v>13.358763654206058</v>
      </c>
      <c r="O2306">
        <f t="shared" si="355"/>
        <v>-259.79123634579389</v>
      </c>
    </row>
    <row r="2307" spans="1:15" x14ac:dyDescent="0.3">
      <c r="A2307" s="1">
        <v>45582.572222222225</v>
      </c>
      <c r="B2307">
        <v>1439.83035</v>
      </c>
      <c r="C2307">
        <v>1411.5</v>
      </c>
      <c r="D2307">
        <v>23.081199999999999</v>
      </c>
      <c r="E2307">
        <f t="shared" si="358"/>
        <v>3315252.3040412464</v>
      </c>
      <c r="F2307">
        <f t="shared" ref="F2307:F2370" si="360">E2307*(1-(D2307/100))</f>
        <v>2550052.2892408781</v>
      </c>
      <c r="G2307">
        <f t="shared" ref="G2307:G2370" si="361">ABS(C2307-B2307)</f>
        <v>28.330349999999953</v>
      </c>
      <c r="H2307">
        <f t="shared" si="359"/>
        <v>308640.00000022352</v>
      </c>
      <c r="I2307">
        <f t="shared" ref="I2307:I2370" si="362">(977.67*H2307)+89440</f>
        <v>301837508.80021852</v>
      </c>
      <c r="J2307">
        <f t="shared" ref="J2307:J2370" si="363">ABS(I2307-F2307)</f>
        <v>299287456.51097763</v>
      </c>
      <c r="K2307" s="3" t="str">
        <f t="shared" ref="K2307:K2370" si="364">IF(ABS(J2307) &gt; 3.2 * $K$1, "Hydrate", "")</f>
        <v/>
      </c>
      <c r="M2307">
        <f t="shared" si="356"/>
        <v>1.9280246251096042E-6</v>
      </c>
      <c r="N2307">
        <f t="shared" si="357"/>
        <v>13.356442641114269</v>
      </c>
      <c r="O2307">
        <f t="shared" ref="O2307:O2370" si="365">N2307-273.15</f>
        <v>-259.79355735888572</v>
      </c>
    </row>
    <row r="2308" spans="1:15" x14ac:dyDescent="0.3">
      <c r="A2308" s="1">
        <v>45582.573611111111</v>
      </c>
      <c r="B2308">
        <v>1439.8751999999999</v>
      </c>
      <c r="C2308">
        <v>1411.5</v>
      </c>
      <c r="D2308">
        <v>23.081199999999999</v>
      </c>
      <c r="E2308">
        <f t="shared" si="358"/>
        <v>3316692.1792412465</v>
      </c>
      <c r="F2308">
        <f t="shared" si="360"/>
        <v>2551159.8239662158</v>
      </c>
      <c r="G2308">
        <f t="shared" si="361"/>
        <v>28.37519999999995</v>
      </c>
      <c r="H2308">
        <f t="shared" si="359"/>
        <v>308759.99999998603</v>
      </c>
      <c r="I2308">
        <f t="shared" si="362"/>
        <v>301954829.19998634</v>
      </c>
      <c r="J2308">
        <f t="shared" si="363"/>
        <v>299403669.37602013</v>
      </c>
      <c r="K2308" s="3" t="str">
        <f t="shared" si="364"/>
        <v/>
      </c>
      <c r="M2308">
        <f t="shared" ref="M2308:M2371" si="366">M2307*(F2307/F2308)^(7/5)</f>
        <v>1.9268529085058328E-6</v>
      </c>
      <c r="N2308">
        <f t="shared" ref="N2308:N2371" si="367">N2307*(F2307/F2308)^(2/5)</f>
        <v>13.354122966599435</v>
      </c>
      <c r="O2308">
        <f t="shared" si="365"/>
        <v>-259.79587703340053</v>
      </c>
    </row>
    <row r="2309" spans="1:15" x14ac:dyDescent="0.3">
      <c r="A2309" s="1">
        <v>45582.574999999997</v>
      </c>
      <c r="B2309">
        <v>1442.1531</v>
      </c>
      <c r="C2309">
        <v>1411.5</v>
      </c>
      <c r="D2309">
        <v>23.081199999999999</v>
      </c>
      <c r="E2309">
        <f t="shared" ref="E2309:E2372" si="368">B2309+E2308</f>
        <v>3318134.3323412468</v>
      </c>
      <c r="F2309">
        <f t="shared" si="360"/>
        <v>2552269.1108248988</v>
      </c>
      <c r="G2309">
        <f t="shared" si="361"/>
        <v>30.653099999999995</v>
      </c>
      <c r="H2309">
        <f t="shared" ref="H2309:H2372" si="369">($A2309 - $A$2) * 86400</f>
        <v>308879.99999974854</v>
      </c>
      <c r="I2309">
        <f t="shared" si="362"/>
        <v>302072149.59975415</v>
      </c>
      <c r="J2309">
        <f t="shared" si="363"/>
        <v>299519880.48892927</v>
      </c>
      <c r="K2309" s="3" t="str">
        <f t="shared" si="364"/>
        <v/>
      </c>
      <c r="M2309">
        <f t="shared" si="366"/>
        <v>1.9256805613178954E-6</v>
      </c>
      <c r="N2309">
        <f t="shared" si="367"/>
        <v>13.351801035104787</v>
      </c>
      <c r="O2309">
        <f t="shared" si="365"/>
        <v>-259.79819896489516</v>
      </c>
    </row>
    <row r="2310" spans="1:15" x14ac:dyDescent="0.3">
      <c r="A2310" s="1">
        <v>45582.576388888891</v>
      </c>
      <c r="B2310">
        <v>1435.61925</v>
      </c>
      <c r="C2310">
        <v>1411.5</v>
      </c>
      <c r="D2310">
        <v>23.081199999999999</v>
      </c>
      <c r="E2310">
        <f t="shared" si="368"/>
        <v>3319569.9515912468</v>
      </c>
      <c r="F2310">
        <f t="shared" si="360"/>
        <v>2553373.371924568</v>
      </c>
      <c r="G2310">
        <f t="shared" si="361"/>
        <v>24.119249999999965</v>
      </c>
      <c r="H2310">
        <f t="shared" si="369"/>
        <v>309000.0000001397</v>
      </c>
      <c r="I2310">
        <f t="shared" si="362"/>
        <v>302189470.00013655</v>
      </c>
      <c r="J2310">
        <f t="shared" si="363"/>
        <v>299636096.62821198</v>
      </c>
      <c r="K2310" s="3" t="str">
        <f t="shared" si="364"/>
        <v/>
      </c>
      <c r="M2310">
        <f t="shared" si="366"/>
        <v>1.924514739545879E-6</v>
      </c>
      <c r="N2310">
        <f t="shared" si="367"/>
        <v>13.349491026237533</v>
      </c>
      <c r="O2310">
        <f t="shared" si="365"/>
        <v>-259.80050897376242</v>
      </c>
    </row>
    <row r="2311" spans="1:15" x14ac:dyDescent="0.3">
      <c r="A2311" s="1">
        <v>45582.577777777777</v>
      </c>
      <c r="B2311">
        <v>1439.19075</v>
      </c>
      <c r="C2311">
        <v>1411.5</v>
      </c>
      <c r="D2311">
        <v>23.081199999999999</v>
      </c>
      <c r="E2311">
        <f t="shared" si="368"/>
        <v>3321009.1423412468</v>
      </c>
      <c r="F2311">
        <f t="shared" si="360"/>
        <v>2554480.3801791789</v>
      </c>
      <c r="G2311">
        <f t="shared" si="361"/>
        <v>27.69074999999998</v>
      </c>
      <c r="H2311">
        <f t="shared" si="369"/>
        <v>309119.99999990221</v>
      </c>
      <c r="I2311">
        <f t="shared" si="362"/>
        <v>302306790.39990437</v>
      </c>
      <c r="J2311">
        <f t="shared" si="363"/>
        <v>299752310.0197252</v>
      </c>
      <c r="K2311" s="3" t="str">
        <f t="shared" si="364"/>
        <v/>
      </c>
      <c r="M2311">
        <f t="shared" si="366"/>
        <v>1.9233472314005786E-6</v>
      </c>
      <c r="N2311">
        <f t="shared" si="367"/>
        <v>13.347176673999765</v>
      </c>
      <c r="O2311">
        <f t="shared" si="365"/>
        <v>-259.80282332600024</v>
      </c>
    </row>
    <row r="2312" spans="1:15" x14ac:dyDescent="0.3">
      <c r="A2312" s="1">
        <v>45582.57916666667</v>
      </c>
      <c r="B2312">
        <v>1444.8249000000001</v>
      </c>
      <c r="C2312">
        <v>1411.5</v>
      </c>
      <c r="D2312">
        <v>23.081199999999999</v>
      </c>
      <c r="E2312">
        <f t="shared" si="368"/>
        <v>3322453.9672412467</v>
      </c>
      <c r="F2312">
        <f t="shared" si="360"/>
        <v>2555591.7221543598</v>
      </c>
      <c r="G2312">
        <f t="shared" si="361"/>
        <v>33.324900000000071</v>
      </c>
      <c r="H2312">
        <f t="shared" si="369"/>
        <v>309240.00000029337</v>
      </c>
      <c r="I2312">
        <f t="shared" si="362"/>
        <v>302424110.80028683</v>
      </c>
      <c r="J2312">
        <f t="shared" si="363"/>
        <v>299868519.07813245</v>
      </c>
      <c r="K2312" s="3" t="str">
        <f t="shared" si="364"/>
        <v/>
      </c>
      <c r="M2312">
        <f t="shared" si="366"/>
        <v>1.9221763734737766E-6</v>
      </c>
      <c r="N2312">
        <f t="shared" si="367"/>
        <v>13.344854673477025</v>
      </c>
      <c r="O2312">
        <f t="shared" si="365"/>
        <v>-259.80514532652296</v>
      </c>
    </row>
    <row r="2313" spans="1:15" x14ac:dyDescent="0.3">
      <c r="A2313" s="1">
        <v>45582.580555555556</v>
      </c>
      <c r="B2313">
        <v>1441.66874999999</v>
      </c>
      <c r="C2313">
        <v>1411.5</v>
      </c>
      <c r="D2313">
        <v>23.081199999999999</v>
      </c>
      <c r="E2313">
        <f t="shared" si="368"/>
        <v>3323895.6359912469</v>
      </c>
      <c r="F2313">
        <f t="shared" si="360"/>
        <v>2556700.6364568351</v>
      </c>
      <c r="G2313">
        <f t="shared" si="361"/>
        <v>30.168749999990041</v>
      </c>
      <c r="H2313">
        <f t="shared" si="369"/>
        <v>309360.00000005588</v>
      </c>
      <c r="I2313">
        <f t="shared" si="362"/>
        <v>302541431.20005465</v>
      </c>
      <c r="J2313">
        <f t="shared" si="363"/>
        <v>299984730.5635978</v>
      </c>
      <c r="K2313" s="3" t="str">
        <f t="shared" si="364"/>
        <v/>
      </c>
      <c r="M2313">
        <f t="shared" si="366"/>
        <v>1.9210092905955734E-6</v>
      </c>
      <c r="N2313">
        <f t="shared" si="367"/>
        <v>13.342539153860784</v>
      </c>
      <c r="O2313">
        <f t="shared" si="365"/>
        <v>-259.80746084613918</v>
      </c>
    </row>
    <row r="2314" spans="1:15" x14ac:dyDescent="0.3">
      <c r="A2314" s="1">
        <v>45582.583333333336</v>
      </c>
      <c r="B2314">
        <v>1435.6323</v>
      </c>
      <c r="C2314">
        <v>1411.5</v>
      </c>
      <c r="D2314">
        <v>23.081199999999999</v>
      </c>
      <c r="E2314">
        <f t="shared" si="368"/>
        <v>3325331.2682912471</v>
      </c>
      <c r="F2314">
        <f t="shared" si="360"/>
        <v>2557804.9075944079</v>
      </c>
      <c r="G2314">
        <f t="shared" si="361"/>
        <v>24.132299999999987</v>
      </c>
      <c r="H2314">
        <f t="shared" si="369"/>
        <v>309600.00000020955</v>
      </c>
      <c r="I2314">
        <f t="shared" si="362"/>
        <v>302776072.00020486</v>
      </c>
      <c r="J2314">
        <f t="shared" si="363"/>
        <v>300218267.09261048</v>
      </c>
      <c r="K2314" s="3" t="str">
        <f t="shared" si="364"/>
        <v/>
      </c>
      <c r="M2314">
        <f t="shared" si="366"/>
        <v>1.9198483010697854E-6</v>
      </c>
      <c r="N2314">
        <f t="shared" si="367"/>
        <v>13.340234726408537</v>
      </c>
      <c r="O2314">
        <f t="shared" si="365"/>
        <v>-259.80976527359144</v>
      </c>
    </row>
    <row r="2315" spans="1:15" x14ac:dyDescent="0.3">
      <c r="A2315" s="1">
        <v>45582.584722222222</v>
      </c>
      <c r="B2315">
        <v>1433.6233500000001</v>
      </c>
      <c r="C2315">
        <v>1411.5</v>
      </c>
      <c r="D2315">
        <v>23.081199999999999</v>
      </c>
      <c r="E2315">
        <f t="shared" si="368"/>
        <v>3326764.8916412471</v>
      </c>
      <c r="F2315">
        <f t="shared" si="360"/>
        <v>2558907.6334717474</v>
      </c>
      <c r="G2315">
        <f t="shared" si="361"/>
        <v>22.123350000000073</v>
      </c>
      <c r="H2315">
        <f t="shared" si="369"/>
        <v>309719.99999997206</v>
      </c>
      <c r="I2315">
        <f t="shared" si="362"/>
        <v>302893392.39997268</v>
      </c>
      <c r="J2315">
        <f t="shared" si="363"/>
        <v>300334484.76650095</v>
      </c>
      <c r="K2315" s="3" t="str">
        <f t="shared" si="364"/>
        <v/>
      </c>
      <c r="M2315">
        <f t="shared" si="366"/>
        <v>1.9186901359791466E-6</v>
      </c>
      <c r="N2315">
        <f t="shared" si="367"/>
        <v>13.337934913146169</v>
      </c>
      <c r="O2315">
        <f t="shared" si="365"/>
        <v>-259.81206508685381</v>
      </c>
    </row>
    <row r="2316" spans="1:15" x14ac:dyDescent="0.3">
      <c r="A2316" s="1">
        <v>45582.586111111108</v>
      </c>
      <c r="B2316">
        <v>1438.8626999999999</v>
      </c>
      <c r="C2316">
        <v>1411.5</v>
      </c>
      <c r="D2316">
        <v>23.081199999999999</v>
      </c>
      <c r="E2316">
        <f t="shared" si="368"/>
        <v>3328203.754341247</v>
      </c>
      <c r="F2316">
        <f t="shared" si="360"/>
        <v>2560014.3893942349</v>
      </c>
      <c r="G2316">
        <f t="shared" si="361"/>
        <v>27.362699999999904</v>
      </c>
      <c r="H2316">
        <f t="shared" si="369"/>
        <v>309839.99999973457</v>
      </c>
      <c r="I2316">
        <f t="shared" si="362"/>
        <v>303010712.79974049</v>
      </c>
      <c r="J2316">
        <f t="shared" si="363"/>
        <v>300450698.41034627</v>
      </c>
      <c r="K2316" s="3" t="str">
        <f t="shared" si="364"/>
        <v/>
      </c>
      <c r="M2316">
        <f t="shared" si="366"/>
        <v>1.9175289420123565E-6</v>
      </c>
      <c r="N2316">
        <f t="shared" si="367"/>
        <v>13.335628089632804</v>
      </c>
      <c r="O2316">
        <f t="shared" si="365"/>
        <v>-259.81437191036719</v>
      </c>
    </row>
    <row r="2317" spans="1:15" x14ac:dyDescent="0.3">
      <c r="A2317" s="1">
        <v>45582.587500000001</v>
      </c>
      <c r="B2317">
        <v>1435.9214999999999</v>
      </c>
      <c r="C2317">
        <v>1411.5</v>
      </c>
      <c r="D2317">
        <v>23.081199999999999</v>
      </c>
      <c r="E2317">
        <f t="shared" si="368"/>
        <v>3329639.6758412472</v>
      </c>
      <c r="F2317">
        <f t="shared" si="360"/>
        <v>2561118.8829809772</v>
      </c>
      <c r="G2317">
        <f t="shared" si="361"/>
        <v>24.421499999999924</v>
      </c>
      <c r="H2317">
        <f t="shared" si="369"/>
        <v>309960.00000012573</v>
      </c>
      <c r="I2317">
        <f t="shared" si="362"/>
        <v>303128033.20012289</v>
      </c>
      <c r="J2317">
        <f t="shared" si="363"/>
        <v>300566914.31714189</v>
      </c>
      <c r="K2317" s="3" t="str">
        <f t="shared" si="364"/>
        <v/>
      </c>
      <c r="M2317">
        <f t="shared" si="366"/>
        <v>1.9163713221747039E-6</v>
      </c>
      <c r="N2317">
        <f t="shared" si="367"/>
        <v>13.333327373046014</v>
      </c>
      <c r="O2317">
        <f t="shared" si="365"/>
        <v>-259.81667262695396</v>
      </c>
    </row>
    <row r="2318" spans="1:15" x14ac:dyDescent="0.3">
      <c r="A2318" s="1">
        <v>45582.588888888888</v>
      </c>
      <c r="B2318">
        <v>1429.6754999999901</v>
      </c>
      <c r="C2318">
        <v>1411.5</v>
      </c>
      <c r="D2318">
        <v>23.081199999999999</v>
      </c>
      <c r="E2318">
        <f t="shared" si="368"/>
        <v>3331069.3513412471</v>
      </c>
      <c r="F2318">
        <f t="shared" si="360"/>
        <v>2562218.572219471</v>
      </c>
      <c r="G2318">
        <f t="shared" si="361"/>
        <v>18.175499999990052</v>
      </c>
      <c r="H2318">
        <f t="shared" si="369"/>
        <v>310079.99999988824</v>
      </c>
      <c r="I2318">
        <f t="shared" si="362"/>
        <v>303245353.59989071</v>
      </c>
      <c r="J2318">
        <f t="shared" si="363"/>
        <v>300683135.02767122</v>
      </c>
      <c r="K2318" s="3" t="str">
        <f t="shared" si="364"/>
        <v/>
      </c>
      <c r="M2318">
        <f t="shared" si="366"/>
        <v>1.9152199275040183E-6</v>
      </c>
      <c r="N2318">
        <f t="shared" si="367"/>
        <v>13.331038043769167</v>
      </c>
      <c r="O2318">
        <f t="shared" si="365"/>
        <v>-259.81896195623079</v>
      </c>
    </row>
    <row r="2319" spans="1:15" x14ac:dyDescent="0.3">
      <c r="A2319" s="1">
        <v>45582.590277777781</v>
      </c>
      <c r="B2319">
        <v>1434.02295</v>
      </c>
      <c r="C2319">
        <v>1411.5</v>
      </c>
      <c r="D2319">
        <v>23.081199999999999</v>
      </c>
      <c r="E2319">
        <f t="shared" si="368"/>
        <v>3332503.3742912472</v>
      </c>
      <c r="F2319">
        <f t="shared" si="360"/>
        <v>2563321.605464336</v>
      </c>
      <c r="G2319">
        <f t="shared" si="361"/>
        <v>22.522950000000037</v>
      </c>
      <c r="H2319">
        <f t="shared" si="369"/>
        <v>310200.0000002794</v>
      </c>
      <c r="I2319">
        <f t="shared" si="362"/>
        <v>303362674.00027317</v>
      </c>
      <c r="J2319">
        <f t="shared" si="363"/>
        <v>300799352.39480883</v>
      </c>
      <c r="K2319" s="3" t="str">
        <f t="shared" si="364"/>
        <v/>
      </c>
      <c r="M2319">
        <f t="shared" si="366"/>
        <v>1.9140662224103486E-6</v>
      </c>
      <c r="N2319">
        <f t="shared" si="367"/>
        <v>13.328743134409196</v>
      </c>
      <c r="O2319">
        <f t="shared" si="365"/>
        <v>-259.82125686559078</v>
      </c>
    </row>
    <row r="2320" spans="1:15" x14ac:dyDescent="0.3">
      <c r="A2320" s="1">
        <v>45582.591666666667</v>
      </c>
      <c r="B2320">
        <v>1431.3189</v>
      </c>
      <c r="C2320">
        <v>1411.5</v>
      </c>
      <c r="D2320">
        <v>23.081199999999999</v>
      </c>
      <c r="E2320">
        <f t="shared" si="368"/>
        <v>3333934.6931912471</v>
      </c>
      <c r="F2320">
        <f t="shared" si="360"/>
        <v>2564422.558786389</v>
      </c>
      <c r="G2320">
        <f t="shared" si="361"/>
        <v>19.818899999999985</v>
      </c>
      <c r="H2320">
        <f t="shared" si="369"/>
        <v>310320.00000004191</v>
      </c>
      <c r="I2320">
        <f t="shared" si="362"/>
        <v>303479994.40004098</v>
      </c>
      <c r="J2320">
        <f t="shared" si="363"/>
        <v>300915571.84125459</v>
      </c>
      <c r="K2320" s="3" t="str">
        <f t="shared" si="364"/>
        <v/>
      </c>
      <c r="M2320">
        <f t="shared" si="366"/>
        <v>1.9129158803013772E-6</v>
      </c>
      <c r="N2320">
        <f t="shared" si="367"/>
        <v>13.326453930642588</v>
      </c>
      <c r="O2320">
        <f t="shared" si="365"/>
        <v>-259.82354606935741</v>
      </c>
    </row>
    <row r="2321" spans="1:15" x14ac:dyDescent="0.3">
      <c r="A2321" s="1">
        <v>45582.593055555553</v>
      </c>
      <c r="B2321">
        <v>1432.4868750000001</v>
      </c>
      <c r="C2321">
        <v>1411.5</v>
      </c>
      <c r="D2321">
        <v>23.081199999999999</v>
      </c>
      <c r="E2321">
        <f t="shared" si="368"/>
        <v>3335367.180066247</v>
      </c>
      <c r="F2321">
        <f t="shared" si="360"/>
        <v>2565524.4105007965</v>
      </c>
      <c r="G2321">
        <f t="shared" si="361"/>
        <v>20.986875000000055</v>
      </c>
      <c r="H2321">
        <f t="shared" si="369"/>
        <v>310439.99999980442</v>
      </c>
      <c r="I2321">
        <f t="shared" si="362"/>
        <v>303597314.7998088</v>
      </c>
      <c r="J2321">
        <f t="shared" si="363"/>
        <v>301031790.38930798</v>
      </c>
      <c r="K2321" s="3" t="str">
        <f t="shared" si="364"/>
        <v/>
      </c>
      <c r="M2321">
        <f t="shared" si="366"/>
        <v>1.9117657856085609E-6</v>
      </c>
      <c r="N2321">
        <f t="shared" si="367"/>
        <v>13.32416423604168</v>
      </c>
      <c r="O2321">
        <f t="shared" si="365"/>
        <v>-259.82583576395831</v>
      </c>
    </row>
    <row r="2322" spans="1:15" x14ac:dyDescent="0.3">
      <c r="A2322" s="1">
        <v>45582.594444444447</v>
      </c>
      <c r="B2322">
        <v>1408.1659500000001</v>
      </c>
      <c r="C2322">
        <v>1411.5</v>
      </c>
      <c r="D2322">
        <v>23.081199999999999</v>
      </c>
      <c r="E2322">
        <f t="shared" si="368"/>
        <v>3336775.3460162468</v>
      </c>
      <c r="F2322">
        <f t="shared" si="360"/>
        <v>2566607.554851545</v>
      </c>
      <c r="G2322">
        <f t="shared" si="361"/>
        <v>3.3340499999999338</v>
      </c>
      <c r="H2322">
        <f t="shared" si="369"/>
        <v>310560.00000019558</v>
      </c>
      <c r="I2322">
        <f t="shared" si="362"/>
        <v>303714635.2001912</v>
      </c>
      <c r="J2322">
        <f t="shared" si="363"/>
        <v>301148027.64533967</v>
      </c>
      <c r="K2322" s="3" t="str">
        <f t="shared" si="364"/>
        <v/>
      </c>
      <c r="M2322">
        <f t="shared" si="366"/>
        <v>1.9106363722221803E-6</v>
      </c>
      <c r="N2322">
        <f t="shared" si="367"/>
        <v>13.321914757619348</v>
      </c>
      <c r="O2322">
        <f t="shared" si="365"/>
        <v>-259.82808524238061</v>
      </c>
    </row>
    <row r="2323" spans="1:15" x14ac:dyDescent="0.3">
      <c r="A2323" s="1">
        <v>45582.595833333333</v>
      </c>
      <c r="B2323">
        <v>1410.4734000000001</v>
      </c>
      <c r="C2323">
        <v>1411.5</v>
      </c>
      <c r="D2323">
        <v>23.081199999999999</v>
      </c>
      <c r="E2323">
        <f t="shared" si="368"/>
        <v>3338185.8194162468</v>
      </c>
      <c r="F2323">
        <f t="shared" si="360"/>
        <v>2567692.4740651441</v>
      </c>
      <c r="G2323">
        <f t="shared" si="361"/>
        <v>1.0265999999999167</v>
      </c>
      <c r="H2323">
        <f t="shared" si="369"/>
        <v>310679.99999995809</v>
      </c>
      <c r="I2323">
        <f t="shared" si="362"/>
        <v>303831955.59995902</v>
      </c>
      <c r="J2323">
        <f t="shared" si="363"/>
        <v>301264263.12589389</v>
      </c>
      <c r="K2323" s="3" t="str">
        <f t="shared" si="364"/>
        <v/>
      </c>
      <c r="M2323">
        <f t="shared" si="366"/>
        <v>1.9095062542952398E-6</v>
      </c>
      <c r="N2323">
        <f t="shared" si="367"/>
        <v>13.319662925065185</v>
      </c>
      <c r="O2323">
        <f t="shared" si="365"/>
        <v>-259.83033707493479</v>
      </c>
    </row>
    <row r="2324" spans="1:15" x14ac:dyDescent="0.3">
      <c r="A2324" s="1">
        <v>45582.597222222219</v>
      </c>
      <c r="B2324">
        <v>1420.66739999999</v>
      </c>
      <c r="C2324">
        <v>1411.5</v>
      </c>
      <c r="D2324">
        <v>23.081199999999999</v>
      </c>
      <c r="E2324">
        <f t="shared" si="368"/>
        <v>3339606.486816247</v>
      </c>
      <c r="F2324">
        <f t="shared" si="360"/>
        <v>2568785.2343812152</v>
      </c>
      <c r="G2324">
        <f t="shared" si="361"/>
        <v>9.1673999999900389</v>
      </c>
      <c r="H2324">
        <f t="shared" si="369"/>
        <v>310799.9999997206</v>
      </c>
      <c r="I2324">
        <f t="shared" si="362"/>
        <v>303949275.99972683</v>
      </c>
      <c r="J2324">
        <f t="shared" si="363"/>
        <v>301380490.76534563</v>
      </c>
      <c r="K2324" s="3" t="str">
        <f t="shared" si="364"/>
        <v/>
      </c>
      <c r="M2324">
        <f t="shared" si="366"/>
        <v>1.9083691264738275E-6</v>
      </c>
      <c r="N2324">
        <f t="shared" si="367"/>
        <v>13.317396163822927</v>
      </c>
      <c r="O2324">
        <f t="shared" si="365"/>
        <v>-259.83260383617704</v>
      </c>
    </row>
    <row r="2325" spans="1:15" x14ac:dyDescent="0.3">
      <c r="A2325" s="1">
        <v>45582.6</v>
      </c>
      <c r="B2325">
        <v>1422.0894000000001</v>
      </c>
      <c r="C2325">
        <v>1411.5</v>
      </c>
      <c r="D2325">
        <v>23.081199999999999</v>
      </c>
      <c r="E2325">
        <f t="shared" si="368"/>
        <v>3341028.5762162469</v>
      </c>
      <c r="F2325">
        <f t="shared" si="360"/>
        <v>2569879.0884826225</v>
      </c>
      <c r="G2325">
        <f t="shared" si="361"/>
        <v>10.589400000000069</v>
      </c>
      <c r="H2325">
        <f t="shared" si="369"/>
        <v>311039.99999987427</v>
      </c>
      <c r="I2325">
        <f t="shared" si="362"/>
        <v>304183916.79987705</v>
      </c>
      <c r="J2325">
        <f t="shared" si="363"/>
        <v>301614037.71139443</v>
      </c>
      <c r="K2325" s="3" t="str">
        <f t="shared" si="364"/>
        <v/>
      </c>
      <c r="M2325">
        <f t="shared" si="366"/>
        <v>1.907232022568835E-6</v>
      </c>
      <c r="N2325">
        <f t="shared" si="367"/>
        <v>13.315128485309016</v>
      </c>
      <c r="O2325">
        <f t="shared" si="365"/>
        <v>-259.83487151469097</v>
      </c>
    </row>
    <row r="2326" spans="1:15" x14ac:dyDescent="0.3">
      <c r="A2326" s="1">
        <v>45582.601388888892</v>
      </c>
      <c r="B2326">
        <v>1418.1765</v>
      </c>
      <c r="C2326">
        <v>1411.5</v>
      </c>
      <c r="D2326">
        <v>23.081199999999999</v>
      </c>
      <c r="E2326">
        <f t="shared" si="368"/>
        <v>3342446.752716247</v>
      </c>
      <c r="F2326">
        <f t="shared" si="360"/>
        <v>2570969.9328283044</v>
      </c>
      <c r="G2326">
        <f t="shared" si="361"/>
        <v>6.6765000000000327</v>
      </c>
      <c r="H2326">
        <f t="shared" si="369"/>
        <v>311160.00000026543</v>
      </c>
      <c r="I2326">
        <f t="shared" si="362"/>
        <v>304301237.20025951</v>
      </c>
      <c r="J2326">
        <f t="shared" si="363"/>
        <v>301730267.2674312</v>
      </c>
      <c r="K2326" s="3" t="str">
        <f t="shared" si="364"/>
        <v/>
      </c>
      <c r="M2326">
        <f t="shared" si="366"/>
        <v>1.906099203647133E-6</v>
      </c>
      <c r="N2326">
        <f t="shared" si="367"/>
        <v>13.312868391688223</v>
      </c>
      <c r="O2326">
        <f t="shared" si="365"/>
        <v>-259.83713160831178</v>
      </c>
    </row>
    <row r="2327" spans="1:15" x14ac:dyDescent="0.3">
      <c r="A2327" s="1">
        <v>45582.602777777778</v>
      </c>
      <c r="B2327">
        <v>1427.6005500000001</v>
      </c>
      <c r="C2327">
        <v>1411.5</v>
      </c>
      <c r="D2327">
        <v>23.081199999999999</v>
      </c>
      <c r="E2327">
        <f t="shared" si="368"/>
        <v>3343874.3532662471</v>
      </c>
      <c r="F2327">
        <f t="shared" si="360"/>
        <v>2572068.0260401582</v>
      </c>
      <c r="G2327">
        <f t="shared" si="361"/>
        <v>16.100550000000112</v>
      </c>
      <c r="H2327">
        <f t="shared" si="369"/>
        <v>311280.00000002794</v>
      </c>
      <c r="I2327">
        <f t="shared" si="362"/>
        <v>304418557.60002732</v>
      </c>
      <c r="J2327">
        <f t="shared" si="363"/>
        <v>301846489.57398719</v>
      </c>
      <c r="K2327" s="3" t="str">
        <f t="shared" si="364"/>
        <v/>
      </c>
      <c r="M2327">
        <f t="shared" si="366"/>
        <v>1.9049600214104081E-6</v>
      </c>
      <c r="N2327">
        <f t="shared" si="367"/>
        <v>13.310594634843927</v>
      </c>
      <c r="O2327">
        <f t="shared" si="365"/>
        <v>-259.83940536515604</v>
      </c>
    </row>
    <row r="2328" spans="1:15" x14ac:dyDescent="0.3">
      <c r="A2328" s="1">
        <v>45582.604166666664</v>
      </c>
      <c r="B2328">
        <v>1431.7128</v>
      </c>
      <c r="C2328">
        <v>1411.5</v>
      </c>
      <c r="D2328">
        <v>23.081199999999999</v>
      </c>
      <c r="E2328">
        <f t="shared" si="368"/>
        <v>3345306.0660662469</v>
      </c>
      <c r="F2328">
        <f t="shared" si="360"/>
        <v>2573169.2823453643</v>
      </c>
      <c r="G2328">
        <f t="shared" si="361"/>
        <v>20.212800000000016</v>
      </c>
      <c r="H2328">
        <f t="shared" si="369"/>
        <v>311399.99999979045</v>
      </c>
      <c r="I2328">
        <f t="shared" si="362"/>
        <v>304535877.99979514</v>
      </c>
      <c r="J2328">
        <f t="shared" si="363"/>
        <v>301962708.71744978</v>
      </c>
      <c r="K2328" s="3" t="str">
        <f t="shared" si="364"/>
        <v/>
      </c>
      <c r="M2328">
        <f t="shared" si="366"/>
        <v>1.9038187294111809E-6</v>
      </c>
      <c r="N2328">
        <f t="shared" si="367"/>
        <v>13.308315692866705</v>
      </c>
      <c r="O2328">
        <f t="shared" si="365"/>
        <v>-259.84168430713328</v>
      </c>
    </row>
    <row r="2329" spans="1:15" x14ac:dyDescent="0.3">
      <c r="A2329" s="1">
        <v>45582.605555555558</v>
      </c>
      <c r="B2329">
        <v>1425.2238749999999</v>
      </c>
      <c r="C2329">
        <v>1411.5</v>
      </c>
      <c r="D2329">
        <v>23.081199999999999</v>
      </c>
      <c r="E2329">
        <f t="shared" si="368"/>
        <v>3346731.2899412471</v>
      </c>
      <c r="F2329">
        <f t="shared" si="360"/>
        <v>2574265.547447328</v>
      </c>
      <c r="G2329">
        <f t="shared" si="361"/>
        <v>13.723874999999907</v>
      </c>
      <c r="H2329">
        <f t="shared" si="369"/>
        <v>311520.00000018161</v>
      </c>
      <c r="I2329">
        <f t="shared" si="362"/>
        <v>304653198.40017754</v>
      </c>
      <c r="J2329">
        <f t="shared" si="363"/>
        <v>302078932.85273021</v>
      </c>
      <c r="K2329" s="3" t="str">
        <f t="shared" si="364"/>
        <v/>
      </c>
      <c r="M2329">
        <f t="shared" si="366"/>
        <v>1.9026837737866625E-6</v>
      </c>
      <c r="N2329">
        <f t="shared" si="367"/>
        <v>13.306048435489764</v>
      </c>
      <c r="O2329">
        <f t="shared" si="365"/>
        <v>-259.84395156451023</v>
      </c>
    </row>
    <row r="2330" spans="1:15" x14ac:dyDescent="0.3">
      <c r="A2330" s="1">
        <v>45582.606944444444</v>
      </c>
      <c r="B2330">
        <v>1423.0830000000001</v>
      </c>
      <c r="C2330">
        <v>1411.5</v>
      </c>
      <c r="D2330">
        <v>23.081199999999999</v>
      </c>
      <c r="E2330">
        <f t="shared" si="368"/>
        <v>3348154.3729412472</v>
      </c>
      <c r="F2330">
        <f t="shared" si="360"/>
        <v>2575360.1658139322</v>
      </c>
      <c r="G2330">
        <f t="shared" si="361"/>
        <v>11.583000000000084</v>
      </c>
      <c r="H2330">
        <f t="shared" si="369"/>
        <v>311639.99999994412</v>
      </c>
      <c r="I2330">
        <f t="shared" si="362"/>
        <v>304770518.79994535</v>
      </c>
      <c r="J2330">
        <f t="shared" si="363"/>
        <v>302195158.63413143</v>
      </c>
      <c r="K2330" s="3" t="str">
        <f t="shared" si="364"/>
        <v/>
      </c>
      <c r="M2330">
        <f t="shared" si="366"/>
        <v>1.9015516797980783E-6</v>
      </c>
      <c r="N2330">
        <f t="shared" si="367"/>
        <v>13.303785932121835</v>
      </c>
      <c r="O2330">
        <f t="shared" si="365"/>
        <v>-259.84621406787812</v>
      </c>
    </row>
    <row r="2331" spans="1:15" x14ac:dyDescent="0.3">
      <c r="A2331" s="1">
        <v>45582.60833333333</v>
      </c>
      <c r="B2331">
        <v>1428.2916</v>
      </c>
      <c r="C2331">
        <v>1411.5</v>
      </c>
      <c r="D2331">
        <v>23.081199999999999</v>
      </c>
      <c r="E2331">
        <f t="shared" si="368"/>
        <v>3349582.6645412473</v>
      </c>
      <c r="F2331">
        <f t="shared" si="360"/>
        <v>2576458.7905731527</v>
      </c>
      <c r="G2331">
        <f t="shared" si="361"/>
        <v>16.791600000000017</v>
      </c>
      <c r="H2331">
        <f t="shared" si="369"/>
        <v>311759.99999970663</v>
      </c>
      <c r="I2331">
        <f t="shared" si="362"/>
        <v>304887839.19971317</v>
      </c>
      <c r="J2331">
        <f t="shared" si="363"/>
        <v>302311380.40913999</v>
      </c>
      <c r="K2331" s="3" t="str">
        <f t="shared" si="364"/>
        <v/>
      </c>
      <c r="M2331">
        <f t="shared" si="366"/>
        <v>1.9004166028380547E-6</v>
      </c>
      <c r="N2331">
        <f t="shared" si="367"/>
        <v>13.301516501103446</v>
      </c>
      <c r="O2331">
        <f t="shared" si="365"/>
        <v>-259.84848349889654</v>
      </c>
    </row>
    <row r="2332" spans="1:15" x14ac:dyDescent="0.3">
      <c r="A2332" s="1">
        <v>45582.609722222223</v>
      </c>
      <c r="B2332">
        <v>1418.647575</v>
      </c>
      <c r="C2332">
        <v>1411.5</v>
      </c>
      <c r="D2332">
        <v>23.081199999999999</v>
      </c>
      <c r="E2332">
        <f t="shared" si="368"/>
        <v>3351001.3121162471</v>
      </c>
      <c r="F2332">
        <f t="shared" si="360"/>
        <v>2577549.9972640718</v>
      </c>
      <c r="G2332">
        <f t="shared" si="361"/>
        <v>7.1475749999999607</v>
      </c>
      <c r="H2332">
        <f t="shared" si="369"/>
        <v>311880.00000009779</v>
      </c>
      <c r="I2332">
        <f t="shared" si="362"/>
        <v>305005159.60009557</v>
      </c>
      <c r="J2332">
        <f t="shared" si="363"/>
        <v>302427609.60283148</v>
      </c>
      <c r="K2332" s="3" t="str">
        <f t="shared" si="364"/>
        <v/>
      </c>
      <c r="M2332">
        <f t="shared" si="366"/>
        <v>1.8992903393701203E-6</v>
      </c>
      <c r="N2332">
        <f t="shared" si="367"/>
        <v>13.299263734301078</v>
      </c>
      <c r="O2332">
        <f t="shared" si="365"/>
        <v>-259.85073626569891</v>
      </c>
    </row>
    <row r="2333" spans="1:15" x14ac:dyDescent="0.3">
      <c r="A2333" s="1">
        <v>45582.611111111109</v>
      </c>
      <c r="B2333">
        <v>1424.3232</v>
      </c>
      <c r="C2333">
        <v>1411.5</v>
      </c>
      <c r="D2333">
        <v>23.081199999999999</v>
      </c>
      <c r="E2333">
        <f t="shared" si="368"/>
        <v>3352425.6353162471</v>
      </c>
      <c r="F2333">
        <f t="shared" si="360"/>
        <v>2578645.5695776334</v>
      </c>
      <c r="G2333">
        <f t="shared" si="361"/>
        <v>12.823200000000043</v>
      </c>
      <c r="H2333">
        <f t="shared" si="369"/>
        <v>311999.9999998603</v>
      </c>
      <c r="I2333">
        <f t="shared" si="362"/>
        <v>305122479.99986339</v>
      </c>
      <c r="J2333">
        <f t="shared" si="363"/>
        <v>302543834.43028575</v>
      </c>
      <c r="K2333" s="3" t="str">
        <f t="shared" si="364"/>
        <v/>
      </c>
      <c r="M2333">
        <f t="shared" si="366"/>
        <v>1.898160720646162E-6</v>
      </c>
      <c r="N2333">
        <f t="shared" si="367"/>
        <v>13.297003297605469</v>
      </c>
      <c r="O2333">
        <f t="shared" si="365"/>
        <v>-259.85299670239453</v>
      </c>
    </row>
    <row r="2334" spans="1:15" x14ac:dyDescent="0.3">
      <c r="A2334" s="1">
        <v>45582.612500000003</v>
      </c>
      <c r="B2334">
        <v>1417.6692</v>
      </c>
      <c r="C2334">
        <v>1411.5</v>
      </c>
      <c r="D2334">
        <v>23.081199999999999</v>
      </c>
      <c r="E2334">
        <f t="shared" si="368"/>
        <v>3353843.304516247</v>
      </c>
      <c r="F2334">
        <f t="shared" si="360"/>
        <v>2579736.023714243</v>
      </c>
      <c r="G2334">
        <f t="shared" si="361"/>
        <v>6.1692000000000462</v>
      </c>
      <c r="H2334">
        <f t="shared" si="369"/>
        <v>312120.00000025146</v>
      </c>
      <c r="I2334">
        <f t="shared" si="362"/>
        <v>305239800.40024585</v>
      </c>
      <c r="J2334">
        <f t="shared" si="363"/>
        <v>302660064.3765316</v>
      </c>
      <c r="K2334" s="3" t="str">
        <f t="shared" si="364"/>
        <v/>
      </c>
      <c r="M2334">
        <f t="shared" si="366"/>
        <v>1.8970375223551808E-6</v>
      </c>
      <c r="N2334">
        <f t="shared" si="367"/>
        <v>13.294754755700817</v>
      </c>
      <c r="O2334">
        <f t="shared" si="365"/>
        <v>-259.85524524429917</v>
      </c>
    </row>
    <row r="2335" spans="1:15" x14ac:dyDescent="0.3">
      <c r="A2335" s="1">
        <v>45582.615277777775</v>
      </c>
      <c r="B2335">
        <v>1435.09455</v>
      </c>
      <c r="C2335">
        <v>1411.5</v>
      </c>
      <c r="D2335">
        <v>23.081199999999999</v>
      </c>
      <c r="E2335">
        <f t="shared" si="368"/>
        <v>3355278.399066247</v>
      </c>
      <c r="F2335">
        <f t="shared" si="360"/>
        <v>2580839.8812209684</v>
      </c>
      <c r="G2335">
        <f t="shared" si="361"/>
        <v>23.594550000000027</v>
      </c>
      <c r="H2335">
        <f t="shared" si="369"/>
        <v>312359.99999977648</v>
      </c>
      <c r="I2335">
        <f t="shared" si="362"/>
        <v>305474441.19978148</v>
      </c>
      <c r="J2335">
        <f t="shared" si="363"/>
        <v>302893601.31856048</v>
      </c>
      <c r="K2335" s="3" t="str">
        <f t="shared" si="364"/>
        <v/>
      </c>
      <c r="M2335">
        <f t="shared" si="366"/>
        <v>1.8959016781790952E-6</v>
      </c>
      <c r="N2335">
        <f t="shared" si="367"/>
        <v>13.29247993060314</v>
      </c>
      <c r="O2335">
        <f t="shared" si="365"/>
        <v>-259.85752006939686</v>
      </c>
    </row>
    <row r="2336" spans="1:15" x14ac:dyDescent="0.3">
      <c r="A2336" s="1">
        <v>45582.616666666669</v>
      </c>
      <c r="B2336">
        <v>1437.0327</v>
      </c>
      <c r="C2336">
        <v>1411.5</v>
      </c>
      <c r="D2336">
        <v>23.081199999999999</v>
      </c>
      <c r="E2336">
        <f t="shared" si="368"/>
        <v>3356715.4317662469</v>
      </c>
      <c r="F2336">
        <f t="shared" si="360"/>
        <v>2581945.2295294157</v>
      </c>
      <c r="G2336">
        <f t="shared" si="361"/>
        <v>25.532699999999977</v>
      </c>
      <c r="H2336">
        <f t="shared" si="369"/>
        <v>312480.00000016764</v>
      </c>
      <c r="I2336">
        <f t="shared" si="362"/>
        <v>305591761.60016388</v>
      </c>
      <c r="J2336">
        <f t="shared" si="363"/>
        <v>303009816.37063444</v>
      </c>
      <c r="K2336" s="3" t="str">
        <f t="shared" si="364"/>
        <v/>
      </c>
      <c r="M2336">
        <f t="shared" si="366"/>
        <v>1.8947654677204435E-6</v>
      </c>
      <c r="N2336">
        <f t="shared" si="367"/>
        <v>13.290203397778486</v>
      </c>
      <c r="O2336">
        <f t="shared" si="365"/>
        <v>-259.85979660222148</v>
      </c>
    </row>
    <row r="2337" spans="1:15" x14ac:dyDescent="0.3">
      <c r="A2337" s="1">
        <v>45582.618055555555</v>
      </c>
      <c r="B2337">
        <v>1438.4538749999999</v>
      </c>
      <c r="C2337">
        <v>1411.5</v>
      </c>
      <c r="D2337">
        <v>23.081199999999999</v>
      </c>
      <c r="E2337">
        <f t="shared" si="368"/>
        <v>3358153.885641247</v>
      </c>
      <c r="F2337">
        <f t="shared" si="360"/>
        <v>2583051.6709886193</v>
      </c>
      <c r="G2337">
        <f t="shared" si="361"/>
        <v>26.953874999999925</v>
      </c>
      <c r="H2337">
        <f t="shared" si="369"/>
        <v>312599.99999993015</v>
      </c>
      <c r="I2337">
        <f t="shared" si="362"/>
        <v>305709081.99993169</v>
      </c>
      <c r="J2337">
        <f t="shared" si="363"/>
        <v>303126030.32894307</v>
      </c>
      <c r="K2337" s="3" t="str">
        <f t="shared" si="364"/>
        <v/>
      </c>
      <c r="M2337">
        <f t="shared" si="366"/>
        <v>1.8936293021275265E-6</v>
      </c>
      <c r="N2337">
        <f t="shared" si="367"/>
        <v>13.287925979596405</v>
      </c>
      <c r="O2337">
        <f t="shared" si="365"/>
        <v>-259.86207402040355</v>
      </c>
    </row>
    <row r="2338" spans="1:15" x14ac:dyDescent="0.3">
      <c r="A2338" s="1">
        <v>45582.619444444441</v>
      </c>
      <c r="B2338">
        <v>1437.864975</v>
      </c>
      <c r="C2338">
        <v>1411.5</v>
      </c>
      <c r="D2338">
        <v>23.081199999999999</v>
      </c>
      <c r="E2338">
        <f t="shared" si="368"/>
        <v>3359591.7506162468</v>
      </c>
      <c r="F2338">
        <f t="shared" si="360"/>
        <v>2584157.6594730094</v>
      </c>
      <c r="G2338">
        <f t="shared" si="361"/>
        <v>26.364974999999959</v>
      </c>
      <c r="H2338">
        <f t="shared" si="369"/>
        <v>312719.99999969266</v>
      </c>
      <c r="I2338">
        <f t="shared" si="362"/>
        <v>305826402.39969951</v>
      </c>
      <c r="J2338">
        <f t="shared" si="363"/>
        <v>303242244.74022651</v>
      </c>
      <c r="K2338" s="3" t="str">
        <f t="shared" si="364"/>
        <v/>
      </c>
      <c r="M2338">
        <f t="shared" si="366"/>
        <v>1.8924947683762177E-6</v>
      </c>
      <c r="N2338">
        <f t="shared" si="367"/>
        <v>13.285650858271207</v>
      </c>
      <c r="O2338">
        <f t="shared" si="365"/>
        <v>-259.86434914172878</v>
      </c>
    </row>
    <row r="2339" spans="1:15" x14ac:dyDescent="0.3">
      <c r="A2339" s="1">
        <v>45582.620833333334</v>
      </c>
      <c r="B2339">
        <v>1442.8296</v>
      </c>
      <c r="C2339">
        <v>1411.5</v>
      </c>
      <c r="D2339">
        <v>23.081199999999999</v>
      </c>
      <c r="E2339">
        <f t="shared" si="368"/>
        <v>3361034.5802162467</v>
      </c>
      <c r="F2339">
        <f t="shared" si="360"/>
        <v>2585267.4666873743</v>
      </c>
      <c r="G2339">
        <f t="shared" si="361"/>
        <v>31.329600000000028</v>
      </c>
      <c r="H2339">
        <f t="shared" si="369"/>
        <v>312840.00000008382</v>
      </c>
      <c r="I2339">
        <f t="shared" si="362"/>
        <v>305943722.80008191</v>
      </c>
      <c r="J2339">
        <f t="shared" si="363"/>
        <v>303358455.33339453</v>
      </c>
      <c r="K2339" s="3" t="str">
        <f t="shared" si="364"/>
        <v/>
      </c>
      <c r="M2339">
        <f t="shared" si="366"/>
        <v>1.8913574881341939E-6</v>
      </c>
      <c r="N2339">
        <f t="shared" si="367"/>
        <v>13.283369251333712</v>
      </c>
      <c r="O2339">
        <f t="shared" si="365"/>
        <v>-259.86663074866624</v>
      </c>
    </row>
    <row r="2340" spans="1:15" x14ac:dyDescent="0.3">
      <c r="A2340" s="1">
        <v>45582.62222222222</v>
      </c>
      <c r="B2340">
        <v>1430.9584500000001</v>
      </c>
      <c r="C2340">
        <v>1411.5</v>
      </c>
      <c r="D2340">
        <v>23.081199999999999</v>
      </c>
      <c r="E2340">
        <f t="shared" si="368"/>
        <v>3362465.5386662465</v>
      </c>
      <c r="F2340">
        <f t="shared" si="360"/>
        <v>2586368.1427556127</v>
      </c>
      <c r="G2340">
        <f t="shared" si="361"/>
        <v>19.458450000000084</v>
      </c>
      <c r="H2340">
        <f t="shared" si="369"/>
        <v>312959.99999984633</v>
      </c>
      <c r="I2340">
        <f t="shared" si="362"/>
        <v>306061043.19984972</v>
      </c>
      <c r="J2340">
        <f t="shared" si="363"/>
        <v>303474675.0570941</v>
      </c>
      <c r="K2340" s="3" t="str">
        <f t="shared" si="364"/>
        <v/>
      </c>
      <c r="M2340">
        <f t="shared" si="366"/>
        <v>1.890230721777239E-6</v>
      </c>
      <c r="N2340">
        <f t="shared" si="367"/>
        <v>13.281107770695682</v>
      </c>
      <c r="O2340">
        <f t="shared" si="365"/>
        <v>-259.86889222930432</v>
      </c>
    </row>
    <row r="2341" spans="1:15" x14ac:dyDescent="0.3">
      <c r="A2341" s="1">
        <v>45582.623611111114</v>
      </c>
      <c r="B2341">
        <v>1436.6298750000001</v>
      </c>
      <c r="C2341">
        <v>1411.5</v>
      </c>
      <c r="D2341">
        <v>23.081199999999999</v>
      </c>
      <c r="E2341">
        <f t="shared" si="368"/>
        <v>3363902.1685412466</v>
      </c>
      <c r="F2341">
        <f t="shared" si="360"/>
        <v>2587473.1812159042</v>
      </c>
      <c r="G2341">
        <f t="shared" si="361"/>
        <v>25.129875000000084</v>
      </c>
      <c r="H2341">
        <f t="shared" si="369"/>
        <v>313080.00000023749</v>
      </c>
      <c r="I2341">
        <f t="shared" si="362"/>
        <v>306178363.60023218</v>
      </c>
      <c r="J2341">
        <f t="shared" si="363"/>
        <v>303590890.4190163</v>
      </c>
      <c r="K2341" s="3" t="str">
        <f t="shared" si="364"/>
        <v/>
      </c>
      <c r="M2341">
        <f t="shared" si="366"/>
        <v>1.8891006467186004E-6</v>
      </c>
      <c r="N2341">
        <f t="shared" si="367"/>
        <v>13.278838681957119</v>
      </c>
      <c r="O2341">
        <f t="shared" si="365"/>
        <v>-259.87116131804288</v>
      </c>
    </row>
    <row r="2342" spans="1:15" x14ac:dyDescent="0.3">
      <c r="A2342" s="1">
        <v>45582.625</v>
      </c>
      <c r="B2342">
        <v>1428.8770500000001</v>
      </c>
      <c r="C2342">
        <v>1411.5</v>
      </c>
      <c r="D2342">
        <v>23.081199999999999</v>
      </c>
      <c r="E2342">
        <f t="shared" si="368"/>
        <v>3365331.0455912463</v>
      </c>
      <c r="F2342">
        <f t="shared" si="360"/>
        <v>2588572.2562962393</v>
      </c>
      <c r="G2342">
        <f t="shared" si="361"/>
        <v>17.377050000000054</v>
      </c>
      <c r="H2342">
        <f t="shared" si="369"/>
        <v>313200</v>
      </c>
      <c r="I2342">
        <f t="shared" si="362"/>
        <v>306295684</v>
      </c>
      <c r="J2342">
        <f t="shared" si="363"/>
        <v>303707111.74370378</v>
      </c>
      <c r="K2342" s="3" t="str">
        <f t="shared" si="364"/>
        <v/>
      </c>
      <c r="M2342">
        <f t="shared" si="366"/>
        <v>1.887977818503326E-6</v>
      </c>
      <c r="N2342">
        <f t="shared" si="367"/>
        <v>13.276583183767141</v>
      </c>
      <c r="O2342">
        <f t="shared" si="365"/>
        <v>-259.87341681623286</v>
      </c>
    </row>
    <row r="2343" spans="1:15" x14ac:dyDescent="0.3">
      <c r="A2343" s="1">
        <v>45582.626388888886</v>
      </c>
      <c r="B2343">
        <v>1431.7357500000001</v>
      </c>
      <c r="C2343">
        <v>1411.5</v>
      </c>
      <c r="D2343">
        <v>23.081199999999999</v>
      </c>
      <c r="E2343">
        <f t="shared" si="368"/>
        <v>3366762.7813412463</v>
      </c>
      <c r="F2343">
        <f t="shared" si="360"/>
        <v>2589673.5302543105</v>
      </c>
      <c r="G2343">
        <f t="shared" si="361"/>
        <v>20.235750000000053</v>
      </c>
      <c r="H2343">
        <f t="shared" si="369"/>
        <v>313319.99999976251</v>
      </c>
      <c r="I2343">
        <f t="shared" si="362"/>
        <v>306413004.39976782</v>
      </c>
      <c r="J2343">
        <f t="shared" si="363"/>
        <v>303823330.86951351</v>
      </c>
      <c r="K2343" s="3" t="str">
        <f t="shared" si="364"/>
        <v/>
      </c>
      <c r="M2343">
        <f t="shared" si="366"/>
        <v>1.8868538909115473E-6</v>
      </c>
      <c r="N2343">
        <f t="shared" si="367"/>
        <v>13.274324517431856</v>
      </c>
      <c r="O2343">
        <f t="shared" si="365"/>
        <v>-259.87567548256811</v>
      </c>
    </row>
    <row r="2344" spans="1:15" x14ac:dyDescent="0.3">
      <c r="A2344" s="1">
        <v>45582.62777777778</v>
      </c>
      <c r="B2344">
        <v>1435.676025</v>
      </c>
      <c r="C2344">
        <v>1411.5</v>
      </c>
      <c r="D2344">
        <v>23.081199999999999</v>
      </c>
      <c r="E2344">
        <f t="shared" si="368"/>
        <v>3368198.4573662463</v>
      </c>
      <c r="F2344">
        <f t="shared" si="360"/>
        <v>2590777.8350246283</v>
      </c>
      <c r="G2344">
        <f t="shared" si="361"/>
        <v>24.176024999999981</v>
      </c>
      <c r="H2344">
        <f t="shared" si="369"/>
        <v>313440.00000015367</v>
      </c>
      <c r="I2344">
        <f t="shared" si="362"/>
        <v>306530324.80015022</v>
      </c>
      <c r="J2344">
        <f t="shared" si="363"/>
        <v>303939546.96512556</v>
      </c>
      <c r="K2344" s="3" t="str">
        <f t="shared" si="364"/>
        <v/>
      </c>
      <c r="M2344">
        <f t="shared" si="366"/>
        <v>1.8857280214096449E-6</v>
      </c>
      <c r="N2344">
        <f t="shared" si="367"/>
        <v>13.272060984897653</v>
      </c>
      <c r="O2344">
        <f t="shared" si="365"/>
        <v>-259.8779390151023</v>
      </c>
    </row>
    <row r="2345" spans="1:15" x14ac:dyDescent="0.3">
      <c r="A2345" s="1">
        <v>45582.629166666666</v>
      </c>
      <c r="B2345">
        <v>1431.8825999999999</v>
      </c>
      <c r="C2345">
        <v>1411.5</v>
      </c>
      <c r="D2345">
        <v>23.081199999999999</v>
      </c>
      <c r="E2345">
        <f t="shared" si="368"/>
        <v>3369630.3399662464</v>
      </c>
      <c r="F2345">
        <f t="shared" si="360"/>
        <v>2591879.2219379572</v>
      </c>
      <c r="G2345">
        <f t="shared" si="361"/>
        <v>20.382599999999911</v>
      </c>
      <c r="H2345">
        <f t="shared" si="369"/>
        <v>313559.99999991618</v>
      </c>
      <c r="I2345">
        <f t="shared" si="362"/>
        <v>306647645.19991803</v>
      </c>
      <c r="J2345">
        <f t="shared" si="363"/>
        <v>304055765.97798008</v>
      </c>
      <c r="K2345" s="3" t="str">
        <f t="shared" si="364"/>
        <v/>
      </c>
      <c r="M2345">
        <f t="shared" si="366"/>
        <v>1.8846062733480513E-6</v>
      </c>
      <c r="N2345">
        <f t="shared" si="367"/>
        <v>13.269804778194784</v>
      </c>
      <c r="O2345">
        <f t="shared" si="365"/>
        <v>-259.8801952218052</v>
      </c>
    </row>
    <row r="2346" spans="1:15" x14ac:dyDescent="0.3">
      <c r="A2346" s="1">
        <v>45582.631944444445</v>
      </c>
      <c r="B2346">
        <v>1435.75395</v>
      </c>
      <c r="C2346">
        <v>1411.5</v>
      </c>
      <c r="D2346">
        <v>23.081199999999999</v>
      </c>
      <c r="E2346">
        <f t="shared" si="368"/>
        <v>3371066.0939162462</v>
      </c>
      <c r="F2346">
        <f t="shared" si="360"/>
        <v>2592983.5866472498</v>
      </c>
      <c r="G2346">
        <f t="shared" si="361"/>
        <v>24.253950000000032</v>
      </c>
      <c r="H2346">
        <f t="shared" si="369"/>
        <v>313800.00000006985</v>
      </c>
      <c r="I2346">
        <f t="shared" si="362"/>
        <v>306882286.00006825</v>
      </c>
      <c r="J2346">
        <f t="shared" si="363"/>
        <v>304289302.41342098</v>
      </c>
      <c r="K2346" s="3" t="str">
        <f t="shared" si="364"/>
        <v/>
      </c>
      <c r="M2346">
        <f t="shared" si="366"/>
        <v>1.8834826405123096E-6</v>
      </c>
      <c r="N2346">
        <f t="shared" si="367"/>
        <v>13.267543818726972</v>
      </c>
      <c r="O2346">
        <f t="shared" si="365"/>
        <v>-259.88245618127303</v>
      </c>
    </row>
    <row r="2347" spans="1:15" x14ac:dyDescent="0.3">
      <c r="A2347" s="1">
        <v>45582.633333333331</v>
      </c>
      <c r="B2347">
        <v>1428.7698</v>
      </c>
      <c r="C2347">
        <v>1411.5</v>
      </c>
      <c r="D2347">
        <v>23.081199999999999</v>
      </c>
      <c r="E2347">
        <f t="shared" si="368"/>
        <v>3372494.8637162461</v>
      </c>
      <c r="F2347">
        <f t="shared" si="360"/>
        <v>2594082.5792321716</v>
      </c>
      <c r="G2347">
        <f t="shared" si="361"/>
        <v>17.269800000000032</v>
      </c>
      <c r="H2347">
        <f t="shared" si="369"/>
        <v>313919.99999983236</v>
      </c>
      <c r="I2347">
        <f t="shared" si="362"/>
        <v>306999606.39983606</v>
      </c>
      <c r="J2347">
        <f t="shared" si="363"/>
        <v>304405523.82060391</v>
      </c>
      <c r="K2347" s="3" t="str">
        <f t="shared" si="364"/>
        <v/>
      </c>
      <c r="M2347">
        <f t="shared" si="366"/>
        <v>1.882365613129036E-6</v>
      </c>
      <c r="N2347">
        <f t="shared" si="367"/>
        <v>13.265295195496224</v>
      </c>
      <c r="O2347">
        <f t="shared" si="365"/>
        <v>-259.88470480450377</v>
      </c>
    </row>
    <row r="2348" spans="1:15" x14ac:dyDescent="0.3">
      <c r="A2348" s="1">
        <v>45582.634722222225</v>
      </c>
      <c r="B2348">
        <v>1427.792625</v>
      </c>
      <c r="C2348">
        <v>1411.5</v>
      </c>
      <c r="D2348">
        <v>23.081199999999999</v>
      </c>
      <c r="E2348">
        <f t="shared" si="368"/>
        <v>3373922.6563412459</v>
      </c>
      <c r="F2348">
        <f t="shared" si="360"/>
        <v>2595180.8201858103</v>
      </c>
      <c r="G2348">
        <f t="shared" si="361"/>
        <v>16.292625000000044</v>
      </c>
      <c r="H2348">
        <f t="shared" si="369"/>
        <v>314040.00000022352</v>
      </c>
      <c r="I2348">
        <f t="shared" si="362"/>
        <v>307116926.80021852</v>
      </c>
      <c r="J2348">
        <f t="shared" si="363"/>
        <v>304521745.98003268</v>
      </c>
      <c r="K2348" s="3" t="str">
        <f t="shared" si="364"/>
        <v/>
      </c>
      <c r="M2348">
        <f t="shared" si="366"/>
        <v>1.8812504837290541E-6</v>
      </c>
      <c r="N2348">
        <f t="shared" si="367"/>
        <v>13.26304944209069</v>
      </c>
      <c r="O2348">
        <f t="shared" si="365"/>
        <v>-259.8869505579093</v>
      </c>
    </row>
    <row r="2349" spans="1:15" x14ac:dyDescent="0.3">
      <c r="A2349" s="1">
        <v>45582.636111111111</v>
      </c>
      <c r="B2349">
        <v>1425.1539</v>
      </c>
      <c r="C2349">
        <v>1411.5</v>
      </c>
      <c r="D2349">
        <v>23.081199999999999</v>
      </c>
      <c r="E2349">
        <f t="shared" si="368"/>
        <v>3375347.8102412457</v>
      </c>
      <c r="F2349">
        <f t="shared" si="360"/>
        <v>2596277.0314638433</v>
      </c>
      <c r="G2349">
        <f t="shared" si="361"/>
        <v>13.653900000000021</v>
      </c>
      <c r="H2349">
        <f t="shared" si="369"/>
        <v>314159.99999998603</v>
      </c>
      <c r="I2349">
        <f t="shared" si="362"/>
        <v>307234247.19998634</v>
      </c>
      <c r="J2349">
        <f t="shared" si="363"/>
        <v>304637970.16852248</v>
      </c>
      <c r="K2349" s="3" t="str">
        <f t="shared" si="364"/>
        <v/>
      </c>
      <c r="M2349">
        <f t="shared" si="366"/>
        <v>1.8801385440802524E-6</v>
      </c>
      <c r="N2349">
        <f t="shared" si="367"/>
        <v>13.260809165533585</v>
      </c>
      <c r="O2349">
        <f t="shared" si="365"/>
        <v>-259.88919083446638</v>
      </c>
    </row>
    <row r="2350" spans="1:15" x14ac:dyDescent="0.3">
      <c r="A2350" s="1">
        <v>45582.637499999997</v>
      </c>
      <c r="B2350">
        <v>1434.15795</v>
      </c>
      <c r="C2350">
        <v>1411.5</v>
      </c>
      <c r="D2350">
        <v>23.081199999999999</v>
      </c>
      <c r="E2350">
        <f t="shared" si="368"/>
        <v>3376781.9681912456</v>
      </c>
      <c r="F2350">
        <f t="shared" si="360"/>
        <v>2597380.1685490878</v>
      </c>
      <c r="G2350">
        <f t="shared" si="361"/>
        <v>22.657950000000028</v>
      </c>
      <c r="H2350">
        <f t="shared" si="369"/>
        <v>314279.99999974854</v>
      </c>
      <c r="I2350">
        <f t="shared" si="362"/>
        <v>307351567.59975415</v>
      </c>
      <c r="J2350">
        <f t="shared" si="363"/>
        <v>304754187.43120509</v>
      </c>
      <c r="K2350" s="3" t="str">
        <f t="shared" si="364"/>
        <v/>
      </c>
      <c r="M2350">
        <f t="shared" si="366"/>
        <v>1.8790207161455966E-6</v>
      </c>
      <c r="N2350">
        <f t="shared" si="367"/>
        <v>13.258556071460335</v>
      </c>
      <c r="O2350">
        <f t="shared" si="365"/>
        <v>-259.89144392853962</v>
      </c>
    </row>
    <row r="2351" spans="1:15" x14ac:dyDescent="0.3">
      <c r="A2351" s="1">
        <v>45582.638888888891</v>
      </c>
      <c r="B2351">
        <v>1427.70404999999</v>
      </c>
      <c r="C2351">
        <v>1411.5</v>
      </c>
      <c r="D2351">
        <v>23.081199999999999</v>
      </c>
      <c r="E2351">
        <f t="shared" si="368"/>
        <v>3378209.6722412454</v>
      </c>
      <c r="F2351">
        <f t="shared" si="360"/>
        <v>2598478.341371899</v>
      </c>
      <c r="G2351">
        <f t="shared" si="361"/>
        <v>16.204049999990048</v>
      </c>
      <c r="H2351">
        <f t="shared" si="369"/>
        <v>314400.0000001397</v>
      </c>
      <c r="I2351">
        <f t="shared" si="362"/>
        <v>307468888.00013655</v>
      </c>
      <c r="J2351">
        <f t="shared" si="363"/>
        <v>304870409.65876466</v>
      </c>
      <c r="K2351" s="3" t="str">
        <f t="shared" si="364"/>
        <v/>
      </c>
      <c r="M2351">
        <f t="shared" si="366"/>
        <v>1.877909049740718E-6</v>
      </c>
      <c r="N2351">
        <f t="shared" si="367"/>
        <v>13.256314446865501</v>
      </c>
      <c r="O2351">
        <f t="shared" si="365"/>
        <v>-259.8936855531345</v>
      </c>
    </row>
    <row r="2352" spans="1:15" x14ac:dyDescent="0.3">
      <c r="A2352" s="1">
        <v>45582.640277777777</v>
      </c>
      <c r="B2352">
        <v>1425.9924000000001</v>
      </c>
      <c r="C2352">
        <v>1411.5</v>
      </c>
      <c r="D2352">
        <v>23.081199999999999</v>
      </c>
      <c r="E2352">
        <f t="shared" si="368"/>
        <v>3379635.6646412453</v>
      </c>
      <c r="F2352">
        <f t="shared" si="360"/>
        <v>2599575.19761407</v>
      </c>
      <c r="G2352">
        <f t="shared" si="361"/>
        <v>14.492400000000089</v>
      </c>
      <c r="H2352">
        <f t="shared" si="369"/>
        <v>314519.99999990221</v>
      </c>
      <c r="I2352">
        <f t="shared" si="362"/>
        <v>307586208.39990437</v>
      </c>
      <c r="J2352">
        <f t="shared" si="363"/>
        <v>304986633.2022903</v>
      </c>
      <c r="K2352" s="3" t="str">
        <f t="shared" si="364"/>
        <v/>
      </c>
      <c r="M2352">
        <f t="shared" si="366"/>
        <v>1.8767998410508183E-6</v>
      </c>
      <c r="N2352">
        <f t="shared" si="367"/>
        <v>13.254076833243216</v>
      </c>
      <c r="O2352">
        <f t="shared" si="365"/>
        <v>-259.89592316675675</v>
      </c>
    </row>
    <row r="2353" spans="1:15" x14ac:dyDescent="0.3">
      <c r="A2353" s="1">
        <v>45582.64166666667</v>
      </c>
      <c r="B2353">
        <v>1432.8264750000001</v>
      </c>
      <c r="C2353">
        <v>1411.5</v>
      </c>
      <c r="D2353">
        <v>23.081199999999999</v>
      </c>
      <c r="E2353">
        <f t="shared" si="368"/>
        <v>3381068.4911162453</v>
      </c>
      <c r="F2353">
        <f t="shared" si="360"/>
        <v>2600677.3105447222</v>
      </c>
      <c r="G2353">
        <f t="shared" si="361"/>
        <v>21.326475000000073</v>
      </c>
      <c r="H2353">
        <f t="shared" si="369"/>
        <v>314640.00000029337</v>
      </c>
      <c r="I2353">
        <f t="shared" si="362"/>
        <v>307703528.80028683</v>
      </c>
      <c r="J2353">
        <f t="shared" si="363"/>
        <v>305102851.4897421</v>
      </c>
      <c r="K2353" s="3" t="str">
        <f t="shared" si="364"/>
        <v/>
      </c>
      <c r="M2353">
        <f t="shared" si="366"/>
        <v>1.8756864472238339E-6</v>
      </c>
      <c r="N2353">
        <f t="shared" si="367"/>
        <v>13.25182982675342</v>
      </c>
      <c r="O2353">
        <f t="shared" si="365"/>
        <v>-259.89817017324657</v>
      </c>
    </row>
    <row r="2354" spans="1:15" x14ac:dyDescent="0.3">
      <c r="A2354" s="1">
        <v>45582.643055555556</v>
      </c>
      <c r="B2354">
        <v>1430.7986249999999</v>
      </c>
      <c r="C2354">
        <v>1411.5</v>
      </c>
      <c r="D2354">
        <v>23.081199999999999</v>
      </c>
      <c r="E2354">
        <f t="shared" si="368"/>
        <v>3382499.2897412451</v>
      </c>
      <c r="F2354">
        <f t="shared" si="360"/>
        <v>2601777.8636774886</v>
      </c>
      <c r="G2354">
        <f t="shared" si="361"/>
        <v>19.298624999999902</v>
      </c>
      <c r="H2354">
        <f t="shared" si="369"/>
        <v>314760.00000005588</v>
      </c>
      <c r="I2354">
        <f t="shared" si="362"/>
        <v>307820849.20005465</v>
      </c>
      <c r="J2354">
        <f t="shared" si="363"/>
        <v>305219071.33637714</v>
      </c>
      <c r="K2354" s="3" t="str">
        <f t="shared" si="364"/>
        <v/>
      </c>
      <c r="M2354">
        <f t="shared" si="366"/>
        <v>1.8745757585834208E-6</v>
      </c>
      <c r="N2354">
        <f t="shared" si="367"/>
        <v>13.249587330311746</v>
      </c>
      <c r="O2354">
        <f t="shared" si="365"/>
        <v>-259.90041266968825</v>
      </c>
    </row>
    <row r="2355" spans="1:15" x14ac:dyDescent="0.3">
      <c r="A2355" s="1">
        <v>45582.644444444442</v>
      </c>
      <c r="B2355">
        <v>1432.05675</v>
      </c>
      <c r="C2355">
        <v>1411.5</v>
      </c>
      <c r="D2355">
        <v>23.081199999999999</v>
      </c>
      <c r="E2355">
        <f t="shared" si="368"/>
        <v>3383931.3464912451</v>
      </c>
      <c r="F2355">
        <f t="shared" si="360"/>
        <v>2602879.3845449076</v>
      </c>
      <c r="G2355">
        <f t="shared" si="361"/>
        <v>20.556749999999965</v>
      </c>
      <c r="H2355">
        <f t="shared" si="369"/>
        <v>314879.99999981839</v>
      </c>
      <c r="I2355">
        <f t="shared" si="362"/>
        <v>307938169.59982246</v>
      </c>
      <c r="J2355">
        <f t="shared" si="363"/>
        <v>305335290.21527755</v>
      </c>
      <c r="K2355" s="3" t="str">
        <f t="shared" si="364"/>
        <v/>
      </c>
      <c r="M2355">
        <f t="shared" si="366"/>
        <v>1.8734652217826225E-6</v>
      </c>
      <c r="N2355">
        <f t="shared" si="367"/>
        <v>13.247344191371543</v>
      </c>
      <c r="O2355">
        <f t="shared" si="365"/>
        <v>-259.90265580862842</v>
      </c>
    </row>
    <row r="2356" spans="1:15" x14ac:dyDescent="0.3">
      <c r="A2356" s="1">
        <v>45582.645833333336</v>
      </c>
      <c r="B2356">
        <v>1427.700975</v>
      </c>
      <c r="C2356">
        <v>1411.5</v>
      </c>
      <c r="D2356">
        <v>23.081199999999999</v>
      </c>
      <c r="E2356">
        <f t="shared" si="368"/>
        <v>3385359.047466245</v>
      </c>
      <c r="F2356">
        <f t="shared" si="360"/>
        <v>2603977.5550024658</v>
      </c>
      <c r="G2356">
        <f t="shared" si="361"/>
        <v>16.200974999999971</v>
      </c>
      <c r="H2356">
        <f t="shared" si="369"/>
        <v>315000.00000020955</v>
      </c>
      <c r="I2356">
        <f t="shared" si="362"/>
        <v>308055490.00020486</v>
      </c>
      <c r="J2356">
        <f t="shared" si="363"/>
        <v>305451512.44520241</v>
      </c>
      <c r="K2356" s="3" t="str">
        <f t="shared" si="364"/>
        <v/>
      </c>
      <c r="M2356">
        <f t="shared" si="366"/>
        <v>1.872359185037468E-6</v>
      </c>
      <c r="N2356">
        <f t="shared" si="367"/>
        <v>13.24510919775752</v>
      </c>
      <c r="O2356">
        <f t="shared" si="365"/>
        <v>-259.90489080224245</v>
      </c>
    </row>
    <row r="2357" spans="1:15" x14ac:dyDescent="0.3">
      <c r="A2357" s="1">
        <v>45582.648611111108</v>
      </c>
      <c r="B2357">
        <v>1430.935275</v>
      </c>
      <c r="C2357">
        <v>1411.5</v>
      </c>
      <c r="D2357">
        <v>23.081199999999999</v>
      </c>
      <c r="E2357">
        <f t="shared" si="368"/>
        <v>3386789.9827412451</v>
      </c>
      <c r="F2357">
        <f t="shared" si="360"/>
        <v>2605078.213244773</v>
      </c>
      <c r="G2357">
        <f t="shared" si="361"/>
        <v>19.435275000000047</v>
      </c>
      <c r="H2357">
        <f t="shared" si="369"/>
        <v>315239.99999973457</v>
      </c>
      <c r="I2357">
        <f t="shared" si="362"/>
        <v>308290130.79974049</v>
      </c>
      <c r="J2357">
        <f t="shared" si="363"/>
        <v>305685052.5864957</v>
      </c>
      <c r="K2357" s="3" t="str">
        <f t="shared" si="364"/>
        <v/>
      </c>
      <c r="M2357">
        <f t="shared" si="366"/>
        <v>1.871251765397085E-6</v>
      </c>
      <c r="N2357">
        <f t="shared" si="367"/>
        <v>13.242870464689641</v>
      </c>
      <c r="O2357">
        <f t="shared" si="365"/>
        <v>-259.90712953531033</v>
      </c>
    </row>
    <row r="2358" spans="1:15" x14ac:dyDescent="0.3">
      <c r="A2358" s="1">
        <v>45582.65</v>
      </c>
      <c r="B2358">
        <v>1428.78225</v>
      </c>
      <c r="C2358">
        <v>1411.5</v>
      </c>
      <c r="D2358">
        <v>23.081199999999999</v>
      </c>
      <c r="E2358">
        <f t="shared" si="368"/>
        <v>3388218.7649912452</v>
      </c>
      <c r="F2358">
        <f t="shared" si="360"/>
        <v>2606177.2154060858</v>
      </c>
      <c r="G2358">
        <f t="shared" si="361"/>
        <v>17.282249999999976</v>
      </c>
      <c r="H2358">
        <f t="shared" si="369"/>
        <v>315360.00000012573</v>
      </c>
      <c r="I2358">
        <f t="shared" si="362"/>
        <v>308407451.20012289</v>
      </c>
      <c r="J2358">
        <f t="shared" si="363"/>
        <v>305801273.98471683</v>
      </c>
      <c r="K2358" s="3" t="str">
        <f t="shared" si="364"/>
        <v/>
      </c>
      <c r="M2358">
        <f t="shared" si="366"/>
        <v>1.8701471318474432E-6</v>
      </c>
      <c r="N2358">
        <f t="shared" si="367"/>
        <v>13.240636420930523</v>
      </c>
      <c r="O2358">
        <f t="shared" si="365"/>
        <v>-259.90936357906946</v>
      </c>
    </row>
    <row r="2359" spans="1:15" x14ac:dyDescent="0.3">
      <c r="A2359" s="1">
        <v>45582.651388888888</v>
      </c>
      <c r="B2359">
        <v>1435.051125</v>
      </c>
      <c r="C2359">
        <v>1411.5</v>
      </c>
      <c r="D2359">
        <v>23.081199999999999</v>
      </c>
      <c r="E2359">
        <f t="shared" si="368"/>
        <v>3389653.8161162455</v>
      </c>
      <c r="F2359">
        <f t="shared" si="360"/>
        <v>2607281.0395108224</v>
      </c>
      <c r="G2359">
        <f t="shared" si="361"/>
        <v>23.551124999999956</v>
      </c>
      <c r="H2359">
        <f t="shared" si="369"/>
        <v>315479.99999988824</v>
      </c>
      <c r="I2359">
        <f t="shared" si="362"/>
        <v>308524771.59989071</v>
      </c>
      <c r="J2359">
        <f t="shared" si="363"/>
        <v>305917490.56037986</v>
      </c>
      <c r="K2359" s="3" t="str">
        <f t="shared" si="364"/>
        <v/>
      </c>
      <c r="M2359">
        <f t="shared" si="366"/>
        <v>1.8690387763975234E-6</v>
      </c>
      <c r="N2359">
        <f t="shared" si="367"/>
        <v>13.238393902365791</v>
      </c>
      <c r="O2359">
        <f t="shared" si="365"/>
        <v>-259.91160609763421</v>
      </c>
    </row>
    <row r="2360" spans="1:15" x14ac:dyDescent="0.3">
      <c r="A2360" s="1">
        <v>45582.652777777781</v>
      </c>
      <c r="B2360">
        <v>1436.1029249999999</v>
      </c>
      <c r="C2360">
        <v>1411.5</v>
      </c>
      <c r="D2360">
        <v>23.081199999999999</v>
      </c>
      <c r="E2360">
        <f t="shared" si="368"/>
        <v>3391089.9190412452</v>
      </c>
      <c r="F2360">
        <f t="shared" si="360"/>
        <v>2608385.6726474972</v>
      </c>
      <c r="G2360">
        <f t="shared" si="361"/>
        <v>24.602924999999914</v>
      </c>
      <c r="H2360">
        <f t="shared" si="369"/>
        <v>315600.0000002794</v>
      </c>
      <c r="I2360">
        <f t="shared" si="362"/>
        <v>308642092.00027317</v>
      </c>
      <c r="J2360">
        <f t="shared" si="363"/>
        <v>306033706.32762569</v>
      </c>
      <c r="K2360" s="3" t="str">
        <f t="shared" si="364"/>
        <v/>
      </c>
      <c r="M2360">
        <f t="shared" si="366"/>
        <v>1.8679307354257951E-6</v>
      </c>
      <c r="N2360">
        <f t="shared" si="367"/>
        <v>13.236151070403048</v>
      </c>
      <c r="O2360">
        <f t="shared" si="365"/>
        <v>-259.91384892959695</v>
      </c>
    </row>
    <row r="2361" spans="1:15" x14ac:dyDescent="0.3">
      <c r="A2361" s="1">
        <v>45582.654166666667</v>
      </c>
      <c r="B2361">
        <v>1432.2773999999999</v>
      </c>
      <c r="C2361">
        <v>1411.5</v>
      </c>
      <c r="D2361">
        <v>23.081199999999999</v>
      </c>
      <c r="E2361">
        <f t="shared" si="368"/>
        <v>3392522.1964412453</v>
      </c>
      <c r="F2361">
        <f t="shared" si="360"/>
        <v>2609487.3632362485</v>
      </c>
      <c r="G2361">
        <f t="shared" si="361"/>
        <v>20.777399999999943</v>
      </c>
      <c r="H2361">
        <f t="shared" si="369"/>
        <v>315720.00000004191</v>
      </c>
      <c r="I2361">
        <f t="shared" si="362"/>
        <v>308759412.40004098</v>
      </c>
      <c r="J2361">
        <f t="shared" si="363"/>
        <v>306149925.03680474</v>
      </c>
      <c r="K2361" s="3" t="str">
        <f t="shared" si="364"/>
        <v/>
      </c>
      <c r="M2361">
        <f t="shared" si="366"/>
        <v>1.8668267672098377E-6</v>
      </c>
      <c r="N2361">
        <f t="shared" si="367"/>
        <v>13.233915537002488</v>
      </c>
      <c r="O2361">
        <f t="shared" si="365"/>
        <v>-259.9160844629975</v>
      </c>
    </row>
    <row r="2362" spans="1:15" x14ac:dyDescent="0.3">
      <c r="A2362" s="1">
        <v>45582.655555555553</v>
      </c>
      <c r="B2362">
        <v>1431.1185</v>
      </c>
      <c r="C2362">
        <v>1411.5</v>
      </c>
      <c r="D2362">
        <v>23.081199999999999</v>
      </c>
      <c r="E2362">
        <f t="shared" si="368"/>
        <v>3393953.3149412451</v>
      </c>
      <c r="F2362">
        <f t="shared" si="360"/>
        <v>2610588.1624130262</v>
      </c>
      <c r="G2362">
        <f t="shared" si="361"/>
        <v>19.61850000000004</v>
      </c>
      <c r="H2362">
        <f t="shared" si="369"/>
        <v>315839.99999980442</v>
      </c>
      <c r="I2362">
        <f t="shared" si="362"/>
        <v>308876732.7998088</v>
      </c>
      <c r="J2362">
        <f t="shared" si="363"/>
        <v>306266144.6373958</v>
      </c>
      <c r="K2362" s="3" t="str">
        <f t="shared" si="364"/>
        <v/>
      </c>
      <c r="M2362">
        <f t="shared" si="366"/>
        <v>1.8657248089195648E-6</v>
      </c>
      <c r="N2362">
        <f t="shared" si="367"/>
        <v>13.23168313178558</v>
      </c>
      <c r="O2362">
        <f t="shared" si="365"/>
        <v>-259.91831686821439</v>
      </c>
    </row>
    <row r="2363" spans="1:15" x14ac:dyDescent="0.3">
      <c r="A2363" s="1">
        <v>45582.656944444447</v>
      </c>
      <c r="B2363">
        <v>1433.8788</v>
      </c>
      <c r="C2363">
        <v>1411.5</v>
      </c>
      <c r="D2363">
        <v>23.081199999999999</v>
      </c>
      <c r="E2363">
        <f t="shared" si="368"/>
        <v>3395387.1937412452</v>
      </c>
      <c r="F2363">
        <f t="shared" si="360"/>
        <v>2611691.0847794409</v>
      </c>
      <c r="G2363">
        <f t="shared" si="361"/>
        <v>22.378799999999956</v>
      </c>
      <c r="H2363">
        <f t="shared" si="369"/>
        <v>315960.00000019558</v>
      </c>
      <c r="I2363">
        <f t="shared" si="362"/>
        <v>308994053.2001912</v>
      </c>
      <c r="J2363">
        <f t="shared" si="363"/>
        <v>306382362.11541176</v>
      </c>
      <c r="K2363" s="3" t="str">
        <f t="shared" si="364"/>
        <v/>
      </c>
      <c r="M2363">
        <f t="shared" si="366"/>
        <v>1.864621843048754E-6</v>
      </c>
      <c r="N2363">
        <f t="shared" si="367"/>
        <v>13.22944774205903</v>
      </c>
      <c r="O2363">
        <f t="shared" si="365"/>
        <v>-259.92055225794093</v>
      </c>
    </row>
    <row r="2364" spans="1:15" x14ac:dyDescent="0.3">
      <c r="A2364" s="1">
        <v>45582.658333333333</v>
      </c>
      <c r="B2364">
        <v>1433.4854250000001</v>
      </c>
      <c r="C2364">
        <v>1411.5</v>
      </c>
      <c r="D2364">
        <v>23.081199999999999</v>
      </c>
      <c r="E2364">
        <f t="shared" si="368"/>
        <v>3396820.6791662453</v>
      </c>
      <c r="F2364">
        <f t="shared" si="360"/>
        <v>2612793.7045665258</v>
      </c>
      <c r="G2364">
        <f t="shared" si="361"/>
        <v>21.985425000000077</v>
      </c>
      <c r="H2364">
        <f t="shared" si="369"/>
        <v>316079.99999995809</v>
      </c>
      <c r="I2364">
        <f t="shared" si="362"/>
        <v>309111373.59995902</v>
      </c>
      <c r="J2364">
        <f t="shared" si="363"/>
        <v>306498579.89539248</v>
      </c>
      <c r="K2364" s="3" t="str">
        <f t="shared" si="364"/>
        <v/>
      </c>
      <c r="M2364">
        <f t="shared" si="366"/>
        <v>1.8635202966266288E-6</v>
      </c>
      <c r="N2364">
        <f t="shared" si="367"/>
        <v>13.22721428627591</v>
      </c>
      <c r="O2364">
        <f t="shared" si="365"/>
        <v>-259.92278571372407</v>
      </c>
    </row>
    <row r="2365" spans="1:15" x14ac:dyDescent="0.3">
      <c r="A2365" s="1">
        <v>45582.659722222219</v>
      </c>
      <c r="B2365">
        <v>1430.7099000000001</v>
      </c>
      <c r="C2365">
        <v>1411.5</v>
      </c>
      <c r="D2365">
        <v>23.081199999999999</v>
      </c>
      <c r="E2365">
        <f t="shared" si="368"/>
        <v>3398251.3890662454</v>
      </c>
      <c r="F2365">
        <f t="shared" si="360"/>
        <v>2613894.1894530873</v>
      </c>
      <c r="G2365">
        <f t="shared" si="361"/>
        <v>19.209900000000061</v>
      </c>
      <c r="H2365">
        <f t="shared" si="369"/>
        <v>316199.9999997206</v>
      </c>
      <c r="I2365">
        <f t="shared" si="362"/>
        <v>309228693.99972683</v>
      </c>
      <c r="J2365">
        <f t="shared" si="363"/>
        <v>306614799.81027377</v>
      </c>
      <c r="K2365" s="3" t="str">
        <f t="shared" si="364"/>
        <v/>
      </c>
      <c r="M2365">
        <f t="shared" si="366"/>
        <v>1.86242199489387E-6</v>
      </c>
      <c r="N2365">
        <f t="shared" si="367"/>
        <v>13.224986470259308</v>
      </c>
      <c r="O2365">
        <f t="shared" si="365"/>
        <v>-259.92501352974068</v>
      </c>
    </row>
    <row r="2366" spans="1:15" x14ac:dyDescent="0.3">
      <c r="A2366" s="1">
        <v>45582.661111111112</v>
      </c>
      <c r="B2366">
        <v>1432.7456999999999</v>
      </c>
      <c r="C2366">
        <v>1411.5</v>
      </c>
      <c r="D2366">
        <v>23.081199999999999</v>
      </c>
      <c r="E2366">
        <f t="shared" si="368"/>
        <v>3399684.1347662453</v>
      </c>
      <c r="F2366">
        <f t="shared" si="360"/>
        <v>2614996.2402525786</v>
      </c>
      <c r="G2366">
        <f t="shared" si="361"/>
        <v>21.245699999999943</v>
      </c>
      <c r="H2366">
        <f t="shared" si="369"/>
        <v>316320.00000011176</v>
      </c>
      <c r="I2366">
        <f t="shared" si="362"/>
        <v>309346014.40010923</v>
      </c>
      <c r="J2366">
        <f t="shared" si="363"/>
        <v>306731018.15985668</v>
      </c>
      <c r="K2366" s="3" t="str">
        <f t="shared" si="364"/>
        <v/>
      </c>
      <c r="M2366">
        <f t="shared" si="366"/>
        <v>1.8613232419218891E-6</v>
      </c>
      <c r="N2366">
        <f t="shared" si="367"/>
        <v>13.222756799749298</v>
      </c>
      <c r="O2366">
        <f t="shared" si="365"/>
        <v>-259.9272432002507</v>
      </c>
    </row>
    <row r="2367" spans="1:15" x14ac:dyDescent="0.3">
      <c r="A2367" s="1">
        <v>45582.662499999999</v>
      </c>
      <c r="B2367">
        <v>1432.97685</v>
      </c>
      <c r="C2367">
        <v>1411.5</v>
      </c>
      <c r="D2367">
        <v>23.081199999999999</v>
      </c>
      <c r="E2367">
        <f t="shared" si="368"/>
        <v>3401117.1116162455</v>
      </c>
      <c r="F2367">
        <f t="shared" si="360"/>
        <v>2616098.4688498764</v>
      </c>
      <c r="G2367">
        <f t="shared" si="361"/>
        <v>21.476850000000013</v>
      </c>
      <c r="H2367">
        <f t="shared" si="369"/>
        <v>316439.99999987427</v>
      </c>
      <c r="I2367">
        <f t="shared" si="362"/>
        <v>309463334.79987705</v>
      </c>
      <c r="J2367">
        <f t="shared" si="363"/>
        <v>306847236.33102715</v>
      </c>
      <c r="K2367" s="3" t="str">
        <f t="shared" si="364"/>
        <v/>
      </c>
      <c r="M2367">
        <f t="shared" si="366"/>
        <v>1.8602254227180843E-6</v>
      </c>
      <c r="N2367">
        <f t="shared" si="367"/>
        <v>13.220528084974317</v>
      </c>
      <c r="O2367">
        <f t="shared" si="365"/>
        <v>-259.92947191502566</v>
      </c>
    </row>
    <row r="2368" spans="1:15" x14ac:dyDescent="0.3">
      <c r="A2368" s="1">
        <v>45582.665277777778</v>
      </c>
      <c r="B2368">
        <v>1432.635</v>
      </c>
      <c r="C2368">
        <v>1411.5</v>
      </c>
      <c r="D2368">
        <v>23.081199999999999</v>
      </c>
      <c r="E2368">
        <f t="shared" si="368"/>
        <v>3402549.7466162452</v>
      </c>
      <c r="F2368">
        <f t="shared" si="360"/>
        <v>2617200.4345002566</v>
      </c>
      <c r="G2368">
        <f t="shared" si="361"/>
        <v>21.134999999999991</v>
      </c>
      <c r="H2368">
        <f t="shared" si="369"/>
        <v>316680.00000002794</v>
      </c>
      <c r="I2368">
        <f t="shared" si="362"/>
        <v>309697975.60002732</v>
      </c>
      <c r="J2368">
        <f t="shared" si="363"/>
        <v>307080775.16552705</v>
      </c>
      <c r="K2368" s="3" t="str">
        <f t="shared" si="364"/>
        <v/>
      </c>
      <c r="M2368">
        <f t="shared" si="366"/>
        <v>1.8591289745451667E-6</v>
      </c>
      <c r="N2368">
        <f t="shared" si="367"/>
        <v>13.218301215641965</v>
      </c>
      <c r="O2368">
        <f t="shared" si="365"/>
        <v>-259.93169878435799</v>
      </c>
    </row>
    <row r="2369" spans="1:15" x14ac:dyDescent="0.3">
      <c r="A2369" s="1">
        <v>45582.666666666664</v>
      </c>
      <c r="B2369">
        <v>1432.42065</v>
      </c>
      <c r="C2369">
        <v>1411.5</v>
      </c>
      <c r="D2369">
        <v>23.081199999999999</v>
      </c>
      <c r="E2369">
        <f t="shared" si="368"/>
        <v>3403982.1672662455</v>
      </c>
      <c r="F2369">
        <f t="shared" si="360"/>
        <v>2618302.2352751889</v>
      </c>
      <c r="G2369">
        <f t="shared" si="361"/>
        <v>20.920650000000023</v>
      </c>
      <c r="H2369">
        <f t="shared" si="369"/>
        <v>316799.99999979045</v>
      </c>
      <c r="I2369">
        <f t="shared" si="362"/>
        <v>309815295.99979514</v>
      </c>
      <c r="J2369">
        <f t="shared" si="363"/>
        <v>307196993.76451993</v>
      </c>
      <c r="K2369" s="3" t="str">
        <f t="shared" si="364"/>
        <v/>
      </c>
      <c r="M2369">
        <f t="shared" si="366"/>
        <v>1.8580337975903567E-6</v>
      </c>
      <c r="N2369">
        <f t="shared" si="367"/>
        <v>13.216075991476119</v>
      </c>
      <c r="O2369">
        <f t="shared" si="365"/>
        <v>-259.93392400852383</v>
      </c>
    </row>
    <row r="2370" spans="1:15" x14ac:dyDescent="0.3">
      <c r="A2370" s="1">
        <v>45582.668055555558</v>
      </c>
      <c r="B2370">
        <v>1426.8198</v>
      </c>
      <c r="C2370">
        <v>1411.5</v>
      </c>
      <c r="D2370">
        <v>23.081199999999999</v>
      </c>
      <c r="E2370">
        <f t="shared" si="368"/>
        <v>3405408.9870662456</v>
      </c>
      <c r="F2370">
        <f t="shared" si="360"/>
        <v>2619399.7279435112</v>
      </c>
      <c r="G2370">
        <f t="shared" si="361"/>
        <v>15.319799999999987</v>
      </c>
      <c r="H2370">
        <f t="shared" si="369"/>
        <v>316920.00000018161</v>
      </c>
      <c r="I2370">
        <f t="shared" si="362"/>
        <v>309932616.40017754</v>
      </c>
      <c r="J2370">
        <f t="shared" si="363"/>
        <v>307313216.672234</v>
      </c>
      <c r="K2370" s="3" t="str">
        <f t="shared" si="364"/>
        <v/>
      </c>
      <c r="M2370">
        <f t="shared" si="366"/>
        <v>1.8569440018713693E-6</v>
      </c>
      <c r="N2370">
        <f t="shared" si="367"/>
        <v>13.213860770955266</v>
      </c>
      <c r="O2370">
        <f t="shared" si="365"/>
        <v>-259.93613922904473</v>
      </c>
    </row>
    <row r="2371" spans="1:15" x14ac:dyDescent="0.3">
      <c r="A2371" s="1">
        <v>45582.669444444444</v>
      </c>
      <c r="B2371">
        <v>1426.9645499999999</v>
      </c>
      <c r="C2371">
        <v>1411.5</v>
      </c>
      <c r="D2371">
        <v>23.081199999999999</v>
      </c>
      <c r="E2371">
        <f t="shared" si="368"/>
        <v>3406835.9516162458</v>
      </c>
      <c r="F2371">
        <f t="shared" ref="F2371:F2434" si="370">E2371*(1-(D2371/100))</f>
        <v>2620497.331951797</v>
      </c>
      <c r="G2371">
        <f t="shared" ref="G2371:G2434" si="371">ABS(C2371-B2371)</f>
        <v>15.464549999999917</v>
      </c>
      <c r="H2371">
        <f t="shared" si="369"/>
        <v>317039.99999994412</v>
      </c>
      <c r="I2371">
        <f t="shared" ref="I2371:I2434" si="372">(977.67*H2371)+89440</f>
        <v>310049936.79994535</v>
      </c>
      <c r="J2371">
        <f t="shared" ref="J2371:J2434" si="373">ABS(I2371-F2371)</f>
        <v>307429439.46799356</v>
      </c>
      <c r="K2371" s="3" t="str">
        <f t="shared" ref="K2371:K2434" si="374">IF(ABS(J2371) &gt; 3.2 * $K$1, "Hydrate", "")</f>
        <v/>
      </c>
      <c r="M2371">
        <f t="shared" si="366"/>
        <v>1.8558551910719839E-6</v>
      </c>
      <c r="N2371">
        <f t="shared" si="367"/>
        <v>13.211646624924265</v>
      </c>
      <c r="O2371">
        <f t="shared" ref="O2371:O2434" si="375">N2371-273.15</f>
        <v>-259.93835337507574</v>
      </c>
    </row>
    <row r="2372" spans="1:15" x14ac:dyDescent="0.3">
      <c r="A2372" s="1">
        <v>45582.67083333333</v>
      </c>
      <c r="B2372">
        <v>1432.9149749999999</v>
      </c>
      <c r="C2372">
        <v>1411.5</v>
      </c>
      <c r="D2372">
        <v>23.081199999999999</v>
      </c>
      <c r="E2372">
        <f t="shared" si="368"/>
        <v>3408268.8665912459</v>
      </c>
      <c r="F2372">
        <f t="shared" si="370"/>
        <v>2621599.5129555874</v>
      </c>
      <c r="G2372">
        <f t="shared" si="371"/>
        <v>21.414974999999913</v>
      </c>
      <c r="H2372">
        <f t="shared" si="369"/>
        <v>317159.99999970663</v>
      </c>
      <c r="I2372">
        <f t="shared" si="372"/>
        <v>310167257.19971317</v>
      </c>
      <c r="J2372">
        <f t="shared" si="373"/>
        <v>307545657.68675756</v>
      </c>
      <c r="K2372" s="3" t="str">
        <f t="shared" si="374"/>
        <v/>
      </c>
      <c r="M2372">
        <f t="shared" ref="M2372:M2435" si="376">M2371*(F2371/F2372)^(7/5)</f>
        <v>1.8547629407697609E-6</v>
      </c>
      <c r="N2372">
        <f t="shared" ref="N2372:N2435" si="377">N2371*(F2371/F2372)^(2/5)</f>
        <v>13.209424552042128</v>
      </c>
      <c r="O2372">
        <f t="shared" si="375"/>
        <v>-259.94057544795783</v>
      </c>
    </row>
    <row r="2373" spans="1:15" x14ac:dyDescent="0.3">
      <c r="A2373" s="1">
        <v>45582.672222222223</v>
      </c>
      <c r="B2373">
        <v>1429.0306499999999</v>
      </c>
      <c r="C2373">
        <v>1411.5</v>
      </c>
      <c r="D2373">
        <v>23.081199999999999</v>
      </c>
      <c r="E2373">
        <f t="shared" ref="E2373:E2436" si="378">B2373+E2372</f>
        <v>3409697.897241246</v>
      </c>
      <c r="F2373">
        <f t="shared" si="370"/>
        <v>2622698.7061831993</v>
      </c>
      <c r="G2373">
        <f t="shared" si="371"/>
        <v>17.530649999999923</v>
      </c>
      <c r="H2373">
        <f t="shared" ref="H2373:H2436" si="379">($A2373 - $A$2) * 86400</f>
        <v>317280.00000009779</v>
      </c>
      <c r="I2373">
        <f t="shared" si="372"/>
        <v>310284577.60009557</v>
      </c>
      <c r="J2373">
        <f t="shared" si="373"/>
        <v>307661878.89391237</v>
      </c>
      <c r="K2373" s="3" t="str">
        <f t="shared" si="374"/>
        <v/>
      </c>
      <c r="M2373">
        <f t="shared" si="376"/>
        <v>1.8536747483917849E-6</v>
      </c>
      <c r="N2373">
        <f t="shared" si="377"/>
        <v>13.207209804922471</v>
      </c>
      <c r="O2373">
        <f t="shared" si="375"/>
        <v>-259.94279019507752</v>
      </c>
    </row>
    <row r="2374" spans="1:15" x14ac:dyDescent="0.3">
      <c r="A2374" s="1">
        <v>45582.673611111109</v>
      </c>
      <c r="B2374">
        <v>1422.3145500000001</v>
      </c>
      <c r="C2374">
        <v>1411.5</v>
      </c>
      <c r="D2374">
        <v>23.081199999999999</v>
      </c>
      <c r="E2374">
        <f t="shared" si="378"/>
        <v>3411120.2117912457</v>
      </c>
      <c r="F2374">
        <f t="shared" si="370"/>
        <v>2623792.7334672846</v>
      </c>
      <c r="G2374">
        <f t="shared" si="371"/>
        <v>10.814550000000054</v>
      </c>
      <c r="H2374">
        <f t="shared" si="379"/>
        <v>317399.9999998603</v>
      </c>
      <c r="I2374">
        <f t="shared" si="372"/>
        <v>310401897.99986339</v>
      </c>
      <c r="J2374">
        <f t="shared" si="373"/>
        <v>307778105.26639611</v>
      </c>
      <c r="K2374" s="3" t="str">
        <f t="shared" si="374"/>
        <v/>
      </c>
      <c r="M2374">
        <f t="shared" si="376"/>
        <v>1.8525927565753713E-6</v>
      </c>
      <c r="N2374">
        <f t="shared" si="377"/>
        <v>13.205006756562581</v>
      </c>
      <c r="O2374">
        <f t="shared" si="375"/>
        <v>-259.94499324343741</v>
      </c>
    </row>
    <row r="2375" spans="1:15" x14ac:dyDescent="0.3">
      <c r="A2375" s="1">
        <v>45582.675000000003</v>
      </c>
      <c r="B2375">
        <v>1426.19535</v>
      </c>
      <c r="C2375">
        <v>1411.5</v>
      </c>
      <c r="D2375">
        <v>23.081199999999999</v>
      </c>
      <c r="E2375">
        <f t="shared" si="378"/>
        <v>3412546.4071412459</v>
      </c>
      <c r="F2375">
        <f t="shared" si="370"/>
        <v>2624889.7458161605</v>
      </c>
      <c r="G2375">
        <f t="shared" si="371"/>
        <v>14.695349999999962</v>
      </c>
      <c r="H2375">
        <f t="shared" si="379"/>
        <v>317520.00000025146</v>
      </c>
      <c r="I2375">
        <f t="shared" si="372"/>
        <v>310519218.40024585</v>
      </c>
      <c r="J2375">
        <f t="shared" si="373"/>
        <v>307894328.65442967</v>
      </c>
      <c r="K2375" s="3" t="str">
        <f t="shared" si="374"/>
        <v/>
      </c>
      <c r="M2375">
        <f t="shared" si="376"/>
        <v>1.8515088991875528E-6</v>
      </c>
      <c r="N2375">
        <f t="shared" si="377"/>
        <v>13.20279898808146</v>
      </c>
      <c r="O2375">
        <f t="shared" si="375"/>
        <v>-259.94720101191854</v>
      </c>
    </row>
    <row r="2376" spans="1:15" x14ac:dyDescent="0.3">
      <c r="A2376" s="1">
        <v>45582.676388888889</v>
      </c>
      <c r="B2376">
        <v>1423.50765</v>
      </c>
      <c r="C2376">
        <v>1411.5</v>
      </c>
      <c r="D2376">
        <v>23.081199999999999</v>
      </c>
      <c r="E2376">
        <f t="shared" si="378"/>
        <v>3413969.9147912459</v>
      </c>
      <c r="F2376">
        <f t="shared" si="370"/>
        <v>2625984.690818449</v>
      </c>
      <c r="G2376">
        <f t="shared" si="371"/>
        <v>12.007650000000012</v>
      </c>
      <c r="H2376">
        <f t="shared" si="379"/>
        <v>317640.00000001397</v>
      </c>
      <c r="I2376">
        <f t="shared" si="372"/>
        <v>310636538.80001366</v>
      </c>
      <c r="J2376">
        <f t="shared" si="373"/>
        <v>308010554.10919523</v>
      </c>
      <c r="K2376" s="3" t="str">
        <f t="shared" si="374"/>
        <v/>
      </c>
      <c r="M2376">
        <f t="shared" si="376"/>
        <v>1.850428167877742E-6</v>
      </c>
      <c r="N2376">
        <f t="shared" si="377"/>
        <v>13.200596667929426</v>
      </c>
      <c r="O2376">
        <f t="shared" si="375"/>
        <v>-259.94940333207057</v>
      </c>
    </row>
    <row r="2377" spans="1:15" x14ac:dyDescent="0.3">
      <c r="A2377" s="1">
        <v>45582.677777777775</v>
      </c>
      <c r="B2377">
        <v>1415.6811</v>
      </c>
      <c r="C2377">
        <v>1411.5</v>
      </c>
      <c r="D2377">
        <v>23.081199999999999</v>
      </c>
      <c r="E2377">
        <f t="shared" si="378"/>
        <v>3415385.5958912461</v>
      </c>
      <c r="F2377">
        <f t="shared" si="370"/>
        <v>2627073.6157323956</v>
      </c>
      <c r="G2377">
        <f t="shared" si="371"/>
        <v>4.1811000000000149</v>
      </c>
      <c r="H2377">
        <f t="shared" si="379"/>
        <v>317759.99999977648</v>
      </c>
      <c r="I2377">
        <f t="shared" si="372"/>
        <v>310753859.19978148</v>
      </c>
      <c r="J2377">
        <f t="shared" si="373"/>
        <v>308126785.58404911</v>
      </c>
      <c r="K2377" s="3" t="str">
        <f t="shared" si="374"/>
        <v/>
      </c>
      <c r="M2377">
        <f t="shared" si="376"/>
        <v>1.8493544505781262E-6</v>
      </c>
      <c r="N2377">
        <f t="shared" si="377"/>
        <v>13.198407730951258</v>
      </c>
      <c r="O2377">
        <f t="shared" si="375"/>
        <v>-259.95159226904872</v>
      </c>
    </row>
    <row r="2378" spans="1:15" x14ac:dyDescent="0.3">
      <c r="A2378" s="1">
        <v>45582.679166666669</v>
      </c>
      <c r="B2378">
        <v>1417.6596749999901</v>
      </c>
      <c r="C2378">
        <v>1411.5</v>
      </c>
      <c r="D2378">
        <v>23.081199999999999</v>
      </c>
      <c r="E2378">
        <f t="shared" si="378"/>
        <v>3416803.2555662459</v>
      </c>
      <c r="F2378">
        <f t="shared" si="370"/>
        <v>2628164.0625424893</v>
      </c>
      <c r="G2378">
        <f t="shared" si="371"/>
        <v>6.1596749999901022</v>
      </c>
      <c r="H2378">
        <f t="shared" si="379"/>
        <v>317880.00000016764</v>
      </c>
      <c r="I2378">
        <f t="shared" si="372"/>
        <v>310871179.60016388</v>
      </c>
      <c r="J2378">
        <f t="shared" si="373"/>
        <v>308243015.53762138</v>
      </c>
      <c r="K2378" s="3" t="str">
        <f t="shared" si="374"/>
        <v/>
      </c>
      <c r="M2378">
        <f t="shared" si="376"/>
        <v>1.848280302480986E-6</v>
      </c>
      <c r="N2378">
        <f t="shared" si="377"/>
        <v>13.19621700722317</v>
      </c>
      <c r="O2378">
        <f t="shared" si="375"/>
        <v>-259.95378299277678</v>
      </c>
    </row>
    <row r="2379" spans="1:15" x14ac:dyDescent="0.3">
      <c r="A2379" s="1">
        <v>45582.681944444441</v>
      </c>
      <c r="B2379">
        <v>1417.9105500000001</v>
      </c>
      <c r="C2379">
        <v>1411.5</v>
      </c>
      <c r="D2379">
        <v>23.081199999999999</v>
      </c>
      <c r="E2379">
        <f t="shared" si="378"/>
        <v>3418221.166116246</v>
      </c>
      <c r="F2379">
        <f t="shared" si="370"/>
        <v>2629254.7023226228</v>
      </c>
      <c r="G2379">
        <f t="shared" si="371"/>
        <v>6.4105500000000575</v>
      </c>
      <c r="H2379">
        <f t="shared" si="379"/>
        <v>318119.99999969266</v>
      </c>
      <c r="I2379">
        <f t="shared" si="372"/>
        <v>311105820.39969951</v>
      </c>
      <c r="J2379">
        <f t="shared" si="373"/>
        <v>308476565.69737691</v>
      </c>
      <c r="K2379" s="3" t="str">
        <f t="shared" si="374"/>
        <v/>
      </c>
      <c r="M2379">
        <f t="shared" si="376"/>
        <v>1.8472070336643386E-6</v>
      </c>
      <c r="N2379">
        <f t="shared" si="377"/>
        <v>13.194027168312529</v>
      </c>
      <c r="O2379">
        <f t="shared" si="375"/>
        <v>-259.95597283168746</v>
      </c>
    </row>
    <row r="2380" spans="1:15" x14ac:dyDescent="0.3">
      <c r="A2380" s="1">
        <v>45582.683333333334</v>
      </c>
      <c r="B2380">
        <v>1417.0343250000001</v>
      </c>
      <c r="C2380">
        <v>1411.5</v>
      </c>
      <c r="D2380">
        <v>23.081199999999999</v>
      </c>
      <c r="E2380">
        <f t="shared" si="378"/>
        <v>3419638.2004412459</v>
      </c>
      <c r="F2380">
        <f t="shared" si="370"/>
        <v>2630344.6681210012</v>
      </c>
      <c r="G2380">
        <f t="shared" si="371"/>
        <v>5.5343250000000808</v>
      </c>
      <c r="H2380">
        <f t="shared" si="379"/>
        <v>318240.00000008382</v>
      </c>
      <c r="I2380">
        <f t="shared" si="372"/>
        <v>311223140.80008191</v>
      </c>
      <c r="J2380">
        <f t="shared" si="373"/>
        <v>308592796.13196093</v>
      </c>
      <c r="K2380" s="3" t="str">
        <f t="shared" si="374"/>
        <v/>
      </c>
      <c r="M2380">
        <f t="shared" si="376"/>
        <v>1.8461354950586749E-6</v>
      </c>
      <c r="N2380">
        <f t="shared" si="377"/>
        <v>13.191839952820031</v>
      </c>
      <c r="O2380">
        <f t="shared" si="375"/>
        <v>-259.95816004717994</v>
      </c>
    </row>
    <row r="2381" spans="1:15" x14ac:dyDescent="0.3">
      <c r="A2381" s="1">
        <v>45582.68472222222</v>
      </c>
      <c r="B2381">
        <v>1414.83375</v>
      </c>
      <c r="C2381">
        <v>1411.5</v>
      </c>
      <c r="D2381">
        <v>23.081199999999999</v>
      </c>
      <c r="E2381">
        <f t="shared" si="378"/>
        <v>3421053.0341912461</v>
      </c>
      <c r="F2381">
        <f t="shared" si="370"/>
        <v>2631432.9412634964</v>
      </c>
      <c r="G2381">
        <f t="shared" si="371"/>
        <v>3.3337500000000091</v>
      </c>
      <c r="H2381">
        <f t="shared" si="379"/>
        <v>318359.99999984633</v>
      </c>
      <c r="I2381">
        <f t="shared" si="372"/>
        <v>311340461.19984972</v>
      </c>
      <c r="J2381">
        <f t="shared" si="373"/>
        <v>308709028.25858623</v>
      </c>
      <c r="K2381" s="3" t="str">
        <f t="shared" si="374"/>
        <v/>
      </c>
      <c r="M2381">
        <f t="shared" si="376"/>
        <v>1.8450666831452506E-6</v>
      </c>
      <c r="N2381">
        <f t="shared" si="377"/>
        <v>13.189657399508008</v>
      </c>
      <c r="O2381">
        <f t="shared" si="375"/>
        <v>-259.96034260049197</v>
      </c>
    </row>
    <row r="2382" spans="1:15" x14ac:dyDescent="0.3">
      <c r="A2382" s="1">
        <v>45582.686111111114</v>
      </c>
      <c r="B2382">
        <v>1411.0804499999999</v>
      </c>
      <c r="C2382">
        <v>1411.5</v>
      </c>
      <c r="D2382">
        <v>23.081199999999999</v>
      </c>
      <c r="E2382">
        <f t="shared" si="378"/>
        <v>3422464.1146412459</v>
      </c>
      <c r="F2382">
        <f t="shared" si="370"/>
        <v>2632518.3274126705</v>
      </c>
      <c r="G2382">
        <f t="shared" si="371"/>
        <v>0.41955000000007203</v>
      </c>
      <c r="H2382">
        <f t="shared" si="379"/>
        <v>318480.00000023749</v>
      </c>
      <c r="I2382">
        <f t="shared" si="372"/>
        <v>311457781.60023218</v>
      </c>
      <c r="J2382">
        <f t="shared" si="373"/>
        <v>308825263.27281952</v>
      </c>
      <c r="K2382" s="3" t="str">
        <f t="shared" si="374"/>
        <v/>
      </c>
      <c r="M2382">
        <f t="shared" si="376"/>
        <v>1.8440017627176272E-6</v>
      </c>
      <c r="N2382">
        <f t="shared" si="377"/>
        <v>13.187481894415047</v>
      </c>
      <c r="O2382">
        <f t="shared" si="375"/>
        <v>-259.96251810558493</v>
      </c>
    </row>
    <row r="2383" spans="1:15" x14ac:dyDescent="0.3">
      <c r="A2383" s="1">
        <v>45582.6875</v>
      </c>
      <c r="B2383">
        <v>1410.4812749999901</v>
      </c>
      <c r="C2383">
        <v>1411.5</v>
      </c>
      <c r="D2383">
        <v>23.081199999999999</v>
      </c>
      <c r="E2383">
        <f t="shared" si="378"/>
        <v>3423874.5959162461</v>
      </c>
      <c r="F2383">
        <f t="shared" si="370"/>
        <v>2633603.2526836256</v>
      </c>
      <c r="G2383">
        <f t="shared" si="371"/>
        <v>1.0187250000099084</v>
      </c>
      <c r="H2383">
        <f t="shared" si="379"/>
        <v>318600</v>
      </c>
      <c r="I2383">
        <f t="shared" si="372"/>
        <v>311575102</v>
      </c>
      <c r="J2383">
        <f t="shared" si="373"/>
        <v>308941498.74731636</v>
      </c>
      <c r="K2383" s="3" t="str">
        <f t="shared" si="374"/>
        <v/>
      </c>
      <c r="M2383">
        <f t="shared" si="376"/>
        <v>1.8429383470453197E-6</v>
      </c>
      <c r="N2383">
        <f t="shared" si="377"/>
        <v>13.185308567670285</v>
      </c>
      <c r="O2383">
        <f t="shared" si="375"/>
        <v>-259.96469143232969</v>
      </c>
    </row>
    <row r="2384" spans="1:15" x14ac:dyDescent="0.3">
      <c r="A2384" s="1">
        <v>45582.688888888886</v>
      </c>
      <c r="B2384">
        <v>1411.5732</v>
      </c>
      <c r="C2384">
        <v>1411.5</v>
      </c>
      <c r="D2384">
        <v>23.081199999999999</v>
      </c>
      <c r="E2384">
        <f t="shared" si="378"/>
        <v>3425286.169116246</v>
      </c>
      <c r="F2384">
        <f t="shared" si="370"/>
        <v>2634689.0178501871</v>
      </c>
      <c r="G2384">
        <f t="shared" si="371"/>
        <v>7.3200000000042564E-2</v>
      </c>
      <c r="H2384">
        <f t="shared" si="379"/>
        <v>318719.99999976251</v>
      </c>
      <c r="I2384">
        <f t="shared" si="372"/>
        <v>311692422.39976782</v>
      </c>
      <c r="J2384">
        <f t="shared" si="373"/>
        <v>309057733.38191766</v>
      </c>
      <c r="K2384" s="3" t="str">
        <f t="shared" si="374"/>
        <v/>
      </c>
      <c r="M2384">
        <f t="shared" si="376"/>
        <v>1.8418751602196291E-6</v>
      </c>
      <c r="N2384">
        <f t="shared" si="377"/>
        <v>13.183134812974115</v>
      </c>
      <c r="O2384">
        <f t="shared" si="375"/>
        <v>-259.96686518702586</v>
      </c>
    </row>
    <row r="2385" spans="1:15" x14ac:dyDescent="0.3">
      <c r="A2385" s="1">
        <v>45582.69027777778</v>
      </c>
      <c r="B2385">
        <v>1414.5687</v>
      </c>
      <c r="C2385">
        <v>1411.5</v>
      </c>
      <c r="D2385">
        <v>23.081199999999999</v>
      </c>
      <c r="E2385">
        <f t="shared" si="378"/>
        <v>3426700.7378162462</v>
      </c>
      <c r="F2385">
        <f t="shared" si="370"/>
        <v>2635777.0871194028</v>
      </c>
      <c r="G2385">
        <f t="shared" si="371"/>
        <v>3.0687000000000353</v>
      </c>
      <c r="H2385">
        <f t="shared" si="379"/>
        <v>318840.00000015367</v>
      </c>
      <c r="I2385">
        <f t="shared" si="372"/>
        <v>311809742.80015022</v>
      </c>
      <c r="J2385">
        <f t="shared" si="373"/>
        <v>309173965.71303082</v>
      </c>
      <c r="K2385" s="3" t="str">
        <f t="shared" si="374"/>
        <v/>
      </c>
      <c r="M2385">
        <f t="shared" si="376"/>
        <v>1.8408107715757131E-6</v>
      </c>
      <c r="N2385">
        <f t="shared" si="377"/>
        <v>13.180957703120944</v>
      </c>
      <c r="O2385">
        <f t="shared" si="375"/>
        <v>-259.96904229687902</v>
      </c>
    </row>
    <row r="2386" spans="1:15" x14ac:dyDescent="0.3">
      <c r="A2386" s="1">
        <v>45582.691666666666</v>
      </c>
      <c r="B2386">
        <v>1402.700775</v>
      </c>
      <c r="C2386">
        <v>1411.5</v>
      </c>
      <c r="D2386">
        <v>23.081199999999999</v>
      </c>
      <c r="E2386">
        <f t="shared" si="378"/>
        <v>3428103.438591246</v>
      </c>
      <c r="F2386">
        <f t="shared" si="370"/>
        <v>2636856.0277231233</v>
      </c>
      <c r="G2386">
        <f t="shared" si="371"/>
        <v>8.7992249999999785</v>
      </c>
      <c r="H2386">
        <f t="shared" si="379"/>
        <v>318959.99999991618</v>
      </c>
      <c r="I2386">
        <f t="shared" si="372"/>
        <v>311927063.19991803</v>
      </c>
      <c r="J2386">
        <f t="shared" si="373"/>
        <v>309290207.1721949</v>
      </c>
      <c r="K2386" s="3" t="str">
        <f t="shared" si="374"/>
        <v/>
      </c>
      <c r="M2386">
        <f t="shared" si="376"/>
        <v>1.8397563537076244E-6</v>
      </c>
      <c r="N2386">
        <f t="shared" si="377"/>
        <v>13.178800100821455</v>
      </c>
      <c r="O2386">
        <f t="shared" si="375"/>
        <v>-259.97119989917854</v>
      </c>
    </row>
    <row r="2387" spans="1:15" x14ac:dyDescent="0.3">
      <c r="A2387" s="1">
        <v>45582.693055555559</v>
      </c>
      <c r="B2387">
        <v>1400.406675</v>
      </c>
      <c r="C2387">
        <v>1411.5</v>
      </c>
      <c r="D2387">
        <v>23.081199999999999</v>
      </c>
      <c r="E2387">
        <f t="shared" si="378"/>
        <v>3429503.8452662462</v>
      </c>
      <c r="F2387">
        <f t="shared" si="370"/>
        <v>2637933.2037326535</v>
      </c>
      <c r="G2387">
        <f t="shared" si="371"/>
        <v>11.09332500000005</v>
      </c>
      <c r="H2387">
        <f t="shared" si="379"/>
        <v>319080.00000030734</v>
      </c>
      <c r="I2387">
        <f t="shared" si="372"/>
        <v>312044383.60030043</v>
      </c>
      <c r="J2387">
        <f t="shared" si="373"/>
        <v>309406450.39656776</v>
      </c>
      <c r="K2387" s="3" t="str">
        <f t="shared" si="374"/>
        <v/>
      </c>
      <c r="M2387">
        <f t="shared" si="376"/>
        <v>1.8387046927463454E-6</v>
      </c>
      <c r="N2387">
        <f t="shared" si="377"/>
        <v>13.17664725984881</v>
      </c>
      <c r="O2387">
        <f t="shared" si="375"/>
        <v>-259.97335274015114</v>
      </c>
    </row>
    <row r="2388" spans="1:15" x14ac:dyDescent="0.3">
      <c r="A2388" s="1">
        <v>45582.694444444445</v>
      </c>
      <c r="B2388">
        <v>1402.36725</v>
      </c>
      <c r="C2388">
        <v>1411.5</v>
      </c>
      <c r="D2388">
        <v>23.081199999999999</v>
      </c>
      <c r="E2388">
        <f t="shared" si="378"/>
        <v>3430906.2125162464</v>
      </c>
      <c r="F2388">
        <f t="shared" si="370"/>
        <v>2639011.8877929463</v>
      </c>
      <c r="G2388">
        <f t="shared" si="371"/>
        <v>9.1327499999999873</v>
      </c>
      <c r="H2388">
        <f t="shared" si="379"/>
        <v>319200.00000006985</v>
      </c>
      <c r="I2388">
        <f t="shared" si="372"/>
        <v>312161704.00006825</v>
      </c>
      <c r="J2388">
        <f t="shared" si="373"/>
        <v>309522692.1122753</v>
      </c>
      <c r="K2388" s="3" t="str">
        <f t="shared" si="374"/>
        <v/>
      </c>
      <c r="M2388">
        <f t="shared" si="376"/>
        <v>1.837652591761153E-6</v>
      </c>
      <c r="N2388">
        <f t="shared" si="377"/>
        <v>13.17449263785311</v>
      </c>
      <c r="O2388">
        <f t="shared" si="375"/>
        <v>-259.97550736214686</v>
      </c>
    </row>
    <row r="2389" spans="1:15" x14ac:dyDescent="0.3">
      <c r="A2389" s="1">
        <v>45582.695833333331</v>
      </c>
      <c r="B2389">
        <v>1401.4676999999999</v>
      </c>
      <c r="C2389">
        <v>1411.5</v>
      </c>
      <c r="D2389">
        <v>23.081199999999999</v>
      </c>
      <c r="E2389">
        <f t="shared" si="378"/>
        <v>3432307.6802162463</v>
      </c>
      <c r="F2389">
        <f t="shared" si="370"/>
        <v>2640089.879930174</v>
      </c>
      <c r="G2389">
        <f t="shared" si="371"/>
        <v>10.032300000000077</v>
      </c>
      <c r="H2389">
        <f t="shared" si="379"/>
        <v>319319.99999983236</v>
      </c>
      <c r="I2389">
        <f t="shared" si="372"/>
        <v>312279024.39983606</v>
      </c>
      <c r="J2389">
        <f t="shared" si="373"/>
        <v>309638934.51990587</v>
      </c>
      <c r="K2389" s="3" t="str">
        <f t="shared" si="374"/>
        <v/>
      </c>
      <c r="M2389">
        <f t="shared" si="376"/>
        <v>1.8366021962487541E-6</v>
      </c>
      <c r="N2389">
        <f t="shared" si="377"/>
        <v>13.172340629372563</v>
      </c>
      <c r="O2389">
        <f t="shared" si="375"/>
        <v>-259.97765937062741</v>
      </c>
    </row>
    <row r="2390" spans="1:15" x14ac:dyDescent="0.3">
      <c r="A2390" s="1">
        <v>45582.698611111111</v>
      </c>
      <c r="B2390">
        <v>1405.140975</v>
      </c>
      <c r="C2390">
        <v>1411.5</v>
      </c>
      <c r="D2390">
        <v>23.081199999999999</v>
      </c>
      <c r="E2390">
        <f t="shared" si="378"/>
        <v>3433712.8211912462</v>
      </c>
      <c r="F2390">
        <f t="shared" si="370"/>
        <v>2641170.697506452</v>
      </c>
      <c r="G2390">
        <f t="shared" si="371"/>
        <v>6.3590249999999742</v>
      </c>
      <c r="H2390">
        <f t="shared" si="379"/>
        <v>319559.99999998603</v>
      </c>
      <c r="I2390">
        <f t="shared" si="372"/>
        <v>312513665.19998634</v>
      </c>
      <c r="J2390">
        <f t="shared" si="373"/>
        <v>309872494.50247991</v>
      </c>
      <c r="K2390" s="3" t="str">
        <f t="shared" si="374"/>
        <v/>
      </c>
      <c r="M2390">
        <f t="shared" si="376"/>
        <v>1.8355500805167325E-6</v>
      </c>
      <c r="N2390">
        <f t="shared" si="377"/>
        <v>13.170184215102003</v>
      </c>
      <c r="O2390">
        <f t="shared" si="375"/>
        <v>-259.97981578489799</v>
      </c>
    </row>
    <row r="2391" spans="1:15" x14ac:dyDescent="0.3">
      <c r="A2391" s="1">
        <v>45582.7</v>
      </c>
      <c r="B2391">
        <v>1401.9880499999999</v>
      </c>
      <c r="C2391">
        <v>1411.5</v>
      </c>
      <c r="D2391">
        <v>23.081199999999999</v>
      </c>
      <c r="E2391">
        <f t="shared" si="378"/>
        <v>3435114.809241246</v>
      </c>
      <c r="F2391">
        <f t="shared" si="370"/>
        <v>2642249.0898906556</v>
      </c>
      <c r="G2391">
        <f t="shared" si="371"/>
        <v>9.5119500000000698</v>
      </c>
      <c r="H2391">
        <f t="shared" si="379"/>
        <v>319679.99999974854</v>
      </c>
      <c r="I2391">
        <f t="shared" si="372"/>
        <v>312630985.59975415</v>
      </c>
      <c r="J2391">
        <f t="shared" si="373"/>
        <v>309988736.5098635</v>
      </c>
      <c r="K2391" s="3" t="str">
        <f t="shared" si="374"/>
        <v/>
      </c>
      <c r="M2391">
        <f t="shared" si="376"/>
        <v>1.8345013549045859E-6</v>
      </c>
      <c r="N2391">
        <f t="shared" si="377"/>
        <v>13.168033870418357</v>
      </c>
      <c r="O2391">
        <f t="shared" si="375"/>
        <v>-259.98196612958162</v>
      </c>
    </row>
    <row r="2392" spans="1:15" x14ac:dyDescent="0.3">
      <c r="A2392" s="1">
        <v>45582.701388888891</v>
      </c>
      <c r="B2392">
        <v>1408.54645</v>
      </c>
      <c r="C2392">
        <v>1411.5</v>
      </c>
      <c r="D2392">
        <v>23.081199999999999</v>
      </c>
      <c r="E2392">
        <f t="shared" si="378"/>
        <v>3436523.3556912458</v>
      </c>
      <c r="F2392">
        <f t="shared" si="370"/>
        <v>2643332.526917438</v>
      </c>
      <c r="G2392">
        <f t="shared" si="371"/>
        <v>2.9535499999999502</v>
      </c>
      <c r="H2392">
        <f t="shared" si="379"/>
        <v>319800.0000001397</v>
      </c>
      <c r="I2392">
        <f t="shared" si="372"/>
        <v>312748306.00013655</v>
      </c>
      <c r="J2392">
        <f t="shared" si="373"/>
        <v>310104973.4732191</v>
      </c>
      <c r="K2392" s="3" t="str">
        <f t="shared" si="374"/>
        <v/>
      </c>
      <c r="M2392">
        <f t="shared" si="376"/>
        <v>1.8334487573896458E-6</v>
      </c>
      <c r="N2392">
        <f t="shared" si="377"/>
        <v>13.1658747035366</v>
      </c>
      <c r="O2392">
        <f t="shared" si="375"/>
        <v>-259.98412529646339</v>
      </c>
    </row>
    <row r="2393" spans="1:15" x14ac:dyDescent="0.3">
      <c r="A2393" s="1">
        <v>45582.702777777777</v>
      </c>
      <c r="B2393">
        <v>1405.0383749999901</v>
      </c>
      <c r="C2393">
        <v>1411.5</v>
      </c>
      <c r="D2393">
        <v>23.081199999999999</v>
      </c>
      <c r="E2393">
        <f t="shared" si="378"/>
        <v>3437928.3940662458</v>
      </c>
      <c r="F2393">
        <f t="shared" si="370"/>
        <v>2644413.2655750276</v>
      </c>
      <c r="G2393">
        <f t="shared" si="371"/>
        <v>6.4616250000099171</v>
      </c>
      <c r="H2393">
        <f t="shared" si="379"/>
        <v>319919.99999990221</v>
      </c>
      <c r="I2393">
        <f t="shared" si="372"/>
        <v>312865626.39990437</v>
      </c>
      <c r="J2393">
        <f t="shared" si="373"/>
        <v>310221213.13432932</v>
      </c>
      <c r="K2393" s="3" t="str">
        <f t="shared" si="374"/>
        <v/>
      </c>
      <c r="M2393">
        <f t="shared" si="376"/>
        <v>1.8323998125063594E-6</v>
      </c>
      <c r="N2393">
        <f t="shared" si="377"/>
        <v>13.163722148205393</v>
      </c>
      <c r="O2393">
        <f t="shared" si="375"/>
        <v>-259.98627785179457</v>
      </c>
    </row>
    <row r="2394" spans="1:15" x14ac:dyDescent="0.3">
      <c r="A2394" s="1">
        <v>45582.70416666667</v>
      </c>
      <c r="B2394">
        <v>1406.07555</v>
      </c>
      <c r="C2394">
        <v>1411.5</v>
      </c>
      <c r="D2394">
        <v>23.081199999999999</v>
      </c>
      <c r="E2394">
        <f t="shared" si="378"/>
        <v>3439334.4696162459</v>
      </c>
      <c r="F2394">
        <f t="shared" si="370"/>
        <v>2645494.8020151807</v>
      </c>
      <c r="G2394">
        <f t="shared" si="371"/>
        <v>5.4244499999999789</v>
      </c>
      <c r="H2394">
        <f t="shared" si="379"/>
        <v>320040.00000029337</v>
      </c>
      <c r="I2394">
        <f t="shared" si="372"/>
        <v>312982946.80028683</v>
      </c>
      <c r="J2394">
        <f t="shared" si="373"/>
        <v>310337451.99827164</v>
      </c>
      <c r="K2394" s="3" t="str">
        <f t="shared" si="374"/>
        <v/>
      </c>
      <c r="M2394">
        <f t="shared" si="376"/>
        <v>1.83135112280197E-6</v>
      </c>
      <c r="N2394">
        <f t="shared" si="377"/>
        <v>13.161569236517728</v>
      </c>
      <c r="O2394">
        <f t="shared" si="375"/>
        <v>-259.98843076348226</v>
      </c>
    </row>
    <row r="2395" spans="1:15" x14ac:dyDescent="0.3">
      <c r="A2395" s="1">
        <v>45582.705555555556</v>
      </c>
      <c r="B2395">
        <v>1406.266425</v>
      </c>
      <c r="C2395">
        <v>1411.5</v>
      </c>
      <c r="D2395">
        <v>23.081199999999999</v>
      </c>
      <c r="E2395">
        <f t="shared" si="378"/>
        <v>3440740.736041246</v>
      </c>
      <c r="F2395">
        <f t="shared" si="370"/>
        <v>2646576.4852740937</v>
      </c>
      <c r="G2395">
        <f t="shared" si="371"/>
        <v>5.2335749999999734</v>
      </c>
      <c r="H2395">
        <f t="shared" si="379"/>
        <v>320160.00000005588</v>
      </c>
      <c r="I2395">
        <f t="shared" si="372"/>
        <v>313100267.20005465</v>
      </c>
      <c r="J2395">
        <f t="shared" si="373"/>
        <v>310453690.71478057</v>
      </c>
      <c r="K2395" s="3" t="str">
        <f t="shared" si="374"/>
        <v/>
      </c>
      <c r="M2395">
        <f t="shared" si="376"/>
        <v>1.8303033193883529E-6</v>
      </c>
      <c r="N2395">
        <f t="shared" si="377"/>
        <v>13.159417264690903</v>
      </c>
      <c r="O2395">
        <f t="shared" si="375"/>
        <v>-259.99058273530909</v>
      </c>
    </row>
    <row r="2396" spans="1:15" x14ac:dyDescent="0.3">
      <c r="A2396" s="1">
        <v>45582.706944444442</v>
      </c>
      <c r="B2396">
        <v>1400.3950500000001</v>
      </c>
      <c r="C2396">
        <v>1411.5</v>
      </c>
      <c r="D2396">
        <v>23.081199999999999</v>
      </c>
      <c r="E2396">
        <f t="shared" si="378"/>
        <v>3442141.1310912459</v>
      </c>
      <c r="F2396">
        <f t="shared" si="370"/>
        <v>2647653.6523418133</v>
      </c>
      <c r="G2396">
        <f t="shared" si="371"/>
        <v>11.104949999999917</v>
      </c>
      <c r="H2396">
        <f t="shared" si="379"/>
        <v>320279.99999981839</v>
      </c>
      <c r="I2396">
        <f t="shared" si="372"/>
        <v>313217587.59982246</v>
      </c>
      <c r="J2396">
        <f t="shared" si="373"/>
        <v>310569933.94748062</v>
      </c>
      <c r="K2396" s="3" t="str">
        <f t="shared" si="374"/>
        <v/>
      </c>
      <c r="M2396">
        <f t="shared" si="376"/>
        <v>1.8292609115813687E-6</v>
      </c>
      <c r="N2396">
        <f t="shared" si="377"/>
        <v>13.157275500969252</v>
      </c>
      <c r="O2396">
        <f t="shared" si="375"/>
        <v>-259.99272449903071</v>
      </c>
    </row>
    <row r="2397" spans="1:15" x14ac:dyDescent="0.3">
      <c r="A2397" s="1">
        <v>45582.708333333336</v>
      </c>
      <c r="B2397">
        <v>1403.6728499999999</v>
      </c>
      <c r="C2397">
        <v>1411.5</v>
      </c>
      <c r="D2397">
        <v>23.081199999999999</v>
      </c>
      <c r="E2397">
        <f t="shared" si="378"/>
        <v>3443544.8039412461</v>
      </c>
      <c r="F2397">
        <f t="shared" si="370"/>
        <v>2648733.3406539592</v>
      </c>
      <c r="G2397">
        <f t="shared" si="371"/>
        <v>7.8271500000000742</v>
      </c>
      <c r="H2397">
        <f t="shared" si="379"/>
        <v>320400.00000020955</v>
      </c>
      <c r="I2397">
        <f t="shared" si="372"/>
        <v>313334908.00020486</v>
      </c>
      <c r="J2397">
        <f t="shared" si="373"/>
        <v>310686174.65955091</v>
      </c>
      <c r="K2397" s="3" t="str">
        <f t="shared" si="374"/>
        <v/>
      </c>
      <c r="M2397">
        <f t="shared" si="376"/>
        <v>1.8282170847846783E-6</v>
      </c>
      <c r="N2397">
        <f t="shared" si="377"/>
        <v>13.15512994801054</v>
      </c>
      <c r="O2397">
        <f t="shared" si="375"/>
        <v>-259.99487005198944</v>
      </c>
    </row>
    <row r="2398" spans="1:15" x14ac:dyDescent="0.3">
      <c r="A2398" s="1">
        <v>45582.709722222222</v>
      </c>
      <c r="B2398">
        <v>1403.3088</v>
      </c>
      <c r="C2398">
        <v>1411.5</v>
      </c>
      <c r="D2398">
        <v>23.081199999999999</v>
      </c>
      <c r="E2398">
        <f t="shared" si="378"/>
        <v>3444948.1127412464</v>
      </c>
      <c r="F2398">
        <f t="shared" si="370"/>
        <v>2649812.7489432138</v>
      </c>
      <c r="G2398">
        <f t="shared" si="371"/>
        <v>8.1911999999999807</v>
      </c>
      <c r="H2398">
        <f t="shared" si="379"/>
        <v>320519.99999997206</v>
      </c>
      <c r="I2398">
        <f t="shared" si="372"/>
        <v>313452228.39997268</v>
      </c>
      <c r="J2398">
        <f t="shared" si="373"/>
        <v>310802415.65102947</v>
      </c>
      <c r="K2398" s="3" t="str">
        <f t="shared" si="374"/>
        <v/>
      </c>
      <c r="M2398">
        <f t="shared" si="376"/>
        <v>1.8271745489880305E-6</v>
      </c>
      <c r="N2398">
        <f t="shared" si="377"/>
        <v>13.152986175098668</v>
      </c>
      <c r="O2398">
        <f t="shared" si="375"/>
        <v>-259.99701382490133</v>
      </c>
    </row>
    <row r="2399" spans="1:15" x14ac:dyDescent="0.3">
      <c r="A2399" s="1">
        <v>45582.711111111108</v>
      </c>
      <c r="B2399">
        <v>1404.9853499999999</v>
      </c>
      <c r="C2399">
        <v>1411.5</v>
      </c>
      <c r="D2399">
        <v>23.081199999999999</v>
      </c>
      <c r="E2399">
        <f t="shared" si="378"/>
        <v>3446353.0980912466</v>
      </c>
      <c r="F2399">
        <f t="shared" si="370"/>
        <v>2650893.4468146097</v>
      </c>
      <c r="G2399">
        <f t="shared" si="371"/>
        <v>6.5146500000000742</v>
      </c>
      <c r="H2399">
        <f t="shared" si="379"/>
        <v>320639.99999973457</v>
      </c>
      <c r="I2399">
        <f t="shared" si="372"/>
        <v>313569548.79974049</v>
      </c>
      <c r="J2399">
        <f t="shared" si="373"/>
        <v>310918655.3529259</v>
      </c>
      <c r="K2399" s="3" t="str">
        <f t="shared" si="374"/>
        <v/>
      </c>
      <c r="M2399">
        <f t="shared" si="376"/>
        <v>1.8261317882204271E-6</v>
      </c>
      <c r="N2399">
        <f t="shared" si="377"/>
        <v>13.15084106541785</v>
      </c>
      <c r="O2399">
        <f t="shared" si="375"/>
        <v>-259.99915893458211</v>
      </c>
    </row>
    <row r="2400" spans="1:15" x14ac:dyDescent="0.3">
      <c r="A2400" s="1">
        <v>45582.713888888888</v>
      </c>
      <c r="B2400">
        <v>1402.3342499999901</v>
      </c>
      <c r="C2400">
        <v>1411.5</v>
      </c>
      <c r="D2400">
        <v>23.081199999999999</v>
      </c>
      <c r="E2400">
        <f t="shared" si="378"/>
        <v>3447755.4323412464</v>
      </c>
      <c r="F2400">
        <f t="shared" si="370"/>
        <v>2651972.1054916987</v>
      </c>
      <c r="G2400">
        <f t="shared" si="371"/>
        <v>9.1657500000098935</v>
      </c>
      <c r="H2400">
        <f t="shared" si="379"/>
        <v>320879.99999988824</v>
      </c>
      <c r="I2400">
        <f t="shared" si="372"/>
        <v>313804189.59989071</v>
      </c>
      <c r="J2400">
        <f t="shared" si="373"/>
        <v>311152217.49439901</v>
      </c>
      <c r="K2400" s="3" t="str">
        <f t="shared" si="374"/>
        <v/>
      </c>
      <c r="M2400">
        <f t="shared" si="376"/>
        <v>1.8250920119333895E-6</v>
      </c>
      <c r="N2400">
        <f t="shared" si="377"/>
        <v>13.148701223889327</v>
      </c>
      <c r="O2400">
        <f t="shared" si="375"/>
        <v>-260.00129877611067</v>
      </c>
    </row>
    <row r="2401" spans="1:15" x14ac:dyDescent="0.3">
      <c r="A2401" s="1">
        <v>45582.715277777781</v>
      </c>
      <c r="B2401">
        <v>1403.7355500000001</v>
      </c>
      <c r="C2401">
        <v>1411.5</v>
      </c>
      <c r="D2401">
        <v>23.081199999999999</v>
      </c>
      <c r="E2401">
        <f t="shared" si="378"/>
        <v>3449159.1678912463</v>
      </c>
      <c r="F2401">
        <f t="shared" si="370"/>
        <v>2653051.842031932</v>
      </c>
      <c r="G2401">
        <f t="shared" si="371"/>
        <v>7.764449999999897</v>
      </c>
      <c r="H2401">
        <f t="shared" si="379"/>
        <v>321000.0000002794</v>
      </c>
      <c r="I2401">
        <f t="shared" si="372"/>
        <v>313921510.00027317</v>
      </c>
      <c r="J2401">
        <f t="shared" si="373"/>
        <v>311268458.15824121</v>
      </c>
      <c r="K2401" s="3" t="str">
        <f t="shared" si="374"/>
        <v/>
      </c>
      <c r="M2401">
        <f t="shared" si="376"/>
        <v>1.8240522126628733E-6</v>
      </c>
      <c r="N2401">
        <f t="shared" si="377"/>
        <v>13.146560464074506</v>
      </c>
      <c r="O2401">
        <f t="shared" si="375"/>
        <v>-260.00343953592545</v>
      </c>
    </row>
    <row r="2402" spans="1:15" x14ac:dyDescent="0.3">
      <c r="A2402" s="1">
        <v>45582.716666666667</v>
      </c>
      <c r="B2402">
        <v>1403.088</v>
      </c>
      <c r="C2402">
        <v>1411.5</v>
      </c>
      <c r="D2402">
        <v>23.081199999999999</v>
      </c>
      <c r="E2402">
        <f t="shared" si="378"/>
        <v>3450562.2558912463</v>
      </c>
      <c r="F2402">
        <f t="shared" si="370"/>
        <v>2654131.0804844759</v>
      </c>
      <c r="G2402">
        <f t="shared" si="371"/>
        <v>8.4120000000000346</v>
      </c>
      <c r="H2402">
        <f t="shared" si="379"/>
        <v>321120.00000004191</v>
      </c>
      <c r="I2402">
        <f t="shared" si="372"/>
        <v>314038830.40004098</v>
      </c>
      <c r="J2402">
        <f t="shared" si="373"/>
        <v>311384699.31955653</v>
      </c>
      <c r="K2402" s="3" t="str">
        <f t="shared" si="374"/>
        <v/>
      </c>
      <c r="M2402">
        <f t="shared" si="376"/>
        <v>1.823013907482574E-6</v>
      </c>
      <c r="N2402">
        <f t="shared" si="377"/>
        <v>13.144421910353902</v>
      </c>
      <c r="O2402">
        <f t="shared" si="375"/>
        <v>-260.00557808964606</v>
      </c>
    </row>
    <row r="2403" spans="1:15" x14ac:dyDescent="0.3">
      <c r="A2403" s="1">
        <v>45582.718055555553</v>
      </c>
      <c r="B2403">
        <v>1401.8453999999999</v>
      </c>
      <c r="C2403">
        <v>1411.5</v>
      </c>
      <c r="D2403">
        <v>23.081199999999999</v>
      </c>
      <c r="E2403">
        <f t="shared" si="378"/>
        <v>3451964.1012912462</v>
      </c>
      <c r="F2403">
        <f t="shared" si="370"/>
        <v>2655209.3631440112</v>
      </c>
      <c r="G2403">
        <f t="shared" si="371"/>
        <v>9.6546000000000731</v>
      </c>
      <c r="H2403">
        <f t="shared" si="379"/>
        <v>321239.99999980442</v>
      </c>
      <c r="I2403">
        <f t="shared" si="372"/>
        <v>314156150.7998088</v>
      </c>
      <c r="J2403">
        <f t="shared" si="373"/>
        <v>311500941.43666476</v>
      </c>
      <c r="K2403" s="3" t="str">
        <f t="shared" si="374"/>
        <v/>
      </c>
      <c r="M2403">
        <f t="shared" si="376"/>
        <v>1.8219775332895023E-6</v>
      </c>
      <c r="N2403">
        <f t="shared" si="377"/>
        <v>13.142286466040483</v>
      </c>
      <c r="O2403">
        <f t="shared" si="375"/>
        <v>-260.00771353395947</v>
      </c>
    </row>
    <row r="2404" spans="1:15" x14ac:dyDescent="0.3">
      <c r="A2404" s="1">
        <v>45582.719444444447</v>
      </c>
      <c r="B2404">
        <v>1401.8824500000001</v>
      </c>
      <c r="C2404">
        <v>1411.5</v>
      </c>
      <c r="D2404">
        <v>23.081199999999999</v>
      </c>
      <c r="E2404">
        <f t="shared" si="378"/>
        <v>3453365.9837412462</v>
      </c>
      <c r="F2404">
        <f t="shared" si="370"/>
        <v>2656287.6743019614</v>
      </c>
      <c r="G2404">
        <f t="shared" si="371"/>
        <v>9.6175499999999374</v>
      </c>
      <c r="H2404">
        <f t="shared" si="379"/>
        <v>321360.00000019558</v>
      </c>
      <c r="I2404">
        <f t="shared" si="372"/>
        <v>314273471.2001912</v>
      </c>
      <c r="J2404">
        <f t="shared" si="373"/>
        <v>311617183.52588922</v>
      </c>
      <c r="K2404" s="3" t="str">
        <f t="shared" si="374"/>
        <v/>
      </c>
      <c r="M2404">
        <f t="shared" si="376"/>
        <v>1.8209421413473727E-6</v>
      </c>
      <c r="N2404">
        <f t="shared" si="377"/>
        <v>13.140152179079468</v>
      </c>
      <c r="O2404">
        <f t="shared" si="375"/>
        <v>-260.00984782092053</v>
      </c>
    </row>
    <row r="2405" spans="1:15" x14ac:dyDescent="0.3">
      <c r="A2405" s="1">
        <v>45582.720833333333</v>
      </c>
      <c r="B2405">
        <v>1395.021</v>
      </c>
      <c r="C2405">
        <v>1411.5</v>
      </c>
      <c r="D2405">
        <v>23.081199999999999</v>
      </c>
      <c r="E2405">
        <f t="shared" si="378"/>
        <v>3454761.0047412463</v>
      </c>
      <c r="F2405">
        <f t="shared" si="370"/>
        <v>2657360.7077149097</v>
      </c>
      <c r="G2405">
        <f t="shared" si="371"/>
        <v>16.479000000000042</v>
      </c>
      <c r="H2405">
        <f t="shared" si="379"/>
        <v>321479.99999995809</v>
      </c>
      <c r="I2405">
        <f t="shared" si="372"/>
        <v>314390791.59995902</v>
      </c>
      <c r="J2405">
        <f t="shared" si="373"/>
        <v>311733430.8922441</v>
      </c>
      <c r="K2405" s="3" t="str">
        <f t="shared" si="374"/>
        <v/>
      </c>
      <c r="M2405">
        <f t="shared" si="376"/>
        <v>1.8199128179583085E-6</v>
      </c>
      <c r="N2405">
        <f t="shared" si="377"/>
        <v>13.138029542027633</v>
      </c>
      <c r="O2405">
        <f t="shared" si="375"/>
        <v>-260.01197045797232</v>
      </c>
    </row>
    <row r="2406" spans="1:15" x14ac:dyDescent="0.3">
      <c r="A2406" s="1">
        <v>45582.722222222219</v>
      </c>
      <c r="B2406">
        <v>1398.87465</v>
      </c>
      <c r="C2406">
        <v>1411.5</v>
      </c>
      <c r="D2406">
        <v>23.081199999999999</v>
      </c>
      <c r="E2406">
        <f t="shared" si="378"/>
        <v>3456159.8793912465</v>
      </c>
      <c r="F2406">
        <f t="shared" si="370"/>
        <v>2658436.705309194</v>
      </c>
      <c r="G2406">
        <f t="shared" si="371"/>
        <v>12.625350000000026</v>
      </c>
      <c r="H2406">
        <f t="shared" si="379"/>
        <v>321599.9999997206</v>
      </c>
      <c r="I2406">
        <f t="shared" si="372"/>
        <v>314508111.99972683</v>
      </c>
      <c r="J2406">
        <f t="shared" si="373"/>
        <v>311849675.29441762</v>
      </c>
      <c r="K2406" s="3" t="str">
        <f t="shared" si="374"/>
        <v/>
      </c>
      <c r="M2406">
        <f t="shared" si="376"/>
        <v>1.8188816523143255E-6</v>
      </c>
      <c r="N2406">
        <f t="shared" si="377"/>
        <v>13.13590224593081</v>
      </c>
      <c r="O2406">
        <f t="shared" si="375"/>
        <v>-260.01409775406916</v>
      </c>
    </row>
    <row r="2407" spans="1:15" x14ac:dyDescent="0.3">
      <c r="A2407" s="1">
        <v>45582.723611111112</v>
      </c>
      <c r="B2407">
        <v>1398.709875</v>
      </c>
      <c r="C2407">
        <v>1411.5</v>
      </c>
      <c r="D2407">
        <v>23.081199999999999</v>
      </c>
      <c r="E2407">
        <f t="shared" si="378"/>
        <v>3457558.5892662467</v>
      </c>
      <c r="F2407">
        <f t="shared" si="370"/>
        <v>2659512.5761605254</v>
      </c>
      <c r="G2407">
        <f t="shared" si="371"/>
        <v>12.790124999999989</v>
      </c>
      <c r="H2407">
        <f t="shared" si="379"/>
        <v>321720.00000011176</v>
      </c>
      <c r="I2407">
        <f t="shared" si="372"/>
        <v>314625432.40010923</v>
      </c>
      <c r="J2407">
        <f t="shared" si="373"/>
        <v>311965919.82394868</v>
      </c>
      <c r="K2407" s="3" t="str">
        <f t="shared" si="374"/>
        <v/>
      </c>
      <c r="M2407">
        <f t="shared" si="376"/>
        <v>1.8178516091393303E-6</v>
      </c>
      <c r="N2407">
        <f t="shared" si="377"/>
        <v>13.133776405283395</v>
      </c>
      <c r="O2407">
        <f t="shared" si="375"/>
        <v>-260.01622359471656</v>
      </c>
    </row>
    <row r="2408" spans="1:15" x14ac:dyDescent="0.3">
      <c r="A2408" s="1">
        <v>45582.724999999999</v>
      </c>
      <c r="B2408">
        <v>1393.8552999999999</v>
      </c>
      <c r="C2408">
        <v>1411.5</v>
      </c>
      <c r="D2408">
        <v>23.081199999999999</v>
      </c>
      <c r="E2408">
        <f t="shared" si="378"/>
        <v>3458952.4445662466</v>
      </c>
      <c r="F2408">
        <f t="shared" si="370"/>
        <v>2660584.712931022</v>
      </c>
      <c r="G2408">
        <f t="shared" si="371"/>
        <v>17.644700000000057</v>
      </c>
      <c r="H2408">
        <f t="shared" si="379"/>
        <v>321839.99999987427</v>
      </c>
      <c r="I2408">
        <f t="shared" si="372"/>
        <v>314742752.79987705</v>
      </c>
      <c r="J2408">
        <f t="shared" si="373"/>
        <v>312082168.08694601</v>
      </c>
      <c r="K2408" s="3" t="str">
        <f t="shared" si="374"/>
        <v/>
      </c>
      <c r="M2408">
        <f t="shared" si="376"/>
        <v>1.8168261353641441E-6</v>
      </c>
      <c r="N2408">
        <f t="shared" si="377"/>
        <v>13.13165914027627</v>
      </c>
      <c r="O2408">
        <f t="shared" si="375"/>
        <v>-260.01834085972371</v>
      </c>
    </row>
    <row r="2409" spans="1:15" x14ac:dyDescent="0.3">
      <c r="A2409" s="1">
        <v>45582.726388888892</v>
      </c>
      <c r="B2409">
        <v>1399.9424999999901</v>
      </c>
      <c r="C2409">
        <v>1411.5</v>
      </c>
      <c r="D2409">
        <v>23.081199999999999</v>
      </c>
      <c r="E2409">
        <f t="shared" si="378"/>
        <v>3460352.3870662465</v>
      </c>
      <c r="F2409">
        <f t="shared" si="370"/>
        <v>2661661.5319027118</v>
      </c>
      <c r="G2409">
        <f t="shared" si="371"/>
        <v>11.557500000009895</v>
      </c>
      <c r="H2409">
        <f t="shared" si="379"/>
        <v>321960.00000026543</v>
      </c>
      <c r="I2409">
        <f t="shared" si="372"/>
        <v>314860073.20025951</v>
      </c>
      <c r="J2409">
        <f t="shared" si="373"/>
        <v>312198411.66835678</v>
      </c>
      <c r="K2409" s="3" t="str">
        <f t="shared" si="374"/>
        <v/>
      </c>
      <c r="M2409">
        <f t="shared" si="376"/>
        <v>1.8157971809599376E-6</v>
      </c>
      <c r="N2409">
        <f t="shared" si="377"/>
        <v>13.129533830785974</v>
      </c>
      <c r="O2409">
        <f t="shared" si="375"/>
        <v>-260.02046616921399</v>
      </c>
    </row>
    <row r="2410" spans="1:15" x14ac:dyDescent="0.3">
      <c r="A2410" s="1">
        <v>45582.727777777778</v>
      </c>
      <c r="B2410">
        <v>1403.3976749999999</v>
      </c>
      <c r="C2410">
        <v>1411.5</v>
      </c>
      <c r="D2410">
        <v>23.081199999999999</v>
      </c>
      <c r="E2410">
        <f t="shared" si="378"/>
        <v>3461755.7847412466</v>
      </c>
      <c r="F2410">
        <f t="shared" si="370"/>
        <v>2662741.0085535501</v>
      </c>
      <c r="G2410">
        <f t="shared" si="371"/>
        <v>8.1023250000000644</v>
      </c>
      <c r="H2410">
        <f t="shared" si="379"/>
        <v>322080.00000002794</v>
      </c>
      <c r="I2410">
        <f t="shared" si="372"/>
        <v>314977393.60002732</v>
      </c>
      <c r="J2410">
        <f t="shared" si="373"/>
        <v>312314652.59147376</v>
      </c>
      <c r="K2410" s="3" t="str">
        <f t="shared" si="374"/>
        <v/>
      </c>
      <c r="M2410">
        <f t="shared" si="376"/>
        <v>1.8147666892973729E-6</v>
      </c>
      <c r="N2410">
        <f t="shared" si="377"/>
        <v>13.127404483731999</v>
      </c>
      <c r="O2410">
        <f t="shared" si="375"/>
        <v>-260.02259551626798</v>
      </c>
    </row>
    <row r="2411" spans="1:15" x14ac:dyDescent="0.3">
      <c r="A2411" s="1">
        <v>45582.730555555558</v>
      </c>
      <c r="B2411">
        <v>1401.068025</v>
      </c>
      <c r="C2411">
        <v>1411.5</v>
      </c>
      <c r="D2411">
        <v>23.081199999999999</v>
      </c>
      <c r="E2411">
        <f t="shared" si="378"/>
        <v>3463156.8527662465</v>
      </c>
      <c r="F2411">
        <f t="shared" si="370"/>
        <v>2663818.6932655638</v>
      </c>
      <c r="G2411">
        <f t="shared" si="371"/>
        <v>10.431974999999966</v>
      </c>
      <c r="H2411">
        <f t="shared" si="379"/>
        <v>322320.00000018161</v>
      </c>
      <c r="I2411">
        <f t="shared" si="372"/>
        <v>315212034.40017754</v>
      </c>
      <c r="J2411">
        <f t="shared" si="373"/>
        <v>312548215.70691198</v>
      </c>
      <c r="K2411" s="3" t="str">
        <f t="shared" si="374"/>
        <v/>
      </c>
      <c r="M2411">
        <f t="shared" si="376"/>
        <v>1.8137389079059796E-6</v>
      </c>
      <c r="N2411">
        <f t="shared" si="377"/>
        <v>13.125279876593995</v>
      </c>
      <c r="O2411">
        <f t="shared" si="375"/>
        <v>-260.02472012340598</v>
      </c>
    </row>
    <row r="2412" spans="1:15" x14ac:dyDescent="0.3">
      <c r="A2412" s="1">
        <v>45582.731944444444</v>
      </c>
      <c r="B2412">
        <v>1408.7361000000001</v>
      </c>
      <c r="C2412">
        <v>1411.5</v>
      </c>
      <c r="D2412">
        <v>23.081199999999999</v>
      </c>
      <c r="E2412">
        <f t="shared" si="378"/>
        <v>3464565.5888662464</v>
      </c>
      <c r="F2412">
        <f t="shared" si="370"/>
        <v>2664902.2761688503</v>
      </c>
      <c r="G2412">
        <f t="shared" si="371"/>
        <v>2.7638999999999214</v>
      </c>
      <c r="H2412">
        <f t="shared" si="379"/>
        <v>322439.99999994412</v>
      </c>
      <c r="I2412">
        <f t="shared" si="372"/>
        <v>315329354.79994535</v>
      </c>
      <c r="J2412">
        <f t="shared" si="373"/>
        <v>312664452.52377653</v>
      </c>
      <c r="K2412" s="3" t="str">
        <f t="shared" si="374"/>
        <v/>
      </c>
      <c r="M2412">
        <f t="shared" si="376"/>
        <v>1.8127065070895909E-6</v>
      </c>
      <c r="N2412">
        <f t="shared" si="377"/>
        <v>13.123144854342382</v>
      </c>
      <c r="O2412">
        <f t="shared" si="375"/>
        <v>-260.02685514565758</v>
      </c>
    </row>
    <row r="2413" spans="1:15" x14ac:dyDescent="0.3">
      <c r="A2413" s="1">
        <v>45582.73333333333</v>
      </c>
      <c r="B2413">
        <v>1408.3012999999901</v>
      </c>
      <c r="C2413">
        <v>1411.5</v>
      </c>
      <c r="D2413">
        <v>23.081199999999999</v>
      </c>
      <c r="E2413">
        <f t="shared" si="378"/>
        <v>3465973.8901662463</v>
      </c>
      <c r="F2413">
        <f t="shared" si="370"/>
        <v>2665985.5246291948</v>
      </c>
      <c r="G2413">
        <f t="shared" si="371"/>
        <v>3.1987000000099215</v>
      </c>
      <c r="H2413">
        <f t="shared" si="379"/>
        <v>322559.99999970663</v>
      </c>
      <c r="I2413">
        <f t="shared" si="372"/>
        <v>315446675.19971317</v>
      </c>
      <c r="J2413">
        <f t="shared" si="373"/>
        <v>312780689.67508399</v>
      </c>
      <c r="K2413" s="3" t="str">
        <f t="shared" si="374"/>
        <v/>
      </c>
      <c r="M2413">
        <f t="shared" si="376"/>
        <v>1.811675431450928E-6</v>
      </c>
      <c r="N2413">
        <f t="shared" si="377"/>
        <v>13.121011705525335</v>
      </c>
      <c r="O2413">
        <f t="shared" si="375"/>
        <v>-260.02898829447463</v>
      </c>
    </row>
    <row r="2414" spans="1:15" x14ac:dyDescent="0.3">
      <c r="A2414" s="1">
        <v>45582.734722222223</v>
      </c>
      <c r="B2414">
        <v>1407.0791999999999</v>
      </c>
      <c r="C2414">
        <v>1411.5</v>
      </c>
      <c r="D2414">
        <v>23.081199999999999</v>
      </c>
      <c r="E2414">
        <f t="shared" si="378"/>
        <v>3467380.9693662464</v>
      </c>
      <c r="F2414">
        <f t="shared" si="370"/>
        <v>2667067.8330648844</v>
      </c>
      <c r="G2414">
        <f t="shared" si="371"/>
        <v>4.4208000000000993</v>
      </c>
      <c r="H2414">
        <f t="shared" si="379"/>
        <v>322680.00000009779</v>
      </c>
      <c r="I2414">
        <f t="shared" si="372"/>
        <v>315563995.60009557</v>
      </c>
      <c r="J2414">
        <f t="shared" si="373"/>
        <v>312896927.76703066</v>
      </c>
      <c r="K2414" s="3" t="str">
        <f t="shared" si="374"/>
        <v/>
      </c>
      <c r="M2414">
        <f t="shared" si="376"/>
        <v>1.810646254241622E-6</v>
      </c>
      <c r="N2414">
        <f t="shared" si="377"/>
        <v>13.118881619338694</v>
      </c>
      <c r="O2414">
        <f t="shared" si="375"/>
        <v>-260.03111838066127</v>
      </c>
    </row>
    <row r="2415" spans="1:15" x14ac:dyDescent="0.3">
      <c r="A2415" s="1">
        <v>45582.736111111109</v>
      </c>
      <c r="B2415">
        <v>1408.56915</v>
      </c>
      <c r="C2415">
        <v>1411.5</v>
      </c>
      <c r="D2415">
        <v>23.081199999999999</v>
      </c>
      <c r="E2415">
        <f t="shared" si="378"/>
        <v>3468789.5385162462</v>
      </c>
      <c r="F2415">
        <f t="shared" si="370"/>
        <v>2668151.2875522343</v>
      </c>
      <c r="G2415">
        <f t="shared" si="371"/>
        <v>2.930849999999964</v>
      </c>
      <c r="H2415">
        <f t="shared" si="379"/>
        <v>322799.9999998603</v>
      </c>
      <c r="I2415">
        <f t="shared" si="372"/>
        <v>315681315.99986339</v>
      </c>
      <c r="J2415">
        <f t="shared" si="373"/>
        <v>313013164.71231115</v>
      </c>
      <c r="K2415" s="3" t="str">
        <f t="shared" si="374"/>
        <v/>
      </c>
      <c r="M2415">
        <f t="shared" si="376"/>
        <v>1.8096169906922267E-6</v>
      </c>
      <c r="N2415">
        <f t="shared" si="377"/>
        <v>13.116750489349675</v>
      </c>
      <c r="O2415">
        <f t="shared" si="375"/>
        <v>-260.03324951065031</v>
      </c>
    </row>
    <row r="2416" spans="1:15" x14ac:dyDescent="0.3">
      <c r="A2416" s="1">
        <v>45582.737500000003</v>
      </c>
      <c r="B2416">
        <v>1405.8678749999999</v>
      </c>
      <c r="C2416">
        <v>1411.5</v>
      </c>
      <c r="D2416">
        <v>23.081199999999999</v>
      </c>
      <c r="E2416">
        <f t="shared" si="378"/>
        <v>3470195.4063912462</v>
      </c>
      <c r="F2416">
        <f t="shared" si="370"/>
        <v>2669232.6642512698</v>
      </c>
      <c r="G2416">
        <f t="shared" si="371"/>
        <v>5.6321250000000873</v>
      </c>
      <c r="H2416">
        <f t="shared" si="379"/>
        <v>322920.00000025146</v>
      </c>
      <c r="I2416">
        <f t="shared" si="372"/>
        <v>315798636.40024585</v>
      </c>
      <c r="J2416">
        <f t="shared" si="373"/>
        <v>313129403.73599458</v>
      </c>
      <c r="K2416" s="3" t="str">
        <f t="shared" si="374"/>
        <v/>
      </c>
      <c r="M2416">
        <f t="shared" si="376"/>
        <v>1.8085907007226111E-6</v>
      </c>
      <c r="N2416">
        <f t="shared" si="377"/>
        <v>13.114624654038151</v>
      </c>
      <c r="O2416">
        <f t="shared" si="375"/>
        <v>-260.03537534596182</v>
      </c>
    </row>
    <row r="2417" spans="1:15" x14ac:dyDescent="0.3">
      <c r="A2417" s="1">
        <v>45582.738888888889</v>
      </c>
      <c r="B2417">
        <v>1401.69255</v>
      </c>
      <c r="C2417">
        <v>1411.5</v>
      </c>
      <c r="D2417">
        <v>23.081199999999999</v>
      </c>
      <c r="E2417">
        <f t="shared" si="378"/>
        <v>3471597.098941246</v>
      </c>
      <c r="F2417">
        <f t="shared" si="370"/>
        <v>2670310.8293404193</v>
      </c>
      <c r="G2417">
        <f t="shared" si="371"/>
        <v>9.8074500000000171</v>
      </c>
      <c r="H2417">
        <f t="shared" si="379"/>
        <v>323040.00000001397</v>
      </c>
      <c r="I2417">
        <f t="shared" si="372"/>
        <v>315915956.80001366</v>
      </c>
      <c r="J2417">
        <f t="shared" si="373"/>
        <v>313245645.97067326</v>
      </c>
      <c r="K2417" s="3" t="str">
        <f t="shared" si="374"/>
        <v/>
      </c>
      <c r="M2417">
        <f t="shared" si="376"/>
        <v>1.8075684517022088E-6</v>
      </c>
      <c r="N2417">
        <f t="shared" si="377"/>
        <v>13.112506332322086</v>
      </c>
      <c r="O2417">
        <f t="shared" si="375"/>
        <v>-260.03749366767789</v>
      </c>
    </row>
    <row r="2418" spans="1:15" x14ac:dyDescent="0.3">
      <c r="A2418" s="1">
        <v>45582.740277777775</v>
      </c>
      <c r="B2418">
        <v>1406.3717999999999</v>
      </c>
      <c r="C2418">
        <v>1411.5</v>
      </c>
      <c r="D2418">
        <v>23.081199999999999</v>
      </c>
      <c r="E2418">
        <f t="shared" si="378"/>
        <v>3473003.4707412459</v>
      </c>
      <c r="F2418">
        <f t="shared" si="370"/>
        <v>2671392.5936525175</v>
      </c>
      <c r="G2418">
        <f t="shared" si="371"/>
        <v>5.1282000000001062</v>
      </c>
      <c r="H2418">
        <f t="shared" si="379"/>
        <v>323159.99999977648</v>
      </c>
      <c r="I2418">
        <f t="shared" si="372"/>
        <v>316033277.19978148</v>
      </c>
      <c r="J2418">
        <f t="shared" si="373"/>
        <v>313361884.60612893</v>
      </c>
      <c r="K2418" s="3" t="str">
        <f t="shared" si="374"/>
        <v/>
      </c>
      <c r="M2418">
        <f t="shared" si="376"/>
        <v>1.8065437851889933E-6</v>
      </c>
      <c r="N2418">
        <f t="shared" si="377"/>
        <v>13.110382142115986</v>
      </c>
      <c r="O2418">
        <f t="shared" si="375"/>
        <v>-260.03961785788397</v>
      </c>
    </row>
    <row r="2419" spans="1:15" x14ac:dyDescent="0.3">
      <c r="A2419" s="1">
        <v>45582.741666666669</v>
      </c>
      <c r="B2419">
        <v>1405.17885</v>
      </c>
      <c r="C2419">
        <v>1411.5</v>
      </c>
      <c r="D2419">
        <v>23.081199999999999</v>
      </c>
      <c r="E2419">
        <f t="shared" si="378"/>
        <v>3474408.6495912457</v>
      </c>
      <c r="F2419">
        <f t="shared" si="370"/>
        <v>2672473.4403617908</v>
      </c>
      <c r="G2419">
        <f t="shared" si="371"/>
        <v>6.3211499999999887</v>
      </c>
      <c r="H2419">
        <f t="shared" si="379"/>
        <v>323280.00000016764</v>
      </c>
      <c r="I2419">
        <f t="shared" si="372"/>
        <v>316150597.60016388</v>
      </c>
      <c r="J2419">
        <f t="shared" si="373"/>
        <v>313478124.15980208</v>
      </c>
      <c r="K2419" s="3" t="str">
        <f t="shared" si="374"/>
        <v/>
      </c>
      <c r="M2419">
        <f t="shared" si="376"/>
        <v>1.8055209819342378E-6</v>
      </c>
      <c r="N2419">
        <f t="shared" si="377"/>
        <v>13.108260956123781</v>
      </c>
      <c r="O2419">
        <f t="shared" si="375"/>
        <v>-260.04173904387619</v>
      </c>
    </row>
    <row r="2420" spans="1:15" x14ac:dyDescent="0.3">
      <c r="A2420" s="1">
        <v>45582.743055555555</v>
      </c>
      <c r="B2420">
        <v>1404.0570749999999</v>
      </c>
      <c r="C2420">
        <v>1411.5</v>
      </c>
      <c r="D2420">
        <v>23.081199999999999</v>
      </c>
      <c r="E2420">
        <f t="shared" si="378"/>
        <v>3475812.7066662456</v>
      </c>
      <c r="F2420">
        <f t="shared" si="370"/>
        <v>2673553.4242151962</v>
      </c>
      <c r="G2420">
        <f t="shared" si="371"/>
        <v>7.4429250000000593</v>
      </c>
      <c r="H2420">
        <f t="shared" si="379"/>
        <v>323399.99999993015</v>
      </c>
      <c r="I2420">
        <f t="shared" si="372"/>
        <v>316267917.99993169</v>
      </c>
      <c r="J2420">
        <f t="shared" si="373"/>
        <v>313594364.5757165</v>
      </c>
      <c r="K2420" s="3" t="str">
        <f t="shared" si="374"/>
        <v/>
      </c>
      <c r="M2420">
        <f t="shared" si="376"/>
        <v>1.8044999863115802E-6</v>
      </c>
      <c r="N2420">
        <f t="shared" si="377"/>
        <v>13.106142662768679</v>
      </c>
      <c r="O2420">
        <f t="shared" si="375"/>
        <v>-260.04385733723132</v>
      </c>
    </row>
    <row r="2421" spans="1:15" x14ac:dyDescent="0.3">
      <c r="A2421" s="1">
        <v>45582.744444444441</v>
      </c>
      <c r="B2421">
        <v>1402.7118</v>
      </c>
      <c r="C2421">
        <v>1411.5</v>
      </c>
      <c r="D2421">
        <v>23.081199999999999</v>
      </c>
      <c r="E2421">
        <f t="shared" si="378"/>
        <v>3477215.4184662458</v>
      </c>
      <c r="F2421">
        <f t="shared" si="370"/>
        <v>2674632.3732992145</v>
      </c>
      <c r="G2421">
        <f t="shared" si="371"/>
        <v>8.7881999999999607</v>
      </c>
      <c r="H2421">
        <f t="shared" si="379"/>
        <v>323519.99999969266</v>
      </c>
      <c r="I2421">
        <f t="shared" si="372"/>
        <v>316385238.39969951</v>
      </c>
      <c r="J2421">
        <f t="shared" si="373"/>
        <v>313710606.02640027</v>
      </c>
      <c r="K2421" s="3" t="str">
        <f t="shared" si="374"/>
        <v/>
      </c>
      <c r="M2421">
        <f t="shared" si="376"/>
        <v>1.8034809568756761E-6</v>
      </c>
      <c r="N2421">
        <f t="shared" si="377"/>
        <v>13.104027594924409</v>
      </c>
      <c r="O2421">
        <f t="shared" si="375"/>
        <v>-260.04597240507559</v>
      </c>
    </row>
    <row r="2422" spans="1:15" x14ac:dyDescent="0.3">
      <c r="A2422" s="1">
        <v>45582.74722222222</v>
      </c>
      <c r="B2422">
        <v>1408.0725</v>
      </c>
      <c r="C2422">
        <v>1411.5</v>
      </c>
      <c r="D2422">
        <v>23.081199999999999</v>
      </c>
      <c r="E2422">
        <f t="shared" si="378"/>
        <v>3478623.4909662455</v>
      </c>
      <c r="F2422">
        <f t="shared" si="370"/>
        <v>2675715.4457693445</v>
      </c>
      <c r="G2422">
        <f t="shared" si="371"/>
        <v>3.4275000000000091</v>
      </c>
      <c r="H2422">
        <f t="shared" si="379"/>
        <v>323759.99999984633</v>
      </c>
      <c r="I2422">
        <f t="shared" si="372"/>
        <v>316619879.19984972</v>
      </c>
      <c r="J2422">
        <f t="shared" si="373"/>
        <v>313944163.75408036</v>
      </c>
      <c r="K2422" s="3" t="str">
        <f t="shared" si="374"/>
        <v/>
      </c>
      <c r="M2422">
        <f t="shared" si="376"/>
        <v>1.8024590248133965E-6</v>
      </c>
      <c r="N2422">
        <f t="shared" si="377"/>
        <v>13.101905645015227</v>
      </c>
      <c r="O2422">
        <f t="shared" si="375"/>
        <v>-260.04809435498476</v>
      </c>
    </row>
    <row r="2423" spans="1:15" x14ac:dyDescent="0.3">
      <c r="A2423" s="1">
        <v>45582.748611111114</v>
      </c>
      <c r="B2423">
        <v>1406.5331249999999</v>
      </c>
      <c r="C2423">
        <v>1411.5</v>
      </c>
      <c r="D2423">
        <v>23.081199999999999</v>
      </c>
      <c r="E2423">
        <f t="shared" si="378"/>
        <v>3480030.0240912456</v>
      </c>
      <c r="F2423">
        <f t="shared" si="370"/>
        <v>2676797.3341706968</v>
      </c>
      <c r="G2423">
        <f t="shared" si="371"/>
        <v>4.9668750000000728</v>
      </c>
      <c r="H2423">
        <f t="shared" si="379"/>
        <v>323880.00000023749</v>
      </c>
      <c r="I2423">
        <f t="shared" si="372"/>
        <v>316737199.60023218</v>
      </c>
      <c r="J2423">
        <f t="shared" si="373"/>
        <v>314060402.26606148</v>
      </c>
      <c r="K2423" s="3" t="str">
        <f t="shared" si="374"/>
        <v/>
      </c>
      <c r="M2423">
        <f t="shared" si="376"/>
        <v>1.8014392006450579E-6</v>
      </c>
      <c r="N2423">
        <f t="shared" si="377"/>
        <v>13.099787215104575</v>
      </c>
      <c r="O2423">
        <f t="shared" si="375"/>
        <v>-260.05021278489539</v>
      </c>
    </row>
    <row r="2424" spans="1:15" x14ac:dyDescent="0.3">
      <c r="A2424" s="1">
        <v>45582.75</v>
      </c>
      <c r="B2424">
        <v>1411.5462749999999</v>
      </c>
      <c r="C2424">
        <v>1411.5</v>
      </c>
      <c r="D2424">
        <v>23.081199999999999</v>
      </c>
      <c r="E2424">
        <f t="shared" si="378"/>
        <v>3481441.5703662457</v>
      </c>
      <c r="F2424">
        <f t="shared" si="370"/>
        <v>2677883.0786268716</v>
      </c>
      <c r="G2424">
        <f t="shared" si="371"/>
        <v>4.6274999999923239E-2</v>
      </c>
      <c r="H2424">
        <f t="shared" si="379"/>
        <v>324000</v>
      </c>
      <c r="I2424">
        <f t="shared" si="372"/>
        <v>316854520</v>
      </c>
      <c r="J2424">
        <f t="shared" si="373"/>
        <v>314176636.92137313</v>
      </c>
      <c r="K2424" s="3" t="str">
        <f t="shared" si="374"/>
        <v/>
      </c>
      <c r="M2424">
        <f t="shared" si="376"/>
        <v>1.8004167356860622E-6</v>
      </c>
      <c r="N2424">
        <f t="shared" si="377"/>
        <v>13.097662439479285</v>
      </c>
      <c r="O2424">
        <f t="shared" si="375"/>
        <v>-260.0523375605207</v>
      </c>
    </row>
    <row r="2425" spans="1:15" x14ac:dyDescent="0.3">
      <c r="A2425" s="1">
        <v>45582.751388888886</v>
      </c>
      <c r="B2425">
        <v>1406.963025</v>
      </c>
      <c r="C2425">
        <v>1411.5</v>
      </c>
      <c r="D2425">
        <v>23.081199999999999</v>
      </c>
      <c r="E2425">
        <f t="shared" si="378"/>
        <v>3482848.5333912456</v>
      </c>
      <c r="F2425">
        <f t="shared" si="370"/>
        <v>2678965.2977021453</v>
      </c>
      <c r="G2425">
        <f t="shared" si="371"/>
        <v>4.536974999999984</v>
      </c>
      <c r="H2425">
        <f t="shared" si="379"/>
        <v>324119.99999976251</v>
      </c>
      <c r="I2425">
        <f t="shared" si="372"/>
        <v>316971840.39976782</v>
      </c>
      <c r="J2425">
        <f t="shared" si="373"/>
        <v>314292875.10206568</v>
      </c>
      <c r="K2425" s="3" t="str">
        <f t="shared" si="374"/>
        <v/>
      </c>
      <c r="M2425">
        <f t="shared" si="376"/>
        <v>1.7993985802579201E-6</v>
      </c>
      <c r="N2425">
        <f t="shared" si="377"/>
        <v>13.095545762814824</v>
      </c>
      <c r="O2425">
        <f t="shared" si="375"/>
        <v>-260.05445423718515</v>
      </c>
    </row>
    <row r="2426" spans="1:15" x14ac:dyDescent="0.3">
      <c r="A2426" s="1">
        <v>45582.75277777778</v>
      </c>
      <c r="B2426">
        <v>1403.070825</v>
      </c>
      <c r="C2426">
        <v>1411.5</v>
      </c>
      <c r="D2426">
        <v>23.081199999999999</v>
      </c>
      <c r="E2426">
        <f t="shared" si="378"/>
        <v>3484251.6042162455</v>
      </c>
      <c r="F2426">
        <f t="shared" si="370"/>
        <v>2680044.5229438855</v>
      </c>
      <c r="G2426">
        <f t="shared" si="371"/>
        <v>8.4291749999999865</v>
      </c>
      <c r="H2426">
        <f t="shared" si="379"/>
        <v>324240.00000015367</v>
      </c>
      <c r="I2426">
        <f t="shared" si="372"/>
        <v>317089160.80015022</v>
      </c>
      <c r="J2426">
        <f t="shared" si="373"/>
        <v>314409116.2772063</v>
      </c>
      <c r="K2426" s="3" t="str">
        <f t="shared" si="374"/>
        <v/>
      </c>
      <c r="M2426">
        <f t="shared" si="376"/>
        <v>1.7983842239990784E-6</v>
      </c>
      <c r="N2426">
        <f t="shared" si="377"/>
        <v>13.093436133492629</v>
      </c>
      <c r="O2426">
        <f t="shared" si="375"/>
        <v>-260.05656386650736</v>
      </c>
    </row>
    <row r="2427" spans="1:15" x14ac:dyDescent="0.3">
      <c r="A2427" s="1">
        <v>45582.754166666666</v>
      </c>
      <c r="B2427">
        <v>1411.9354499999999</v>
      </c>
      <c r="C2427">
        <v>1411.5</v>
      </c>
      <c r="D2427">
        <v>23.081199999999999</v>
      </c>
      <c r="E2427">
        <f t="shared" si="378"/>
        <v>3485663.5396662457</v>
      </c>
      <c r="F2427">
        <f t="shared" si="370"/>
        <v>2681130.5667488002</v>
      </c>
      <c r="G2427">
        <f t="shared" si="371"/>
        <v>0.43544999999994616</v>
      </c>
      <c r="H2427">
        <f t="shared" si="379"/>
        <v>324359.99999991618</v>
      </c>
      <c r="I2427">
        <f t="shared" si="372"/>
        <v>317206481.19991803</v>
      </c>
      <c r="J2427">
        <f t="shared" si="373"/>
        <v>314525350.63316923</v>
      </c>
      <c r="K2427" s="3" t="str">
        <f t="shared" si="374"/>
        <v/>
      </c>
      <c r="M2427">
        <f t="shared" si="376"/>
        <v>1.7973644481786718E-6</v>
      </c>
      <c r="N2427">
        <f t="shared" si="377"/>
        <v>13.091314375786542</v>
      </c>
      <c r="O2427">
        <f t="shared" si="375"/>
        <v>-260.05868562421341</v>
      </c>
    </row>
    <row r="2428" spans="1:15" x14ac:dyDescent="0.3">
      <c r="A2428" s="1">
        <v>45582.755555555559</v>
      </c>
      <c r="B2428">
        <v>1412.262375</v>
      </c>
      <c r="C2428">
        <v>1411.5</v>
      </c>
      <c r="D2428">
        <v>23.081199999999999</v>
      </c>
      <c r="E2428">
        <f t="shared" si="378"/>
        <v>3487075.8020412456</v>
      </c>
      <c r="F2428">
        <f t="shared" si="370"/>
        <v>2682216.8620205014</v>
      </c>
      <c r="G2428">
        <f t="shared" si="371"/>
        <v>0.76237500000002001</v>
      </c>
      <c r="H2428">
        <f t="shared" si="379"/>
        <v>324480.00000030734</v>
      </c>
      <c r="I2428">
        <f t="shared" si="372"/>
        <v>317323801.60030043</v>
      </c>
      <c r="J2428">
        <f t="shared" si="373"/>
        <v>314641584.73827994</v>
      </c>
      <c r="K2428" s="3" t="str">
        <f t="shared" si="374"/>
        <v/>
      </c>
      <c r="M2428">
        <f t="shared" si="376"/>
        <v>1.7963454274896401E-6</v>
      </c>
      <c r="N2428">
        <f t="shared" si="377"/>
        <v>13.089193330119741</v>
      </c>
      <c r="O2428">
        <f t="shared" si="375"/>
        <v>-260.06080666988021</v>
      </c>
    </row>
    <row r="2429" spans="1:15" x14ac:dyDescent="0.3">
      <c r="A2429" s="1">
        <v>45582.756944444445</v>
      </c>
      <c r="B2429">
        <v>1417.6847250000001</v>
      </c>
      <c r="C2429">
        <v>1411.5</v>
      </c>
      <c r="D2429">
        <v>23.081199999999999</v>
      </c>
      <c r="E2429">
        <f t="shared" si="378"/>
        <v>3488493.4867662457</v>
      </c>
      <c r="F2429">
        <f t="shared" si="370"/>
        <v>2683307.3280987549</v>
      </c>
      <c r="G2429">
        <f t="shared" si="371"/>
        <v>6.1847250000000713</v>
      </c>
      <c r="H2429">
        <f t="shared" si="379"/>
        <v>324600.00000006985</v>
      </c>
      <c r="I2429">
        <f t="shared" si="372"/>
        <v>317441122.00006825</v>
      </c>
      <c r="J2429">
        <f t="shared" si="373"/>
        <v>314757814.67196947</v>
      </c>
      <c r="K2429" s="3" t="str">
        <f t="shared" si="374"/>
        <v/>
      </c>
      <c r="M2429">
        <f t="shared" si="376"/>
        <v>1.7953234900051337E-6</v>
      </c>
      <c r="N2429">
        <f t="shared" si="377"/>
        <v>13.087065349966085</v>
      </c>
      <c r="O2429">
        <f t="shared" si="375"/>
        <v>-260.06293465003387</v>
      </c>
    </row>
    <row r="2430" spans="1:15" x14ac:dyDescent="0.3">
      <c r="A2430" s="1">
        <v>45582.758333333331</v>
      </c>
      <c r="B2430">
        <v>1430.0211999999999</v>
      </c>
      <c r="C2430">
        <v>1411.5</v>
      </c>
      <c r="D2430">
        <v>23.081199999999999</v>
      </c>
      <c r="E2430">
        <f t="shared" si="378"/>
        <v>3489923.5079662455</v>
      </c>
      <c r="F2430">
        <f t="shared" si="370"/>
        <v>2684407.2832455402</v>
      </c>
      <c r="G2430">
        <f t="shared" si="371"/>
        <v>18.521199999999908</v>
      </c>
      <c r="H2430">
        <f t="shared" si="379"/>
        <v>324719.99999983236</v>
      </c>
      <c r="I2430">
        <f t="shared" si="372"/>
        <v>317558442.39983606</v>
      </c>
      <c r="J2430">
        <f t="shared" si="373"/>
        <v>314874035.1165905</v>
      </c>
      <c r="K2430" s="3" t="str">
        <f t="shared" si="374"/>
        <v/>
      </c>
      <c r="M2430">
        <f t="shared" si="376"/>
        <v>1.7942936690584725E-6</v>
      </c>
      <c r="N2430">
        <f t="shared" si="377"/>
        <v>13.084920078654422</v>
      </c>
      <c r="O2430">
        <f t="shared" si="375"/>
        <v>-260.06507992134556</v>
      </c>
    </row>
    <row r="2431" spans="1:15" x14ac:dyDescent="0.3">
      <c r="A2431" s="1">
        <v>45582.759722222225</v>
      </c>
      <c r="B2431">
        <v>1427.496525</v>
      </c>
      <c r="C2431">
        <v>1411.5</v>
      </c>
      <c r="D2431">
        <v>23.081199999999999</v>
      </c>
      <c r="E2431">
        <f t="shared" si="378"/>
        <v>3491351.0044912454</v>
      </c>
      <c r="F2431">
        <f t="shared" si="370"/>
        <v>2685505.2964426121</v>
      </c>
      <c r="G2431">
        <f t="shared" si="371"/>
        <v>15.99652500000002</v>
      </c>
      <c r="H2431">
        <f t="shared" si="379"/>
        <v>324840.00000022352</v>
      </c>
      <c r="I2431">
        <f t="shared" si="372"/>
        <v>317675762.80021852</v>
      </c>
      <c r="J2431">
        <f t="shared" si="373"/>
        <v>314990257.50377589</v>
      </c>
      <c r="K2431" s="3" t="str">
        <f t="shared" si="374"/>
        <v/>
      </c>
      <c r="M2431">
        <f t="shared" si="376"/>
        <v>1.7932666758085986E-6</v>
      </c>
      <c r="N2431">
        <f t="shared" si="377"/>
        <v>13.082779821826199</v>
      </c>
      <c r="O2431">
        <f t="shared" si="375"/>
        <v>-260.06722017817378</v>
      </c>
    </row>
    <row r="2432" spans="1:15" x14ac:dyDescent="0.3">
      <c r="A2432" s="1">
        <v>45582.761111111111</v>
      </c>
      <c r="B2432">
        <v>1425.2948999999901</v>
      </c>
      <c r="C2432">
        <v>1411.5</v>
      </c>
      <c r="D2432">
        <v>23.081199999999999</v>
      </c>
      <c r="E2432">
        <f t="shared" si="378"/>
        <v>3492776.2993912455</v>
      </c>
      <c r="F2432">
        <f t="shared" si="370"/>
        <v>2686601.6161761531</v>
      </c>
      <c r="G2432">
        <f t="shared" si="371"/>
        <v>13.794899999990093</v>
      </c>
      <c r="H2432">
        <f t="shared" si="379"/>
        <v>324959.99999998603</v>
      </c>
      <c r="I2432">
        <f t="shared" si="372"/>
        <v>317793083.19998634</v>
      </c>
      <c r="J2432">
        <f t="shared" si="373"/>
        <v>315106481.58381021</v>
      </c>
      <c r="K2432" s="3" t="str">
        <f t="shared" si="374"/>
        <v/>
      </c>
      <c r="M2432">
        <f t="shared" si="376"/>
        <v>1.792242271433317E-6</v>
      </c>
      <c r="N2432">
        <f t="shared" si="377"/>
        <v>13.080644087840989</v>
      </c>
      <c r="O2432">
        <f t="shared" si="375"/>
        <v>-260.06935591215898</v>
      </c>
    </row>
    <row r="2433" spans="1:15" x14ac:dyDescent="0.3">
      <c r="A2433" s="1">
        <v>45582.763888888891</v>
      </c>
      <c r="B2433">
        <v>1424.3444999999999</v>
      </c>
      <c r="C2433">
        <v>1411.5</v>
      </c>
      <c r="D2433">
        <v>23.081199999999999</v>
      </c>
      <c r="E2433">
        <f t="shared" si="378"/>
        <v>3494200.6438912456</v>
      </c>
      <c r="F2433">
        <f t="shared" si="370"/>
        <v>2687697.2048734194</v>
      </c>
      <c r="G2433">
        <f t="shared" si="371"/>
        <v>12.844499999999925</v>
      </c>
      <c r="H2433">
        <f t="shared" si="379"/>
        <v>325200.0000001397</v>
      </c>
      <c r="I2433">
        <f t="shared" si="372"/>
        <v>318027724.00013655</v>
      </c>
      <c r="J2433">
        <f t="shared" si="373"/>
        <v>315340026.79526311</v>
      </c>
      <c r="K2433" s="3" t="str">
        <f t="shared" si="374"/>
        <v/>
      </c>
      <c r="M2433">
        <f t="shared" si="376"/>
        <v>1.7912195519141823E-6</v>
      </c>
      <c r="N2433">
        <f t="shared" si="377"/>
        <v>13.078510996553863</v>
      </c>
      <c r="O2433">
        <f t="shared" si="375"/>
        <v>-260.07148900344612</v>
      </c>
    </row>
    <row r="2434" spans="1:15" x14ac:dyDescent="0.3">
      <c r="A2434" s="1">
        <v>45582.765277777777</v>
      </c>
      <c r="B2434">
        <v>1431.0878250000001</v>
      </c>
      <c r="C2434">
        <v>1411.5</v>
      </c>
      <c r="D2434">
        <v>23.081199999999999</v>
      </c>
      <c r="E2434">
        <f t="shared" si="378"/>
        <v>3495631.7317162454</v>
      </c>
      <c r="F2434">
        <f t="shared" si="370"/>
        <v>2688797.9804553553</v>
      </c>
      <c r="G2434">
        <f t="shared" si="371"/>
        <v>19.587825000000066</v>
      </c>
      <c r="H2434">
        <f t="shared" si="379"/>
        <v>325319.99999990221</v>
      </c>
      <c r="I2434">
        <f t="shared" si="372"/>
        <v>318145044.39990437</v>
      </c>
      <c r="J2434">
        <f t="shared" si="373"/>
        <v>315456246.41944903</v>
      </c>
      <c r="K2434" s="3" t="str">
        <f t="shared" si="374"/>
        <v/>
      </c>
      <c r="M2434">
        <f t="shared" si="376"/>
        <v>1.790192997660437E-6</v>
      </c>
      <c r="N2434">
        <f t="shared" si="377"/>
        <v>13.076369032123168</v>
      </c>
      <c r="O2434">
        <f t="shared" si="375"/>
        <v>-260.0736309678768</v>
      </c>
    </row>
    <row r="2435" spans="1:15" x14ac:dyDescent="0.3">
      <c r="A2435" s="1">
        <v>45582.76666666667</v>
      </c>
      <c r="B2435">
        <v>1427.0761</v>
      </c>
      <c r="C2435">
        <v>1411.5</v>
      </c>
      <c r="D2435">
        <v>23.081199999999999</v>
      </c>
      <c r="E2435">
        <f t="shared" si="378"/>
        <v>3497058.8078162456</v>
      </c>
      <c r="F2435">
        <f t="shared" ref="F2435:F2498" si="380">E2435*(1-(D2435/100))</f>
        <v>2689895.6702665621</v>
      </c>
      <c r="G2435">
        <f t="shared" ref="G2435:G2498" si="381">ABS(C2435-B2435)</f>
        <v>15.576099999999997</v>
      </c>
      <c r="H2435">
        <f t="shared" si="379"/>
        <v>325440.00000029337</v>
      </c>
      <c r="I2435">
        <f t="shared" ref="I2435:I2498" si="382">(977.67*H2435)+89440</f>
        <v>318262364.80028683</v>
      </c>
      <c r="J2435">
        <f t="shared" ref="J2435:J2498" si="383">ABS(I2435-F2435)</f>
        <v>315572469.13002026</v>
      </c>
      <c r="K2435" s="3" t="str">
        <f t="shared" ref="K2435:K2498" si="384">IF(ABS(J2435) &gt; 3.2 * $K$1, "Hydrate", "")</f>
        <v/>
      </c>
      <c r="M2435">
        <f t="shared" si="376"/>
        <v>1.7891703250202449E-6</v>
      </c>
      <c r="N2435">
        <f t="shared" si="377"/>
        <v>13.074234294357668</v>
      </c>
      <c r="O2435">
        <f t="shared" ref="O2435:O2498" si="385">N2435-273.15</f>
        <v>-260.07576570564231</v>
      </c>
    </row>
    <row r="2436" spans="1:15" x14ac:dyDescent="0.3">
      <c r="A2436" s="1">
        <v>45582.768055555556</v>
      </c>
      <c r="B2436">
        <v>1428.98235</v>
      </c>
      <c r="C2436">
        <v>1411.5</v>
      </c>
      <c r="D2436">
        <v>23.081199999999999</v>
      </c>
      <c r="E2436">
        <f t="shared" si="378"/>
        <v>3498487.7901662458</v>
      </c>
      <c r="F2436">
        <f t="shared" si="380"/>
        <v>2690994.8263423941</v>
      </c>
      <c r="G2436">
        <f t="shared" si="381"/>
        <v>17.482349999999997</v>
      </c>
      <c r="H2436">
        <f t="shared" si="379"/>
        <v>325560.00000005588</v>
      </c>
      <c r="I2436">
        <f t="shared" si="382"/>
        <v>318379685.20005465</v>
      </c>
      <c r="J2436">
        <f t="shared" si="383"/>
        <v>315688690.37371224</v>
      </c>
      <c r="K2436" s="3" t="str">
        <f t="shared" si="384"/>
        <v/>
      </c>
      <c r="M2436">
        <f t="shared" ref="M2436:M2499" si="386">M2435*(F2435/F2436)^(7/5)</f>
        <v>1.7881472894320808E-6</v>
      </c>
      <c r="N2436">
        <f t="shared" ref="N2436:N2499" si="387">N2435*(F2435/F2436)^(2/5)</f>
        <v>13.072097926760115</v>
      </c>
      <c r="O2436">
        <f t="shared" si="385"/>
        <v>-260.07790207323984</v>
      </c>
    </row>
    <row r="2437" spans="1:15" x14ac:dyDescent="0.3">
      <c r="A2437" s="1">
        <v>45582.769444444442</v>
      </c>
      <c r="B2437">
        <v>1431.3741</v>
      </c>
      <c r="C2437">
        <v>1411.5</v>
      </c>
      <c r="D2437">
        <v>23.081199999999999</v>
      </c>
      <c r="E2437">
        <f t="shared" ref="E2437:E2500" si="388">B2437+E2436</f>
        <v>3499919.1642662459</v>
      </c>
      <c r="F2437">
        <f t="shared" si="380"/>
        <v>2692095.8221236253</v>
      </c>
      <c r="G2437">
        <f t="shared" si="381"/>
        <v>19.874099999999999</v>
      </c>
      <c r="H2437">
        <f t="shared" ref="H2437:H2500" si="389">($A2437 - $A$2) * 86400</f>
        <v>325679.99999981839</v>
      </c>
      <c r="I2437">
        <f t="shared" si="382"/>
        <v>318497005.59982246</v>
      </c>
      <c r="J2437">
        <f t="shared" si="383"/>
        <v>315804909.77769881</v>
      </c>
      <c r="K2437" s="3" t="str">
        <f t="shared" si="384"/>
        <v/>
      </c>
      <c r="M2437">
        <f t="shared" si="386"/>
        <v>1.7871235464494711E-6</v>
      </c>
      <c r="N2437">
        <f t="shared" si="387"/>
        <v>13.06995920780964</v>
      </c>
      <c r="O2437">
        <f t="shared" si="385"/>
        <v>-260.08004079219035</v>
      </c>
    </row>
    <row r="2438" spans="1:15" x14ac:dyDescent="0.3">
      <c r="A2438" s="1">
        <v>45582.770833333336</v>
      </c>
      <c r="B2438">
        <v>1430.6181750000001</v>
      </c>
      <c r="C2438">
        <v>1411.5</v>
      </c>
      <c r="D2438">
        <v>23.081199999999999</v>
      </c>
      <c r="E2438">
        <f t="shared" si="388"/>
        <v>3501349.7824412459</v>
      </c>
      <c r="F2438">
        <f t="shared" si="380"/>
        <v>2693196.236456417</v>
      </c>
      <c r="G2438">
        <f t="shared" si="381"/>
        <v>19.118175000000065</v>
      </c>
      <c r="H2438">
        <f t="shared" si="389"/>
        <v>325800.00000020955</v>
      </c>
      <c r="I2438">
        <f t="shared" si="382"/>
        <v>318614326.00020486</v>
      </c>
      <c r="J2438">
        <f t="shared" si="383"/>
        <v>315921129.76374847</v>
      </c>
      <c r="K2438" s="3" t="str">
        <f t="shared" si="384"/>
        <v/>
      </c>
      <c r="M2438">
        <f t="shared" si="386"/>
        <v>1.7861013476700074E-6</v>
      </c>
      <c r="N2438">
        <f t="shared" si="387"/>
        <v>13.067822841572273</v>
      </c>
      <c r="O2438">
        <f t="shared" si="385"/>
        <v>-260.08217715842773</v>
      </c>
    </row>
    <row r="2439" spans="1:15" x14ac:dyDescent="0.3">
      <c r="A2439" s="1">
        <v>45582.772222222222</v>
      </c>
      <c r="B2439">
        <v>1431.62085</v>
      </c>
      <c r="C2439">
        <v>1411.5</v>
      </c>
      <c r="D2439">
        <v>23.081199999999999</v>
      </c>
      <c r="E2439">
        <f t="shared" si="388"/>
        <v>3502781.4032912459</v>
      </c>
      <c r="F2439">
        <f t="shared" si="380"/>
        <v>2694297.422034787</v>
      </c>
      <c r="G2439">
        <f t="shared" si="381"/>
        <v>20.120850000000019</v>
      </c>
      <c r="H2439">
        <f t="shared" si="389"/>
        <v>325919.99999997206</v>
      </c>
      <c r="I2439">
        <f t="shared" si="382"/>
        <v>318731646.39997268</v>
      </c>
      <c r="J2439">
        <f t="shared" si="383"/>
        <v>316037348.97793788</v>
      </c>
      <c r="K2439" s="3" t="str">
        <f t="shared" si="384"/>
        <v/>
      </c>
      <c r="M2439">
        <f t="shared" si="386"/>
        <v>1.7850794354113761E-6</v>
      </c>
      <c r="N2439">
        <f t="shared" si="387"/>
        <v>13.065686201016886</v>
      </c>
      <c r="O2439">
        <f t="shared" si="385"/>
        <v>-260.08431379898309</v>
      </c>
    </row>
    <row r="2440" spans="1:15" x14ac:dyDescent="0.3">
      <c r="A2440" s="1">
        <v>45582.773611111108</v>
      </c>
      <c r="B2440">
        <v>1429.2047500000001</v>
      </c>
      <c r="C2440">
        <v>1411.5</v>
      </c>
      <c r="D2440">
        <v>23.081199999999999</v>
      </c>
      <c r="E2440">
        <f t="shared" si="388"/>
        <v>3504210.608041246</v>
      </c>
      <c r="F2440">
        <f t="shared" si="380"/>
        <v>2695396.7491780301</v>
      </c>
      <c r="G2440">
        <f t="shared" si="381"/>
        <v>17.704750000000104</v>
      </c>
      <c r="H2440">
        <f t="shared" si="389"/>
        <v>326039.99999973457</v>
      </c>
      <c r="I2440">
        <f t="shared" si="382"/>
        <v>318848966.79974049</v>
      </c>
      <c r="J2440">
        <f t="shared" si="383"/>
        <v>316153570.05056244</v>
      </c>
      <c r="K2440" s="3" t="str">
        <f t="shared" si="384"/>
        <v/>
      </c>
      <c r="M2440">
        <f t="shared" si="386"/>
        <v>1.7840602471725079E-6</v>
      </c>
      <c r="N2440">
        <f t="shared" si="387"/>
        <v>13.063554385531164</v>
      </c>
      <c r="O2440">
        <f t="shared" si="385"/>
        <v>-260.0864456144688</v>
      </c>
    </row>
    <row r="2441" spans="1:15" x14ac:dyDescent="0.3">
      <c r="A2441" s="1">
        <v>45582.775000000001</v>
      </c>
      <c r="B2441">
        <v>1431.10725</v>
      </c>
      <c r="C2441">
        <v>1411.5</v>
      </c>
      <c r="D2441">
        <v>23.081199999999999</v>
      </c>
      <c r="E2441">
        <f t="shared" si="388"/>
        <v>3505641.7152912458</v>
      </c>
      <c r="F2441">
        <f t="shared" si="380"/>
        <v>2696497.5397014427</v>
      </c>
      <c r="G2441">
        <f t="shared" si="381"/>
        <v>19.607250000000022</v>
      </c>
      <c r="H2441">
        <f t="shared" si="389"/>
        <v>326160.00000012573</v>
      </c>
      <c r="I2441">
        <f t="shared" si="382"/>
        <v>318966287.20012289</v>
      </c>
      <c r="J2441">
        <f t="shared" si="383"/>
        <v>316269789.66042143</v>
      </c>
      <c r="K2441" s="3" t="str">
        <f t="shared" si="384"/>
        <v/>
      </c>
      <c r="M2441">
        <f t="shared" si="386"/>
        <v>1.7830407013653309E-6</v>
      </c>
      <c r="N2441">
        <f t="shared" si="387"/>
        <v>13.061420951597162</v>
      </c>
      <c r="O2441">
        <f t="shared" si="385"/>
        <v>-260.08857904840283</v>
      </c>
    </row>
    <row r="2442" spans="1:15" x14ac:dyDescent="0.3">
      <c r="A2442" s="1">
        <v>45582.776388888888</v>
      </c>
      <c r="B2442">
        <v>1434.3902499999999</v>
      </c>
      <c r="C2442">
        <v>1411.5</v>
      </c>
      <c r="D2442">
        <v>23.081199999999999</v>
      </c>
      <c r="E2442">
        <f t="shared" si="388"/>
        <v>3507076.105541246</v>
      </c>
      <c r="F2442">
        <f t="shared" si="380"/>
        <v>2697600.8554690597</v>
      </c>
      <c r="G2442">
        <f t="shared" si="381"/>
        <v>22.890249999999924</v>
      </c>
      <c r="H2442">
        <f t="shared" si="389"/>
        <v>326279.99999988824</v>
      </c>
      <c r="I2442">
        <f t="shared" si="382"/>
        <v>319083607.59989071</v>
      </c>
      <c r="J2442">
        <f t="shared" si="383"/>
        <v>316386006.74442166</v>
      </c>
      <c r="K2442" s="3" t="str">
        <f t="shared" si="384"/>
        <v/>
      </c>
      <c r="M2442">
        <f t="shared" si="386"/>
        <v>1.7820198185410621E-6</v>
      </c>
      <c r="N2442">
        <f t="shared" si="387"/>
        <v>13.059283846658285</v>
      </c>
      <c r="O2442">
        <f t="shared" si="385"/>
        <v>-260.0907161533417</v>
      </c>
    </row>
    <row r="2443" spans="1:15" x14ac:dyDescent="0.3">
      <c r="A2443" s="1">
        <v>45582.777777777781</v>
      </c>
      <c r="B2443">
        <v>1440.4481249999999</v>
      </c>
      <c r="C2443">
        <v>1411.5</v>
      </c>
      <c r="D2443">
        <v>23.081199999999999</v>
      </c>
      <c r="E2443">
        <f t="shared" si="388"/>
        <v>3508516.5536662461</v>
      </c>
      <c r="F2443">
        <f t="shared" si="380"/>
        <v>2698708.8308814326</v>
      </c>
      <c r="G2443">
        <f t="shared" si="381"/>
        <v>28.948124999999891</v>
      </c>
      <c r="H2443">
        <f t="shared" si="389"/>
        <v>326400.0000002794</v>
      </c>
      <c r="I2443">
        <f t="shared" si="382"/>
        <v>319200928.00027317</v>
      </c>
      <c r="J2443">
        <f t="shared" si="383"/>
        <v>316502219.16939175</v>
      </c>
      <c r="K2443" s="3" t="str">
        <f t="shared" si="384"/>
        <v/>
      </c>
      <c r="M2443">
        <f t="shared" si="386"/>
        <v>1.7809956321682841E-6</v>
      </c>
      <c r="N2443">
        <f t="shared" si="387"/>
        <v>13.057138947174145</v>
      </c>
      <c r="O2443">
        <f t="shared" si="385"/>
        <v>-260.09286105282581</v>
      </c>
    </row>
    <row r="2444" spans="1:15" x14ac:dyDescent="0.3">
      <c r="A2444" s="1">
        <v>45582.780555555553</v>
      </c>
      <c r="B2444">
        <v>1433.0100749999999</v>
      </c>
      <c r="C2444">
        <v>1411.5</v>
      </c>
      <c r="D2444">
        <v>23.081199999999999</v>
      </c>
      <c r="E2444">
        <f t="shared" si="388"/>
        <v>3509949.5637412462</v>
      </c>
      <c r="F2444">
        <f t="shared" si="380"/>
        <v>2699811.0850350019</v>
      </c>
      <c r="G2444">
        <f t="shared" si="381"/>
        <v>21.510074999999915</v>
      </c>
      <c r="H2444">
        <f t="shared" si="389"/>
        <v>326639.99999980442</v>
      </c>
      <c r="I2444">
        <f t="shared" si="382"/>
        <v>319435568.7998088</v>
      </c>
      <c r="J2444">
        <f t="shared" si="383"/>
        <v>316735757.71477377</v>
      </c>
      <c r="K2444" s="3" t="str">
        <f t="shared" si="384"/>
        <v/>
      </c>
      <c r="M2444">
        <f t="shared" si="386"/>
        <v>1.7799777352685244E-6</v>
      </c>
      <c r="N2444">
        <f t="shared" si="387"/>
        <v>13.055006346284081</v>
      </c>
      <c r="O2444">
        <f t="shared" si="385"/>
        <v>-260.0949936537159</v>
      </c>
    </row>
    <row r="2445" spans="1:15" x14ac:dyDescent="0.3">
      <c r="A2445" s="1">
        <v>45582.781944444447</v>
      </c>
      <c r="B2445">
        <v>1436.1809249999999</v>
      </c>
      <c r="C2445">
        <v>1411.5</v>
      </c>
      <c r="D2445">
        <v>23.081199999999999</v>
      </c>
      <c r="E2445">
        <f t="shared" si="388"/>
        <v>3511385.7446662462</v>
      </c>
      <c r="F2445">
        <f t="shared" si="380"/>
        <v>2700915.7781683407</v>
      </c>
      <c r="G2445">
        <f t="shared" si="381"/>
        <v>24.680924999999888</v>
      </c>
      <c r="H2445">
        <f t="shared" si="389"/>
        <v>326760.00000019558</v>
      </c>
      <c r="I2445">
        <f t="shared" si="382"/>
        <v>319552889.2001912</v>
      </c>
      <c r="J2445">
        <f t="shared" si="383"/>
        <v>316851973.42202288</v>
      </c>
      <c r="K2445" s="3" t="str">
        <f t="shared" si="384"/>
        <v/>
      </c>
      <c r="M2445">
        <f t="shared" si="386"/>
        <v>1.7789585862560572E-6</v>
      </c>
      <c r="N2445">
        <f t="shared" si="387"/>
        <v>13.052870249194227</v>
      </c>
      <c r="O2445">
        <f t="shared" si="385"/>
        <v>-260.09712975080578</v>
      </c>
    </row>
    <row r="2446" spans="1:15" x14ac:dyDescent="0.3">
      <c r="A2446" s="1">
        <v>45582.783333333333</v>
      </c>
      <c r="B2446">
        <v>1437.78124999999</v>
      </c>
      <c r="C2446">
        <v>1411.5</v>
      </c>
      <c r="D2446">
        <v>23.081199999999999</v>
      </c>
      <c r="E2446">
        <f t="shared" si="388"/>
        <v>3512823.5259162462</v>
      </c>
      <c r="F2446">
        <f t="shared" si="380"/>
        <v>2702021.7022524658</v>
      </c>
      <c r="G2446">
        <f t="shared" si="381"/>
        <v>26.281249999989996</v>
      </c>
      <c r="H2446">
        <f t="shared" si="389"/>
        <v>326879.99999995809</v>
      </c>
      <c r="I2446">
        <f t="shared" si="382"/>
        <v>319670209.59995902</v>
      </c>
      <c r="J2446">
        <f t="shared" si="383"/>
        <v>316968187.89770657</v>
      </c>
      <c r="K2446" s="3" t="str">
        <f t="shared" si="384"/>
        <v/>
      </c>
      <c r="M2446">
        <f t="shared" si="386"/>
        <v>1.7779393032080587E-6</v>
      </c>
      <c r="N2446">
        <f t="shared" si="387"/>
        <v>13.050732996712192</v>
      </c>
      <c r="O2446">
        <f t="shared" si="385"/>
        <v>-260.09926700328776</v>
      </c>
    </row>
    <row r="2447" spans="1:15" x14ac:dyDescent="0.3">
      <c r="A2447" s="1">
        <v>45582.784722222219</v>
      </c>
      <c r="B2447">
        <v>1435.6066499999999</v>
      </c>
      <c r="C2447">
        <v>1411.5</v>
      </c>
      <c r="D2447">
        <v>23.081199999999999</v>
      </c>
      <c r="E2447">
        <f t="shared" si="388"/>
        <v>3514259.1325662462</v>
      </c>
      <c r="F2447">
        <f t="shared" si="380"/>
        <v>2703125.9536603657</v>
      </c>
      <c r="G2447">
        <f t="shared" si="381"/>
        <v>24.106649999999945</v>
      </c>
      <c r="H2447">
        <f t="shared" si="389"/>
        <v>326999.9999997206</v>
      </c>
      <c r="I2447">
        <f t="shared" si="382"/>
        <v>319787529.99972683</v>
      </c>
      <c r="J2447">
        <f t="shared" si="383"/>
        <v>317084404.04606646</v>
      </c>
      <c r="K2447" s="3" t="str">
        <f t="shared" si="384"/>
        <v/>
      </c>
      <c r="M2447">
        <f t="shared" si="386"/>
        <v>1.776922560284246E-6</v>
      </c>
      <c r="N2447">
        <f t="shared" si="387"/>
        <v>13.048600198306131</v>
      </c>
      <c r="O2447">
        <f t="shared" si="385"/>
        <v>-260.10139980169384</v>
      </c>
    </row>
    <row r="2448" spans="1:15" x14ac:dyDescent="0.3">
      <c r="A2448" s="1">
        <v>45582.786111111112</v>
      </c>
      <c r="B2448">
        <v>1440.475275</v>
      </c>
      <c r="C2448">
        <v>1411.5</v>
      </c>
      <c r="D2448">
        <v>23.081199999999999</v>
      </c>
      <c r="E2448">
        <f t="shared" si="388"/>
        <v>3515699.6078412463</v>
      </c>
      <c r="F2448">
        <f t="shared" si="380"/>
        <v>2704233.9499561926</v>
      </c>
      <c r="G2448">
        <f t="shared" si="381"/>
        <v>28.975275000000011</v>
      </c>
      <c r="H2448">
        <f t="shared" si="389"/>
        <v>327120.00000011176</v>
      </c>
      <c r="I2448">
        <f t="shared" si="382"/>
        <v>319904850.40010923</v>
      </c>
      <c r="J2448">
        <f t="shared" si="383"/>
        <v>317200616.45015305</v>
      </c>
      <c r="K2448" s="3" t="str">
        <f t="shared" si="384"/>
        <v/>
      </c>
      <c r="M2448">
        <f t="shared" si="386"/>
        <v>1.7759033706641949E-6</v>
      </c>
      <c r="N2448">
        <f t="shared" si="387"/>
        <v>13.046461392497955</v>
      </c>
      <c r="O2448">
        <f t="shared" si="385"/>
        <v>-260.103538607502</v>
      </c>
    </row>
    <row r="2449" spans="1:15" x14ac:dyDescent="0.3">
      <c r="A2449" s="1">
        <v>45582.787499999999</v>
      </c>
      <c r="B2449">
        <v>1434.772575</v>
      </c>
      <c r="C2449">
        <v>1411.5</v>
      </c>
      <c r="D2449">
        <v>23.081199999999999</v>
      </c>
      <c r="E2449">
        <f t="shared" si="388"/>
        <v>3517134.3804162461</v>
      </c>
      <c r="F2449">
        <f t="shared" si="380"/>
        <v>2705337.5598036116</v>
      </c>
      <c r="G2449">
        <f t="shared" si="381"/>
        <v>23.272574999999961</v>
      </c>
      <c r="H2449">
        <f t="shared" si="389"/>
        <v>327239.99999987427</v>
      </c>
      <c r="I2449">
        <f t="shared" si="382"/>
        <v>320022170.79987705</v>
      </c>
      <c r="J2449">
        <f t="shared" si="383"/>
        <v>317316833.24007344</v>
      </c>
      <c r="K2449" s="3" t="str">
        <f t="shared" si="384"/>
        <v/>
      </c>
      <c r="M2449">
        <f t="shared" si="386"/>
        <v>1.7748892116977985E-6</v>
      </c>
      <c r="N2449">
        <f t="shared" si="387"/>
        <v>13.044332273243308</v>
      </c>
      <c r="O2449">
        <f t="shared" si="385"/>
        <v>-260.10566772675668</v>
      </c>
    </row>
    <row r="2450" spans="1:15" x14ac:dyDescent="0.3">
      <c r="A2450" s="1">
        <v>45582.788888888892</v>
      </c>
      <c r="B2450">
        <v>1434.7991999999999</v>
      </c>
      <c r="C2450">
        <v>1411.5</v>
      </c>
      <c r="D2450">
        <v>23.081199999999999</v>
      </c>
      <c r="E2450">
        <f t="shared" si="388"/>
        <v>3518569.1796162459</v>
      </c>
      <c r="F2450">
        <f t="shared" si="380"/>
        <v>2706441.1901306608</v>
      </c>
      <c r="G2450">
        <f t="shared" si="381"/>
        <v>23.299199999999928</v>
      </c>
      <c r="H2450">
        <f t="shared" si="389"/>
        <v>327360.00000026543</v>
      </c>
      <c r="I2450">
        <f t="shared" si="382"/>
        <v>320139491.20025951</v>
      </c>
      <c r="J2450">
        <f t="shared" si="383"/>
        <v>317433050.01012886</v>
      </c>
      <c r="K2450" s="3" t="str">
        <f t="shared" si="384"/>
        <v/>
      </c>
      <c r="M2450">
        <f t="shared" si="386"/>
        <v>1.7738760263669079E-6</v>
      </c>
      <c r="N2450">
        <f t="shared" si="387"/>
        <v>13.042204330133382</v>
      </c>
      <c r="O2450">
        <f t="shared" si="385"/>
        <v>-260.10779566986662</v>
      </c>
    </row>
    <row r="2451" spans="1:15" x14ac:dyDescent="0.3">
      <c r="A2451" s="1">
        <v>45582.790277777778</v>
      </c>
      <c r="B2451">
        <v>1437.34474999999</v>
      </c>
      <c r="C2451">
        <v>1411.5</v>
      </c>
      <c r="D2451">
        <v>23.081199999999999</v>
      </c>
      <c r="E2451">
        <f t="shared" si="388"/>
        <v>3520006.5243662461</v>
      </c>
      <c r="F2451">
        <f t="shared" si="380"/>
        <v>2707546.7784642242</v>
      </c>
      <c r="G2451">
        <f t="shared" si="381"/>
        <v>25.844749999989972</v>
      </c>
      <c r="H2451">
        <f t="shared" si="389"/>
        <v>327480.00000002794</v>
      </c>
      <c r="I2451">
        <f t="shared" si="382"/>
        <v>320256811.60002732</v>
      </c>
      <c r="J2451">
        <f t="shared" si="383"/>
        <v>317549264.82156312</v>
      </c>
      <c r="K2451" s="3" t="str">
        <f t="shared" si="384"/>
        <v/>
      </c>
      <c r="M2451">
        <f t="shared" si="386"/>
        <v>1.7728620372199027E-6</v>
      </c>
      <c r="N2451">
        <f t="shared" si="387"/>
        <v>13.040073829441473</v>
      </c>
      <c r="O2451">
        <f t="shared" si="385"/>
        <v>-260.10992617055848</v>
      </c>
    </row>
    <row r="2452" spans="1:15" x14ac:dyDescent="0.3">
      <c r="A2452" s="1">
        <v>45582.791666666664</v>
      </c>
      <c r="B2452">
        <v>1441.8978750000001</v>
      </c>
      <c r="C2452">
        <v>1411.5</v>
      </c>
      <c r="D2452">
        <v>23.081199999999999</v>
      </c>
      <c r="E2452">
        <f t="shared" si="388"/>
        <v>3521448.4222412459</v>
      </c>
      <c r="F2452">
        <f t="shared" si="380"/>
        <v>2708655.8690068992</v>
      </c>
      <c r="G2452">
        <f t="shared" si="381"/>
        <v>30.397875000000113</v>
      </c>
      <c r="H2452">
        <f t="shared" si="389"/>
        <v>327599.99999979045</v>
      </c>
      <c r="I2452">
        <f t="shared" si="382"/>
        <v>320374131.99979514</v>
      </c>
      <c r="J2452">
        <f t="shared" si="383"/>
        <v>317665476.13078827</v>
      </c>
      <c r="K2452" s="3" t="str">
        <f t="shared" si="384"/>
        <v/>
      </c>
      <c r="M2452">
        <f t="shared" si="386"/>
        <v>1.7718458339772486E-6</v>
      </c>
      <c r="N2452">
        <f t="shared" si="387"/>
        <v>13.037937803277336</v>
      </c>
      <c r="O2452">
        <f t="shared" si="385"/>
        <v>-260.11206219672266</v>
      </c>
    </row>
    <row r="2453" spans="1:15" x14ac:dyDescent="0.3">
      <c r="A2453" s="1">
        <v>45582.793055555558</v>
      </c>
      <c r="B2453">
        <v>1439.762925</v>
      </c>
      <c r="C2453">
        <v>1411.5</v>
      </c>
      <c r="D2453">
        <v>23.081199999999999</v>
      </c>
      <c r="E2453">
        <f t="shared" si="388"/>
        <v>3522888.1851662458</v>
      </c>
      <c r="F2453">
        <f t="shared" si="380"/>
        <v>2709763.3173716543</v>
      </c>
      <c r="G2453">
        <f t="shared" si="381"/>
        <v>28.262924999999996</v>
      </c>
      <c r="H2453">
        <f t="shared" si="389"/>
        <v>327720.00000018161</v>
      </c>
      <c r="I2453">
        <f t="shared" si="382"/>
        <v>320491452.40017754</v>
      </c>
      <c r="J2453">
        <f t="shared" si="383"/>
        <v>317781689.08280587</v>
      </c>
      <c r="K2453" s="3" t="str">
        <f t="shared" si="384"/>
        <v/>
      </c>
      <c r="M2453">
        <f t="shared" si="386"/>
        <v>1.7708321313040239E-6</v>
      </c>
      <c r="N2453">
        <f t="shared" si="387"/>
        <v>13.035806161227429</v>
      </c>
      <c r="O2453">
        <f t="shared" si="385"/>
        <v>-260.11419383877256</v>
      </c>
    </row>
    <row r="2454" spans="1:15" x14ac:dyDescent="0.3">
      <c r="A2454" s="1">
        <v>45582.794444444444</v>
      </c>
      <c r="B2454">
        <v>1440.91905</v>
      </c>
      <c r="C2454">
        <v>1411.5</v>
      </c>
      <c r="D2454">
        <v>23.081199999999999</v>
      </c>
      <c r="E2454">
        <f t="shared" si="388"/>
        <v>3524329.1042162459</v>
      </c>
      <c r="F2454">
        <f t="shared" si="380"/>
        <v>2710871.6550138858</v>
      </c>
      <c r="G2454">
        <f t="shared" si="381"/>
        <v>29.41904999999997</v>
      </c>
      <c r="H2454">
        <f t="shared" si="389"/>
        <v>327839.99999994412</v>
      </c>
      <c r="I2454">
        <f t="shared" si="382"/>
        <v>320608772.79994535</v>
      </c>
      <c r="J2454">
        <f t="shared" si="383"/>
        <v>317897901.1449315</v>
      </c>
      <c r="K2454" s="3" t="str">
        <f t="shared" si="384"/>
        <v/>
      </c>
      <c r="M2454">
        <f t="shared" si="386"/>
        <v>1.7698186096324238E-6</v>
      </c>
      <c r="N2454">
        <f t="shared" si="387"/>
        <v>13.033674028243539</v>
      </c>
      <c r="O2454">
        <f t="shared" si="385"/>
        <v>-260.11632597175645</v>
      </c>
    </row>
    <row r="2455" spans="1:15" x14ac:dyDescent="0.3">
      <c r="A2455" s="1">
        <v>45582.797222222223</v>
      </c>
      <c r="B2455">
        <v>1433.6202000000001</v>
      </c>
      <c r="C2455">
        <v>1411.5</v>
      </c>
      <c r="D2455">
        <v>23.081199999999999</v>
      </c>
      <c r="E2455">
        <f t="shared" si="388"/>
        <v>3525762.7244162457</v>
      </c>
      <c r="F2455">
        <f t="shared" si="380"/>
        <v>2711974.378468283</v>
      </c>
      <c r="G2455">
        <f t="shared" si="381"/>
        <v>22.120200000000068</v>
      </c>
      <c r="H2455">
        <f t="shared" si="389"/>
        <v>328080.00000009779</v>
      </c>
      <c r="I2455">
        <f t="shared" si="382"/>
        <v>320843413.60009557</v>
      </c>
      <c r="J2455">
        <f t="shared" si="383"/>
        <v>318131439.2216273</v>
      </c>
      <c r="K2455" s="3" t="str">
        <f t="shared" si="384"/>
        <v/>
      </c>
      <c r="M2455">
        <f t="shared" si="386"/>
        <v>1.7688112083473082E-6</v>
      </c>
      <c r="N2455">
        <f t="shared" si="387"/>
        <v>13.03155390620114</v>
      </c>
      <c r="O2455">
        <f t="shared" si="385"/>
        <v>-260.11844609379887</v>
      </c>
    </row>
    <row r="2456" spans="1:15" x14ac:dyDescent="0.3">
      <c r="A2456" s="1">
        <v>45582.798611111109</v>
      </c>
      <c r="B2456">
        <v>1436.9948999999999</v>
      </c>
      <c r="C2456">
        <v>1411.5</v>
      </c>
      <c r="D2456">
        <v>23.081199999999999</v>
      </c>
      <c r="E2456">
        <f t="shared" si="388"/>
        <v>3527199.7193162455</v>
      </c>
      <c r="F2456">
        <f t="shared" si="380"/>
        <v>2713079.6977014244</v>
      </c>
      <c r="G2456">
        <f t="shared" si="381"/>
        <v>25.494899999999916</v>
      </c>
      <c r="H2456">
        <f t="shared" si="389"/>
        <v>328199.9999998603</v>
      </c>
      <c r="I2456">
        <f t="shared" si="382"/>
        <v>320960733.99986339</v>
      </c>
      <c r="J2456">
        <f t="shared" si="383"/>
        <v>318247654.30216193</v>
      </c>
      <c r="K2456" s="3" t="str">
        <f t="shared" si="384"/>
        <v/>
      </c>
      <c r="M2456">
        <f t="shared" si="386"/>
        <v>1.7678024217541753E-6</v>
      </c>
      <c r="N2456">
        <f t="shared" si="387"/>
        <v>13.029430004269015</v>
      </c>
      <c r="O2456">
        <f t="shared" si="385"/>
        <v>-260.12056999573099</v>
      </c>
    </row>
    <row r="2457" spans="1:15" x14ac:dyDescent="0.3">
      <c r="A2457" s="1">
        <v>45582.8</v>
      </c>
      <c r="B2457">
        <v>1431.90679999999</v>
      </c>
      <c r="C2457">
        <v>1411.5</v>
      </c>
      <c r="D2457">
        <v>23.081199999999999</v>
      </c>
      <c r="E2457">
        <f t="shared" si="388"/>
        <v>3528631.6261162455</v>
      </c>
      <c r="F2457">
        <f t="shared" si="380"/>
        <v>2714181.1032291027</v>
      </c>
      <c r="G2457">
        <f t="shared" si="381"/>
        <v>20.406799999989971</v>
      </c>
      <c r="H2457">
        <f t="shared" si="389"/>
        <v>328320.00000025146</v>
      </c>
      <c r="I2457">
        <f t="shared" si="382"/>
        <v>321078054.40024585</v>
      </c>
      <c r="J2457">
        <f t="shared" si="383"/>
        <v>318363873.29701674</v>
      </c>
      <c r="K2457" s="3" t="str">
        <f t="shared" si="384"/>
        <v/>
      </c>
      <c r="M2457">
        <f t="shared" si="386"/>
        <v>1.7667981877147123E-6</v>
      </c>
      <c r="N2457">
        <f t="shared" si="387"/>
        <v>13.02731482726357</v>
      </c>
      <c r="O2457">
        <f t="shared" si="385"/>
        <v>-260.1226851727364</v>
      </c>
    </row>
    <row r="2458" spans="1:15" x14ac:dyDescent="0.3">
      <c r="A2458" s="1">
        <v>45582.801388888889</v>
      </c>
      <c r="B2458">
        <v>1430.8038750000001</v>
      </c>
      <c r="C2458">
        <v>1411.5</v>
      </c>
      <c r="D2458">
        <v>23.081199999999999</v>
      </c>
      <c r="E2458">
        <f t="shared" si="388"/>
        <v>3530062.4299912457</v>
      </c>
      <c r="F2458">
        <f t="shared" si="380"/>
        <v>2715281.6604001061</v>
      </c>
      <c r="G2458">
        <f t="shared" si="381"/>
        <v>19.303875000000062</v>
      </c>
      <c r="H2458">
        <f t="shared" si="389"/>
        <v>328440.00000001397</v>
      </c>
      <c r="I2458">
        <f t="shared" si="382"/>
        <v>321195374.80001366</v>
      </c>
      <c r="J2458">
        <f t="shared" si="383"/>
        <v>318480093.13961357</v>
      </c>
      <c r="K2458" s="3" t="str">
        <f t="shared" si="384"/>
        <v/>
      </c>
      <c r="M2458">
        <f t="shared" si="386"/>
        <v>1.7657957036162885E-6</v>
      </c>
      <c r="N2458">
        <f t="shared" si="387"/>
        <v>13.025202479407243</v>
      </c>
      <c r="O2458">
        <f t="shared" si="385"/>
        <v>-260.12479752059272</v>
      </c>
    </row>
    <row r="2459" spans="1:15" x14ac:dyDescent="0.3">
      <c r="A2459" s="1">
        <v>45582.802777777775</v>
      </c>
      <c r="B2459">
        <v>1427.3555249999999</v>
      </c>
      <c r="C2459">
        <v>1411.5</v>
      </c>
      <c r="D2459">
        <v>23.081199999999999</v>
      </c>
      <c r="E2459">
        <f t="shared" si="388"/>
        <v>3531489.7855162458</v>
      </c>
      <c r="F2459">
        <f t="shared" si="380"/>
        <v>2716379.5651416699</v>
      </c>
      <c r="G2459">
        <f t="shared" si="381"/>
        <v>15.855524999999943</v>
      </c>
      <c r="H2459">
        <f t="shared" si="389"/>
        <v>328559.99999977648</v>
      </c>
      <c r="I2459">
        <f t="shared" si="382"/>
        <v>321312695.19978148</v>
      </c>
      <c r="J2459">
        <f t="shared" si="383"/>
        <v>318596315.6346398</v>
      </c>
      <c r="K2459" s="3" t="str">
        <f t="shared" si="384"/>
        <v/>
      </c>
      <c r="M2459">
        <f t="shared" si="386"/>
        <v>1.7647966067733413E-6</v>
      </c>
      <c r="N2459">
        <f t="shared" si="387"/>
        <v>13.023096416454708</v>
      </c>
      <c r="O2459">
        <f t="shared" si="385"/>
        <v>-260.12690358354524</v>
      </c>
    </row>
    <row r="2460" spans="1:15" x14ac:dyDescent="0.3">
      <c r="A2460" s="1">
        <v>45582.804166666669</v>
      </c>
      <c r="B2460">
        <v>1425.1903499999901</v>
      </c>
      <c r="C2460">
        <v>1411.5</v>
      </c>
      <c r="D2460">
        <v>23.081199999999999</v>
      </c>
      <c r="E2460">
        <f t="shared" si="388"/>
        <v>3532914.9758662456</v>
      </c>
      <c r="F2460">
        <f t="shared" si="380"/>
        <v>2717475.8044566056</v>
      </c>
      <c r="G2460">
        <f t="shared" si="381"/>
        <v>13.690349999990076</v>
      </c>
      <c r="H2460">
        <f t="shared" si="389"/>
        <v>328680.00000016764</v>
      </c>
      <c r="I2460">
        <f t="shared" si="382"/>
        <v>321430015.60016388</v>
      </c>
      <c r="J2460">
        <f t="shared" si="383"/>
        <v>318712539.79570729</v>
      </c>
      <c r="K2460" s="3" t="str">
        <f t="shared" si="384"/>
        <v/>
      </c>
      <c r="M2460">
        <f t="shared" si="386"/>
        <v>1.7637999919563415E-6</v>
      </c>
      <c r="N2460">
        <f t="shared" si="387"/>
        <v>13.020994736890017</v>
      </c>
      <c r="O2460">
        <f t="shared" si="385"/>
        <v>-260.12900526310995</v>
      </c>
    </row>
    <row r="2461" spans="1:15" x14ac:dyDescent="0.3">
      <c r="A2461" s="1">
        <v>45582.805555555555</v>
      </c>
      <c r="B2461">
        <v>1423.86915</v>
      </c>
      <c r="C2461">
        <v>1411.5</v>
      </c>
      <c r="D2461">
        <v>23.081199999999999</v>
      </c>
      <c r="E2461">
        <f t="shared" si="388"/>
        <v>3534338.8450162457</v>
      </c>
      <c r="F2461">
        <f t="shared" si="380"/>
        <v>2718571.0275203558</v>
      </c>
      <c r="G2461">
        <f t="shared" si="381"/>
        <v>12.369149999999991</v>
      </c>
      <c r="H2461">
        <f t="shared" si="389"/>
        <v>328799.99999993015</v>
      </c>
      <c r="I2461">
        <f t="shared" si="382"/>
        <v>321547335.99993169</v>
      </c>
      <c r="J2461">
        <f t="shared" si="383"/>
        <v>318828764.97241133</v>
      </c>
      <c r="K2461" s="3" t="str">
        <f t="shared" si="384"/>
        <v/>
      </c>
      <c r="M2461">
        <f t="shared" si="386"/>
        <v>1.7628052641191148E-6</v>
      </c>
      <c r="N2461">
        <f t="shared" si="387"/>
        <v>13.018896190624542</v>
      </c>
      <c r="O2461">
        <f t="shared" si="385"/>
        <v>-260.13110380937542</v>
      </c>
    </row>
    <row r="2462" spans="1:15" x14ac:dyDescent="0.3">
      <c r="A2462" s="1">
        <v>45582.806944444441</v>
      </c>
      <c r="B2462">
        <v>1429.1173999999901</v>
      </c>
      <c r="C2462">
        <v>1411.5</v>
      </c>
      <c r="D2462">
        <v>23.081199999999999</v>
      </c>
      <c r="E2462">
        <f t="shared" si="388"/>
        <v>3535767.9624162456</v>
      </c>
      <c r="F2462">
        <f t="shared" si="380"/>
        <v>2719670.2874750271</v>
      </c>
      <c r="G2462">
        <f t="shared" si="381"/>
        <v>17.617399999990084</v>
      </c>
      <c r="H2462">
        <f t="shared" si="389"/>
        <v>328919.99999969266</v>
      </c>
      <c r="I2462">
        <f t="shared" si="382"/>
        <v>321664656.39969951</v>
      </c>
      <c r="J2462">
        <f t="shared" si="383"/>
        <v>318944986.11222446</v>
      </c>
      <c r="K2462" s="3" t="str">
        <f t="shared" si="384"/>
        <v/>
      </c>
      <c r="M2462">
        <f t="shared" si="386"/>
        <v>1.7618078364459167E-6</v>
      </c>
      <c r="N2462">
        <f t="shared" si="387"/>
        <v>13.016791099136345</v>
      </c>
      <c r="O2462">
        <f t="shared" si="385"/>
        <v>-260.13320890086362</v>
      </c>
    </row>
    <row r="2463" spans="1:15" x14ac:dyDescent="0.3">
      <c r="A2463" s="1">
        <v>45582.808333333334</v>
      </c>
      <c r="B2463">
        <v>1427.98875</v>
      </c>
      <c r="C2463">
        <v>1411.5</v>
      </c>
      <c r="D2463">
        <v>23.081199999999999</v>
      </c>
      <c r="E2463">
        <f t="shared" si="388"/>
        <v>3537195.9511662456</v>
      </c>
      <c r="F2463">
        <f t="shared" si="380"/>
        <v>2720768.6792856622</v>
      </c>
      <c r="G2463">
        <f t="shared" si="381"/>
        <v>16.488749999999982</v>
      </c>
      <c r="H2463">
        <f t="shared" si="389"/>
        <v>329040.00000008382</v>
      </c>
      <c r="I2463">
        <f t="shared" si="382"/>
        <v>321781976.80008191</v>
      </c>
      <c r="J2463">
        <f t="shared" si="383"/>
        <v>319061208.12079626</v>
      </c>
      <c r="K2463" s="3" t="str">
        <f t="shared" si="384"/>
        <v/>
      </c>
      <c r="M2463">
        <f t="shared" si="386"/>
        <v>1.7608121624378644E-6</v>
      </c>
      <c r="N2463">
        <f t="shared" si="387"/>
        <v>13.014688859599689</v>
      </c>
      <c r="O2463">
        <f t="shared" si="385"/>
        <v>-260.13531114040029</v>
      </c>
    </row>
    <row r="2464" spans="1:15" x14ac:dyDescent="0.3">
      <c r="A2464" s="1">
        <v>45582.80972222222</v>
      </c>
      <c r="B2464">
        <v>1428.9209249999999</v>
      </c>
      <c r="C2464">
        <v>1411.5</v>
      </c>
      <c r="D2464">
        <v>23.081199999999999</v>
      </c>
      <c r="E2464">
        <f t="shared" si="388"/>
        <v>3538624.8720912458</v>
      </c>
      <c r="F2464">
        <f t="shared" si="380"/>
        <v>2721867.7881141212</v>
      </c>
      <c r="G2464">
        <f t="shared" si="381"/>
        <v>17.420924999999897</v>
      </c>
      <c r="H2464">
        <f t="shared" si="389"/>
        <v>329159.99999984633</v>
      </c>
      <c r="I2464">
        <f t="shared" si="382"/>
        <v>321899297.19984972</v>
      </c>
      <c r="J2464">
        <f t="shared" si="383"/>
        <v>319177429.41173559</v>
      </c>
      <c r="K2464" s="3" t="str">
        <f t="shared" si="384"/>
        <v/>
      </c>
      <c r="M2464">
        <f t="shared" si="386"/>
        <v>1.7598168036459549E-6</v>
      </c>
      <c r="N2464">
        <f t="shared" si="387"/>
        <v>13.01258643673482</v>
      </c>
      <c r="O2464">
        <f t="shared" si="385"/>
        <v>-260.13741356326517</v>
      </c>
    </row>
    <row r="2465" spans="1:15" x14ac:dyDescent="0.3">
      <c r="A2465" s="1">
        <v>45582.8125</v>
      </c>
      <c r="B2465">
        <v>1426.86015</v>
      </c>
      <c r="C2465">
        <v>1411.5</v>
      </c>
      <c r="D2465">
        <v>23.081199999999999</v>
      </c>
      <c r="E2465">
        <f t="shared" si="388"/>
        <v>3540051.7322412459</v>
      </c>
      <c r="F2465">
        <f t="shared" si="380"/>
        <v>2722965.3118191794</v>
      </c>
      <c r="G2465">
        <f t="shared" si="381"/>
        <v>15.360149999999976</v>
      </c>
      <c r="H2465">
        <f t="shared" si="389"/>
        <v>329400</v>
      </c>
      <c r="I2465">
        <f t="shared" si="382"/>
        <v>322133938</v>
      </c>
      <c r="J2465">
        <f t="shared" si="383"/>
        <v>319410972.6881808</v>
      </c>
      <c r="K2465" s="3" t="str">
        <f t="shared" si="384"/>
        <v/>
      </c>
      <c r="M2465">
        <f t="shared" si="386"/>
        <v>1.7588238424373014E-6</v>
      </c>
      <c r="N2465">
        <f t="shared" si="387"/>
        <v>13.010488231619787</v>
      </c>
      <c r="O2465">
        <f t="shared" si="385"/>
        <v>-260.1395117683802</v>
      </c>
    </row>
    <row r="2466" spans="1:15" x14ac:dyDescent="0.3">
      <c r="A2466" s="1">
        <v>45582.813888888886</v>
      </c>
      <c r="B2466">
        <v>1428.7610999999999</v>
      </c>
      <c r="C2466">
        <v>1411.5</v>
      </c>
      <c r="D2466">
        <v>23.081199999999999</v>
      </c>
      <c r="E2466">
        <f t="shared" si="388"/>
        <v>3541480.4933412457</v>
      </c>
      <c r="F2466">
        <f t="shared" si="380"/>
        <v>2724064.2977121659</v>
      </c>
      <c r="G2466">
        <f t="shared" si="381"/>
        <v>17.261099999999942</v>
      </c>
      <c r="H2466">
        <f t="shared" si="389"/>
        <v>329519.99999976251</v>
      </c>
      <c r="I2466">
        <f t="shared" si="382"/>
        <v>322251258.39976782</v>
      </c>
      <c r="J2466">
        <f t="shared" si="383"/>
        <v>319527194.10205567</v>
      </c>
      <c r="K2466" s="3" t="str">
        <f t="shared" si="384"/>
        <v/>
      </c>
      <c r="M2466">
        <f t="shared" si="386"/>
        <v>1.7578305203394494E-6</v>
      </c>
      <c r="N2466">
        <f t="shared" si="387"/>
        <v>13.008388417169412</v>
      </c>
      <c r="O2466">
        <f t="shared" si="385"/>
        <v>-260.14161158283059</v>
      </c>
    </row>
    <row r="2467" spans="1:15" x14ac:dyDescent="0.3">
      <c r="A2467" s="1">
        <v>45582.81527777778</v>
      </c>
      <c r="B2467">
        <v>1433.9167499999901</v>
      </c>
      <c r="C2467">
        <v>1411.5</v>
      </c>
      <c r="D2467">
        <v>23.081199999999999</v>
      </c>
      <c r="E2467">
        <f t="shared" si="388"/>
        <v>3542914.4100912455</v>
      </c>
      <c r="F2467">
        <f t="shared" si="380"/>
        <v>2725167.2492692648</v>
      </c>
      <c r="G2467">
        <f t="shared" si="381"/>
        <v>22.416749999990088</v>
      </c>
      <c r="H2467">
        <f t="shared" si="389"/>
        <v>329640.00000015367</v>
      </c>
      <c r="I2467">
        <f t="shared" si="382"/>
        <v>322368578.80015022</v>
      </c>
      <c r="J2467">
        <f t="shared" si="383"/>
        <v>319643411.55088097</v>
      </c>
      <c r="K2467" s="3" t="str">
        <f t="shared" si="384"/>
        <v/>
      </c>
      <c r="M2467">
        <f t="shared" si="386"/>
        <v>1.7568345803861186E-6</v>
      </c>
      <c r="N2467">
        <f t="shared" si="387"/>
        <v>13.006282217675713</v>
      </c>
      <c r="O2467">
        <f t="shared" si="385"/>
        <v>-260.14371778232425</v>
      </c>
    </row>
    <row r="2468" spans="1:15" x14ac:dyDescent="0.3">
      <c r="A2468" s="1">
        <v>45582.818055555559</v>
      </c>
      <c r="B2468">
        <v>1435.0203750000001</v>
      </c>
      <c r="C2468">
        <v>1411.5</v>
      </c>
      <c r="D2468">
        <v>23.081199999999999</v>
      </c>
      <c r="E2468">
        <f t="shared" si="388"/>
        <v>3544349.4304662454</v>
      </c>
      <c r="F2468">
        <f t="shared" si="380"/>
        <v>2726271.0497214701</v>
      </c>
      <c r="G2468">
        <f t="shared" si="381"/>
        <v>23.520375000000058</v>
      </c>
      <c r="H2468">
        <f t="shared" si="389"/>
        <v>329880.00000030734</v>
      </c>
      <c r="I2468">
        <f t="shared" si="382"/>
        <v>322603219.60030043</v>
      </c>
      <c r="J2468">
        <f t="shared" si="383"/>
        <v>319876948.55057895</v>
      </c>
      <c r="K2468" s="3" t="str">
        <f t="shared" si="384"/>
        <v/>
      </c>
      <c r="M2468">
        <f t="shared" si="386"/>
        <v>1.7558388419501494E-6</v>
      </c>
      <c r="N2468">
        <f t="shared" si="387"/>
        <v>13.004175591582058</v>
      </c>
      <c r="O2468">
        <f t="shared" si="385"/>
        <v>-260.14582440841792</v>
      </c>
    </row>
    <row r="2469" spans="1:15" x14ac:dyDescent="0.3">
      <c r="A2469" s="1">
        <v>45582.819444444445</v>
      </c>
      <c r="B2469">
        <v>1436.2681500000001</v>
      </c>
      <c r="C2469">
        <v>1411.5</v>
      </c>
      <c r="D2469">
        <v>23.081199999999999</v>
      </c>
      <c r="E2469">
        <f t="shared" si="388"/>
        <v>3545785.6986162453</v>
      </c>
      <c r="F2469">
        <f t="shared" si="380"/>
        <v>2727375.8099472323</v>
      </c>
      <c r="G2469">
        <f t="shared" si="381"/>
        <v>24.768150000000105</v>
      </c>
      <c r="H2469">
        <f t="shared" si="389"/>
        <v>330000.00000006985</v>
      </c>
      <c r="I2469">
        <f t="shared" si="382"/>
        <v>322720540.00006825</v>
      </c>
      <c r="J2469">
        <f t="shared" si="383"/>
        <v>319993164.190121</v>
      </c>
      <c r="K2469" s="3" t="str">
        <f t="shared" si="384"/>
        <v/>
      </c>
      <c r="M2469">
        <f t="shared" si="386"/>
        <v>1.7548432060541842E-6</v>
      </c>
      <c r="N2469">
        <f t="shared" si="387"/>
        <v>13.002068329049344</v>
      </c>
      <c r="O2469">
        <f t="shared" si="385"/>
        <v>-260.14793167095064</v>
      </c>
    </row>
    <row r="2470" spans="1:15" x14ac:dyDescent="0.3">
      <c r="A2470" s="1">
        <v>45582.820833333331</v>
      </c>
      <c r="B2470">
        <v>1435.9158</v>
      </c>
      <c r="C2470">
        <v>1411.5</v>
      </c>
      <c r="D2470">
        <v>23.081199999999999</v>
      </c>
      <c r="E2470">
        <f t="shared" si="388"/>
        <v>3547221.6144162454</v>
      </c>
      <c r="F2470">
        <f t="shared" si="380"/>
        <v>2728480.2991496027</v>
      </c>
      <c r="G2470">
        <f t="shared" si="381"/>
        <v>24.41579999999999</v>
      </c>
      <c r="H2470">
        <f t="shared" si="389"/>
        <v>330119.99999983236</v>
      </c>
      <c r="I2470">
        <f t="shared" si="382"/>
        <v>322837860.39983606</v>
      </c>
      <c r="J2470">
        <f t="shared" si="383"/>
        <v>320109380.10068643</v>
      </c>
      <c r="K2470" s="3" t="str">
        <f t="shared" si="384"/>
        <v/>
      </c>
      <c r="M2470">
        <f t="shared" si="386"/>
        <v>1.7538487814944217E-6</v>
      </c>
      <c r="N2470">
        <f t="shared" si="387"/>
        <v>12.999962777703972</v>
      </c>
      <c r="O2470">
        <f t="shared" si="385"/>
        <v>-260.15003722229602</v>
      </c>
    </row>
    <row r="2471" spans="1:15" x14ac:dyDescent="0.3">
      <c r="A2471" s="1">
        <v>45582.822222222225</v>
      </c>
      <c r="B2471">
        <v>1440.2468999999901</v>
      </c>
      <c r="C2471">
        <v>1411.5</v>
      </c>
      <c r="D2471">
        <v>23.081199999999999</v>
      </c>
      <c r="E2471">
        <f t="shared" si="388"/>
        <v>3548661.8613162455</v>
      </c>
      <c r="F2471">
        <f t="shared" si="380"/>
        <v>2729588.11978212</v>
      </c>
      <c r="G2471">
        <f t="shared" si="381"/>
        <v>28.746899999990092</v>
      </c>
      <c r="H2471">
        <f t="shared" si="389"/>
        <v>330240.00000022352</v>
      </c>
      <c r="I2471">
        <f t="shared" si="382"/>
        <v>322955180.80021852</v>
      </c>
      <c r="J2471">
        <f t="shared" si="383"/>
        <v>320225592.68043637</v>
      </c>
      <c r="K2471" s="3" t="str">
        <f t="shared" si="384"/>
        <v/>
      </c>
      <c r="M2471">
        <f t="shared" si="386"/>
        <v>1.7528523274950009E-6</v>
      </c>
      <c r="N2471">
        <f t="shared" si="387"/>
        <v>12.997852073783504</v>
      </c>
      <c r="O2471">
        <f t="shared" si="385"/>
        <v>-260.15214792621646</v>
      </c>
    </row>
    <row r="2472" spans="1:15" x14ac:dyDescent="0.3">
      <c r="A2472" s="1">
        <v>45582.823611111111</v>
      </c>
      <c r="B2472">
        <v>1436.44155</v>
      </c>
      <c r="C2472">
        <v>1411.5</v>
      </c>
      <c r="D2472">
        <v>23.081199999999999</v>
      </c>
      <c r="E2472">
        <f t="shared" si="388"/>
        <v>3550098.3028662456</v>
      </c>
      <c r="F2472">
        <f t="shared" si="380"/>
        <v>2730693.0133850817</v>
      </c>
      <c r="G2472">
        <f t="shared" si="381"/>
        <v>24.941550000000007</v>
      </c>
      <c r="H2472">
        <f t="shared" si="389"/>
        <v>330359.99999998603</v>
      </c>
      <c r="I2472">
        <f t="shared" si="382"/>
        <v>323072501.19998634</v>
      </c>
      <c r="J2472">
        <f t="shared" si="383"/>
        <v>320341808.18660128</v>
      </c>
      <c r="K2472" s="3" t="str">
        <f t="shared" si="384"/>
        <v/>
      </c>
      <c r="M2472">
        <f t="shared" si="386"/>
        <v>1.7518594725660866E-6</v>
      </c>
      <c r="N2472">
        <f t="shared" si="387"/>
        <v>12.995748140874268</v>
      </c>
      <c r="O2472">
        <f t="shared" si="385"/>
        <v>-260.15425185912574</v>
      </c>
    </row>
    <row r="2473" spans="1:15" x14ac:dyDescent="0.3">
      <c r="A2473" s="1">
        <v>45582.824999999997</v>
      </c>
      <c r="B2473">
        <v>1439.1596999999999</v>
      </c>
      <c r="C2473">
        <v>1411.5</v>
      </c>
      <c r="D2473">
        <v>23.081199999999999</v>
      </c>
      <c r="E2473">
        <f t="shared" si="388"/>
        <v>3551537.4625662458</v>
      </c>
      <c r="F2473">
        <f t="shared" si="380"/>
        <v>2731799.9977564053</v>
      </c>
      <c r="G2473">
        <f t="shared" si="381"/>
        <v>27.65969999999993</v>
      </c>
      <c r="H2473">
        <f t="shared" si="389"/>
        <v>330479.99999974854</v>
      </c>
      <c r="I2473">
        <f t="shared" si="382"/>
        <v>323189821.59975415</v>
      </c>
      <c r="J2473">
        <f t="shared" si="383"/>
        <v>320458021.60199773</v>
      </c>
      <c r="K2473" s="3" t="str">
        <f t="shared" si="384"/>
        <v/>
      </c>
      <c r="M2473">
        <f t="shared" si="386"/>
        <v>1.7508657052957033E-6</v>
      </c>
      <c r="N2473">
        <f t="shared" si="387"/>
        <v>12.993641421591477</v>
      </c>
      <c r="O2473">
        <f t="shared" si="385"/>
        <v>-260.15635857840851</v>
      </c>
    </row>
    <row r="2474" spans="1:15" x14ac:dyDescent="0.3">
      <c r="A2474" s="1">
        <v>45582.826388888891</v>
      </c>
      <c r="B2474">
        <v>1442.3788500000001</v>
      </c>
      <c r="C2474">
        <v>1411.5</v>
      </c>
      <c r="D2474">
        <v>23.081199999999999</v>
      </c>
      <c r="E2474">
        <f t="shared" si="388"/>
        <v>3552979.8414162458</v>
      </c>
      <c r="F2474">
        <f t="shared" si="380"/>
        <v>2732909.4582592794</v>
      </c>
      <c r="G2474">
        <f t="shared" si="381"/>
        <v>30.878850000000057</v>
      </c>
      <c r="H2474">
        <f t="shared" si="389"/>
        <v>330600.0000001397</v>
      </c>
      <c r="I2474">
        <f t="shared" si="382"/>
        <v>323307142.00013655</v>
      </c>
      <c r="J2474">
        <f t="shared" si="383"/>
        <v>320574232.54187727</v>
      </c>
      <c r="K2474" s="3" t="str">
        <f t="shared" si="384"/>
        <v/>
      </c>
      <c r="M2474">
        <f t="shared" si="386"/>
        <v>1.7498706843838873E-6</v>
      </c>
      <c r="N2474">
        <f t="shared" si="387"/>
        <v>12.991531188779552</v>
      </c>
      <c r="O2474">
        <f t="shared" si="385"/>
        <v>-260.15846881122042</v>
      </c>
    </row>
    <row r="2475" spans="1:15" x14ac:dyDescent="0.3">
      <c r="A2475" s="1">
        <v>45582.82916666667</v>
      </c>
      <c r="B2475">
        <v>1442.8132499999999</v>
      </c>
      <c r="C2475">
        <v>1411.5</v>
      </c>
      <c r="D2475">
        <v>23.081199999999999</v>
      </c>
      <c r="E2475">
        <f t="shared" si="388"/>
        <v>3554422.6546662459</v>
      </c>
      <c r="F2475">
        <f t="shared" si="380"/>
        <v>2734019.2528974204</v>
      </c>
      <c r="G2475">
        <f t="shared" si="381"/>
        <v>31.313249999999925</v>
      </c>
      <c r="H2475">
        <f t="shared" si="389"/>
        <v>330840.00000029337</v>
      </c>
      <c r="I2475">
        <f t="shared" si="382"/>
        <v>323541782.80028683</v>
      </c>
      <c r="J2475">
        <f t="shared" si="383"/>
        <v>320807763.54738939</v>
      </c>
      <c r="K2475" s="3" t="str">
        <f t="shared" si="384"/>
        <v/>
      </c>
      <c r="M2475">
        <f t="shared" si="386"/>
        <v>1.7488763332284163E-6</v>
      </c>
      <c r="N2475">
        <f t="shared" si="387"/>
        <v>12.989421519978944</v>
      </c>
      <c r="O2475">
        <f t="shared" si="385"/>
        <v>-260.16057848002106</v>
      </c>
    </row>
    <row r="2476" spans="1:15" x14ac:dyDescent="0.3">
      <c r="A2476" s="1">
        <v>45582.830555555556</v>
      </c>
      <c r="B2476">
        <v>1443.2747999999999</v>
      </c>
      <c r="C2476">
        <v>1411.5</v>
      </c>
      <c r="D2476">
        <v>23.081199999999999</v>
      </c>
      <c r="E2476">
        <f t="shared" si="388"/>
        <v>3555865.9294662457</v>
      </c>
      <c r="F2476">
        <f t="shared" si="380"/>
        <v>2735129.4025542825</v>
      </c>
      <c r="G2476">
        <f t="shared" si="381"/>
        <v>31.774799999999914</v>
      </c>
      <c r="H2476">
        <f t="shared" si="389"/>
        <v>330960.00000005588</v>
      </c>
      <c r="I2476">
        <f t="shared" si="382"/>
        <v>323659103.20005465</v>
      </c>
      <c r="J2476">
        <f t="shared" si="383"/>
        <v>320923973.79750037</v>
      </c>
      <c r="K2476" s="3" t="str">
        <f t="shared" si="384"/>
        <v/>
      </c>
      <c r="M2476">
        <f t="shared" si="386"/>
        <v>1.7478826326831737E-6</v>
      </c>
      <c r="N2476">
        <f t="shared" si="387"/>
        <v>12.98731237543965</v>
      </c>
      <c r="O2476">
        <f t="shared" si="385"/>
        <v>-260.16268762456031</v>
      </c>
    </row>
    <row r="2477" spans="1:15" x14ac:dyDescent="0.3">
      <c r="A2477" s="1">
        <v>45582.831944444442</v>
      </c>
      <c r="B2477">
        <v>1445.7552000000001</v>
      </c>
      <c r="C2477">
        <v>1411.5</v>
      </c>
      <c r="D2477">
        <v>23.081199999999999</v>
      </c>
      <c r="E2477">
        <f t="shared" si="388"/>
        <v>3557311.6846662457</v>
      </c>
      <c r="F2477">
        <f t="shared" si="380"/>
        <v>2736241.4601050601</v>
      </c>
      <c r="G2477">
        <f t="shared" si="381"/>
        <v>34.255200000000059</v>
      </c>
      <c r="H2477">
        <f t="shared" si="389"/>
        <v>331079.99999981839</v>
      </c>
      <c r="I2477">
        <f t="shared" si="382"/>
        <v>323776423.59982246</v>
      </c>
      <c r="J2477">
        <f t="shared" si="383"/>
        <v>321040182.1397174</v>
      </c>
      <c r="K2477" s="3" t="str">
        <f t="shared" si="384"/>
        <v/>
      </c>
      <c r="M2477">
        <f t="shared" si="386"/>
        <v>1.7468881943850359E-6</v>
      </c>
      <c r="N2477">
        <f t="shared" si="387"/>
        <v>12.985200807391589</v>
      </c>
      <c r="O2477">
        <f t="shared" si="385"/>
        <v>-260.16479919260837</v>
      </c>
    </row>
    <row r="2478" spans="1:15" x14ac:dyDescent="0.3">
      <c r="A2478" s="1">
        <v>45582.833333333336</v>
      </c>
      <c r="B2478">
        <v>1443.9530999999999</v>
      </c>
      <c r="C2478">
        <v>1411.5</v>
      </c>
      <c r="D2478">
        <v>23.081199999999999</v>
      </c>
      <c r="E2478">
        <f t="shared" si="388"/>
        <v>3558755.6377662458</v>
      </c>
      <c r="F2478">
        <f t="shared" si="380"/>
        <v>2737352.1315021431</v>
      </c>
      <c r="G2478">
        <f t="shared" si="381"/>
        <v>32.453099999999949</v>
      </c>
      <c r="H2478">
        <f t="shared" si="389"/>
        <v>331200.00000020955</v>
      </c>
      <c r="I2478">
        <f t="shared" si="382"/>
        <v>323893744.00020486</v>
      </c>
      <c r="J2478">
        <f t="shared" si="383"/>
        <v>321156391.86870271</v>
      </c>
      <c r="K2478" s="3" t="str">
        <f t="shared" si="384"/>
        <v/>
      </c>
      <c r="M2478">
        <f t="shared" si="386"/>
        <v>1.7458959633248083E-6</v>
      </c>
      <c r="N2478">
        <f t="shared" si="387"/>
        <v>12.983093070228373</v>
      </c>
      <c r="O2478">
        <f t="shared" si="385"/>
        <v>-260.16690692977159</v>
      </c>
    </row>
    <row r="2479" spans="1:15" x14ac:dyDescent="0.3">
      <c r="A2479" s="1">
        <v>45582.836111111108</v>
      </c>
      <c r="B2479">
        <v>1437.9511499999901</v>
      </c>
      <c r="C2479">
        <v>1411.5</v>
      </c>
      <c r="D2479">
        <v>23.081199999999999</v>
      </c>
      <c r="E2479">
        <f t="shared" si="388"/>
        <v>3560193.5889162458</v>
      </c>
      <c r="F2479">
        <f t="shared" si="380"/>
        <v>2738458.1862713094</v>
      </c>
      <c r="G2479">
        <f t="shared" si="381"/>
        <v>26.451149999990093</v>
      </c>
      <c r="H2479">
        <f t="shared" si="389"/>
        <v>331439.99999973457</v>
      </c>
      <c r="I2479">
        <f t="shared" si="382"/>
        <v>324128384.79974049</v>
      </c>
      <c r="J2479">
        <f t="shared" si="383"/>
        <v>321389926.61346918</v>
      </c>
      <c r="K2479" s="3" t="str">
        <f t="shared" si="384"/>
        <v/>
      </c>
      <c r="M2479">
        <f t="shared" si="386"/>
        <v>1.7449088163273035E-6</v>
      </c>
      <c r="N2479">
        <f t="shared" si="387"/>
        <v>12.980995283605949</v>
      </c>
      <c r="O2479">
        <f t="shared" si="385"/>
        <v>-260.16900471639406</v>
      </c>
    </row>
    <row r="2480" spans="1:15" x14ac:dyDescent="0.3">
      <c r="A2480" s="1">
        <v>45582.837500000001</v>
      </c>
      <c r="B2480">
        <v>1433.876475</v>
      </c>
      <c r="C2480">
        <v>1411.5</v>
      </c>
      <c r="D2480">
        <v>23.081199999999999</v>
      </c>
      <c r="E2480">
        <f t="shared" si="388"/>
        <v>3561627.4653912457</v>
      </c>
      <c r="F2480">
        <f t="shared" si="380"/>
        <v>2739561.1068493612</v>
      </c>
      <c r="G2480">
        <f t="shared" si="381"/>
        <v>22.376475000000028</v>
      </c>
      <c r="H2480">
        <f t="shared" si="389"/>
        <v>331560.00000012573</v>
      </c>
      <c r="I2480">
        <f t="shared" si="382"/>
        <v>324245705.20012289</v>
      </c>
      <c r="J2480">
        <f t="shared" si="383"/>
        <v>321506144.09327352</v>
      </c>
      <c r="K2480" s="3" t="str">
        <f t="shared" si="384"/>
        <v/>
      </c>
      <c r="M2480">
        <f t="shared" si="386"/>
        <v>1.7439254189455202E-6</v>
      </c>
      <c r="N2480">
        <f t="shared" si="387"/>
        <v>12.97890462224802</v>
      </c>
      <c r="O2480">
        <f t="shared" si="385"/>
        <v>-260.17109537775195</v>
      </c>
    </row>
    <row r="2481" spans="1:15" x14ac:dyDescent="0.3">
      <c r="A2481" s="1">
        <v>45582.838888888888</v>
      </c>
      <c r="B2481">
        <v>1440.4581499999899</v>
      </c>
      <c r="C2481">
        <v>1411.5</v>
      </c>
      <c r="D2481">
        <v>23.081199999999999</v>
      </c>
      <c r="E2481">
        <f t="shared" si="388"/>
        <v>3563067.9235412455</v>
      </c>
      <c r="F2481">
        <f t="shared" si="380"/>
        <v>2740669.0899728434</v>
      </c>
      <c r="G2481">
        <f t="shared" si="381"/>
        <v>28.958149999989928</v>
      </c>
      <c r="H2481">
        <f t="shared" si="389"/>
        <v>331679.99999988824</v>
      </c>
      <c r="I2481">
        <f t="shared" si="382"/>
        <v>324363025.59989071</v>
      </c>
      <c r="J2481">
        <f t="shared" si="383"/>
        <v>321622356.50991786</v>
      </c>
      <c r="K2481" s="3" t="str">
        <f t="shared" si="384"/>
        <v/>
      </c>
      <c r="M2481">
        <f t="shared" si="386"/>
        <v>1.7429384639079559E-6</v>
      </c>
      <c r="N2481">
        <f t="shared" si="387"/>
        <v>12.976805550630527</v>
      </c>
      <c r="O2481">
        <f t="shared" si="385"/>
        <v>-260.17319444936948</v>
      </c>
    </row>
    <row r="2482" spans="1:15" x14ac:dyDescent="0.3">
      <c r="A2482" s="1">
        <v>45582.840277777781</v>
      </c>
      <c r="B2482">
        <v>1435.5642</v>
      </c>
      <c r="C2482">
        <v>1411.5</v>
      </c>
      <c r="D2482">
        <v>23.081199999999999</v>
      </c>
      <c r="E2482">
        <f t="shared" si="388"/>
        <v>3564503.4877412454</v>
      </c>
      <c r="F2482">
        <f t="shared" si="380"/>
        <v>2741773.3087287131</v>
      </c>
      <c r="G2482">
        <f t="shared" si="381"/>
        <v>24.064200000000028</v>
      </c>
      <c r="H2482">
        <f t="shared" si="389"/>
        <v>331800.0000002794</v>
      </c>
      <c r="I2482">
        <f t="shared" si="382"/>
        <v>324480346.00027317</v>
      </c>
      <c r="J2482">
        <f t="shared" si="383"/>
        <v>321738572.69154447</v>
      </c>
      <c r="K2482" s="3" t="str">
        <f t="shared" si="384"/>
        <v/>
      </c>
      <c r="M2482">
        <f t="shared" si="386"/>
        <v>1.7419558143127189E-6</v>
      </c>
      <c r="N2482">
        <f t="shared" si="387"/>
        <v>12.974714792260627</v>
      </c>
      <c r="O2482">
        <f t="shared" si="385"/>
        <v>-260.17528520773936</v>
      </c>
    </row>
    <row r="2483" spans="1:15" x14ac:dyDescent="0.3">
      <c r="A2483" s="1">
        <v>45582.841666666667</v>
      </c>
      <c r="B2483">
        <v>1440.7203749999901</v>
      </c>
      <c r="C2483">
        <v>1411.5</v>
      </c>
      <c r="D2483">
        <v>23.081199999999999</v>
      </c>
      <c r="E2483">
        <f t="shared" si="388"/>
        <v>3565944.2081162455</v>
      </c>
      <c r="F2483">
        <f t="shared" si="380"/>
        <v>2742881.4935525185</v>
      </c>
      <c r="G2483">
        <f t="shared" si="381"/>
        <v>29.220374999990099</v>
      </c>
      <c r="H2483">
        <f t="shared" si="389"/>
        <v>331920.00000004191</v>
      </c>
      <c r="I2483">
        <f t="shared" si="382"/>
        <v>324597666.40004098</v>
      </c>
      <c r="J2483">
        <f t="shared" si="383"/>
        <v>321854784.90648848</v>
      </c>
      <c r="K2483" s="3" t="str">
        <f t="shared" si="384"/>
        <v/>
      </c>
      <c r="M2483">
        <f t="shared" si="386"/>
        <v>1.7409705897578479E-6</v>
      </c>
      <c r="N2483">
        <f t="shared" si="387"/>
        <v>12.972617709292839</v>
      </c>
      <c r="O2483">
        <f t="shared" si="385"/>
        <v>-260.17738229070716</v>
      </c>
    </row>
    <row r="2484" spans="1:15" x14ac:dyDescent="0.3">
      <c r="A2484" s="1">
        <v>45582.843055555553</v>
      </c>
      <c r="B2484">
        <v>1436.1718499999999</v>
      </c>
      <c r="C2484">
        <v>1411.5</v>
      </c>
      <c r="D2484">
        <v>23.081199999999999</v>
      </c>
      <c r="E2484">
        <f t="shared" si="388"/>
        <v>3567380.3799662455</v>
      </c>
      <c r="F2484">
        <f t="shared" si="380"/>
        <v>2743986.1797054764</v>
      </c>
      <c r="G2484">
        <f t="shared" si="381"/>
        <v>24.671849999999949</v>
      </c>
      <c r="H2484">
        <f t="shared" si="389"/>
        <v>332039.99999980442</v>
      </c>
      <c r="I2484">
        <f t="shared" si="382"/>
        <v>324714986.7998088</v>
      </c>
      <c r="J2484">
        <f t="shared" si="383"/>
        <v>321971000.6201033</v>
      </c>
      <c r="K2484" s="3" t="str">
        <f t="shared" si="384"/>
        <v/>
      </c>
      <c r="M2484">
        <f t="shared" si="386"/>
        <v>1.7399894260209836E-6</v>
      </c>
      <c r="N2484">
        <f t="shared" si="387"/>
        <v>12.970528427295667</v>
      </c>
      <c r="O2484">
        <f t="shared" si="385"/>
        <v>-260.1794715727043</v>
      </c>
    </row>
    <row r="2485" spans="1:15" x14ac:dyDescent="0.3">
      <c r="A2485" s="1">
        <v>45582.845833333333</v>
      </c>
      <c r="B2485">
        <v>1436.5980749999901</v>
      </c>
      <c r="C2485">
        <v>1411.5</v>
      </c>
      <c r="D2485">
        <v>23.081199999999999</v>
      </c>
      <c r="E2485">
        <f t="shared" si="388"/>
        <v>3568816.9780412456</v>
      </c>
      <c r="F2485">
        <f t="shared" si="380"/>
        <v>2745091.1937055895</v>
      </c>
      <c r="G2485">
        <f t="shared" si="381"/>
        <v>25.098074999990104</v>
      </c>
      <c r="H2485">
        <f t="shared" si="389"/>
        <v>332279.99999995809</v>
      </c>
      <c r="I2485">
        <f t="shared" si="382"/>
        <v>324949627.59995902</v>
      </c>
      <c r="J2485">
        <f t="shared" si="383"/>
        <v>322204536.4062534</v>
      </c>
      <c r="K2485" s="3" t="str">
        <f t="shared" si="384"/>
        <v/>
      </c>
      <c r="M2485">
        <f t="shared" si="386"/>
        <v>1.7390089190627402E-6</v>
      </c>
      <c r="N2485">
        <f t="shared" si="387"/>
        <v>12.96843970299409</v>
      </c>
      <c r="O2485">
        <f t="shared" si="385"/>
        <v>-260.18156029700589</v>
      </c>
    </row>
    <row r="2486" spans="1:15" x14ac:dyDescent="0.3">
      <c r="A2486" s="1">
        <v>45582.847222222219</v>
      </c>
      <c r="B2486">
        <v>1437.5652</v>
      </c>
      <c r="C2486">
        <v>1411.5</v>
      </c>
      <c r="D2486">
        <v>23.081199999999999</v>
      </c>
      <c r="E2486">
        <f t="shared" si="388"/>
        <v>3570254.5432412457</v>
      </c>
      <c r="F2486">
        <f t="shared" si="380"/>
        <v>2746196.9516066471</v>
      </c>
      <c r="G2486">
        <f t="shared" si="381"/>
        <v>26.065200000000004</v>
      </c>
      <c r="H2486">
        <f t="shared" si="389"/>
        <v>332399.9999997206</v>
      </c>
      <c r="I2486">
        <f t="shared" si="382"/>
        <v>325066947.99972683</v>
      </c>
      <c r="J2486">
        <f t="shared" si="383"/>
        <v>322320751.0481202</v>
      </c>
      <c r="K2486" s="3" t="str">
        <f t="shared" si="384"/>
        <v/>
      </c>
      <c r="M2486">
        <f t="shared" si="386"/>
        <v>1.7380286997890893E-6</v>
      </c>
      <c r="N2486">
        <f t="shared" si="387"/>
        <v>12.966350750528077</v>
      </c>
      <c r="O2486">
        <f t="shared" si="385"/>
        <v>-260.1836492494719</v>
      </c>
    </row>
    <row r="2487" spans="1:15" x14ac:dyDescent="0.3">
      <c r="A2487" s="1">
        <v>45582.848611111112</v>
      </c>
      <c r="B2487">
        <v>1437.80449999999</v>
      </c>
      <c r="C2487">
        <v>1411.5</v>
      </c>
      <c r="D2487">
        <v>23.081199999999999</v>
      </c>
      <c r="E2487">
        <f t="shared" si="388"/>
        <v>3571692.3477412458</v>
      </c>
      <c r="F2487">
        <f t="shared" si="380"/>
        <v>2747302.8935743934</v>
      </c>
      <c r="G2487">
        <f t="shared" si="381"/>
        <v>26.304499999989957</v>
      </c>
      <c r="H2487">
        <f t="shared" si="389"/>
        <v>332520.00000011176</v>
      </c>
      <c r="I2487">
        <f t="shared" si="382"/>
        <v>325184268.40010923</v>
      </c>
      <c r="J2487">
        <f t="shared" si="383"/>
        <v>322436965.50653481</v>
      </c>
      <c r="K2487" s="3" t="str">
        <f t="shared" si="384"/>
        <v/>
      </c>
      <c r="M2487">
        <f t="shared" si="386"/>
        <v>1.7370492643711752E-6</v>
      </c>
      <c r="N2487">
        <f t="shared" si="387"/>
        <v>12.964262627858144</v>
      </c>
      <c r="O2487">
        <f t="shared" si="385"/>
        <v>-260.18573737214183</v>
      </c>
    </row>
    <row r="2488" spans="1:15" x14ac:dyDescent="0.3">
      <c r="A2488" s="1">
        <v>45582.85</v>
      </c>
      <c r="B2488">
        <v>1433.08117499999</v>
      </c>
      <c r="C2488">
        <v>1411.5</v>
      </c>
      <c r="D2488">
        <v>23.081199999999999</v>
      </c>
      <c r="E2488">
        <f t="shared" si="388"/>
        <v>3573125.4289162457</v>
      </c>
      <c r="F2488">
        <f t="shared" si="380"/>
        <v>2748405.2024172293</v>
      </c>
      <c r="G2488">
        <f t="shared" si="381"/>
        <v>21.581174999990026</v>
      </c>
      <c r="H2488">
        <f t="shared" si="389"/>
        <v>332639.99999987427</v>
      </c>
      <c r="I2488">
        <f t="shared" si="382"/>
        <v>325301588.79987705</v>
      </c>
      <c r="J2488">
        <f t="shared" si="383"/>
        <v>322553183.59745979</v>
      </c>
      <c r="K2488" s="3" t="str">
        <f t="shared" si="384"/>
        <v/>
      </c>
      <c r="M2488">
        <f t="shared" si="386"/>
        <v>1.7360739876462253E-6</v>
      </c>
      <c r="N2488">
        <f t="shared" si="387"/>
        <v>12.962182535568692</v>
      </c>
      <c r="O2488">
        <f t="shared" si="385"/>
        <v>-260.1878174644313</v>
      </c>
    </row>
    <row r="2489" spans="1:15" x14ac:dyDescent="0.3">
      <c r="A2489" s="1">
        <v>45582.851388888892</v>
      </c>
      <c r="B2489">
        <v>1436.9268</v>
      </c>
      <c r="C2489">
        <v>1411.5</v>
      </c>
      <c r="D2489">
        <v>23.081199999999999</v>
      </c>
      <c r="E2489">
        <f t="shared" si="388"/>
        <v>3574562.3557162457</v>
      </c>
      <c r="F2489">
        <f t="shared" si="380"/>
        <v>2749510.4692686675</v>
      </c>
      <c r="G2489">
        <f t="shared" si="381"/>
        <v>25.426799999999957</v>
      </c>
      <c r="H2489">
        <f t="shared" si="389"/>
        <v>332760.00000026543</v>
      </c>
      <c r="I2489">
        <f t="shared" si="382"/>
        <v>325418909.20025951</v>
      </c>
      <c r="J2489">
        <f t="shared" si="383"/>
        <v>322669398.73099083</v>
      </c>
      <c r="K2489" s="3" t="str">
        <f t="shared" si="384"/>
        <v/>
      </c>
      <c r="M2489">
        <f t="shared" si="386"/>
        <v>1.7350970359018763E-6</v>
      </c>
      <c r="N2489">
        <f t="shared" si="387"/>
        <v>12.960098033771128</v>
      </c>
      <c r="O2489">
        <f t="shared" si="385"/>
        <v>-260.18990196622883</v>
      </c>
    </row>
    <row r="2490" spans="1:15" x14ac:dyDescent="0.3">
      <c r="A2490" s="1">
        <v>45582.852777777778</v>
      </c>
      <c r="B2490">
        <v>1436.5921499999999</v>
      </c>
      <c r="C2490">
        <v>1411.5</v>
      </c>
      <c r="D2490">
        <v>23.081199999999999</v>
      </c>
      <c r="E2490">
        <f t="shared" si="388"/>
        <v>3575998.9478662456</v>
      </c>
      <c r="F2490">
        <f t="shared" si="380"/>
        <v>2750615.4787113415</v>
      </c>
      <c r="G2490">
        <f t="shared" si="381"/>
        <v>25.092149999999947</v>
      </c>
      <c r="H2490">
        <f t="shared" si="389"/>
        <v>332880.00000002794</v>
      </c>
      <c r="I2490">
        <f t="shared" si="382"/>
        <v>325536229.60002732</v>
      </c>
      <c r="J2490">
        <f t="shared" si="383"/>
        <v>322785614.12131596</v>
      </c>
      <c r="K2490" s="3" t="str">
        <f t="shared" si="384"/>
        <v/>
      </c>
      <c r="M2490">
        <f t="shared" si="386"/>
        <v>1.7341212534312174E-6</v>
      </c>
      <c r="N2490">
        <f t="shared" si="387"/>
        <v>12.958015189818616</v>
      </c>
      <c r="O2490">
        <f t="shared" si="385"/>
        <v>-260.19198481018134</v>
      </c>
    </row>
    <row r="2491" spans="1:15" x14ac:dyDescent="0.3">
      <c r="A2491" s="1">
        <v>45582.854166666664</v>
      </c>
      <c r="B2491">
        <v>1433.3485499999999</v>
      </c>
      <c r="C2491">
        <v>1411.5</v>
      </c>
      <c r="D2491">
        <v>23.081199999999999</v>
      </c>
      <c r="E2491">
        <f t="shared" si="388"/>
        <v>3577432.2964162459</v>
      </c>
      <c r="F2491">
        <f t="shared" si="380"/>
        <v>2751717.9932158194</v>
      </c>
      <c r="G2491">
        <f t="shared" si="381"/>
        <v>21.848549999999932</v>
      </c>
      <c r="H2491">
        <f t="shared" si="389"/>
        <v>332999.99999979045</v>
      </c>
      <c r="I2491">
        <f t="shared" si="382"/>
        <v>325653549.99979514</v>
      </c>
      <c r="J2491">
        <f t="shared" si="383"/>
        <v>322901832.00657934</v>
      </c>
      <c r="K2491" s="3" t="str">
        <f t="shared" si="384"/>
        <v/>
      </c>
      <c r="M2491">
        <f t="shared" si="386"/>
        <v>1.7331486112963724E-6</v>
      </c>
      <c r="N2491">
        <f t="shared" si="387"/>
        <v>12.955938215751889</v>
      </c>
      <c r="O2491">
        <f t="shared" si="385"/>
        <v>-260.19406178424811</v>
      </c>
    </row>
    <row r="2492" spans="1:15" x14ac:dyDescent="0.3">
      <c r="A2492" s="1">
        <v>45582.855555555558</v>
      </c>
      <c r="B2492">
        <v>1431.4289999999901</v>
      </c>
      <c r="C2492">
        <v>1411.5</v>
      </c>
      <c r="D2492">
        <v>23.081199999999999</v>
      </c>
      <c r="E2492">
        <f t="shared" si="388"/>
        <v>3578863.7254162459</v>
      </c>
      <c r="F2492">
        <f t="shared" si="380"/>
        <v>2752819.0312254713</v>
      </c>
      <c r="G2492">
        <f t="shared" si="381"/>
        <v>19.928999999990083</v>
      </c>
      <c r="H2492">
        <f t="shared" si="389"/>
        <v>333120.00000018161</v>
      </c>
      <c r="I2492">
        <f t="shared" si="382"/>
        <v>325770870.40017754</v>
      </c>
      <c r="J2492">
        <f t="shared" si="383"/>
        <v>323018051.3689521</v>
      </c>
      <c r="K2492" s="3" t="str">
        <f t="shared" si="384"/>
        <v/>
      </c>
      <c r="M2492">
        <f t="shared" si="386"/>
        <v>1.7321782046910089E-6</v>
      </c>
      <c r="N2492">
        <f t="shared" si="387"/>
        <v>12.95386518555441</v>
      </c>
      <c r="O2492">
        <f t="shared" si="385"/>
        <v>-260.19613481444554</v>
      </c>
    </row>
    <row r="2493" spans="1:15" x14ac:dyDescent="0.3">
      <c r="A2493" s="1">
        <v>45582.856944444444</v>
      </c>
      <c r="B2493">
        <v>1427.953125</v>
      </c>
      <c r="C2493">
        <v>1411.5</v>
      </c>
      <c r="D2493">
        <v>23.081199999999999</v>
      </c>
      <c r="E2493">
        <f t="shared" si="388"/>
        <v>3580291.6785412459</v>
      </c>
      <c r="F2493">
        <f t="shared" si="380"/>
        <v>2753917.3956337837</v>
      </c>
      <c r="G2493">
        <f t="shared" si="381"/>
        <v>16.453125</v>
      </c>
      <c r="H2493">
        <f t="shared" si="389"/>
        <v>333239.99999994412</v>
      </c>
      <c r="I2493">
        <f t="shared" si="382"/>
        <v>325888190.79994535</v>
      </c>
      <c r="J2493">
        <f t="shared" si="383"/>
        <v>323134273.4043116</v>
      </c>
      <c r="K2493" s="3" t="str">
        <f t="shared" si="384"/>
        <v/>
      </c>
      <c r="M2493">
        <f t="shared" si="386"/>
        <v>1.7312110821606921E-6</v>
      </c>
      <c r="N2493">
        <f t="shared" si="387"/>
        <v>12.951798345458387</v>
      </c>
      <c r="O2493">
        <f t="shared" si="385"/>
        <v>-260.19820165454161</v>
      </c>
    </row>
    <row r="2494" spans="1:15" x14ac:dyDescent="0.3">
      <c r="A2494" s="1">
        <v>45582.85833333333</v>
      </c>
      <c r="B2494">
        <v>1430.215275</v>
      </c>
      <c r="C2494">
        <v>1411.5</v>
      </c>
      <c r="D2494">
        <v>23.081199999999999</v>
      </c>
      <c r="E2494">
        <f t="shared" si="388"/>
        <v>3581721.8938162457</v>
      </c>
      <c r="F2494">
        <f t="shared" si="380"/>
        <v>2755017.5000607301</v>
      </c>
      <c r="G2494">
        <f t="shared" si="381"/>
        <v>18.71527500000002</v>
      </c>
      <c r="H2494">
        <f t="shared" si="389"/>
        <v>333359.99999970663</v>
      </c>
      <c r="I2494">
        <f t="shared" si="382"/>
        <v>326005511.19971317</v>
      </c>
      <c r="J2494">
        <f t="shared" si="383"/>
        <v>323250493.69965243</v>
      </c>
      <c r="K2494" s="3" t="str">
        <f t="shared" si="384"/>
        <v/>
      </c>
      <c r="M2494">
        <f t="shared" si="386"/>
        <v>1.7302433550187076E-6</v>
      </c>
      <c r="N2494">
        <f t="shared" si="387"/>
        <v>12.94972938757949</v>
      </c>
      <c r="O2494">
        <f t="shared" si="385"/>
        <v>-260.20027061242047</v>
      </c>
    </row>
    <row r="2495" spans="1:15" x14ac:dyDescent="0.3">
      <c r="A2495" s="1">
        <v>45582.859722222223</v>
      </c>
      <c r="B2495">
        <v>1430.003025</v>
      </c>
      <c r="C2495">
        <v>1411.5</v>
      </c>
      <c r="D2495">
        <v>23.081199999999999</v>
      </c>
      <c r="E2495">
        <f t="shared" si="388"/>
        <v>3583151.8968412457</v>
      </c>
      <c r="F2495">
        <f t="shared" si="380"/>
        <v>2756117.4412275241</v>
      </c>
      <c r="G2495">
        <f t="shared" si="381"/>
        <v>18.50302499999998</v>
      </c>
      <c r="H2495">
        <f t="shared" si="389"/>
        <v>333480.00000009779</v>
      </c>
      <c r="I2495">
        <f t="shared" si="382"/>
        <v>326122831.60009557</v>
      </c>
      <c r="J2495">
        <f t="shared" si="383"/>
        <v>323366714.15886807</v>
      </c>
      <c r="K2495" s="3" t="str">
        <f t="shared" si="384"/>
        <v/>
      </c>
      <c r="M2495">
        <f t="shared" si="386"/>
        <v>1.7292766982551969E-6</v>
      </c>
      <c r="N2495">
        <f t="shared" si="387"/>
        <v>12.94766189277829</v>
      </c>
      <c r="O2495">
        <f t="shared" si="385"/>
        <v>-260.20233810722169</v>
      </c>
    </row>
    <row r="2496" spans="1:15" x14ac:dyDescent="0.3">
      <c r="A2496" s="1">
        <v>45582.862500000003</v>
      </c>
      <c r="B2496">
        <v>1433.15895</v>
      </c>
      <c r="C2496">
        <v>1411.5</v>
      </c>
      <c r="D2496">
        <v>23.081199999999999</v>
      </c>
      <c r="E2496">
        <f t="shared" si="388"/>
        <v>3584585.0557912458</v>
      </c>
      <c r="F2496">
        <f t="shared" si="380"/>
        <v>2757219.8098939569</v>
      </c>
      <c r="G2496">
        <f t="shared" si="381"/>
        <v>21.658950000000004</v>
      </c>
      <c r="H2496">
        <f t="shared" si="389"/>
        <v>333720.00000025146</v>
      </c>
      <c r="I2496">
        <f t="shared" si="382"/>
        <v>326357472.40024585</v>
      </c>
      <c r="J2496">
        <f t="shared" si="383"/>
        <v>323600252.59035188</v>
      </c>
      <c r="K2496" s="3" t="str">
        <f t="shared" si="384"/>
        <v/>
      </c>
      <c r="M2496">
        <f t="shared" si="386"/>
        <v>1.728308836645079E-6</v>
      </c>
      <c r="N2496">
        <f t="shared" si="387"/>
        <v>12.945590993816474</v>
      </c>
      <c r="O2496">
        <f t="shared" si="385"/>
        <v>-260.20440900618348</v>
      </c>
    </row>
    <row r="2497" spans="1:15" x14ac:dyDescent="0.3">
      <c r="A2497" s="1">
        <v>45582.863888888889</v>
      </c>
      <c r="B2497">
        <v>1433.79765</v>
      </c>
      <c r="C2497">
        <v>1411.5</v>
      </c>
      <c r="D2497">
        <v>23.081199999999999</v>
      </c>
      <c r="E2497">
        <f t="shared" si="388"/>
        <v>3586018.8534412459</v>
      </c>
      <c r="F2497">
        <f t="shared" si="380"/>
        <v>2758322.6698407652</v>
      </c>
      <c r="G2497">
        <f t="shared" si="381"/>
        <v>22.297649999999976</v>
      </c>
      <c r="H2497">
        <f t="shared" si="389"/>
        <v>333840.00000001397</v>
      </c>
      <c r="I2497">
        <f t="shared" si="382"/>
        <v>326474792.80001366</v>
      </c>
      <c r="J2497">
        <f t="shared" si="383"/>
        <v>323716470.13017291</v>
      </c>
      <c r="K2497" s="3" t="str">
        <f t="shared" si="384"/>
        <v/>
      </c>
      <c r="M2497">
        <f t="shared" si="386"/>
        <v>1.7273414725836011E-6</v>
      </c>
      <c r="N2497">
        <f t="shared" si="387"/>
        <v>12.943520331547893</v>
      </c>
      <c r="O2497">
        <f t="shared" si="385"/>
        <v>-260.20647966845206</v>
      </c>
    </row>
    <row r="2498" spans="1:15" x14ac:dyDescent="0.3">
      <c r="A2498" s="1">
        <v>45582.865277777775</v>
      </c>
      <c r="B2498">
        <v>1432.8951</v>
      </c>
      <c r="C2498">
        <v>1411.5</v>
      </c>
      <c r="D2498">
        <v>23.081199999999999</v>
      </c>
      <c r="E2498">
        <f t="shared" si="388"/>
        <v>3587451.7485412457</v>
      </c>
      <c r="F2498">
        <f t="shared" si="380"/>
        <v>2759424.8355569434</v>
      </c>
      <c r="G2498">
        <f t="shared" si="381"/>
        <v>21.395099999999957</v>
      </c>
      <c r="H2498">
        <f t="shared" si="389"/>
        <v>333959.99999977648</v>
      </c>
      <c r="I2498">
        <f t="shared" si="382"/>
        <v>326592113.19978148</v>
      </c>
      <c r="J2498">
        <f t="shared" si="383"/>
        <v>323832688.36422455</v>
      </c>
      <c r="K2498" s="3" t="str">
        <f t="shared" si="384"/>
        <v/>
      </c>
      <c r="M2498">
        <f t="shared" si="386"/>
        <v>1.72637564441434E-6</v>
      </c>
      <c r="N2498">
        <f t="shared" si="387"/>
        <v>12.941452130384096</v>
      </c>
      <c r="O2498">
        <f t="shared" si="385"/>
        <v>-260.20854786961587</v>
      </c>
    </row>
    <row r="2499" spans="1:15" x14ac:dyDescent="0.3">
      <c r="A2499" s="1">
        <v>45582.866666666669</v>
      </c>
      <c r="B2499">
        <v>1432.5940499999999</v>
      </c>
      <c r="C2499">
        <v>1411.5</v>
      </c>
      <c r="D2499">
        <v>23.081199999999999</v>
      </c>
      <c r="E2499">
        <f t="shared" si="388"/>
        <v>3588884.3425912457</v>
      </c>
      <c r="F2499">
        <f t="shared" ref="F2499:F2562" si="390">E2499*(1-(D2499/100))</f>
        <v>2760526.7697090749</v>
      </c>
      <c r="G2499">
        <f t="shared" ref="G2499:G2562" si="391">ABS(C2499-B2499)</f>
        <v>21.094049999999925</v>
      </c>
      <c r="H2499">
        <f t="shared" si="389"/>
        <v>334080.00000016764</v>
      </c>
      <c r="I2499">
        <f t="shared" ref="I2499:I2562" si="392">(977.67*H2499)+89440</f>
        <v>326709433.60016388</v>
      </c>
      <c r="J2499">
        <f t="shared" ref="J2499:J2562" si="393">ABS(I2499-F2499)</f>
        <v>323948906.83045483</v>
      </c>
      <c r="K2499" s="3" t="str">
        <f t="shared" ref="K2499:K2562" si="394">IF(ABS(J2499) &gt; 3.2 * $K$1, "Hydrate", "")</f>
        <v/>
      </c>
      <c r="M2499">
        <f t="shared" si="386"/>
        <v>1.7254109442770887E-6</v>
      </c>
      <c r="N2499">
        <f t="shared" si="387"/>
        <v>12.939385519569374</v>
      </c>
      <c r="O2499">
        <f t="shared" ref="O2499:O2562" si="395">N2499-273.15</f>
        <v>-260.21061448043059</v>
      </c>
    </row>
    <row r="2500" spans="1:15" x14ac:dyDescent="0.3">
      <c r="A2500" s="1">
        <v>45582.868055555555</v>
      </c>
      <c r="B2500">
        <v>1434.69435</v>
      </c>
      <c r="C2500">
        <v>1411.5</v>
      </c>
      <c r="D2500">
        <v>23.081199999999999</v>
      </c>
      <c r="E2500">
        <f t="shared" si="388"/>
        <v>3590319.0369412457</v>
      </c>
      <c r="F2500">
        <f t="shared" si="390"/>
        <v>2761630.319386763</v>
      </c>
      <c r="G2500">
        <f t="shared" si="391"/>
        <v>23.194349999999986</v>
      </c>
      <c r="H2500">
        <f t="shared" si="389"/>
        <v>334199.99999993015</v>
      </c>
      <c r="I2500">
        <f t="shared" si="392"/>
        <v>326826753.99993169</v>
      </c>
      <c r="J2500">
        <f t="shared" si="393"/>
        <v>324065123.68054491</v>
      </c>
      <c r="K2500" s="3" t="str">
        <f t="shared" si="394"/>
        <v/>
      </c>
      <c r="M2500">
        <f t="shared" ref="M2500:M2563" si="396">M2499*(F2499/F2500)^(7/5)</f>
        <v>1.7244457556026627E-6</v>
      </c>
      <c r="N2500">
        <f t="shared" ref="N2500:N2563" si="397">N2499*(F2499/F2500)^(2/5)</f>
        <v>12.937317036067475</v>
      </c>
      <c r="O2500">
        <f t="shared" si="395"/>
        <v>-260.21268296393248</v>
      </c>
    </row>
    <row r="2501" spans="1:15" x14ac:dyDescent="0.3">
      <c r="A2501" s="1">
        <v>45582.869444444441</v>
      </c>
      <c r="B2501">
        <v>1432.141725</v>
      </c>
      <c r="C2501">
        <v>1411.5</v>
      </c>
      <c r="D2501">
        <v>23.081199999999999</v>
      </c>
      <c r="E2501">
        <f t="shared" ref="E2501:E2564" si="398">B2501+E2500</f>
        <v>3591751.1786662457</v>
      </c>
      <c r="F2501">
        <f t="shared" si="390"/>
        <v>2762731.9056159323</v>
      </c>
      <c r="G2501">
        <f t="shared" si="391"/>
        <v>20.641724999999951</v>
      </c>
      <c r="H2501">
        <f t="shared" ref="H2501:H2564" si="399">($A2501 - $A$2) * 86400</f>
        <v>334319.99999969266</v>
      </c>
      <c r="I2501">
        <f t="shared" si="392"/>
        <v>326944074.39969951</v>
      </c>
      <c r="J2501">
        <f t="shared" si="393"/>
        <v>324181342.49408358</v>
      </c>
      <c r="K2501" s="3" t="str">
        <f t="shared" si="394"/>
        <v/>
      </c>
      <c r="M2501">
        <f t="shared" si="396"/>
        <v>1.7234832069489384E-6</v>
      </c>
      <c r="N2501">
        <f t="shared" si="397"/>
        <v>12.935253386621813</v>
      </c>
      <c r="O2501">
        <f t="shared" si="395"/>
        <v>-260.21474661337817</v>
      </c>
    </row>
    <row r="2502" spans="1:15" x14ac:dyDescent="0.3">
      <c r="A2502" s="1">
        <v>45582.870833333334</v>
      </c>
      <c r="B2502">
        <v>1439.3770500000001</v>
      </c>
      <c r="C2502">
        <v>1411.5</v>
      </c>
      <c r="D2502">
        <v>23.081199999999999</v>
      </c>
      <c r="E2502">
        <f t="shared" si="398"/>
        <v>3593190.5557162454</v>
      </c>
      <c r="F2502">
        <f t="shared" si="390"/>
        <v>2763839.0571702672</v>
      </c>
      <c r="G2502">
        <f t="shared" si="391"/>
        <v>27.877050000000054</v>
      </c>
      <c r="H2502">
        <f t="shared" si="399"/>
        <v>334440.00000008382</v>
      </c>
      <c r="I2502">
        <f t="shared" si="392"/>
        <v>327061394.80008191</v>
      </c>
      <c r="J2502">
        <f t="shared" si="393"/>
        <v>324297555.74291164</v>
      </c>
      <c r="K2502" s="3" t="str">
        <f t="shared" si="394"/>
        <v/>
      </c>
      <c r="M2502">
        <f t="shared" si="396"/>
        <v>1.7225167230627059E-6</v>
      </c>
      <c r="N2502">
        <f t="shared" si="397"/>
        <v>12.933180471805789</v>
      </c>
      <c r="O2502">
        <f t="shared" si="395"/>
        <v>-260.21681952819421</v>
      </c>
    </row>
    <row r="2503" spans="1:15" x14ac:dyDescent="0.3">
      <c r="A2503" s="1">
        <v>45582.87222222222</v>
      </c>
      <c r="B2503">
        <v>1436.9346499999899</v>
      </c>
      <c r="C2503">
        <v>1411.5</v>
      </c>
      <c r="D2503">
        <v>23.081199999999999</v>
      </c>
      <c r="E2503">
        <f t="shared" si="398"/>
        <v>3594627.4903662456</v>
      </c>
      <c r="F2503">
        <f t="shared" si="390"/>
        <v>2764944.3300598315</v>
      </c>
      <c r="G2503">
        <f t="shared" si="391"/>
        <v>25.434649999989915</v>
      </c>
      <c r="H2503">
        <f t="shared" si="399"/>
        <v>334559.99999984633</v>
      </c>
      <c r="I2503">
        <f t="shared" si="392"/>
        <v>327178715.19984972</v>
      </c>
      <c r="J2503">
        <f t="shared" si="393"/>
        <v>324413770.8697899</v>
      </c>
      <c r="K2503" s="3" t="str">
        <f t="shared" si="394"/>
        <v/>
      </c>
      <c r="M2503">
        <f t="shared" si="396"/>
        <v>1.721552805522409E-6</v>
      </c>
      <c r="N2503">
        <f t="shared" si="397"/>
        <v>12.931112233652634</v>
      </c>
      <c r="O2503">
        <f t="shared" si="395"/>
        <v>-260.21888776634734</v>
      </c>
    </row>
    <row r="2504" spans="1:15" x14ac:dyDescent="0.3">
      <c r="A2504" s="1">
        <v>45582.873611111114</v>
      </c>
      <c r="B2504">
        <v>1439.13105</v>
      </c>
      <c r="C2504">
        <v>1411.5</v>
      </c>
      <c r="D2504">
        <v>23.081199999999999</v>
      </c>
      <c r="E2504">
        <f t="shared" si="398"/>
        <v>3596066.6214162456</v>
      </c>
      <c r="F2504">
        <f t="shared" si="390"/>
        <v>2766051.2923939191</v>
      </c>
      <c r="G2504">
        <f t="shared" si="391"/>
        <v>27.631049999999959</v>
      </c>
      <c r="H2504">
        <f t="shared" si="399"/>
        <v>334680.00000023749</v>
      </c>
      <c r="I2504">
        <f t="shared" si="392"/>
        <v>327296035.60023218</v>
      </c>
      <c r="J2504">
        <f t="shared" si="393"/>
        <v>324529984.30783826</v>
      </c>
      <c r="K2504" s="3" t="str">
        <f t="shared" si="394"/>
        <v/>
      </c>
      <c r="M2504">
        <f t="shared" si="396"/>
        <v>1.7205883410511325E-6</v>
      </c>
      <c r="N2504">
        <f t="shared" si="397"/>
        <v>12.929041993937492</v>
      </c>
      <c r="O2504">
        <f t="shared" si="395"/>
        <v>-260.22095800606246</v>
      </c>
    </row>
    <row r="2505" spans="1:15" x14ac:dyDescent="0.3">
      <c r="A2505" s="1">
        <v>45582.875</v>
      </c>
      <c r="B2505">
        <v>1438.46865</v>
      </c>
      <c r="C2505">
        <v>1411.5</v>
      </c>
      <c r="D2505">
        <v>23.081199999999999</v>
      </c>
      <c r="E2505">
        <f t="shared" si="398"/>
        <v>3597505.0900662458</v>
      </c>
      <c r="F2505">
        <f t="shared" si="390"/>
        <v>2767157.7452178756</v>
      </c>
      <c r="G2505">
        <f t="shared" si="391"/>
        <v>26.968650000000025</v>
      </c>
      <c r="H2505">
        <f t="shared" si="399"/>
        <v>334800</v>
      </c>
      <c r="I2505">
        <f t="shared" si="392"/>
        <v>327413356</v>
      </c>
      <c r="J2505">
        <f t="shared" si="393"/>
        <v>324646198.25478214</v>
      </c>
      <c r="K2505" s="3" t="str">
        <f t="shared" si="394"/>
        <v/>
      </c>
      <c r="M2505">
        <f t="shared" si="396"/>
        <v>1.719625245757067E-6</v>
      </c>
      <c r="N2505">
        <f t="shared" si="397"/>
        <v>12.926973865884481</v>
      </c>
      <c r="O2505">
        <f t="shared" si="395"/>
        <v>-260.22302613411551</v>
      </c>
    </row>
    <row r="2506" spans="1:15" x14ac:dyDescent="0.3">
      <c r="A2506" s="1">
        <v>45582.876388888886</v>
      </c>
      <c r="B2506">
        <v>1442.2956749999901</v>
      </c>
      <c r="C2506">
        <v>1411.5</v>
      </c>
      <c r="D2506">
        <v>23.081199999999999</v>
      </c>
      <c r="E2506">
        <f t="shared" si="398"/>
        <v>3598947.3857412459</v>
      </c>
      <c r="F2506">
        <f t="shared" si="390"/>
        <v>2768267.1417435375</v>
      </c>
      <c r="G2506">
        <f t="shared" si="391"/>
        <v>30.795674999990069</v>
      </c>
      <c r="H2506">
        <f t="shared" si="399"/>
        <v>334919.99999976251</v>
      </c>
      <c r="I2506">
        <f t="shared" si="392"/>
        <v>327530676.39976782</v>
      </c>
      <c r="J2506">
        <f t="shared" si="393"/>
        <v>324762409.25802428</v>
      </c>
      <c r="K2506" s="3" t="str">
        <f t="shared" si="394"/>
        <v/>
      </c>
      <c r="M2506">
        <f t="shared" si="396"/>
        <v>1.7186605156361636E-6</v>
      </c>
      <c r="N2506">
        <f t="shared" si="397"/>
        <v>12.924901397627217</v>
      </c>
      <c r="O2506">
        <f t="shared" si="395"/>
        <v>-260.22509860237278</v>
      </c>
    </row>
    <row r="2507" spans="1:15" x14ac:dyDescent="0.3">
      <c r="A2507" s="1">
        <v>45582.879166666666</v>
      </c>
      <c r="B2507">
        <v>1438.3669500000001</v>
      </c>
      <c r="C2507">
        <v>1411.5</v>
      </c>
      <c r="D2507">
        <v>23.081199999999999</v>
      </c>
      <c r="E2507">
        <f t="shared" si="398"/>
        <v>3600385.7526912461</v>
      </c>
      <c r="F2507">
        <f t="shared" si="390"/>
        <v>2769373.5163410744</v>
      </c>
      <c r="G2507">
        <f t="shared" si="391"/>
        <v>26.866950000000088</v>
      </c>
      <c r="H2507">
        <f t="shared" si="399"/>
        <v>335159.99999991618</v>
      </c>
      <c r="I2507">
        <f t="shared" si="392"/>
        <v>327765317.19991803</v>
      </c>
      <c r="J2507">
        <f t="shared" si="393"/>
        <v>324995943.68357694</v>
      </c>
      <c r="K2507" s="3" t="str">
        <f t="shared" si="394"/>
        <v/>
      </c>
      <c r="M2507">
        <f t="shared" si="396"/>
        <v>1.7176993370387705E-6</v>
      </c>
      <c r="N2507">
        <f t="shared" si="397"/>
        <v>12.922835732348464</v>
      </c>
      <c r="O2507">
        <f t="shared" si="395"/>
        <v>-260.22716426765152</v>
      </c>
    </row>
    <row r="2508" spans="1:15" x14ac:dyDescent="0.3">
      <c r="A2508" s="1">
        <v>45582.880555555559</v>
      </c>
      <c r="B2508">
        <v>1440.2391749999999</v>
      </c>
      <c r="C2508">
        <v>1411.5</v>
      </c>
      <c r="D2508">
        <v>23.081199999999999</v>
      </c>
      <c r="E2508">
        <f t="shared" si="398"/>
        <v>3601825.9918662463</v>
      </c>
      <c r="F2508">
        <f t="shared" si="390"/>
        <v>2770481.3310316144</v>
      </c>
      <c r="G2508">
        <f t="shared" si="391"/>
        <v>28.739174999999932</v>
      </c>
      <c r="H2508">
        <f t="shared" si="399"/>
        <v>335280.00000030734</v>
      </c>
      <c r="I2508">
        <f t="shared" si="392"/>
        <v>327882637.60030043</v>
      </c>
      <c r="J2508">
        <f t="shared" si="393"/>
        <v>325112156.26926881</v>
      </c>
      <c r="K2508" s="3" t="str">
        <f t="shared" si="394"/>
        <v/>
      </c>
      <c r="M2508">
        <f t="shared" si="396"/>
        <v>1.7167378302835638E-6</v>
      </c>
      <c r="N2508">
        <f t="shared" si="397"/>
        <v>12.92076853560242</v>
      </c>
      <c r="O2508">
        <f t="shared" si="395"/>
        <v>-260.22923146439757</v>
      </c>
    </row>
    <row r="2509" spans="1:15" x14ac:dyDescent="0.3">
      <c r="A2509" s="1">
        <v>45582.881944444445</v>
      </c>
      <c r="B2509">
        <v>1436.31554999999</v>
      </c>
      <c r="C2509">
        <v>1411.5</v>
      </c>
      <c r="D2509">
        <v>23.081199999999999</v>
      </c>
      <c r="E2509">
        <f t="shared" si="398"/>
        <v>3603262.3074162463</v>
      </c>
      <c r="F2509">
        <f t="shared" si="390"/>
        <v>2771586.1277168877</v>
      </c>
      <c r="G2509">
        <f t="shared" si="391"/>
        <v>24.815549999990026</v>
      </c>
      <c r="H2509">
        <f t="shared" si="399"/>
        <v>335400.00000006985</v>
      </c>
      <c r="I2509">
        <f t="shared" si="392"/>
        <v>327999958.00006825</v>
      </c>
      <c r="J2509">
        <f t="shared" si="393"/>
        <v>325228371.87235135</v>
      </c>
      <c r="K2509" s="3" t="str">
        <f t="shared" si="394"/>
        <v/>
      </c>
      <c r="M2509">
        <f t="shared" si="396"/>
        <v>1.7157798614736933E-6</v>
      </c>
      <c r="N2509">
        <f t="shared" si="397"/>
        <v>12.918708122683132</v>
      </c>
      <c r="O2509">
        <f t="shared" si="395"/>
        <v>-260.23129187731683</v>
      </c>
    </row>
    <row r="2510" spans="1:15" x14ac:dyDescent="0.3">
      <c r="A2510" s="1">
        <v>45582.883333333331</v>
      </c>
      <c r="B2510">
        <v>1439.2136249999901</v>
      </c>
      <c r="C2510">
        <v>1411.5</v>
      </c>
      <c r="D2510">
        <v>23.081199999999999</v>
      </c>
      <c r="E2510">
        <f t="shared" si="398"/>
        <v>3604701.5210412461</v>
      </c>
      <c r="F2510">
        <f t="shared" si="390"/>
        <v>2772693.1535666739</v>
      </c>
      <c r="G2510">
        <f t="shared" si="391"/>
        <v>27.713624999990088</v>
      </c>
      <c r="H2510">
        <f t="shared" si="399"/>
        <v>335519.99999983236</v>
      </c>
      <c r="I2510">
        <f t="shared" si="392"/>
        <v>328117278.39983606</v>
      </c>
      <c r="J2510">
        <f t="shared" si="393"/>
        <v>325344585.2462694</v>
      </c>
      <c r="K2510" s="3" t="str">
        <f t="shared" si="394"/>
        <v/>
      </c>
      <c r="M2510">
        <f t="shared" si="396"/>
        <v>1.7148208785578377E-6</v>
      </c>
      <c r="N2510">
        <f t="shared" si="397"/>
        <v>12.916644705435383</v>
      </c>
      <c r="O2510">
        <f t="shared" si="395"/>
        <v>-260.2333552945646</v>
      </c>
    </row>
    <row r="2511" spans="1:15" x14ac:dyDescent="0.3">
      <c r="A2511" s="1">
        <v>45582.884722222225</v>
      </c>
      <c r="B2511">
        <v>1441.6150499999901</v>
      </c>
      <c r="C2511">
        <v>1411.5</v>
      </c>
      <c r="D2511">
        <v>23.081199999999999</v>
      </c>
      <c r="E2511">
        <f t="shared" si="398"/>
        <v>3606143.1360912463</v>
      </c>
      <c r="F2511">
        <f t="shared" si="390"/>
        <v>2773802.0265637534</v>
      </c>
      <c r="G2511">
        <f t="shared" si="391"/>
        <v>30.115049999990106</v>
      </c>
      <c r="H2511">
        <f t="shared" si="399"/>
        <v>335640.00000022352</v>
      </c>
      <c r="I2511">
        <f t="shared" si="392"/>
        <v>328234598.80021852</v>
      </c>
      <c r="J2511">
        <f t="shared" si="393"/>
        <v>325460796.77365476</v>
      </c>
      <c r="K2511" s="3" t="str">
        <f t="shared" si="394"/>
        <v/>
      </c>
      <c r="M2511">
        <f t="shared" si="396"/>
        <v>1.713861216294403E-6</v>
      </c>
      <c r="N2511">
        <f t="shared" si="397"/>
        <v>12.914579001177822</v>
      </c>
      <c r="O2511">
        <f t="shared" si="395"/>
        <v>-260.23542099882218</v>
      </c>
    </row>
    <row r="2512" spans="1:15" x14ac:dyDescent="0.3">
      <c r="A2512" s="1">
        <v>45582.886111111111</v>
      </c>
      <c r="B2512">
        <v>1439.6655000000001</v>
      </c>
      <c r="C2512">
        <v>1411.5</v>
      </c>
      <c r="D2512">
        <v>23.081199999999999</v>
      </c>
      <c r="E2512">
        <f t="shared" si="398"/>
        <v>3607582.8015912464</v>
      </c>
      <c r="F2512">
        <f t="shared" si="390"/>
        <v>2774909.3999903677</v>
      </c>
      <c r="G2512">
        <f t="shared" si="391"/>
        <v>28.165500000000065</v>
      </c>
      <c r="H2512">
        <f t="shared" si="399"/>
        <v>335759.99999998603</v>
      </c>
      <c r="I2512">
        <f t="shared" si="392"/>
        <v>328351919.19998634</v>
      </c>
      <c r="J2512">
        <f t="shared" si="393"/>
        <v>325577009.79999596</v>
      </c>
      <c r="K2512" s="3" t="str">
        <f t="shared" si="394"/>
        <v/>
      </c>
      <c r="M2512">
        <f t="shared" si="396"/>
        <v>1.7129037702491184E-6</v>
      </c>
      <c r="N2512">
        <f t="shared" si="397"/>
        <v>12.912517243902034</v>
      </c>
      <c r="O2512">
        <f t="shared" si="395"/>
        <v>-260.23748275609796</v>
      </c>
    </row>
    <row r="2513" spans="1:15" x14ac:dyDescent="0.3">
      <c r="A2513" s="1">
        <v>45582.887499999997</v>
      </c>
      <c r="B2513">
        <v>1438.6818000000001</v>
      </c>
      <c r="C2513">
        <v>1411.5</v>
      </c>
      <c r="D2513">
        <v>23.081199999999999</v>
      </c>
      <c r="E2513">
        <f t="shared" si="398"/>
        <v>3609021.4833912463</v>
      </c>
      <c r="F2513">
        <f t="shared" si="390"/>
        <v>2776016.0167667461</v>
      </c>
      <c r="G2513">
        <f t="shared" si="391"/>
        <v>27.181800000000067</v>
      </c>
      <c r="H2513">
        <f t="shared" si="399"/>
        <v>335879.99999974854</v>
      </c>
      <c r="I2513">
        <f t="shared" si="392"/>
        <v>328469239.59975415</v>
      </c>
      <c r="J2513">
        <f t="shared" si="393"/>
        <v>325693223.58298743</v>
      </c>
      <c r="K2513" s="3" t="str">
        <f t="shared" si="394"/>
        <v/>
      </c>
      <c r="M2513">
        <f t="shared" si="396"/>
        <v>1.711947894036455E-6</v>
      </c>
      <c r="N2513">
        <f t="shared" si="397"/>
        <v>12.910458045779624</v>
      </c>
      <c r="O2513">
        <f t="shared" si="395"/>
        <v>-260.23954195422033</v>
      </c>
    </row>
    <row r="2514" spans="1:15" x14ac:dyDescent="0.3">
      <c r="A2514" s="1">
        <v>45582.888888888891</v>
      </c>
      <c r="B2514">
        <v>1433.1534750000001</v>
      </c>
      <c r="C2514">
        <v>1411.5</v>
      </c>
      <c r="D2514">
        <v>23.081199999999999</v>
      </c>
      <c r="E2514">
        <f t="shared" si="398"/>
        <v>3610454.6368662464</v>
      </c>
      <c r="F2514">
        <f t="shared" si="390"/>
        <v>2777118.3812218742</v>
      </c>
      <c r="G2514">
        <f t="shared" si="391"/>
        <v>21.653475000000071</v>
      </c>
      <c r="H2514">
        <f t="shared" si="399"/>
        <v>336000.0000001397</v>
      </c>
      <c r="I2514">
        <f t="shared" si="392"/>
        <v>328586560.00013655</v>
      </c>
      <c r="J2514">
        <f t="shared" si="393"/>
        <v>325809441.61891466</v>
      </c>
      <c r="K2514" s="3" t="str">
        <f t="shared" si="394"/>
        <v/>
      </c>
      <c r="M2514">
        <f t="shared" si="396"/>
        <v>1.7109965997162956E-6</v>
      </c>
      <c r="N2514">
        <f t="shared" si="397"/>
        <v>12.908407902680789</v>
      </c>
      <c r="O2514">
        <f t="shared" si="395"/>
        <v>-260.2415920973192</v>
      </c>
    </row>
    <row r="2515" spans="1:15" x14ac:dyDescent="0.3">
      <c r="A2515" s="1">
        <v>45582.890277777777</v>
      </c>
      <c r="B2515">
        <v>1436.8966499999999</v>
      </c>
      <c r="C2515">
        <v>1411.5</v>
      </c>
      <c r="D2515">
        <v>23.081199999999999</v>
      </c>
      <c r="E2515">
        <f t="shared" si="398"/>
        <v>3611891.5335162464</v>
      </c>
      <c r="F2515">
        <f t="shared" si="390"/>
        <v>2778223.6248822943</v>
      </c>
      <c r="G2515">
        <f t="shared" si="391"/>
        <v>25.396649999999909</v>
      </c>
      <c r="H2515">
        <f t="shared" si="399"/>
        <v>336119.99999990221</v>
      </c>
      <c r="I2515">
        <f t="shared" si="392"/>
        <v>328703880.39990437</v>
      </c>
      <c r="J2515">
        <f t="shared" si="393"/>
        <v>325925656.77502209</v>
      </c>
      <c r="K2515" s="3" t="str">
        <f t="shared" si="394"/>
        <v/>
      </c>
      <c r="M2515">
        <f t="shared" si="396"/>
        <v>1.7100437301506753E-6</v>
      </c>
      <c r="N2515">
        <f t="shared" si="397"/>
        <v>12.906353548387289</v>
      </c>
      <c r="O2515">
        <f t="shared" si="395"/>
        <v>-260.24364645161268</v>
      </c>
    </row>
    <row r="2516" spans="1:15" x14ac:dyDescent="0.3">
      <c r="A2516" s="1">
        <v>45582.89166666667</v>
      </c>
      <c r="B2516">
        <v>1437.58095</v>
      </c>
      <c r="C2516">
        <v>1411.5</v>
      </c>
      <c r="D2516">
        <v>23.081199999999999</v>
      </c>
      <c r="E2516">
        <f t="shared" si="398"/>
        <v>3613329.1144662462</v>
      </c>
      <c r="F2516">
        <f t="shared" si="390"/>
        <v>2779329.394898063</v>
      </c>
      <c r="G2516">
        <f t="shared" si="391"/>
        <v>26.08095000000003</v>
      </c>
      <c r="H2516">
        <f t="shared" si="399"/>
        <v>336240.00000029337</v>
      </c>
      <c r="I2516">
        <f t="shared" si="392"/>
        <v>328821200.80028683</v>
      </c>
      <c r="J2516">
        <f t="shared" si="393"/>
        <v>326041871.40538877</v>
      </c>
      <c r="K2516" s="3" t="str">
        <f t="shared" si="394"/>
        <v/>
      </c>
      <c r="M2516">
        <f t="shared" si="396"/>
        <v>1.709091316789114E-6</v>
      </c>
      <c r="N2516">
        <f t="shared" si="397"/>
        <v>12.904299360417241</v>
      </c>
      <c r="O2516">
        <f t="shared" si="395"/>
        <v>-260.24570063958276</v>
      </c>
    </row>
    <row r="2517" spans="1:15" x14ac:dyDescent="0.3">
      <c r="A2517" s="1">
        <v>45582.893055555556</v>
      </c>
      <c r="B2517">
        <v>1432.9284</v>
      </c>
      <c r="C2517">
        <v>1411.5</v>
      </c>
      <c r="D2517">
        <v>23.081199999999999</v>
      </c>
      <c r="E2517">
        <f t="shared" si="398"/>
        <v>3614762.0428662463</v>
      </c>
      <c r="F2517">
        <f t="shared" si="390"/>
        <v>2780431.5862282021</v>
      </c>
      <c r="G2517">
        <f t="shared" si="391"/>
        <v>21.428400000000011</v>
      </c>
      <c r="H2517">
        <f t="shared" si="399"/>
        <v>336360.00000005588</v>
      </c>
      <c r="I2517">
        <f t="shared" si="392"/>
        <v>328938521.20005465</v>
      </c>
      <c r="J2517">
        <f t="shared" si="393"/>
        <v>326158089.61382645</v>
      </c>
      <c r="K2517" s="3" t="str">
        <f t="shared" si="394"/>
        <v/>
      </c>
      <c r="M2517">
        <f t="shared" si="396"/>
        <v>1.7081428903667841E-6</v>
      </c>
      <c r="N2517">
        <f t="shared" si="397"/>
        <v>12.902252958880437</v>
      </c>
      <c r="O2517">
        <f t="shared" si="395"/>
        <v>-260.24774704111957</v>
      </c>
    </row>
    <row r="2518" spans="1:15" x14ac:dyDescent="0.3">
      <c r="A2518" s="1">
        <v>45582.895833333336</v>
      </c>
      <c r="B2518">
        <v>1441.1669999999999</v>
      </c>
      <c r="C2518">
        <v>1411.5</v>
      </c>
      <c r="D2518">
        <v>23.081199999999999</v>
      </c>
      <c r="E2518">
        <f t="shared" si="398"/>
        <v>3616203.2098662462</v>
      </c>
      <c r="F2518">
        <f t="shared" si="390"/>
        <v>2781540.1145905983</v>
      </c>
      <c r="G2518">
        <f t="shared" si="391"/>
        <v>29.666999999999916</v>
      </c>
      <c r="H2518">
        <f t="shared" si="399"/>
        <v>336600.00000020955</v>
      </c>
      <c r="I2518">
        <f t="shared" si="392"/>
        <v>329173162.00020486</v>
      </c>
      <c r="J2518">
        <f t="shared" si="393"/>
        <v>326391621.88561428</v>
      </c>
      <c r="K2518" s="3" t="str">
        <f t="shared" si="394"/>
        <v/>
      </c>
      <c r="M2518">
        <f t="shared" si="396"/>
        <v>1.7071899206608953E-6</v>
      </c>
      <c r="N2518">
        <f t="shared" si="397"/>
        <v>12.900195936782749</v>
      </c>
      <c r="O2518">
        <f t="shared" si="395"/>
        <v>-260.24980406321725</v>
      </c>
    </row>
    <row r="2519" spans="1:15" x14ac:dyDescent="0.3">
      <c r="A2519" s="1">
        <v>45582.897222222222</v>
      </c>
      <c r="B2519">
        <v>1441.3287</v>
      </c>
      <c r="C2519">
        <v>1411.5</v>
      </c>
      <c r="D2519">
        <v>23.081199999999999</v>
      </c>
      <c r="E2519">
        <f t="shared" si="398"/>
        <v>3617644.5385662462</v>
      </c>
      <c r="F2519">
        <f t="shared" si="390"/>
        <v>2782648.7673306935</v>
      </c>
      <c r="G2519">
        <f t="shared" si="391"/>
        <v>29.828700000000026</v>
      </c>
      <c r="H2519">
        <f t="shared" si="399"/>
        <v>336719.99999997206</v>
      </c>
      <c r="I2519">
        <f t="shared" si="392"/>
        <v>329290482.39997268</v>
      </c>
      <c r="J2519">
        <f t="shared" si="393"/>
        <v>326507833.63264197</v>
      </c>
      <c r="K2519" s="3" t="str">
        <f t="shared" si="394"/>
        <v/>
      </c>
      <c r="M2519">
        <f t="shared" si="396"/>
        <v>1.7062377552384899E-6</v>
      </c>
      <c r="N2519">
        <f t="shared" si="397"/>
        <v>12.89813983145892</v>
      </c>
      <c r="O2519">
        <f t="shared" si="395"/>
        <v>-260.25186016854104</v>
      </c>
    </row>
    <row r="2520" spans="1:15" x14ac:dyDescent="0.3">
      <c r="A2520" s="1">
        <v>45582.898611111108</v>
      </c>
      <c r="B2520">
        <v>1436.391975</v>
      </c>
      <c r="C2520">
        <v>1411.5</v>
      </c>
      <c r="D2520">
        <v>23.081199999999999</v>
      </c>
      <c r="E2520">
        <f t="shared" si="398"/>
        <v>3619080.9305412462</v>
      </c>
      <c r="F2520">
        <f t="shared" si="390"/>
        <v>2783753.62280116</v>
      </c>
      <c r="G2520">
        <f t="shared" si="391"/>
        <v>24.891975000000002</v>
      </c>
      <c r="H2520">
        <f t="shared" si="399"/>
        <v>336839.99999973457</v>
      </c>
      <c r="I2520">
        <f t="shared" si="392"/>
        <v>329407802.79974049</v>
      </c>
      <c r="J2520">
        <f t="shared" si="393"/>
        <v>326624049.17693931</v>
      </c>
      <c r="K2520" s="3" t="str">
        <f t="shared" si="394"/>
        <v/>
      </c>
      <c r="M2520">
        <f t="shared" si="396"/>
        <v>1.705289756453791E-6</v>
      </c>
      <c r="N2520">
        <f t="shared" si="397"/>
        <v>12.896091909202344</v>
      </c>
      <c r="O2520">
        <f t="shared" si="395"/>
        <v>-260.25390809079761</v>
      </c>
    </row>
    <row r="2521" spans="1:15" x14ac:dyDescent="0.3">
      <c r="A2521" s="1">
        <v>45582.9</v>
      </c>
      <c r="B2521">
        <v>1439.8234499999901</v>
      </c>
      <c r="C2521">
        <v>1411.5</v>
      </c>
      <c r="D2521">
        <v>23.081199999999999</v>
      </c>
      <c r="E2521">
        <f t="shared" si="398"/>
        <v>3620520.7539912462</v>
      </c>
      <c r="F2521">
        <f t="shared" si="390"/>
        <v>2784861.1177210188</v>
      </c>
      <c r="G2521">
        <f t="shared" si="391"/>
        <v>28.323449999990089</v>
      </c>
      <c r="H2521">
        <f t="shared" si="399"/>
        <v>336960.00000012573</v>
      </c>
      <c r="I2521">
        <f t="shared" si="392"/>
        <v>329525123.20012289</v>
      </c>
      <c r="J2521">
        <f t="shared" si="393"/>
        <v>326740262.08240187</v>
      </c>
      <c r="K2521" s="3" t="str">
        <f t="shared" si="394"/>
        <v/>
      </c>
      <c r="M2521">
        <f t="shared" si="396"/>
        <v>1.7043403987615963E-6</v>
      </c>
      <c r="N2521">
        <f t="shared" si="397"/>
        <v>12.89404023624734</v>
      </c>
      <c r="O2521">
        <f t="shared" si="395"/>
        <v>-260.25595976375263</v>
      </c>
    </row>
    <row r="2522" spans="1:15" x14ac:dyDescent="0.3">
      <c r="A2522" s="1">
        <v>45582.901388888888</v>
      </c>
      <c r="B2522">
        <v>1444.8304499999999</v>
      </c>
      <c r="C2522">
        <v>1411.5</v>
      </c>
      <c r="D2522">
        <v>23.081199999999999</v>
      </c>
      <c r="E2522">
        <f t="shared" si="398"/>
        <v>3621965.584441246</v>
      </c>
      <c r="F2522">
        <f t="shared" si="390"/>
        <v>2785972.4639651929</v>
      </c>
      <c r="G2522">
        <f t="shared" si="391"/>
        <v>33.330449999999928</v>
      </c>
      <c r="H2522">
        <f t="shared" si="399"/>
        <v>337079.99999988824</v>
      </c>
      <c r="I2522">
        <f t="shared" si="392"/>
        <v>329642443.59989071</v>
      </c>
      <c r="J2522">
        <f t="shared" si="393"/>
        <v>326856471.13592553</v>
      </c>
      <c r="K2522" s="3" t="str">
        <f t="shared" si="394"/>
        <v/>
      </c>
      <c r="M2522">
        <f t="shared" si="396"/>
        <v>1.7033886500715395E-6</v>
      </c>
      <c r="N2522">
        <f t="shared" si="397"/>
        <v>12.891982576509044</v>
      </c>
      <c r="O2522">
        <f t="shared" si="395"/>
        <v>-260.25801742349091</v>
      </c>
    </row>
    <row r="2523" spans="1:15" x14ac:dyDescent="0.3">
      <c r="A2523" s="1">
        <v>45582.902777777781</v>
      </c>
      <c r="B2523">
        <v>1439.8941</v>
      </c>
      <c r="C2523">
        <v>1411.5</v>
      </c>
      <c r="D2523">
        <v>23.081199999999999</v>
      </c>
      <c r="E2523">
        <f t="shared" si="398"/>
        <v>3623405.4785412461</v>
      </c>
      <c r="F2523">
        <f t="shared" si="390"/>
        <v>2787080.0132281841</v>
      </c>
      <c r="G2523">
        <f t="shared" si="391"/>
        <v>28.39409999999998</v>
      </c>
      <c r="H2523">
        <f t="shared" si="399"/>
        <v>337200.0000002794</v>
      </c>
      <c r="I2523">
        <f t="shared" si="392"/>
        <v>329759764.00027317</v>
      </c>
      <c r="J2523">
        <f t="shared" si="393"/>
        <v>326972683.98704499</v>
      </c>
      <c r="K2523" s="3" t="str">
        <f t="shared" si="394"/>
        <v/>
      </c>
      <c r="M2523">
        <f t="shared" si="396"/>
        <v>1.7024410591753553E-6</v>
      </c>
      <c r="N2523">
        <f t="shared" si="397"/>
        <v>12.889933089831688</v>
      </c>
      <c r="O2523">
        <f t="shared" si="395"/>
        <v>-260.26006691016829</v>
      </c>
    </row>
    <row r="2524" spans="1:15" x14ac:dyDescent="0.3">
      <c r="A2524" s="1">
        <v>45582.904166666667</v>
      </c>
      <c r="B2524">
        <v>1440.4710749999999</v>
      </c>
      <c r="C2524">
        <v>1411.5</v>
      </c>
      <c r="D2524">
        <v>23.081199999999999</v>
      </c>
      <c r="E2524">
        <f t="shared" si="398"/>
        <v>3624845.9496162459</v>
      </c>
      <c r="F2524">
        <f t="shared" si="390"/>
        <v>2788188.0062934207</v>
      </c>
      <c r="G2524">
        <f t="shared" si="391"/>
        <v>28.971074999999928</v>
      </c>
      <c r="H2524">
        <f t="shared" si="399"/>
        <v>337320.00000004191</v>
      </c>
      <c r="I2524">
        <f t="shared" si="392"/>
        <v>329877084.40004098</v>
      </c>
      <c r="J2524">
        <f t="shared" si="393"/>
        <v>327088896.39374757</v>
      </c>
      <c r="K2524" s="3" t="str">
        <f t="shared" si="394"/>
        <v/>
      </c>
      <c r="M2524">
        <f t="shared" si="396"/>
        <v>1.7014939924300166E-6</v>
      </c>
      <c r="N2524">
        <f t="shared" si="397"/>
        <v>12.887883922494623</v>
      </c>
      <c r="O2524">
        <f t="shared" si="395"/>
        <v>-260.26211607750537</v>
      </c>
    </row>
    <row r="2525" spans="1:15" x14ac:dyDescent="0.3">
      <c r="A2525" s="1">
        <v>45582.905555555553</v>
      </c>
      <c r="B2525">
        <v>1442.7773500000001</v>
      </c>
      <c r="C2525">
        <v>1411.5</v>
      </c>
      <c r="D2525">
        <v>23.081199999999999</v>
      </c>
      <c r="E2525">
        <f t="shared" si="398"/>
        <v>3626288.726966246</v>
      </c>
      <c r="F2525">
        <f t="shared" si="390"/>
        <v>2789297.7733177128</v>
      </c>
      <c r="G2525">
        <f t="shared" si="391"/>
        <v>31.277350000000069</v>
      </c>
      <c r="H2525">
        <f t="shared" si="399"/>
        <v>337439.99999980442</v>
      </c>
      <c r="I2525">
        <f t="shared" si="392"/>
        <v>329994404.7998088</v>
      </c>
      <c r="J2525">
        <f t="shared" si="393"/>
        <v>327205107.02649111</v>
      </c>
      <c r="K2525" s="3" t="str">
        <f t="shared" si="394"/>
        <v/>
      </c>
      <c r="M2525">
        <f t="shared" si="396"/>
        <v>1.7005463143634461E-6</v>
      </c>
      <c r="N2525">
        <f t="shared" si="397"/>
        <v>12.885832616787642</v>
      </c>
      <c r="O2525">
        <f t="shared" si="395"/>
        <v>-260.26416738321234</v>
      </c>
    </row>
    <row r="2526" spans="1:15" x14ac:dyDescent="0.3">
      <c r="A2526" s="1">
        <v>45582.906944444447</v>
      </c>
      <c r="B2526">
        <v>1448.0907</v>
      </c>
      <c r="C2526">
        <v>1411.5</v>
      </c>
      <c r="D2526">
        <v>23.081199999999999</v>
      </c>
      <c r="E2526">
        <f t="shared" si="398"/>
        <v>3627736.8176662461</v>
      </c>
      <c r="F2526">
        <f t="shared" si="390"/>
        <v>2790411.6273070644</v>
      </c>
      <c r="G2526">
        <f t="shared" si="391"/>
        <v>36.59069999999997</v>
      </c>
      <c r="H2526">
        <f t="shared" si="399"/>
        <v>337560.00000019558</v>
      </c>
      <c r="I2526">
        <f t="shared" si="392"/>
        <v>330111725.2001912</v>
      </c>
      <c r="J2526">
        <f t="shared" si="393"/>
        <v>327321313.57288414</v>
      </c>
      <c r="K2526" s="3" t="str">
        <f t="shared" si="394"/>
        <v/>
      </c>
      <c r="M2526">
        <f t="shared" si="396"/>
        <v>1.699596055747392E-6</v>
      </c>
      <c r="N2526">
        <f t="shared" si="397"/>
        <v>12.88377490529037</v>
      </c>
      <c r="O2526">
        <f t="shared" si="395"/>
        <v>-260.26622509470963</v>
      </c>
    </row>
    <row r="2527" spans="1:15" x14ac:dyDescent="0.3">
      <c r="A2527" s="1">
        <v>45582.908333333333</v>
      </c>
      <c r="B2527">
        <v>1446.820125</v>
      </c>
      <c r="C2527">
        <v>1411.5</v>
      </c>
      <c r="D2527">
        <v>23.081199999999999</v>
      </c>
      <c r="E2527">
        <f t="shared" si="398"/>
        <v>3629183.6377912462</v>
      </c>
      <c r="F2527">
        <f t="shared" si="390"/>
        <v>2791524.5039853728</v>
      </c>
      <c r="G2527">
        <f t="shared" si="391"/>
        <v>35.320124999999962</v>
      </c>
      <c r="H2527">
        <f t="shared" si="399"/>
        <v>337679.99999995809</v>
      </c>
      <c r="I2527">
        <f t="shared" si="392"/>
        <v>330229045.59995902</v>
      </c>
      <c r="J2527">
        <f t="shared" si="393"/>
        <v>327437521.09597367</v>
      </c>
      <c r="K2527" s="3" t="str">
        <f t="shared" si="394"/>
        <v/>
      </c>
      <c r="M2527">
        <f t="shared" si="396"/>
        <v>1.6986475396285348E-6</v>
      </c>
      <c r="N2527">
        <f t="shared" si="397"/>
        <v>12.881720147357361</v>
      </c>
      <c r="O2527">
        <f t="shared" si="395"/>
        <v>-260.26827985264259</v>
      </c>
    </row>
    <row r="2528" spans="1:15" x14ac:dyDescent="0.3">
      <c r="A2528" s="1">
        <v>45582.909722222219</v>
      </c>
      <c r="B2528">
        <v>1444.8758250000001</v>
      </c>
      <c r="C2528">
        <v>1411.5</v>
      </c>
      <c r="D2528">
        <v>23.081199999999999</v>
      </c>
      <c r="E2528">
        <f t="shared" si="398"/>
        <v>3630628.5136162462</v>
      </c>
      <c r="F2528">
        <f t="shared" si="390"/>
        <v>2792635.8851314532</v>
      </c>
      <c r="G2528">
        <f t="shared" si="391"/>
        <v>33.375825000000077</v>
      </c>
      <c r="H2528">
        <f t="shared" si="399"/>
        <v>337799.9999997206</v>
      </c>
      <c r="I2528">
        <f t="shared" si="392"/>
        <v>330346365.99972683</v>
      </c>
      <c r="J2528">
        <f t="shared" si="393"/>
        <v>327553730.11459535</v>
      </c>
      <c r="K2528" s="3" t="str">
        <f t="shared" si="394"/>
        <v/>
      </c>
      <c r="M2528">
        <f t="shared" si="396"/>
        <v>1.6977012034371E-6</v>
      </c>
      <c r="N2528">
        <f t="shared" si="397"/>
        <v>12.879669294885696</v>
      </c>
      <c r="O2528">
        <f t="shared" si="395"/>
        <v>-260.2703307051143</v>
      </c>
    </row>
    <row r="2529" spans="1:15" x14ac:dyDescent="0.3">
      <c r="A2529" s="1">
        <v>45582.912499999999</v>
      </c>
      <c r="B2529">
        <v>1444.52415</v>
      </c>
      <c r="C2529">
        <v>1411.5</v>
      </c>
      <c r="D2529">
        <v>23.081199999999999</v>
      </c>
      <c r="E2529">
        <f t="shared" si="398"/>
        <v>3632073.0377662461</v>
      </c>
      <c r="F2529">
        <f t="shared" si="390"/>
        <v>2793746.9957733434</v>
      </c>
      <c r="G2529">
        <f t="shared" si="391"/>
        <v>33.024149999999963</v>
      </c>
      <c r="H2529">
        <f t="shared" si="399"/>
        <v>338039.99999987427</v>
      </c>
      <c r="I2529">
        <f t="shared" si="392"/>
        <v>330581006.79987705</v>
      </c>
      <c r="J2529">
        <f t="shared" si="393"/>
        <v>327787259.80410373</v>
      </c>
      <c r="K2529" s="3" t="str">
        <f t="shared" si="394"/>
        <v/>
      </c>
      <c r="M2529">
        <f t="shared" si="396"/>
        <v>1.6967560006864392E-6</v>
      </c>
      <c r="N2529">
        <f t="shared" si="397"/>
        <v>12.877620083489937</v>
      </c>
      <c r="O2529">
        <f t="shared" si="395"/>
        <v>-260.27237991651003</v>
      </c>
    </row>
    <row r="2530" spans="1:15" x14ac:dyDescent="0.3">
      <c r="A2530" s="1">
        <v>45582.913888888892</v>
      </c>
      <c r="B2530">
        <v>1442.7723000000001</v>
      </c>
      <c r="C2530">
        <v>1411.5</v>
      </c>
      <c r="D2530">
        <v>23.081199999999999</v>
      </c>
      <c r="E2530">
        <f t="shared" si="398"/>
        <v>3633515.810066246</v>
      </c>
      <c r="F2530">
        <f t="shared" si="390"/>
        <v>2794856.7589132357</v>
      </c>
      <c r="G2530">
        <f t="shared" si="391"/>
        <v>31.272300000000087</v>
      </c>
      <c r="H2530">
        <f t="shared" si="399"/>
        <v>338160.00000026543</v>
      </c>
      <c r="I2530">
        <f t="shared" si="392"/>
        <v>330698327.20025951</v>
      </c>
      <c r="J2530">
        <f t="shared" si="393"/>
        <v>327903470.44134629</v>
      </c>
      <c r="K2530" s="3" t="str">
        <f t="shared" si="394"/>
        <v/>
      </c>
      <c r="M2530">
        <f t="shared" si="396"/>
        <v>1.6958128443704494E-6</v>
      </c>
      <c r="N2530">
        <f t="shared" si="397"/>
        <v>12.875574495887111</v>
      </c>
      <c r="O2530">
        <f t="shared" si="395"/>
        <v>-260.27442550411286</v>
      </c>
    </row>
    <row r="2531" spans="1:15" x14ac:dyDescent="0.3">
      <c r="A2531" s="1">
        <v>45582.915277777778</v>
      </c>
      <c r="B2531">
        <v>1448.5134</v>
      </c>
      <c r="C2531">
        <v>1411.5</v>
      </c>
      <c r="D2531">
        <v>23.081199999999999</v>
      </c>
      <c r="E2531">
        <f t="shared" si="398"/>
        <v>3634964.323466246</v>
      </c>
      <c r="F2531">
        <f t="shared" si="390"/>
        <v>2795970.9380383547</v>
      </c>
      <c r="G2531">
        <f t="shared" si="391"/>
        <v>37.013400000000047</v>
      </c>
      <c r="H2531">
        <f t="shared" si="399"/>
        <v>338280.00000002794</v>
      </c>
      <c r="I2531">
        <f t="shared" si="392"/>
        <v>330815647.60002732</v>
      </c>
      <c r="J2531">
        <f t="shared" si="393"/>
        <v>328019676.66198897</v>
      </c>
      <c r="K2531" s="3" t="str">
        <f t="shared" si="394"/>
        <v/>
      </c>
      <c r="M2531">
        <f t="shared" si="396"/>
        <v>1.6948668387785102E-6</v>
      </c>
      <c r="N2531">
        <f t="shared" si="397"/>
        <v>12.873521912077877</v>
      </c>
      <c r="O2531">
        <f t="shared" si="395"/>
        <v>-260.2764780879221</v>
      </c>
    </row>
    <row r="2532" spans="1:15" x14ac:dyDescent="0.3">
      <c r="A2532" s="1">
        <v>45582.916666666664</v>
      </c>
      <c r="B2532">
        <v>1448.8685249999901</v>
      </c>
      <c r="C2532">
        <v>1411.5</v>
      </c>
      <c r="D2532">
        <v>23.081199999999999</v>
      </c>
      <c r="E2532">
        <f t="shared" si="398"/>
        <v>3636413.1919912458</v>
      </c>
      <c r="F2532">
        <f t="shared" si="390"/>
        <v>2797085.3903213623</v>
      </c>
      <c r="G2532">
        <f t="shared" si="391"/>
        <v>37.368524999990086</v>
      </c>
      <c r="H2532">
        <f t="shared" si="399"/>
        <v>338399.99999979045</v>
      </c>
      <c r="I2532">
        <f t="shared" si="392"/>
        <v>330932967.99979514</v>
      </c>
      <c r="J2532">
        <f t="shared" si="393"/>
        <v>328135882.60947376</v>
      </c>
      <c r="K2532" s="3" t="str">
        <f t="shared" si="394"/>
        <v/>
      </c>
      <c r="M2532">
        <f t="shared" si="396"/>
        <v>1.6939215059063337E-6</v>
      </c>
      <c r="N2532">
        <f t="shared" si="397"/>
        <v>12.871469970269047</v>
      </c>
      <c r="O2532">
        <f t="shared" si="395"/>
        <v>-260.27853002973092</v>
      </c>
    </row>
    <row r="2533" spans="1:15" x14ac:dyDescent="0.3">
      <c r="A2533" s="1">
        <v>45582.918055555558</v>
      </c>
      <c r="B2533">
        <v>1451.7035249999999</v>
      </c>
      <c r="C2533">
        <v>1411.5</v>
      </c>
      <c r="D2533">
        <v>23.081199999999999</v>
      </c>
      <c r="E2533">
        <f t="shared" si="398"/>
        <v>3637864.8955162456</v>
      </c>
      <c r="F2533">
        <f t="shared" si="390"/>
        <v>2798202.0232523498</v>
      </c>
      <c r="G2533">
        <f t="shared" si="391"/>
        <v>40.2035249999999</v>
      </c>
      <c r="H2533">
        <f t="shared" si="399"/>
        <v>338520.00000018161</v>
      </c>
      <c r="I2533">
        <f t="shared" si="392"/>
        <v>331050288.40017754</v>
      </c>
      <c r="J2533">
        <f t="shared" si="393"/>
        <v>328252086.37692517</v>
      </c>
      <c r="K2533" s="3" t="str">
        <f t="shared" si="394"/>
        <v/>
      </c>
      <c r="M2533">
        <f t="shared" si="396"/>
        <v>1.6929752294881266E-6</v>
      </c>
      <c r="N2533">
        <f t="shared" si="397"/>
        <v>12.86941516105505</v>
      </c>
      <c r="O2533">
        <f t="shared" si="395"/>
        <v>-260.28058483894495</v>
      </c>
    </row>
    <row r="2534" spans="1:15" x14ac:dyDescent="0.3">
      <c r="A2534" s="1">
        <v>45582.919444444444</v>
      </c>
      <c r="B2534">
        <v>1446.873</v>
      </c>
      <c r="C2534">
        <v>1411.5</v>
      </c>
      <c r="D2534">
        <v>23.081199999999999</v>
      </c>
      <c r="E2534">
        <f t="shared" si="398"/>
        <v>3639311.7685162458</v>
      </c>
      <c r="F2534">
        <f t="shared" si="390"/>
        <v>2799314.9406014741</v>
      </c>
      <c r="G2534">
        <f t="shared" si="391"/>
        <v>35.373000000000047</v>
      </c>
      <c r="H2534">
        <f t="shared" si="399"/>
        <v>338639.99999994412</v>
      </c>
      <c r="I2534">
        <f t="shared" si="392"/>
        <v>331167608.79994535</v>
      </c>
      <c r="J2534">
        <f t="shared" si="393"/>
        <v>328368293.85934389</v>
      </c>
      <c r="K2534" s="3" t="str">
        <f t="shared" si="394"/>
        <v/>
      </c>
      <c r="M2534">
        <f t="shared" si="396"/>
        <v>1.6920330031202675E-6</v>
      </c>
      <c r="N2534">
        <f t="shared" si="397"/>
        <v>12.867368331122343</v>
      </c>
      <c r="O2534">
        <f t="shared" si="395"/>
        <v>-260.28263166887763</v>
      </c>
    </row>
    <row r="2535" spans="1:15" x14ac:dyDescent="0.3">
      <c r="A2535" s="1">
        <v>45582.92083333333</v>
      </c>
      <c r="B2535">
        <v>1443.5882999999999</v>
      </c>
      <c r="C2535">
        <v>1411.5</v>
      </c>
      <c r="D2535">
        <v>23.081199999999999</v>
      </c>
      <c r="E2535">
        <f t="shared" si="398"/>
        <v>3640755.3568162457</v>
      </c>
      <c r="F2535">
        <f t="shared" si="390"/>
        <v>2800425.3313987744</v>
      </c>
      <c r="G2535">
        <f t="shared" si="391"/>
        <v>32.08829999999989</v>
      </c>
      <c r="H2535">
        <f t="shared" si="399"/>
        <v>338759.99999970663</v>
      </c>
      <c r="I2535">
        <f t="shared" si="392"/>
        <v>331284929.19971317</v>
      </c>
      <c r="J2535">
        <f t="shared" si="393"/>
        <v>328484503.86831439</v>
      </c>
      <c r="K2535" s="3" t="str">
        <f t="shared" si="394"/>
        <v/>
      </c>
      <c r="M2535">
        <f t="shared" si="396"/>
        <v>1.6910938113521477E-6</v>
      </c>
      <c r="N2535">
        <f t="shared" si="397"/>
        <v>12.865327282978944</v>
      </c>
      <c r="O2535">
        <f t="shared" si="395"/>
        <v>-260.28467271702101</v>
      </c>
    </row>
    <row r="2536" spans="1:15" x14ac:dyDescent="0.3">
      <c r="A2536" s="1">
        <v>45582.922222222223</v>
      </c>
      <c r="B2536">
        <v>1447.29315</v>
      </c>
      <c r="C2536">
        <v>1411.5</v>
      </c>
      <c r="D2536">
        <v>23.081199999999999</v>
      </c>
      <c r="E2536">
        <f t="shared" si="398"/>
        <v>3642202.6499662455</v>
      </c>
      <c r="F2536">
        <f t="shared" si="390"/>
        <v>2801538.5719222366</v>
      </c>
      <c r="G2536">
        <f t="shared" si="391"/>
        <v>35.793149999999969</v>
      </c>
      <c r="H2536">
        <f t="shared" si="399"/>
        <v>338880.00000009779</v>
      </c>
      <c r="I2536">
        <f t="shared" si="392"/>
        <v>331402249.60009557</v>
      </c>
      <c r="J2536">
        <f t="shared" si="393"/>
        <v>328600711.02817333</v>
      </c>
      <c r="K2536" s="3" t="str">
        <f t="shared" si="394"/>
        <v/>
      </c>
      <c r="M2536">
        <f t="shared" si="396"/>
        <v>1.6901531059945511E-6</v>
      </c>
      <c r="N2536">
        <f t="shared" si="397"/>
        <v>12.86328213371158</v>
      </c>
      <c r="O2536">
        <f t="shared" si="395"/>
        <v>-260.28671786628837</v>
      </c>
    </row>
    <row r="2537" spans="1:15" x14ac:dyDescent="0.3">
      <c r="A2537" s="1">
        <v>45582.923611111109</v>
      </c>
      <c r="B2537">
        <v>1445.563275</v>
      </c>
      <c r="C2537">
        <v>1411.5</v>
      </c>
      <c r="D2537">
        <v>23.081199999999999</v>
      </c>
      <c r="E2537">
        <f t="shared" si="398"/>
        <v>3643648.2132412456</v>
      </c>
      <c r="F2537">
        <f t="shared" si="390"/>
        <v>2802650.4818466073</v>
      </c>
      <c r="G2537">
        <f t="shared" si="391"/>
        <v>34.063274999999976</v>
      </c>
      <c r="H2537">
        <f t="shared" si="399"/>
        <v>338999.9999998603</v>
      </c>
      <c r="I2537">
        <f t="shared" si="392"/>
        <v>331519569.99986339</v>
      </c>
      <c r="J2537">
        <f t="shared" si="393"/>
        <v>328716919.51801676</v>
      </c>
      <c r="K2537" s="3" t="str">
        <f t="shared" si="394"/>
        <v/>
      </c>
      <c r="M2537">
        <f t="shared" si="396"/>
        <v>1.689214420113367E-6</v>
      </c>
      <c r="N2537">
        <f t="shared" si="397"/>
        <v>12.861240564297811</v>
      </c>
      <c r="O2537">
        <f t="shared" si="395"/>
        <v>-260.28875943570216</v>
      </c>
    </row>
    <row r="2538" spans="1:15" x14ac:dyDescent="0.3">
      <c r="A2538" s="1">
        <v>45582.925000000003</v>
      </c>
      <c r="B2538">
        <v>1450.1674499999999</v>
      </c>
      <c r="C2538">
        <v>1411.5</v>
      </c>
      <c r="D2538">
        <v>23.081199999999999</v>
      </c>
      <c r="E2538">
        <f t="shared" si="398"/>
        <v>3645098.3806912457</v>
      </c>
      <c r="F2538">
        <f t="shared" si="390"/>
        <v>2803765.9332471378</v>
      </c>
      <c r="G2538">
        <f t="shared" si="391"/>
        <v>38.667449999999917</v>
      </c>
      <c r="H2538">
        <f t="shared" si="399"/>
        <v>339120.00000025146</v>
      </c>
      <c r="I2538">
        <f t="shared" si="392"/>
        <v>331636890.40024585</v>
      </c>
      <c r="J2538">
        <f t="shared" si="393"/>
        <v>328833124.4669987</v>
      </c>
      <c r="K2538" s="3" t="str">
        <f t="shared" si="394"/>
        <v/>
      </c>
      <c r="M2538">
        <f t="shared" si="396"/>
        <v>1.6882736421105085E-6</v>
      </c>
      <c r="N2538">
        <f t="shared" si="397"/>
        <v>12.859193631459453</v>
      </c>
      <c r="O2538">
        <f t="shared" si="395"/>
        <v>-260.29080636854053</v>
      </c>
    </row>
    <row r="2539" spans="1:15" x14ac:dyDescent="0.3">
      <c r="A2539" s="1">
        <v>45582.927777777775</v>
      </c>
      <c r="B2539">
        <v>1446.0449249999999</v>
      </c>
      <c r="C2539">
        <v>1411.5</v>
      </c>
      <c r="D2539">
        <v>23.081199999999999</v>
      </c>
      <c r="E2539">
        <f t="shared" si="398"/>
        <v>3646544.4256162457</v>
      </c>
      <c r="F2539">
        <f t="shared" si="390"/>
        <v>2804878.2136509088</v>
      </c>
      <c r="G2539">
        <f t="shared" si="391"/>
        <v>34.544924999999921</v>
      </c>
      <c r="H2539">
        <f t="shared" si="399"/>
        <v>339359.99999977648</v>
      </c>
      <c r="I2539">
        <f t="shared" si="392"/>
        <v>331871531.19978148</v>
      </c>
      <c r="J2539">
        <f t="shared" si="393"/>
        <v>329066652.9861306</v>
      </c>
      <c r="K2539" s="3" t="str">
        <f t="shared" si="394"/>
        <v/>
      </c>
      <c r="M2539">
        <f t="shared" si="396"/>
        <v>1.6873364325625795E-6</v>
      </c>
      <c r="N2539">
        <f t="shared" si="397"/>
        <v>12.857153652547874</v>
      </c>
      <c r="O2539">
        <f t="shared" si="395"/>
        <v>-260.2928463474521</v>
      </c>
    </row>
    <row r="2540" spans="1:15" x14ac:dyDescent="0.3">
      <c r="A2540" s="1">
        <v>45582.929166666669</v>
      </c>
      <c r="B2540">
        <v>1451.6902500000001</v>
      </c>
      <c r="C2540">
        <v>1411.5</v>
      </c>
      <c r="D2540">
        <v>23.081199999999999</v>
      </c>
      <c r="E2540">
        <f t="shared" si="398"/>
        <v>3647996.1158662457</v>
      </c>
      <c r="F2540">
        <f t="shared" si="390"/>
        <v>2805994.8363709259</v>
      </c>
      <c r="G2540">
        <f t="shared" si="391"/>
        <v>40.190250000000106</v>
      </c>
      <c r="H2540">
        <f t="shared" si="399"/>
        <v>339480.00000016764</v>
      </c>
      <c r="I2540">
        <f t="shared" si="392"/>
        <v>331988851.60016388</v>
      </c>
      <c r="J2540">
        <f t="shared" si="393"/>
        <v>329182856.76379293</v>
      </c>
      <c r="K2540" s="3" t="str">
        <f t="shared" si="394"/>
        <v/>
      </c>
      <c r="M2540">
        <f t="shared" si="396"/>
        <v>1.6863964609384932E-6</v>
      </c>
      <c r="N2540">
        <f t="shared" si="397"/>
        <v>12.855106848471513</v>
      </c>
      <c r="O2540">
        <f t="shared" si="395"/>
        <v>-260.29489315152847</v>
      </c>
    </row>
    <row r="2541" spans="1:15" x14ac:dyDescent="0.3">
      <c r="A2541" s="1">
        <v>45582.930555555555</v>
      </c>
      <c r="B2541">
        <v>1450.916025</v>
      </c>
      <c r="C2541">
        <v>1411.5</v>
      </c>
      <c r="D2541">
        <v>23.081199999999999</v>
      </c>
      <c r="E2541">
        <f t="shared" si="398"/>
        <v>3649447.0318912459</v>
      </c>
      <c r="F2541">
        <f t="shared" si="390"/>
        <v>2807110.8635663637</v>
      </c>
      <c r="G2541">
        <f t="shared" si="391"/>
        <v>39.416024999999991</v>
      </c>
      <c r="H2541">
        <f t="shared" si="399"/>
        <v>339599.99999993015</v>
      </c>
      <c r="I2541">
        <f t="shared" si="392"/>
        <v>332106171.99993169</v>
      </c>
      <c r="J2541">
        <f t="shared" si="393"/>
        <v>329299061.13636535</v>
      </c>
      <c r="K2541" s="3" t="str">
        <f t="shared" si="394"/>
        <v/>
      </c>
      <c r="M2541">
        <f t="shared" si="396"/>
        <v>1.685457887209935E-6</v>
      </c>
      <c r="N2541">
        <f t="shared" si="397"/>
        <v>12.853062275093555</v>
      </c>
      <c r="O2541">
        <f t="shared" si="395"/>
        <v>-260.2969377249064</v>
      </c>
    </row>
    <row r="2542" spans="1:15" x14ac:dyDescent="0.3">
      <c r="A2542" s="1">
        <v>45582.931944444441</v>
      </c>
      <c r="B2542">
        <v>1449.2696249999999</v>
      </c>
      <c r="C2542">
        <v>1411.5</v>
      </c>
      <c r="D2542">
        <v>23.081199999999999</v>
      </c>
      <c r="E2542">
        <f t="shared" si="398"/>
        <v>3650896.3015162461</v>
      </c>
      <c r="F2542">
        <f t="shared" si="390"/>
        <v>2808225.6243706783</v>
      </c>
      <c r="G2542">
        <f t="shared" si="391"/>
        <v>37.769624999999905</v>
      </c>
      <c r="H2542">
        <f t="shared" si="399"/>
        <v>339719.99999969266</v>
      </c>
      <c r="I2542">
        <f t="shared" si="392"/>
        <v>332223492.39969951</v>
      </c>
      <c r="J2542">
        <f t="shared" si="393"/>
        <v>329415266.77532881</v>
      </c>
      <c r="K2542" s="3" t="str">
        <f t="shared" si="394"/>
        <v/>
      </c>
      <c r="M2542">
        <f t="shared" si="396"/>
        <v>1.6845212721211649E-6</v>
      </c>
      <c r="N2542">
        <f t="shared" si="397"/>
        <v>12.851021157514991</v>
      </c>
      <c r="O2542">
        <f t="shared" si="395"/>
        <v>-260.29897884248498</v>
      </c>
    </row>
    <row r="2543" spans="1:15" x14ac:dyDescent="0.3">
      <c r="A2543" s="1">
        <v>45582.933333333334</v>
      </c>
      <c r="B2543">
        <v>1448.2692</v>
      </c>
      <c r="C2543">
        <v>1411.5</v>
      </c>
      <c r="D2543">
        <v>23.081199999999999</v>
      </c>
      <c r="E2543">
        <f t="shared" si="398"/>
        <v>3652344.570716246</v>
      </c>
      <c r="F2543">
        <f t="shared" si="390"/>
        <v>2809339.6156600877</v>
      </c>
      <c r="G2543">
        <f t="shared" si="391"/>
        <v>36.769199999999955</v>
      </c>
      <c r="H2543">
        <f t="shared" si="399"/>
        <v>339840.00000008382</v>
      </c>
      <c r="I2543">
        <f t="shared" si="392"/>
        <v>332340812.80008191</v>
      </c>
      <c r="J2543">
        <f t="shared" si="393"/>
        <v>329531473.18442184</v>
      </c>
      <c r="K2543" s="3" t="str">
        <f t="shared" si="394"/>
        <v/>
      </c>
      <c r="M2543">
        <f t="shared" si="396"/>
        <v>1.683586194549124E-6</v>
      </c>
      <c r="N2543">
        <f t="shared" si="397"/>
        <v>12.848982581769429</v>
      </c>
      <c r="O2543">
        <f t="shared" si="395"/>
        <v>-260.30101741823057</v>
      </c>
    </row>
    <row r="2544" spans="1:15" x14ac:dyDescent="0.3">
      <c r="A2544" s="1">
        <v>45582.93472222222</v>
      </c>
      <c r="B2544">
        <v>1448.0271</v>
      </c>
      <c r="C2544">
        <v>1411.5</v>
      </c>
      <c r="D2544">
        <v>23.081199999999999</v>
      </c>
      <c r="E2544">
        <f t="shared" si="398"/>
        <v>3653792.5978162461</v>
      </c>
      <c r="F2544">
        <f t="shared" si="390"/>
        <v>2810453.4207290825</v>
      </c>
      <c r="G2544">
        <f t="shared" si="391"/>
        <v>36.527100000000019</v>
      </c>
      <c r="H2544">
        <f t="shared" si="399"/>
        <v>339959.99999984633</v>
      </c>
      <c r="I2544">
        <f t="shared" si="392"/>
        <v>332458133.19984972</v>
      </c>
      <c r="J2544">
        <f t="shared" si="393"/>
        <v>329647679.77912062</v>
      </c>
      <c r="K2544" s="3" t="str">
        <f t="shared" si="394"/>
        <v/>
      </c>
      <c r="M2544">
        <f t="shared" si="396"/>
        <v>1.6826521625333859E-6</v>
      </c>
      <c r="N2544">
        <f t="shared" si="397"/>
        <v>12.846945477907784</v>
      </c>
      <c r="O2544">
        <f t="shared" si="395"/>
        <v>-260.30305452209217</v>
      </c>
    </row>
    <row r="2545" spans="1:15" x14ac:dyDescent="0.3">
      <c r="A2545" s="1">
        <v>45582.936111111114</v>
      </c>
      <c r="B2545">
        <v>1446.9303</v>
      </c>
      <c r="C2545">
        <v>1411.5</v>
      </c>
      <c r="D2545">
        <v>23.081199999999999</v>
      </c>
      <c r="E2545">
        <f t="shared" si="398"/>
        <v>3655239.5281162462</v>
      </c>
      <c r="F2545">
        <f t="shared" si="390"/>
        <v>2811566.3821526789</v>
      </c>
      <c r="G2545">
        <f t="shared" si="391"/>
        <v>35.430299999999988</v>
      </c>
      <c r="H2545">
        <f t="shared" si="399"/>
        <v>340080.00000023749</v>
      </c>
      <c r="I2545">
        <f t="shared" si="392"/>
        <v>332575453.60023218</v>
      </c>
      <c r="J2545">
        <f t="shared" si="393"/>
        <v>329763887.21807951</v>
      </c>
      <c r="K2545" s="3" t="str">
        <f t="shared" si="394"/>
        <v/>
      </c>
      <c r="M2545">
        <f t="shared" si="396"/>
        <v>1.6817197249587002E-6</v>
      </c>
      <c r="N2545">
        <f t="shared" si="397"/>
        <v>12.844911045691061</v>
      </c>
      <c r="O2545">
        <f t="shared" si="395"/>
        <v>-260.30508895430893</v>
      </c>
    </row>
    <row r="2546" spans="1:15" x14ac:dyDescent="0.3">
      <c r="A2546" s="1">
        <v>45582.9375</v>
      </c>
      <c r="B2546">
        <v>1455.65355</v>
      </c>
      <c r="C2546">
        <v>1411.5</v>
      </c>
      <c r="D2546">
        <v>23.081199999999999</v>
      </c>
      <c r="E2546">
        <f t="shared" si="398"/>
        <v>3656695.1816662461</v>
      </c>
      <c r="F2546">
        <f t="shared" si="390"/>
        <v>2812686.0533954967</v>
      </c>
      <c r="G2546">
        <f t="shared" si="391"/>
        <v>44.153549999999996</v>
      </c>
      <c r="H2546">
        <f t="shared" si="399"/>
        <v>340200</v>
      </c>
      <c r="I2546">
        <f t="shared" si="392"/>
        <v>332692774</v>
      </c>
      <c r="J2546">
        <f t="shared" si="393"/>
        <v>329880087.94660449</v>
      </c>
      <c r="K2546" s="3" t="str">
        <f t="shared" si="394"/>
        <v/>
      </c>
      <c r="M2546">
        <f t="shared" si="396"/>
        <v>1.6807825593620484E-6</v>
      </c>
      <c r="N2546">
        <f t="shared" si="397"/>
        <v>12.842865485658125</v>
      </c>
      <c r="O2546">
        <f t="shared" si="395"/>
        <v>-260.30713451434184</v>
      </c>
    </row>
    <row r="2547" spans="1:15" x14ac:dyDescent="0.3">
      <c r="A2547" s="1">
        <v>45582.938888888886</v>
      </c>
      <c r="B2547">
        <v>1450.7430750000001</v>
      </c>
      <c r="C2547">
        <v>1411.5</v>
      </c>
      <c r="D2547">
        <v>23.081199999999999</v>
      </c>
      <c r="E2547">
        <f t="shared" si="398"/>
        <v>3658145.9247412463</v>
      </c>
      <c r="F2547">
        <f t="shared" si="390"/>
        <v>2813801.9475598698</v>
      </c>
      <c r="G2547">
        <f t="shared" si="391"/>
        <v>39.24307500000009</v>
      </c>
      <c r="H2547">
        <f t="shared" si="399"/>
        <v>340319.99999976251</v>
      </c>
      <c r="I2547">
        <f t="shared" si="392"/>
        <v>332810094.39976782</v>
      </c>
      <c r="J2547">
        <f t="shared" si="393"/>
        <v>329996292.45220792</v>
      </c>
      <c r="K2547" s="3" t="str">
        <f t="shared" si="394"/>
        <v/>
      </c>
      <c r="M2547">
        <f t="shared" si="396"/>
        <v>1.6798494455914099E-6</v>
      </c>
      <c r="N2547">
        <f t="shared" si="397"/>
        <v>12.840827960015391</v>
      </c>
      <c r="O2547">
        <f t="shared" si="395"/>
        <v>-260.30917203998456</v>
      </c>
    </row>
    <row r="2548" spans="1:15" x14ac:dyDescent="0.3">
      <c r="A2548" s="1">
        <v>45582.94027777778</v>
      </c>
      <c r="B2548">
        <v>1452.319575</v>
      </c>
      <c r="C2548">
        <v>1411.5</v>
      </c>
      <c r="D2548">
        <v>23.081199999999999</v>
      </c>
      <c r="E2548">
        <f t="shared" si="398"/>
        <v>3659598.2443162464</v>
      </c>
      <c r="F2548">
        <f t="shared" si="390"/>
        <v>2814919.0543491249</v>
      </c>
      <c r="G2548">
        <f t="shared" si="391"/>
        <v>40.819574999999986</v>
      </c>
      <c r="H2548">
        <f t="shared" si="399"/>
        <v>340440.00000015367</v>
      </c>
      <c r="I2548">
        <f t="shared" si="392"/>
        <v>332927414.80015022</v>
      </c>
      <c r="J2548">
        <f t="shared" si="393"/>
        <v>330112495.74580109</v>
      </c>
      <c r="K2548" s="3" t="str">
        <f t="shared" si="394"/>
        <v/>
      </c>
      <c r="M2548">
        <f t="shared" si="396"/>
        <v>1.6789162069726183E-6</v>
      </c>
      <c r="N2548">
        <f t="shared" si="397"/>
        <v>12.838789353010176</v>
      </c>
      <c r="O2548">
        <f t="shared" si="395"/>
        <v>-260.31121064698982</v>
      </c>
    </row>
    <row r="2549" spans="1:15" x14ac:dyDescent="0.3">
      <c r="A2549" s="1">
        <v>45582.941666666666</v>
      </c>
      <c r="B2549">
        <v>1454.0334</v>
      </c>
      <c r="C2549">
        <v>1411.5</v>
      </c>
      <c r="D2549">
        <v>23.081199999999999</v>
      </c>
      <c r="E2549">
        <f t="shared" si="398"/>
        <v>3661052.2777162464</v>
      </c>
      <c r="F2549">
        <f t="shared" si="390"/>
        <v>2816037.4793920042</v>
      </c>
      <c r="G2549">
        <f t="shared" si="391"/>
        <v>42.533400000000029</v>
      </c>
      <c r="H2549">
        <f t="shared" si="399"/>
        <v>340559.99999991618</v>
      </c>
      <c r="I2549">
        <f t="shared" si="392"/>
        <v>333044735.19991803</v>
      </c>
      <c r="J2549">
        <f t="shared" si="393"/>
        <v>330228697.72052604</v>
      </c>
      <c r="K2549" s="3" t="str">
        <f t="shared" si="394"/>
        <v/>
      </c>
      <c r="M2549">
        <f t="shared" si="396"/>
        <v>1.6779827570841149E-6</v>
      </c>
      <c r="N2549">
        <f t="shared" si="397"/>
        <v>12.836749474651365</v>
      </c>
      <c r="O2549">
        <f t="shared" si="395"/>
        <v>-260.31325052534862</v>
      </c>
    </row>
    <row r="2550" spans="1:15" x14ac:dyDescent="0.3">
      <c r="A2550" s="1">
        <v>45582.944444444445</v>
      </c>
      <c r="B2550">
        <v>1452.3406499999901</v>
      </c>
      <c r="C2550">
        <v>1411.5</v>
      </c>
      <c r="D2550">
        <v>23.081199999999999</v>
      </c>
      <c r="E2550">
        <f t="shared" si="398"/>
        <v>3662504.6183662466</v>
      </c>
      <c r="F2550">
        <f t="shared" si="390"/>
        <v>2817154.6023918963</v>
      </c>
      <c r="G2550">
        <f t="shared" si="391"/>
        <v>40.840649999990092</v>
      </c>
      <c r="H2550">
        <f t="shared" si="399"/>
        <v>340800.00000006985</v>
      </c>
      <c r="I2550">
        <f t="shared" si="392"/>
        <v>333279376.00006825</v>
      </c>
      <c r="J2550">
        <f t="shared" si="393"/>
        <v>330462221.39767635</v>
      </c>
      <c r="K2550" s="3" t="str">
        <f t="shared" si="394"/>
        <v/>
      </c>
      <c r="M2550">
        <f t="shared" si="396"/>
        <v>1.6770512816747996E-6</v>
      </c>
      <c r="N2550">
        <f t="shared" si="397"/>
        <v>12.834713103003757</v>
      </c>
      <c r="O2550">
        <f t="shared" si="395"/>
        <v>-260.31528689699621</v>
      </c>
    </row>
    <row r="2551" spans="1:15" x14ac:dyDescent="0.3">
      <c r="A2551" s="1">
        <v>45582.945833333331</v>
      </c>
      <c r="B2551">
        <v>1459.193325</v>
      </c>
      <c r="C2551">
        <v>1411.5</v>
      </c>
      <c r="D2551">
        <v>23.081199999999999</v>
      </c>
      <c r="E2551">
        <f t="shared" si="398"/>
        <v>3663963.8116912465</v>
      </c>
      <c r="F2551">
        <f t="shared" si="390"/>
        <v>2818276.9963871664</v>
      </c>
      <c r="G2551">
        <f t="shared" si="391"/>
        <v>47.693324999999959</v>
      </c>
      <c r="H2551">
        <f t="shared" si="399"/>
        <v>340919.99999983236</v>
      </c>
      <c r="I2551">
        <f t="shared" si="392"/>
        <v>333396696.39983606</v>
      </c>
      <c r="J2551">
        <f t="shared" si="393"/>
        <v>330578419.40344888</v>
      </c>
      <c r="K2551" s="3" t="str">
        <f t="shared" si="394"/>
        <v/>
      </c>
      <c r="M2551">
        <f t="shared" si="396"/>
        <v>1.6761163035690948E-6</v>
      </c>
      <c r="N2551">
        <f t="shared" si="397"/>
        <v>12.832668261217817</v>
      </c>
      <c r="O2551">
        <f t="shared" si="395"/>
        <v>-260.31733173878217</v>
      </c>
    </row>
    <row r="2552" spans="1:15" x14ac:dyDescent="0.3">
      <c r="A2552" s="1">
        <v>45582.947222222225</v>
      </c>
      <c r="B2552">
        <v>1457.91499999999</v>
      </c>
      <c r="C2552">
        <v>1411.5</v>
      </c>
      <c r="D2552">
        <v>23.081199999999999</v>
      </c>
      <c r="E2552">
        <f t="shared" si="398"/>
        <v>3665421.7266912465</v>
      </c>
      <c r="F2552">
        <f t="shared" si="390"/>
        <v>2819398.4071101863</v>
      </c>
      <c r="G2552">
        <f t="shared" si="391"/>
        <v>46.414999999989959</v>
      </c>
      <c r="H2552">
        <f t="shared" si="399"/>
        <v>341040.00000022352</v>
      </c>
      <c r="I2552">
        <f t="shared" si="392"/>
        <v>333514016.80021852</v>
      </c>
      <c r="J2552">
        <f t="shared" si="393"/>
        <v>330694618.39310831</v>
      </c>
      <c r="K2552" s="3" t="str">
        <f t="shared" si="394"/>
        <v/>
      </c>
      <c r="M2552">
        <f t="shared" si="396"/>
        <v>1.675183036614296E-6</v>
      </c>
      <c r="N2552">
        <f t="shared" si="397"/>
        <v>12.830626349115889</v>
      </c>
      <c r="O2552">
        <f t="shared" si="395"/>
        <v>-260.31937365088407</v>
      </c>
    </row>
    <row r="2553" spans="1:15" x14ac:dyDescent="0.3">
      <c r="A2553" s="1">
        <v>45582.948611111111</v>
      </c>
      <c r="B2553">
        <v>1452.5797499999901</v>
      </c>
      <c r="C2553">
        <v>1411.5</v>
      </c>
      <c r="D2553">
        <v>23.081199999999999</v>
      </c>
      <c r="E2553">
        <f t="shared" si="398"/>
        <v>3666874.3064412465</v>
      </c>
      <c r="F2553">
        <f t="shared" si="390"/>
        <v>2820515.7140229293</v>
      </c>
      <c r="G2553">
        <f t="shared" si="391"/>
        <v>41.079749999990099</v>
      </c>
      <c r="H2553">
        <f t="shared" si="399"/>
        <v>341159.99999998603</v>
      </c>
      <c r="I2553">
        <f t="shared" si="392"/>
        <v>333631337.19998634</v>
      </c>
      <c r="J2553">
        <f t="shared" si="393"/>
        <v>330810821.4859634</v>
      </c>
      <c r="K2553" s="3" t="str">
        <f t="shared" si="394"/>
        <v/>
      </c>
      <c r="M2553">
        <f t="shared" si="396"/>
        <v>1.6742540705434041E-6</v>
      </c>
      <c r="N2553">
        <f t="shared" si="397"/>
        <v>12.828593039891796</v>
      </c>
      <c r="O2553">
        <f t="shared" si="395"/>
        <v>-260.32140696010816</v>
      </c>
    </row>
    <row r="2554" spans="1:15" x14ac:dyDescent="0.3">
      <c r="A2554" s="1">
        <v>45582.95</v>
      </c>
      <c r="B2554">
        <v>1459.2317250000001</v>
      </c>
      <c r="C2554">
        <v>1411.5</v>
      </c>
      <c r="D2554">
        <v>23.081199999999999</v>
      </c>
      <c r="E2554">
        <f t="shared" si="398"/>
        <v>3668333.5381662464</v>
      </c>
      <c r="F2554">
        <f t="shared" si="390"/>
        <v>2821638.1375550185</v>
      </c>
      <c r="G2554">
        <f t="shared" si="391"/>
        <v>47.731725000000097</v>
      </c>
      <c r="H2554">
        <f t="shared" si="399"/>
        <v>341279.99999974854</v>
      </c>
      <c r="I2554">
        <f t="shared" si="392"/>
        <v>333748657.59975415</v>
      </c>
      <c r="J2554">
        <f t="shared" si="393"/>
        <v>330927019.46219915</v>
      </c>
      <c r="K2554" s="3" t="str">
        <f t="shared" si="394"/>
        <v/>
      </c>
      <c r="M2554">
        <f t="shared" si="396"/>
        <v>1.6733217391887875E-6</v>
      </c>
      <c r="N2554">
        <f t="shared" si="397"/>
        <v>12.826551554381945</v>
      </c>
      <c r="O2554">
        <f t="shared" si="395"/>
        <v>-260.32344844561806</v>
      </c>
    </row>
    <row r="2555" spans="1:15" x14ac:dyDescent="0.3">
      <c r="A2555" s="1">
        <v>45582.951388888891</v>
      </c>
      <c r="B2555">
        <v>1460.839125</v>
      </c>
      <c r="C2555">
        <v>1411.5</v>
      </c>
      <c r="D2555">
        <v>23.081199999999999</v>
      </c>
      <c r="E2555">
        <f t="shared" si="398"/>
        <v>3669794.3772912463</v>
      </c>
      <c r="F2555">
        <f t="shared" si="390"/>
        <v>2822761.7974798991</v>
      </c>
      <c r="G2555">
        <f t="shared" si="391"/>
        <v>49.339124999999967</v>
      </c>
      <c r="H2555">
        <f t="shared" si="399"/>
        <v>341400.0000001397</v>
      </c>
      <c r="I2555">
        <f t="shared" si="392"/>
        <v>333865978.00013655</v>
      </c>
      <c r="J2555">
        <f t="shared" si="393"/>
        <v>331043216.20265663</v>
      </c>
      <c r="K2555" s="3" t="str">
        <f t="shared" si="394"/>
        <v/>
      </c>
      <c r="M2555">
        <f t="shared" si="396"/>
        <v>1.6723892719769136E-6</v>
      </c>
      <c r="N2555">
        <f t="shared" si="397"/>
        <v>12.824508958578622</v>
      </c>
      <c r="O2555">
        <f t="shared" si="395"/>
        <v>-260.32549104142134</v>
      </c>
    </row>
    <row r="2556" spans="1:15" x14ac:dyDescent="0.3">
      <c r="A2556" s="1">
        <v>45582.952777777777</v>
      </c>
      <c r="B2556">
        <v>1459.58655</v>
      </c>
      <c r="C2556">
        <v>1411.5</v>
      </c>
      <c r="D2556">
        <v>23.081199999999999</v>
      </c>
      <c r="E2556">
        <f t="shared" si="398"/>
        <v>3671253.9638412464</v>
      </c>
      <c r="F2556">
        <f t="shared" si="390"/>
        <v>2823884.4939391208</v>
      </c>
      <c r="G2556">
        <f t="shared" si="391"/>
        <v>48.086549999999988</v>
      </c>
      <c r="H2556">
        <f t="shared" si="399"/>
        <v>341519.99999990221</v>
      </c>
      <c r="I2556">
        <f t="shared" si="392"/>
        <v>333983298.39990437</v>
      </c>
      <c r="J2556">
        <f t="shared" si="393"/>
        <v>331159413.90596527</v>
      </c>
      <c r="K2556" s="3" t="str">
        <f t="shared" si="394"/>
        <v/>
      </c>
      <c r="M2556">
        <f t="shared" si="396"/>
        <v>1.6714584935772306E-6</v>
      </c>
      <c r="N2556">
        <f t="shared" si="397"/>
        <v>12.822469250726703</v>
      </c>
      <c r="O2556">
        <f t="shared" si="395"/>
        <v>-260.32753074927325</v>
      </c>
    </row>
    <row r="2557" spans="1:15" x14ac:dyDescent="0.3">
      <c r="A2557" s="1">
        <v>45582.95416666667</v>
      </c>
      <c r="B2557">
        <v>1455.6877500000001</v>
      </c>
      <c r="C2557">
        <v>1411.5</v>
      </c>
      <c r="D2557">
        <v>23.081199999999999</v>
      </c>
      <c r="E2557">
        <f t="shared" si="398"/>
        <v>3672709.6515912465</v>
      </c>
      <c r="F2557">
        <f t="shared" si="390"/>
        <v>2825004.1914881677</v>
      </c>
      <c r="G2557">
        <f t="shared" si="391"/>
        <v>44.187750000000051</v>
      </c>
      <c r="H2557">
        <f t="shared" si="399"/>
        <v>341640.00000029337</v>
      </c>
      <c r="I2557">
        <f t="shared" si="392"/>
        <v>334100618.80028683</v>
      </c>
      <c r="J2557">
        <f t="shared" si="393"/>
        <v>331275614.60879868</v>
      </c>
      <c r="K2557" s="3" t="str">
        <f t="shared" si="394"/>
        <v/>
      </c>
      <c r="M2557">
        <f t="shared" si="396"/>
        <v>1.6705310855890584E-6</v>
      </c>
      <c r="N2557">
        <f t="shared" si="397"/>
        <v>12.820436121719512</v>
      </c>
      <c r="O2557">
        <f t="shared" si="395"/>
        <v>-260.32956387828045</v>
      </c>
    </row>
    <row r="2558" spans="1:15" x14ac:dyDescent="0.3">
      <c r="A2558" s="1">
        <v>45582.955555555556</v>
      </c>
      <c r="B2558">
        <v>1455.0666000000001</v>
      </c>
      <c r="C2558">
        <v>1411.5</v>
      </c>
      <c r="D2558">
        <v>23.081199999999999</v>
      </c>
      <c r="E2558">
        <f t="shared" si="398"/>
        <v>3674164.7181912465</v>
      </c>
      <c r="F2558">
        <f t="shared" si="390"/>
        <v>2826123.4112560884</v>
      </c>
      <c r="G2558">
        <f t="shared" si="391"/>
        <v>43.566600000000108</v>
      </c>
      <c r="H2558">
        <f t="shared" si="399"/>
        <v>341760.00000005588</v>
      </c>
      <c r="I2558">
        <f t="shared" si="392"/>
        <v>334217939.20005465</v>
      </c>
      <c r="J2558">
        <f t="shared" si="393"/>
        <v>331391815.78879857</v>
      </c>
      <c r="K2558" s="3" t="str">
        <f t="shared" si="394"/>
        <v/>
      </c>
      <c r="M2558">
        <f t="shared" si="396"/>
        <v>1.6696049545406487E-6</v>
      </c>
      <c r="N2558">
        <f t="shared" si="397"/>
        <v>12.818404987395301</v>
      </c>
      <c r="O2558">
        <f t="shared" si="395"/>
        <v>-260.33159501260468</v>
      </c>
    </row>
    <row r="2559" spans="1:15" x14ac:dyDescent="0.3">
      <c r="A2559" s="1">
        <v>45582.956944444442</v>
      </c>
      <c r="B2559">
        <v>1456.34655</v>
      </c>
      <c r="C2559">
        <v>1411.5</v>
      </c>
      <c r="D2559">
        <v>23.081199999999999</v>
      </c>
      <c r="E2559">
        <f t="shared" si="398"/>
        <v>3675621.0647412464</v>
      </c>
      <c r="F2559">
        <f t="shared" si="390"/>
        <v>2827243.6155461897</v>
      </c>
      <c r="G2559">
        <f t="shared" si="391"/>
        <v>44.846549999999979</v>
      </c>
      <c r="H2559">
        <f t="shared" si="399"/>
        <v>341879.99999981839</v>
      </c>
      <c r="I2559">
        <f t="shared" si="392"/>
        <v>334335259.59982246</v>
      </c>
      <c r="J2559">
        <f t="shared" si="393"/>
        <v>331508015.98427629</v>
      </c>
      <c r="K2559" s="3" t="str">
        <f t="shared" si="394"/>
        <v/>
      </c>
      <c r="M2559">
        <f t="shared" si="396"/>
        <v>1.6686788898172656E-6</v>
      </c>
      <c r="N2559">
        <f t="shared" si="397"/>
        <v>12.816373193692623</v>
      </c>
      <c r="O2559">
        <f t="shared" si="395"/>
        <v>-260.33362680630734</v>
      </c>
    </row>
    <row r="2560" spans="1:15" x14ac:dyDescent="0.3">
      <c r="A2560" s="1">
        <v>45582.958333333336</v>
      </c>
      <c r="B2560">
        <v>1459.1081999999999</v>
      </c>
      <c r="C2560">
        <v>1411.5</v>
      </c>
      <c r="D2560">
        <v>23.081199999999999</v>
      </c>
      <c r="E2560">
        <f t="shared" si="398"/>
        <v>3677080.1729412465</v>
      </c>
      <c r="F2560">
        <f t="shared" si="390"/>
        <v>2828365.9440643317</v>
      </c>
      <c r="G2560">
        <f t="shared" si="391"/>
        <v>47.608199999999897</v>
      </c>
      <c r="H2560">
        <f t="shared" si="399"/>
        <v>342000.00000020955</v>
      </c>
      <c r="I2560">
        <f t="shared" si="392"/>
        <v>334452580.00020486</v>
      </c>
      <c r="J2560">
        <f t="shared" si="393"/>
        <v>331624214.05614054</v>
      </c>
      <c r="K2560" s="3" t="str">
        <f t="shared" si="394"/>
        <v/>
      </c>
      <c r="M2560">
        <f t="shared" si="396"/>
        <v>1.6677519517120375E-6</v>
      </c>
      <c r="N2560">
        <f t="shared" si="397"/>
        <v>12.814338677067186</v>
      </c>
      <c r="O2560">
        <f t="shared" si="395"/>
        <v>-260.33566132293276</v>
      </c>
    </row>
    <row r="2561" spans="1:15" x14ac:dyDescent="0.3">
      <c r="A2561" s="1">
        <v>45582.961111111108</v>
      </c>
      <c r="B2561">
        <v>1458.449175</v>
      </c>
      <c r="C2561">
        <v>1411.5</v>
      </c>
      <c r="D2561">
        <v>23.081199999999999</v>
      </c>
      <c r="E2561">
        <f t="shared" si="398"/>
        <v>3678538.6221162467</v>
      </c>
      <c r="F2561">
        <f t="shared" si="390"/>
        <v>2829487.7656683517</v>
      </c>
      <c r="G2561">
        <f t="shared" si="391"/>
        <v>46.949174999999968</v>
      </c>
      <c r="H2561">
        <f t="shared" si="399"/>
        <v>342239.99999973457</v>
      </c>
      <c r="I2561">
        <f t="shared" si="392"/>
        <v>334687220.79974049</v>
      </c>
      <c r="J2561">
        <f t="shared" si="393"/>
        <v>331857733.03407216</v>
      </c>
      <c r="K2561" s="3" t="str">
        <f t="shared" si="394"/>
        <v/>
      </c>
      <c r="M2561">
        <f t="shared" si="396"/>
        <v>1.6668263140202363E-6</v>
      </c>
      <c r="N2561">
        <f t="shared" si="397"/>
        <v>12.812306208526106</v>
      </c>
      <c r="O2561">
        <f t="shared" si="395"/>
        <v>-260.3376937914739</v>
      </c>
    </row>
    <row r="2562" spans="1:15" x14ac:dyDescent="0.3">
      <c r="A2562" s="1">
        <v>45582.962500000001</v>
      </c>
      <c r="B2562">
        <v>1456.46985</v>
      </c>
      <c r="C2562">
        <v>1411.5</v>
      </c>
      <c r="D2562">
        <v>23.081199999999999</v>
      </c>
      <c r="E2562">
        <f t="shared" si="398"/>
        <v>3679995.0919662467</v>
      </c>
      <c r="F2562">
        <f t="shared" si="390"/>
        <v>2830608.0647993335</v>
      </c>
      <c r="G2562">
        <f t="shared" si="391"/>
        <v>44.969849999999951</v>
      </c>
      <c r="H2562">
        <f t="shared" si="399"/>
        <v>342360.00000012573</v>
      </c>
      <c r="I2562">
        <f t="shared" si="392"/>
        <v>334804541.20012289</v>
      </c>
      <c r="J2562">
        <f t="shared" si="393"/>
        <v>331973933.13532358</v>
      </c>
      <c r="K2562" s="3" t="str">
        <f t="shared" si="394"/>
        <v/>
      </c>
      <c r="M2562">
        <f t="shared" si="396"/>
        <v>1.6659028111236759E-6</v>
      </c>
      <c r="N2562">
        <f t="shared" si="397"/>
        <v>12.810277623881916</v>
      </c>
      <c r="O2562">
        <f t="shared" si="395"/>
        <v>-260.33972237611806</v>
      </c>
    </row>
    <row r="2563" spans="1:15" x14ac:dyDescent="0.3">
      <c r="A2563" s="1">
        <v>45582.963888888888</v>
      </c>
      <c r="B2563">
        <v>1458.164775</v>
      </c>
      <c r="C2563">
        <v>1411.5</v>
      </c>
      <c r="D2563">
        <v>23.081199999999999</v>
      </c>
      <c r="E2563">
        <f t="shared" si="398"/>
        <v>3681453.2567412467</v>
      </c>
      <c r="F2563">
        <f t="shared" ref="F2563:F2626" si="400">E2563*(1-(D2563/100))</f>
        <v>2831729.6676462861</v>
      </c>
      <c r="G2563">
        <f t="shared" ref="G2563:G2626" si="401">ABS(C2563-B2563)</f>
        <v>46.664774999999963</v>
      </c>
      <c r="H2563">
        <f t="shared" si="399"/>
        <v>342479.99999988824</v>
      </c>
      <c r="I2563">
        <f t="shared" ref="I2563:I2626" si="402">(977.67*H2563)+89440</f>
        <v>334921861.59989071</v>
      </c>
      <c r="J2563">
        <f t="shared" ref="J2563:J2626" si="403">ABS(I2563-F2563)</f>
        <v>332090131.93224442</v>
      </c>
      <c r="K2563" s="3" t="str">
        <f t="shared" ref="K2563:K2626" si="404">IF(ABS(J2563) &gt; 3.2 * $K$1, "Hydrate", "")</f>
        <v/>
      </c>
      <c r="M2563">
        <f t="shared" si="396"/>
        <v>1.6649791118517123E-6</v>
      </c>
      <c r="N2563">
        <f t="shared" si="397"/>
        <v>12.808247804204726</v>
      </c>
      <c r="O2563">
        <f t="shared" ref="O2563:O2626" si="405">N2563-273.15</f>
        <v>-260.34175219579527</v>
      </c>
    </row>
    <row r="2564" spans="1:15" x14ac:dyDescent="0.3">
      <c r="A2564" s="1">
        <v>45582.965277777781</v>
      </c>
      <c r="B2564">
        <v>1456.7020499999901</v>
      </c>
      <c r="C2564">
        <v>1411.5</v>
      </c>
      <c r="D2564">
        <v>23.081199999999999</v>
      </c>
      <c r="E2564">
        <f t="shared" si="398"/>
        <v>3682909.9587912466</v>
      </c>
      <c r="F2564">
        <f t="shared" si="400"/>
        <v>2832850.1453827214</v>
      </c>
      <c r="G2564">
        <f t="shared" si="401"/>
        <v>45.202049999990095</v>
      </c>
      <c r="H2564">
        <f t="shared" si="399"/>
        <v>342600.0000002794</v>
      </c>
      <c r="I2564">
        <f t="shared" si="402"/>
        <v>335039182.00027317</v>
      </c>
      <c r="J2564">
        <f t="shared" si="403"/>
        <v>332206331.85489047</v>
      </c>
      <c r="K2564" s="3" t="str">
        <f t="shared" si="404"/>
        <v/>
      </c>
      <c r="M2564">
        <f t="shared" ref="M2564:M2627" si="406">M2563*(F2563/F2564)^(7/5)</f>
        <v>1.6640572155008794E-6</v>
      </c>
      <c r="N2564">
        <f t="shared" ref="N2564:N2627" si="407">N2563*(F2563/F2564)^(2/5)</f>
        <v>12.806221144261775</v>
      </c>
      <c r="O2564">
        <f t="shared" si="405"/>
        <v>-260.34377885573821</v>
      </c>
    </row>
    <row r="2565" spans="1:15" x14ac:dyDescent="0.3">
      <c r="A2565" s="1">
        <v>45582.966666666667</v>
      </c>
      <c r="B2565">
        <v>1456.94459999999</v>
      </c>
      <c r="C2565">
        <v>1411.5</v>
      </c>
      <c r="D2565">
        <v>23.081199999999999</v>
      </c>
      <c r="E2565">
        <f t="shared" ref="E2565:E2628" si="408">B2565+E2564</f>
        <v>3684366.9033912467</v>
      </c>
      <c r="F2565">
        <f t="shared" si="400"/>
        <v>2833970.8096857062</v>
      </c>
      <c r="G2565">
        <f t="shared" si="401"/>
        <v>45.444599999990032</v>
      </c>
      <c r="H2565">
        <f t="shared" ref="H2565:H2628" si="409">($A2565 - $A$2) * 86400</f>
        <v>342720.00000004191</v>
      </c>
      <c r="I2565">
        <f t="shared" si="402"/>
        <v>335156502.40004098</v>
      </c>
      <c r="J2565">
        <f t="shared" si="403"/>
        <v>332322531.59035528</v>
      </c>
      <c r="K2565" s="3" t="str">
        <f t="shared" si="404"/>
        <v/>
      </c>
      <c r="M2565">
        <f t="shared" si="406"/>
        <v>1.6631360405825652E-6</v>
      </c>
      <c r="N2565">
        <f t="shared" si="407"/>
        <v>12.804195269084079</v>
      </c>
      <c r="O2565">
        <f t="shared" si="405"/>
        <v>-260.34580473091592</v>
      </c>
    </row>
    <row r="2566" spans="1:15" x14ac:dyDescent="0.3">
      <c r="A2566" s="1">
        <v>45582.968055555553</v>
      </c>
      <c r="B2566">
        <v>1458.3230249999999</v>
      </c>
      <c r="C2566">
        <v>1411.5</v>
      </c>
      <c r="D2566">
        <v>23.081199999999999</v>
      </c>
      <c r="E2566">
        <f t="shared" si="408"/>
        <v>3685825.2264162465</v>
      </c>
      <c r="F2566">
        <f t="shared" si="400"/>
        <v>2835092.5342566599</v>
      </c>
      <c r="G2566">
        <f t="shared" si="401"/>
        <v>46.823024999999916</v>
      </c>
      <c r="H2566">
        <f t="shared" si="409"/>
        <v>342839.99999980442</v>
      </c>
      <c r="I2566">
        <f t="shared" si="402"/>
        <v>335273822.7998088</v>
      </c>
      <c r="J2566">
        <f t="shared" si="403"/>
        <v>332438730.26555216</v>
      </c>
      <c r="K2566" s="3" t="str">
        <f t="shared" si="404"/>
        <v/>
      </c>
      <c r="M2566">
        <f t="shared" si="406"/>
        <v>1.6622148692056871E-6</v>
      </c>
      <c r="N2566">
        <f t="shared" si="407"/>
        <v>12.802168600049212</v>
      </c>
      <c r="O2566">
        <f t="shared" si="405"/>
        <v>-260.34783139995079</v>
      </c>
    </row>
    <row r="2567" spans="1:15" x14ac:dyDescent="0.3">
      <c r="A2567" s="1">
        <v>45582.969444444447</v>
      </c>
      <c r="B2567">
        <v>1458.5219999999999</v>
      </c>
      <c r="C2567">
        <v>1411.5</v>
      </c>
      <c r="D2567">
        <v>23.081199999999999</v>
      </c>
      <c r="E2567">
        <f t="shared" si="408"/>
        <v>3687283.7484162464</v>
      </c>
      <c r="F2567">
        <f t="shared" si="400"/>
        <v>2836214.4118767958</v>
      </c>
      <c r="G2567">
        <f t="shared" si="401"/>
        <v>47.021999999999935</v>
      </c>
      <c r="H2567">
        <f t="shared" si="409"/>
        <v>342960.00000019558</v>
      </c>
      <c r="I2567">
        <f t="shared" si="402"/>
        <v>335391143.2001912</v>
      </c>
      <c r="J2567">
        <f t="shared" si="403"/>
        <v>332554928.7883144</v>
      </c>
      <c r="K2567" s="3" t="str">
        <f t="shared" si="404"/>
        <v/>
      </c>
      <c r="M2567">
        <f t="shared" si="406"/>
        <v>1.6612944466303152E-6</v>
      </c>
      <c r="N2567">
        <f t="shared" si="407"/>
        <v>12.80014277702498</v>
      </c>
      <c r="O2567">
        <f t="shared" si="405"/>
        <v>-260.349857222975</v>
      </c>
    </row>
    <row r="2568" spans="1:15" x14ac:dyDescent="0.3">
      <c r="A2568" s="1">
        <v>45582.970833333333</v>
      </c>
      <c r="B2568">
        <v>1456.2902999999999</v>
      </c>
      <c r="C2568">
        <v>1411.5</v>
      </c>
      <c r="D2568">
        <v>23.081199999999999</v>
      </c>
      <c r="E2568">
        <f t="shared" si="408"/>
        <v>3688740.0387162464</v>
      </c>
      <c r="F2568">
        <f t="shared" si="400"/>
        <v>2837334.5729000722</v>
      </c>
      <c r="G2568">
        <f t="shared" si="401"/>
        <v>44.790299999999888</v>
      </c>
      <c r="H2568">
        <f t="shared" si="409"/>
        <v>343079.99999995809</v>
      </c>
      <c r="I2568">
        <f t="shared" si="402"/>
        <v>335508463.59995902</v>
      </c>
      <c r="J2568">
        <f t="shared" si="403"/>
        <v>332671129.02705896</v>
      </c>
      <c r="K2568" s="3" t="str">
        <f t="shared" si="404"/>
        <v/>
      </c>
      <c r="M2568">
        <f t="shared" si="406"/>
        <v>1.6603763037715051E-6</v>
      </c>
      <c r="N2568">
        <f t="shared" si="407"/>
        <v>12.798121172704304</v>
      </c>
      <c r="O2568">
        <f t="shared" si="405"/>
        <v>-260.35187882729565</v>
      </c>
    </row>
    <row r="2569" spans="1:15" x14ac:dyDescent="0.3">
      <c r="A2569" s="1">
        <v>45582.972222222219</v>
      </c>
      <c r="B2569">
        <v>1456.4058</v>
      </c>
      <c r="C2569">
        <v>1411.5</v>
      </c>
      <c r="D2569">
        <v>23.081199999999999</v>
      </c>
      <c r="E2569">
        <f t="shared" si="408"/>
        <v>3690196.4445162462</v>
      </c>
      <c r="F2569">
        <f t="shared" si="400"/>
        <v>2838454.8227645624</v>
      </c>
      <c r="G2569">
        <f t="shared" si="401"/>
        <v>44.905799999999999</v>
      </c>
      <c r="H2569">
        <f t="shared" si="409"/>
        <v>343199.9999997206</v>
      </c>
      <c r="I2569">
        <f t="shared" si="402"/>
        <v>335625783.99972683</v>
      </c>
      <c r="J2569">
        <f t="shared" si="403"/>
        <v>332787329.17696226</v>
      </c>
      <c r="K2569" s="3" t="str">
        <f t="shared" si="404"/>
        <v/>
      </c>
      <c r="M2569">
        <f t="shared" si="406"/>
        <v>1.65945895772945E-6</v>
      </c>
      <c r="N2569">
        <f t="shared" si="407"/>
        <v>12.796100525234651</v>
      </c>
      <c r="O2569">
        <f t="shared" si="405"/>
        <v>-260.35389947476534</v>
      </c>
    </row>
    <row r="2570" spans="1:15" x14ac:dyDescent="0.3">
      <c r="A2570" s="1">
        <v>45582.973611111112</v>
      </c>
      <c r="B2570">
        <v>1461.2759249999999</v>
      </c>
      <c r="C2570">
        <v>1411.5</v>
      </c>
      <c r="D2570">
        <v>23.081199999999999</v>
      </c>
      <c r="E2570">
        <f t="shared" si="408"/>
        <v>3691657.7204412464</v>
      </c>
      <c r="F2570">
        <f t="shared" si="400"/>
        <v>2839578.8186707613</v>
      </c>
      <c r="G2570">
        <f t="shared" si="401"/>
        <v>49.775924999999916</v>
      </c>
      <c r="H2570">
        <f t="shared" si="409"/>
        <v>343320.00000011176</v>
      </c>
      <c r="I2570">
        <f t="shared" si="402"/>
        <v>335743104.40010923</v>
      </c>
      <c r="J2570">
        <f t="shared" si="403"/>
        <v>332903525.58143848</v>
      </c>
      <c r="K2570" s="3" t="str">
        <f t="shared" si="404"/>
        <v/>
      </c>
      <c r="M2570">
        <f t="shared" si="406"/>
        <v>1.6585394170063386E-6</v>
      </c>
      <c r="N2570">
        <f t="shared" si="407"/>
        <v>12.794074242629796</v>
      </c>
      <c r="O2570">
        <f t="shared" si="405"/>
        <v>-260.35592575737019</v>
      </c>
    </row>
    <row r="2571" spans="1:15" x14ac:dyDescent="0.3">
      <c r="A2571" s="1">
        <v>45582.974999999999</v>
      </c>
      <c r="B2571">
        <v>1456.6167</v>
      </c>
      <c r="C2571">
        <v>1411.5</v>
      </c>
      <c r="D2571">
        <v>23.081199999999999</v>
      </c>
      <c r="E2571">
        <f t="shared" si="408"/>
        <v>3693114.3371412465</v>
      </c>
      <c r="F2571">
        <f t="shared" si="400"/>
        <v>2840699.2307570009</v>
      </c>
      <c r="G2571">
        <f t="shared" si="401"/>
        <v>45.116700000000037</v>
      </c>
      <c r="H2571">
        <f t="shared" si="409"/>
        <v>343439.99999987427</v>
      </c>
      <c r="I2571">
        <f t="shared" si="402"/>
        <v>335860424.79987705</v>
      </c>
      <c r="J2571">
        <f t="shared" si="403"/>
        <v>333019725.56912005</v>
      </c>
      <c r="K2571" s="3" t="str">
        <f t="shared" si="404"/>
        <v/>
      </c>
      <c r="M2571">
        <f t="shared" si="406"/>
        <v>1.6576236771807681E-6</v>
      </c>
      <c r="N2571">
        <f t="shared" si="407"/>
        <v>12.792055537974205</v>
      </c>
      <c r="O2571">
        <f t="shared" si="405"/>
        <v>-260.35794446202578</v>
      </c>
    </row>
    <row r="2572" spans="1:15" x14ac:dyDescent="0.3">
      <c r="A2572" s="1">
        <v>45582.977777777778</v>
      </c>
      <c r="B2572">
        <v>1457.32545</v>
      </c>
      <c r="C2572">
        <v>1411.5</v>
      </c>
      <c r="D2572">
        <v>23.081199999999999</v>
      </c>
      <c r="E2572">
        <f t="shared" si="408"/>
        <v>3694571.6625912464</v>
      </c>
      <c r="F2572">
        <f t="shared" si="400"/>
        <v>2841820.1880052355</v>
      </c>
      <c r="G2572">
        <f t="shared" si="401"/>
        <v>45.825450000000046</v>
      </c>
      <c r="H2572">
        <f t="shared" si="409"/>
        <v>343680.00000002794</v>
      </c>
      <c r="I2572">
        <f t="shared" si="402"/>
        <v>336095065.60002732</v>
      </c>
      <c r="J2572">
        <f t="shared" si="403"/>
        <v>333253245.41202211</v>
      </c>
      <c r="K2572" s="3" t="str">
        <f t="shared" si="404"/>
        <v/>
      </c>
      <c r="M2572">
        <f t="shared" si="406"/>
        <v>1.6567083588372141E-6</v>
      </c>
      <c r="N2572">
        <f t="shared" si="407"/>
        <v>12.790036966265649</v>
      </c>
      <c r="O2572">
        <f t="shared" si="405"/>
        <v>-260.35996303373435</v>
      </c>
    </row>
    <row r="2573" spans="1:15" x14ac:dyDescent="0.3">
      <c r="A2573" s="1">
        <v>45582.979166666664</v>
      </c>
      <c r="B2573">
        <v>1458.1900499999999</v>
      </c>
      <c r="C2573">
        <v>1411.5</v>
      </c>
      <c r="D2573">
        <v>23.081199999999999</v>
      </c>
      <c r="E2573">
        <f t="shared" si="408"/>
        <v>3696029.8526412463</v>
      </c>
      <c r="F2573">
        <f t="shared" si="400"/>
        <v>2842941.8102934151</v>
      </c>
      <c r="G2573">
        <f t="shared" si="401"/>
        <v>46.690049999999928</v>
      </c>
      <c r="H2573">
        <f t="shared" si="409"/>
        <v>343799.99999979045</v>
      </c>
      <c r="I2573">
        <f t="shared" si="402"/>
        <v>336212385.99979514</v>
      </c>
      <c r="J2573">
        <f t="shared" si="403"/>
        <v>333369444.1895017</v>
      </c>
      <c r="K2573" s="3" t="str">
        <f t="shared" si="404"/>
        <v/>
      </c>
      <c r="M2573">
        <f t="shared" si="406"/>
        <v>1.6557933643301382E-6</v>
      </c>
      <c r="N2573">
        <f t="shared" si="407"/>
        <v>12.788018312382858</v>
      </c>
      <c r="O2573">
        <f t="shared" si="405"/>
        <v>-260.36198168761712</v>
      </c>
    </row>
    <row r="2574" spans="1:15" x14ac:dyDescent="0.3">
      <c r="A2574" s="1">
        <v>45582.980555555558</v>
      </c>
      <c r="B2574">
        <v>1461.020325</v>
      </c>
      <c r="C2574">
        <v>1411.5</v>
      </c>
      <c r="D2574">
        <v>23.081199999999999</v>
      </c>
      <c r="E2574">
        <f t="shared" si="408"/>
        <v>3697490.8729662462</v>
      </c>
      <c r="F2574">
        <f t="shared" si="400"/>
        <v>2844065.6095951609</v>
      </c>
      <c r="G2574">
        <f t="shared" si="401"/>
        <v>49.520324999999957</v>
      </c>
      <c r="H2574">
        <f t="shared" si="409"/>
        <v>343920.00000018161</v>
      </c>
      <c r="I2574">
        <f t="shared" si="402"/>
        <v>336329706.40017754</v>
      </c>
      <c r="J2574">
        <f t="shared" si="403"/>
        <v>333485640.79058236</v>
      </c>
      <c r="K2574" s="3" t="str">
        <f t="shared" si="404"/>
        <v/>
      </c>
      <c r="M2574">
        <f t="shared" si="406"/>
        <v>1.6548774623558638E-6</v>
      </c>
      <c r="N2574">
        <f t="shared" si="407"/>
        <v>12.785996858315091</v>
      </c>
      <c r="O2574">
        <f t="shared" si="405"/>
        <v>-260.36400314168486</v>
      </c>
    </row>
    <row r="2575" spans="1:15" x14ac:dyDescent="0.3">
      <c r="A2575" s="1">
        <v>45582.981944444444</v>
      </c>
      <c r="B2575">
        <v>1460.1847499999999</v>
      </c>
      <c r="C2575">
        <v>1411.5</v>
      </c>
      <c r="D2575">
        <v>23.081199999999999</v>
      </c>
      <c r="E2575">
        <f t="shared" si="408"/>
        <v>3698951.0577162462</v>
      </c>
      <c r="F2575">
        <f t="shared" si="400"/>
        <v>2845188.7661826438</v>
      </c>
      <c r="G2575">
        <f t="shared" si="401"/>
        <v>48.684749999999894</v>
      </c>
      <c r="H2575">
        <f t="shared" si="409"/>
        <v>344039.99999994412</v>
      </c>
      <c r="I2575">
        <f t="shared" si="402"/>
        <v>336447026.79994535</v>
      </c>
      <c r="J2575">
        <f t="shared" si="403"/>
        <v>333601838.03376269</v>
      </c>
      <c r="K2575" s="3" t="str">
        <f t="shared" si="404"/>
        <v/>
      </c>
      <c r="M2575">
        <f t="shared" si="406"/>
        <v>1.653962951619922E-6</v>
      </c>
      <c r="N2575">
        <f t="shared" si="407"/>
        <v>12.783977677328764</v>
      </c>
      <c r="O2575">
        <f t="shared" si="405"/>
        <v>-260.3660223226712</v>
      </c>
    </row>
    <row r="2576" spans="1:15" x14ac:dyDescent="0.3">
      <c r="A2576" s="1">
        <v>45582.98333333333</v>
      </c>
      <c r="B2576">
        <v>1455.68032499999</v>
      </c>
      <c r="C2576">
        <v>1411.5</v>
      </c>
      <c r="D2576">
        <v>23.081199999999999</v>
      </c>
      <c r="E2576">
        <f t="shared" si="408"/>
        <v>3700406.7380412463</v>
      </c>
      <c r="F2576">
        <f t="shared" si="400"/>
        <v>2846308.4580204701</v>
      </c>
      <c r="G2576">
        <f t="shared" si="401"/>
        <v>44.180324999990034</v>
      </c>
      <c r="H2576">
        <f t="shared" si="409"/>
        <v>344159.99999970663</v>
      </c>
      <c r="I2576">
        <f t="shared" si="402"/>
        <v>336564347.19971317</v>
      </c>
      <c r="J2576">
        <f t="shared" si="403"/>
        <v>333718038.74169272</v>
      </c>
      <c r="K2576" s="3" t="str">
        <f t="shared" si="404"/>
        <v/>
      </c>
      <c r="M2576">
        <f t="shared" si="406"/>
        <v>1.6530521240056E-6</v>
      </c>
      <c r="N2576">
        <f t="shared" si="407"/>
        <v>12.781965835631555</v>
      </c>
      <c r="O2576">
        <f t="shared" si="405"/>
        <v>-260.3680341643684</v>
      </c>
    </row>
    <row r="2577" spans="1:15" x14ac:dyDescent="0.3">
      <c r="A2577" s="1">
        <v>45582.984722222223</v>
      </c>
      <c r="B2577">
        <v>1452.5092500000001</v>
      </c>
      <c r="C2577">
        <v>1411.5</v>
      </c>
      <c r="D2577">
        <v>23.081199999999999</v>
      </c>
      <c r="E2577">
        <f t="shared" si="408"/>
        <v>3701859.2472912464</v>
      </c>
      <c r="F2577">
        <f t="shared" si="400"/>
        <v>2847425.7107054591</v>
      </c>
      <c r="G2577">
        <f t="shared" si="401"/>
        <v>41.009250000000065</v>
      </c>
      <c r="H2577">
        <f t="shared" si="409"/>
        <v>344280.00000009779</v>
      </c>
      <c r="I2577">
        <f t="shared" si="402"/>
        <v>336681667.60009557</v>
      </c>
      <c r="J2577">
        <f t="shared" si="403"/>
        <v>333834241.88939011</v>
      </c>
      <c r="K2577" s="3" t="str">
        <f t="shared" si="404"/>
        <v/>
      </c>
      <c r="M2577">
        <f t="shared" si="406"/>
        <v>1.652144137271524E-6</v>
      </c>
      <c r="N2577">
        <f t="shared" si="407"/>
        <v>12.779959480634663</v>
      </c>
      <c r="O2577">
        <f t="shared" si="405"/>
        <v>-260.37004051936532</v>
      </c>
    </row>
    <row r="2578" spans="1:15" x14ac:dyDescent="0.3">
      <c r="A2578" s="1">
        <v>45582.986111111109</v>
      </c>
      <c r="B2578">
        <v>1460.03655</v>
      </c>
      <c r="C2578">
        <v>1411.5</v>
      </c>
      <c r="D2578">
        <v>23.081199999999999</v>
      </c>
      <c r="E2578">
        <f t="shared" si="408"/>
        <v>3703319.2838412463</v>
      </c>
      <c r="F2578">
        <f t="shared" si="400"/>
        <v>2848548.7532992805</v>
      </c>
      <c r="G2578">
        <f t="shared" si="401"/>
        <v>48.536550000000034</v>
      </c>
      <c r="H2578">
        <f t="shared" si="409"/>
        <v>344399.9999998603</v>
      </c>
      <c r="I2578">
        <f t="shared" si="402"/>
        <v>336798987.99986339</v>
      </c>
      <c r="J2578">
        <f t="shared" si="403"/>
        <v>333950439.24656409</v>
      </c>
      <c r="K2578" s="3" t="str">
        <f t="shared" si="404"/>
        <v/>
      </c>
      <c r="M2578">
        <f t="shared" si="406"/>
        <v>1.6512323063990807E-6</v>
      </c>
      <c r="N2578">
        <f t="shared" si="407"/>
        <v>12.777943838568143</v>
      </c>
      <c r="O2578">
        <f t="shared" si="405"/>
        <v>-260.37205616143183</v>
      </c>
    </row>
    <row r="2579" spans="1:15" x14ac:dyDescent="0.3">
      <c r="A2579" s="1">
        <v>45582.987500000003</v>
      </c>
      <c r="B2579">
        <v>1463.83095</v>
      </c>
      <c r="C2579">
        <v>1411.5</v>
      </c>
      <c r="D2579">
        <v>23.081199999999999</v>
      </c>
      <c r="E2579">
        <f t="shared" si="408"/>
        <v>3704783.1147912461</v>
      </c>
      <c r="F2579">
        <f t="shared" si="400"/>
        <v>2849674.7145000491</v>
      </c>
      <c r="G2579">
        <f t="shared" si="401"/>
        <v>52.33095000000003</v>
      </c>
      <c r="H2579">
        <f t="shared" si="409"/>
        <v>344520.00000025146</v>
      </c>
      <c r="I2579">
        <f t="shared" si="402"/>
        <v>336916308.40024585</v>
      </c>
      <c r="J2579">
        <f t="shared" si="403"/>
        <v>334066633.68574578</v>
      </c>
      <c r="K2579" s="3" t="str">
        <f t="shared" si="404"/>
        <v/>
      </c>
      <c r="M2579">
        <f t="shared" si="406"/>
        <v>1.6503189715566967E-6</v>
      </c>
      <c r="N2579">
        <f t="shared" si="407"/>
        <v>12.775924074739848</v>
      </c>
      <c r="O2579">
        <f t="shared" si="405"/>
        <v>-260.37407592526012</v>
      </c>
    </row>
    <row r="2580" spans="1:15" x14ac:dyDescent="0.3">
      <c r="A2580" s="1">
        <v>45582.988888888889</v>
      </c>
      <c r="B2580">
        <v>1465.62435</v>
      </c>
      <c r="C2580">
        <v>1411.5</v>
      </c>
      <c r="D2580">
        <v>23.081199999999999</v>
      </c>
      <c r="E2580">
        <f t="shared" si="408"/>
        <v>3706248.7391412463</v>
      </c>
      <c r="F2580">
        <f t="shared" si="400"/>
        <v>2850802.055162577</v>
      </c>
      <c r="G2580">
        <f t="shared" si="401"/>
        <v>54.124350000000049</v>
      </c>
      <c r="H2580">
        <f t="shared" si="409"/>
        <v>344640.00000001397</v>
      </c>
      <c r="I2580">
        <f t="shared" si="402"/>
        <v>337033628.80001366</v>
      </c>
      <c r="J2580">
        <f t="shared" si="403"/>
        <v>334182826.74485111</v>
      </c>
      <c r="K2580" s="3" t="str">
        <f t="shared" si="404"/>
        <v/>
      </c>
      <c r="M2580">
        <f t="shared" si="406"/>
        <v>1.6494053850332357E-6</v>
      </c>
      <c r="N2580">
        <f t="shared" si="407"/>
        <v>12.773902955425733</v>
      </c>
      <c r="O2580">
        <f t="shared" si="405"/>
        <v>-260.37609704457424</v>
      </c>
    </row>
    <row r="2581" spans="1:15" x14ac:dyDescent="0.3">
      <c r="A2581" s="1">
        <v>45582.990277777775</v>
      </c>
      <c r="B2581">
        <v>1457.0442</v>
      </c>
      <c r="C2581">
        <v>1411.5</v>
      </c>
      <c r="D2581">
        <v>23.081199999999999</v>
      </c>
      <c r="E2581">
        <f t="shared" si="408"/>
        <v>3707705.7833412462</v>
      </c>
      <c r="F2581">
        <f t="shared" si="400"/>
        <v>2851922.7960766866</v>
      </c>
      <c r="G2581">
        <f t="shared" si="401"/>
        <v>45.544200000000046</v>
      </c>
      <c r="H2581">
        <f t="shared" si="409"/>
        <v>344759.99999977648</v>
      </c>
      <c r="I2581">
        <f t="shared" si="402"/>
        <v>337150949.19978148</v>
      </c>
      <c r="J2581">
        <f t="shared" si="403"/>
        <v>334299026.40370476</v>
      </c>
      <c r="K2581" s="3" t="str">
        <f t="shared" si="404"/>
        <v/>
      </c>
      <c r="M2581">
        <f t="shared" si="406"/>
        <v>1.6484980059405228E-6</v>
      </c>
      <c r="N2581">
        <f t="shared" si="407"/>
        <v>12.77189477710685</v>
      </c>
      <c r="O2581">
        <f t="shared" si="405"/>
        <v>-260.37810522289311</v>
      </c>
    </row>
    <row r="2582" spans="1:15" x14ac:dyDescent="0.3">
      <c r="A2582" s="1">
        <v>45582.991666666669</v>
      </c>
      <c r="B2582">
        <v>1462.4412</v>
      </c>
      <c r="C2582">
        <v>1411.5</v>
      </c>
      <c r="D2582">
        <v>23.081199999999999</v>
      </c>
      <c r="E2582">
        <f t="shared" si="408"/>
        <v>3709168.224541246</v>
      </c>
      <c r="F2582">
        <f t="shared" si="400"/>
        <v>2853047.6882984317</v>
      </c>
      <c r="G2582">
        <f t="shared" si="401"/>
        <v>50.941199999999981</v>
      </c>
      <c r="H2582">
        <f t="shared" si="409"/>
        <v>344880.00000016764</v>
      </c>
      <c r="I2582">
        <f t="shared" si="402"/>
        <v>337268269.60016388</v>
      </c>
      <c r="J2582">
        <f t="shared" si="403"/>
        <v>334415221.91186547</v>
      </c>
      <c r="K2582" s="3" t="str">
        <f t="shared" si="404"/>
        <v/>
      </c>
      <c r="M2582">
        <f t="shared" si="406"/>
        <v>1.6475881259924225E-6</v>
      </c>
      <c r="N2582">
        <f t="shared" si="407"/>
        <v>12.769880271021487</v>
      </c>
      <c r="O2582">
        <f t="shared" si="405"/>
        <v>-260.38011972897851</v>
      </c>
    </row>
    <row r="2583" spans="1:15" x14ac:dyDescent="0.3">
      <c r="A2583" s="1">
        <v>45582.994444444441</v>
      </c>
      <c r="B2583">
        <v>1462.1220000000001</v>
      </c>
      <c r="C2583">
        <v>1411.5</v>
      </c>
      <c r="D2583">
        <v>23.081199999999999</v>
      </c>
      <c r="E2583">
        <f t="shared" si="408"/>
        <v>3710630.3465412459</v>
      </c>
      <c r="F2583">
        <f t="shared" si="400"/>
        <v>2854172.334995368</v>
      </c>
      <c r="G2583">
        <f t="shared" si="401"/>
        <v>50.622000000000071</v>
      </c>
      <c r="H2583">
        <f t="shared" si="409"/>
        <v>345119.99999969266</v>
      </c>
      <c r="I2583">
        <f t="shared" si="402"/>
        <v>337502910.39969951</v>
      </c>
      <c r="J2583">
        <f t="shared" si="403"/>
        <v>334648738.06470412</v>
      </c>
      <c r="K2583" s="3" t="str">
        <f t="shared" si="404"/>
        <v/>
      </c>
      <c r="M2583">
        <f t="shared" si="406"/>
        <v>1.6466793049388432E-6</v>
      </c>
      <c r="N2583">
        <f t="shared" si="407"/>
        <v>12.767867315945921</v>
      </c>
      <c r="O2583">
        <f t="shared" si="405"/>
        <v>-260.38213268405406</v>
      </c>
    </row>
    <row r="2584" spans="1:15" x14ac:dyDescent="0.3">
      <c r="A2584" s="1">
        <v>45582.995833333334</v>
      </c>
      <c r="B2584">
        <v>1465.3939499999999</v>
      </c>
      <c r="C2584">
        <v>1411.5</v>
      </c>
      <c r="D2584">
        <v>23.081199999999999</v>
      </c>
      <c r="E2584">
        <f t="shared" si="408"/>
        <v>3712095.7404912459</v>
      </c>
      <c r="F2584">
        <f t="shared" si="400"/>
        <v>2855299.4984369804</v>
      </c>
      <c r="G2584">
        <f t="shared" si="401"/>
        <v>53.893949999999904</v>
      </c>
      <c r="H2584">
        <f t="shared" si="409"/>
        <v>345240.00000008382</v>
      </c>
      <c r="I2584">
        <f t="shared" si="402"/>
        <v>337620230.80008191</v>
      </c>
      <c r="J2584">
        <f t="shared" si="403"/>
        <v>334764931.30164492</v>
      </c>
      <c r="K2584" s="3" t="str">
        <f t="shared" si="404"/>
        <v/>
      </c>
      <c r="M2584">
        <f t="shared" si="406"/>
        <v>1.6457693120556088E-6</v>
      </c>
      <c r="N2584">
        <f t="shared" si="407"/>
        <v>12.76585097013081</v>
      </c>
      <c r="O2584">
        <f t="shared" si="405"/>
        <v>-260.38414902986915</v>
      </c>
    </row>
    <row r="2585" spans="1:15" x14ac:dyDescent="0.3">
      <c r="A2585" s="1">
        <v>45582.99722222222</v>
      </c>
      <c r="B2585">
        <v>1464.672525</v>
      </c>
      <c r="C2585">
        <v>1411.5</v>
      </c>
      <c r="D2585">
        <v>23.081199999999999</v>
      </c>
      <c r="E2585">
        <f t="shared" si="408"/>
        <v>3713560.4130162457</v>
      </c>
      <c r="F2585">
        <f t="shared" si="400"/>
        <v>2856426.10696714</v>
      </c>
      <c r="G2585">
        <f t="shared" si="401"/>
        <v>53.172524999999951</v>
      </c>
      <c r="H2585">
        <f t="shared" si="409"/>
        <v>345359.99999984633</v>
      </c>
      <c r="I2585">
        <f t="shared" si="402"/>
        <v>337737551.19984972</v>
      </c>
      <c r="J2585">
        <f t="shared" si="403"/>
        <v>334881125.09288257</v>
      </c>
      <c r="K2585" s="3" t="str">
        <f t="shared" si="404"/>
        <v/>
      </c>
      <c r="M2585">
        <f t="shared" si="406"/>
        <v>1.6448606282779772E-6</v>
      </c>
      <c r="N2585">
        <f t="shared" si="407"/>
        <v>12.763836730215528</v>
      </c>
      <c r="O2585">
        <f t="shared" si="405"/>
        <v>-260.38616326978445</v>
      </c>
    </row>
    <row r="2586" spans="1:15" x14ac:dyDescent="0.3">
      <c r="A2586" s="1">
        <v>45582.998611111114</v>
      </c>
      <c r="B2586">
        <v>1462.6927499999999</v>
      </c>
      <c r="C2586">
        <v>1411.5</v>
      </c>
      <c r="D2586">
        <v>23.081199999999999</v>
      </c>
      <c r="E2586">
        <f t="shared" si="408"/>
        <v>3715023.1057662456</v>
      </c>
      <c r="F2586">
        <f t="shared" si="400"/>
        <v>2857551.192678127</v>
      </c>
      <c r="G2586">
        <f t="shared" si="401"/>
        <v>51.192749999999933</v>
      </c>
      <c r="H2586">
        <f t="shared" si="409"/>
        <v>345480.00000023749</v>
      </c>
      <c r="I2586">
        <f t="shared" si="402"/>
        <v>337854871.60023218</v>
      </c>
      <c r="J2586">
        <f t="shared" si="403"/>
        <v>334997320.40755403</v>
      </c>
      <c r="K2586" s="3" t="str">
        <f t="shared" si="404"/>
        <v/>
      </c>
      <c r="M2586">
        <f t="shared" si="406"/>
        <v>1.6439540307549873E-6</v>
      </c>
      <c r="N2586">
        <f t="shared" si="407"/>
        <v>12.761826322573363</v>
      </c>
      <c r="O2586">
        <f t="shared" si="405"/>
        <v>-260.38817367742661</v>
      </c>
    </row>
    <row r="2587" spans="1:15" x14ac:dyDescent="0.3">
      <c r="A2587" s="1">
        <v>45583</v>
      </c>
      <c r="B2587">
        <v>1463.3096250000001</v>
      </c>
      <c r="C2587">
        <v>1411.5</v>
      </c>
      <c r="D2587">
        <v>23.081199999999999</v>
      </c>
      <c r="E2587">
        <f t="shared" si="408"/>
        <v>3716486.4153912459</v>
      </c>
      <c r="F2587">
        <f t="shared" si="400"/>
        <v>2858676.7528819614</v>
      </c>
      <c r="G2587">
        <f t="shared" si="401"/>
        <v>51.809625000000096</v>
      </c>
      <c r="H2587">
        <f t="shared" si="409"/>
        <v>345600</v>
      </c>
      <c r="I2587">
        <f t="shared" si="402"/>
        <v>337972192</v>
      </c>
      <c r="J2587">
        <f t="shared" si="403"/>
        <v>335113515.24711806</v>
      </c>
      <c r="K2587" s="3" t="str">
        <f t="shared" si="404"/>
        <v/>
      </c>
      <c r="M2587">
        <f t="shared" si="406"/>
        <v>1.6430479076987243E-6</v>
      </c>
      <c r="N2587">
        <f t="shared" si="407"/>
        <v>12.75981617562206</v>
      </c>
      <c r="O2587">
        <f t="shared" si="405"/>
        <v>-260.39018382437791</v>
      </c>
    </row>
    <row r="2588" spans="1:15" x14ac:dyDescent="0.3">
      <c r="A2588" s="1">
        <v>45583.001388888886</v>
      </c>
      <c r="B2588">
        <v>1460.7555</v>
      </c>
      <c r="C2588">
        <v>1411.5</v>
      </c>
      <c r="D2588">
        <v>23.081199999999999</v>
      </c>
      <c r="E2588">
        <f t="shared" si="408"/>
        <v>3717947.1708912458</v>
      </c>
      <c r="F2588">
        <f t="shared" si="400"/>
        <v>2859800.3484834954</v>
      </c>
      <c r="G2588">
        <f t="shared" si="401"/>
        <v>49.255499999999984</v>
      </c>
      <c r="H2588">
        <f t="shared" si="409"/>
        <v>345719.99999976251</v>
      </c>
      <c r="I2588">
        <f t="shared" si="402"/>
        <v>338089512.39976782</v>
      </c>
      <c r="J2588">
        <f t="shared" si="403"/>
        <v>335229712.05128431</v>
      </c>
      <c r="K2588" s="3" t="str">
        <f t="shared" si="404"/>
        <v/>
      </c>
      <c r="M2588">
        <f t="shared" si="406"/>
        <v>1.6421442198393295E-6</v>
      </c>
      <c r="N2588">
        <f t="shared" si="407"/>
        <v>12.75781064211685</v>
      </c>
      <c r="O2588">
        <f t="shared" si="405"/>
        <v>-260.39218935788313</v>
      </c>
    </row>
    <row r="2589" spans="1:15" x14ac:dyDescent="0.3">
      <c r="A2589" s="1">
        <v>45583.00277777778</v>
      </c>
      <c r="B2589">
        <v>1458.82935</v>
      </c>
      <c r="C2589">
        <v>1411.5</v>
      </c>
      <c r="D2589">
        <v>23.081199999999999</v>
      </c>
      <c r="E2589">
        <f t="shared" si="408"/>
        <v>3719406.0002412456</v>
      </c>
      <c r="F2589">
        <f t="shared" si="400"/>
        <v>2860922.4625135632</v>
      </c>
      <c r="G2589">
        <f t="shared" si="401"/>
        <v>47.329349999999977</v>
      </c>
      <c r="H2589">
        <f t="shared" si="409"/>
        <v>345840.00000015367</v>
      </c>
      <c r="I2589">
        <f t="shared" si="402"/>
        <v>338206832.80015022</v>
      </c>
      <c r="J2589">
        <f t="shared" si="403"/>
        <v>335345910.33763665</v>
      </c>
      <c r="K2589" s="3" t="str">
        <f t="shared" si="404"/>
        <v/>
      </c>
      <c r="M2589">
        <f t="shared" si="406"/>
        <v>1.6412425736227892E-6</v>
      </c>
      <c r="N2589">
        <f t="shared" si="407"/>
        <v>12.755808853766082</v>
      </c>
      <c r="O2589">
        <f t="shared" si="405"/>
        <v>-260.39419114623388</v>
      </c>
    </row>
    <row r="2590" spans="1:15" x14ac:dyDescent="0.3">
      <c r="A2590" s="1">
        <v>45583.004166666666</v>
      </c>
      <c r="B2590">
        <v>1459.8656249999999</v>
      </c>
      <c r="C2590">
        <v>1411.5</v>
      </c>
      <c r="D2590">
        <v>23.081199999999999</v>
      </c>
      <c r="E2590">
        <f t="shared" si="408"/>
        <v>3720865.8658662457</v>
      </c>
      <c r="F2590">
        <f t="shared" si="400"/>
        <v>2862045.3736339258</v>
      </c>
      <c r="G2590">
        <f t="shared" si="401"/>
        <v>48.365624999999909</v>
      </c>
      <c r="H2590">
        <f t="shared" si="409"/>
        <v>345959.99999991618</v>
      </c>
      <c r="I2590">
        <f t="shared" si="402"/>
        <v>338324153.19991803</v>
      </c>
      <c r="J2590">
        <f t="shared" si="403"/>
        <v>335462107.82628411</v>
      </c>
      <c r="K2590" s="3" t="str">
        <f t="shared" si="404"/>
        <v/>
      </c>
      <c r="M2590">
        <f t="shared" si="406"/>
        <v>1.6403411361762867E-6</v>
      </c>
      <c r="N2590">
        <f t="shared" si="407"/>
        <v>12.753806743521237</v>
      </c>
      <c r="O2590">
        <f t="shared" si="405"/>
        <v>-260.39619325647874</v>
      </c>
    </row>
    <row r="2591" spans="1:15" x14ac:dyDescent="0.3">
      <c r="A2591" s="1">
        <v>45583.005555555559</v>
      </c>
      <c r="B2591">
        <v>1459.3534500000001</v>
      </c>
      <c r="C2591">
        <v>1411.5</v>
      </c>
      <c r="D2591">
        <v>23.081199999999999</v>
      </c>
      <c r="E2591">
        <f t="shared" si="408"/>
        <v>3722325.2193162455</v>
      </c>
      <c r="F2591">
        <f t="shared" si="400"/>
        <v>2863167.8907954241</v>
      </c>
      <c r="G2591">
        <f t="shared" si="401"/>
        <v>47.853450000000066</v>
      </c>
      <c r="H2591">
        <f t="shared" si="409"/>
        <v>346080.00000030734</v>
      </c>
      <c r="I2591">
        <f t="shared" si="402"/>
        <v>338441473.60030043</v>
      </c>
      <c r="J2591">
        <f t="shared" si="403"/>
        <v>335578305.70950502</v>
      </c>
      <c r="K2591" s="3" t="str">
        <f t="shared" si="404"/>
        <v/>
      </c>
      <c r="M2591">
        <f t="shared" si="406"/>
        <v>1.6394408629619024E-6</v>
      </c>
      <c r="N2591">
        <f t="shared" si="407"/>
        <v>12.751806434537608</v>
      </c>
      <c r="O2591">
        <f t="shared" si="405"/>
        <v>-260.39819356546235</v>
      </c>
    </row>
    <row r="2592" spans="1:15" x14ac:dyDescent="0.3">
      <c r="A2592" s="1">
        <v>45583.006944444445</v>
      </c>
      <c r="B2592">
        <v>1457.5713000000001</v>
      </c>
      <c r="C2592">
        <v>1411.5</v>
      </c>
      <c r="D2592">
        <v>23.081199999999999</v>
      </c>
      <c r="E2592">
        <f t="shared" si="408"/>
        <v>3723782.7906162455</v>
      </c>
      <c r="F2592">
        <f t="shared" si="400"/>
        <v>2864289.0371485287</v>
      </c>
      <c r="G2592">
        <f t="shared" si="401"/>
        <v>46.071300000000065</v>
      </c>
      <c r="H2592">
        <f t="shared" si="409"/>
        <v>346200.00000006985</v>
      </c>
      <c r="I2592">
        <f t="shared" si="402"/>
        <v>338558794.00006825</v>
      </c>
      <c r="J2592">
        <f t="shared" si="403"/>
        <v>335694504.96291971</v>
      </c>
      <c r="K2592" s="3" t="str">
        <f t="shared" si="404"/>
        <v/>
      </c>
      <c r="M2592">
        <f t="shared" si="406"/>
        <v>1.6385425342995362E-6</v>
      </c>
      <c r="N2592">
        <f t="shared" si="407"/>
        <v>12.749809663925205</v>
      </c>
      <c r="O2592">
        <f t="shared" si="405"/>
        <v>-260.40019033607479</v>
      </c>
    </row>
    <row r="2593" spans="1:15" x14ac:dyDescent="0.3">
      <c r="A2593" s="1">
        <v>45583.008333333331</v>
      </c>
      <c r="B2593">
        <v>1463.7965999999999</v>
      </c>
      <c r="C2593">
        <v>1411.5</v>
      </c>
      <c r="D2593">
        <v>23.081199999999999</v>
      </c>
      <c r="E2593">
        <f t="shared" si="408"/>
        <v>3725246.5872162455</v>
      </c>
      <c r="F2593">
        <f t="shared" si="400"/>
        <v>2865414.9719276894</v>
      </c>
      <c r="G2593">
        <f t="shared" si="401"/>
        <v>52.296599999999899</v>
      </c>
      <c r="H2593">
        <f t="shared" si="409"/>
        <v>346319.99999983236</v>
      </c>
      <c r="I2593">
        <f t="shared" si="402"/>
        <v>338676114.39983606</v>
      </c>
      <c r="J2593">
        <f t="shared" si="403"/>
        <v>335810699.42790836</v>
      </c>
      <c r="K2593" s="3" t="str">
        <f t="shared" si="404"/>
        <v/>
      </c>
      <c r="M2593">
        <f t="shared" si="406"/>
        <v>1.6376412177831594E-6</v>
      </c>
      <c r="N2593">
        <f t="shared" si="407"/>
        <v>12.747805466017224</v>
      </c>
      <c r="O2593">
        <f t="shared" si="405"/>
        <v>-260.40219453398277</v>
      </c>
    </row>
    <row r="2594" spans="1:15" x14ac:dyDescent="0.3">
      <c r="A2594" s="1">
        <v>45583.011111111111</v>
      </c>
      <c r="B2594">
        <v>1457.087025</v>
      </c>
      <c r="C2594">
        <v>1411.5</v>
      </c>
      <c r="D2594">
        <v>23.081199999999999</v>
      </c>
      <c r="E2594">
        <f t="shared" si="408"/>
        <v>3726703.6742412453</v>
      </c>
      <c r="F2594">
        <f t="shared" si="400"/>
        <v>2866535.7457822748</v>
      </c>
      <c r="G2594">
        <f t="shared" si="401"/>
        <v>45.58702500000004</v>
      </c>
      <c r="H2594">
        <f t="shared" si="409"/>
        <v>346559.99999998603</v>
      </c>
      <c r="I2594">
        <f t="shared" si="402"/>
        <v>338910755.19998634</v>
      </c>
      <c r="J2594">
        <f t="shared" si="403"/>
        <v>336044219.45420408</v>
      </c>
      <c r="K2594" s="3" t="str">
        <f t="shared" si="404"/>
        <v/>
      </c>
      <c r="M2594">
        <f t="shared" si="406"/>
        <v>1.6367448763727081E-6</v>
      </c>
      <c r="N2594">
        <f t="shared" si="407"/>
        <v>12.745811549382369</v>
      </c>
      <c r="O2594">
        <f t="shared" si="405"/>
        <v>-260.4041884506176</v>
      </c>
    </row>
    <row r="2595" spans="1:15" x14ac:dyDescent="0.3">
      <c r="A2595" s="1">
        <v>45583.012499999997</v>
      </c>
      <c r="B2595">
        <v>1452.60825</v>
      </c>
      <c r="C2595">
        <v>1411.5</v>
      </c>
      <c r="D2595">
        <v>23.081199999999999</v>
      </c>
      <c r="E2595">
        <f t="shared" si="408"/>
        <v>3728156.2824912453</v>
      </c>
      <c r="F2595">
        <f t="shared" si="400"/>
        <v>2867653.074616876</v>
      </c>
      <c r="G2595">
        <f t="shared" si="401"/>
        <v>41.108249999999998</v>
      </c>
      <c r="H2595">
        <f t="shared" si="409"/>
        <v>346679.99999974854</v>
      </c>
      <c r="I2595">
        <f t="shared" si="402"/>
        <v>339028075.59975415</v>
      </c>
      <c r="J2595">
        <f t="shared" si="403"/>
        <v>336160422.52513731</v>
      </c>
      <c r="K2595" s="3" t="str">
        <f t="shared" si="404"/>
        <v/>
      </c>
      <c r="M2595">
        <f t="shared" si="406"/>
        <v>1.6358521269547299E-6</v>
      </c>
      <c r="N2595">
        <f t="shared" si="407"/>
        <v>12.743824847728495</v>
      </c>
      <c r="O2595">
        <f t="shared" si="405"/>
        <v>-260.40617515227149</v>
      </c>
    </row>
    <row r="2596" spans="1:15" x14ac:dyDescent="0.3">
      <c r="A2596" s="1">
        <v>45583.013888888891</v>
      </c>
      <c r="B2596">
        <v>1448.8233499999899</v>
      </c>
      <c r="C2596">
        <v>1411.5</v>
      </c>
      <c r="D2596">
        <v>23.081199999999999</v>
      </c>
      <c r="E2596">
        <f t="shared" si="408"/>
        <v>3729605.1058412455</v>
      </c>
      <c r="F2596">
        <f t="shared" si="400"/>
        <v>2868767.4921518159</v>
      </c>
      <c r="G2596">
        <f t="shared" si="401"/>
        <v>37.323349999989887</v>
      </c>
      <c r="H2596">
        <f t="shared" si="409"/>
        <v>346800.0000001397</v>
      </c>
      <c r="I2596">
        <f t="shared" si="402"/>
        <v>339145396.00013655</v>
      </c>
      <c r="J2596">
        <f t="shared" si="403"/>
        <v>336276628.50798476</v>
      </c>
      <c r="K2596" s="3" t="str">
        <f t="shared" si="404"/>
        <v/>
      </c>
      <c r="M2596">
        <f t="shared" si="406"/>
        <v>1.6349625348516595E-6</v>
      </c>
      <c r="N2596">
        <f t="shared" si="407"/>
        <v>12.741844401792155</v>
      </c>
      <c r="O2596">
        <f t="shared" si="405"/>
        <v>-260.40815559820783</v>
      </c>
    </row>
    <row r="2597" spans="1:15" x14ac:dyDescent="0.3">
      <c r="A2597" s="1">
        <v>45583.015277777777</v>
      </c>
      <c r="B2597">
        <v>1453.3353</v>
      </c>
      <c r="C2597">
        <v>1411.5</v>
      </c>
      <c r="D2597">
        <v>23.081199999999999</v>
      </c>
      <c r="E2597">
        <f t="shared" si="408"/>
        <v>3731058.4411412454</v>
      </c>
      <c r="F2597">
        <f t="shared" si="400"/>
        <v>2869885.380224552</v>
      </c>
      <c r="G2597">
        <f t="shared" si="401"/>
        <v>41.835299999999961</v>
      </c>
      <c r="H2597">
        <f t="shared" si="409"/>
        <v>346919.99999990221</v>
      </c>
      <c r="I2597">
        <f t="shared" si="402"/>
        <v>339262716.39990437</v>
      </c>
      <c r="J2597">
        <f t="shared" si="403"/>
        <v>336392831.01967984</v>
      </c>
      <c r="K2597" s="3" t="str">
        <f t="shared" si="404"/>
        <v/>
      </c>
      <c r="M2597">
        <f t="shared" si="406"/>
        <v>1.6340710052371264E-6</v>
      </c>
      <c r="N2597">
        <f t="shared" si="407"/>
        <v>12.739858870128412</v>
      </c>
      <c r="O2597">
        <f t="shared" si="405"/>
        <v>-260.41014112987159</v>
      </c>
    </row>
    <row r="2598" spans="1:15" x14ac:dyDescent="0.3">
      <c r="A2598" s="1">
        <v>45583.01666666667</v>
      </c>
      <c r="B2598">
        <v>1451.1831</v>
      </c>
      <c r="C2598">
        <v>1411.5</v>
      </c>
      <c r="D2598">
        <v>23.081199999999999</v>
      </c>
      <c r="E2598">
        <f t="shared" si="408"/>
        <v>3732509.6242412454</v>
      </c>
      <c r="F2598">
        <f t="shared" si="400"/>
        <v>2871001.6128508751</v>
      </c>
      <c r="G2598">
        <f t="shared" si="401"/>
        <v>39.683099999999968</v>
      </c>
      <c r="H2598">
        <f t="shared" si="409"/>
        <v>347040.00000029337</v>
      </c>
      <c r="I2598">
        <f t="shared" si="402"/>
        <v>339380036.80028683</v>
      </c>
      <c r="J2598">
        <f t="shared" si="403"/>
        <v>336509035.18743593</v>
      </c>
      <c r="K2598" s="3" t="str">
        <f t="shared" si="404"/>
        <v/>
      </c>
      <c r="M2598">
        <f t="shared" si="406"/>
        <v>1.6331816270755863E-6</v>
      </c>
      <c r="N2598">
        <f t="shared" si="407"/>
        <v>12.737877358856094</v>
      </c>
      <c r="O2598">
        <f t="shared" si="405"/>
        <v>-260.41212264114387</v>
      </c>
    </row>
    <row r="2599" spans="1:15" x14ac:dyDescent="0.3">
      <c r="A2599" s="1">
        <v>45583.018055555556</v>
      </c>
      <c r="B2599">
        <v>1450.0843500000001</v>
      </c>
      <c r="C2599">
        <v>1411.5</v>
      </c>
      <c r="D2599">
        <v>23.081199999999999</v>
      </c>
      <c r="E2599">
        <f t="shared" si="408"/>
        <v>3733959.7085912456</v>
      </c>
      <c r="F2599">
        <f t="shared" si="400"/>
        <v>2872117.0003318829</v>
      </c>
      <c r="G2599">
        <f t="shared" si="401"/>
        <v>38.584350000000086</v>
      </c>
      <c r="H2599">
        <f t="shared" si="409"/>
        <v>347160.00000005588</v>
      </c>
      <c r="I2599">
        <f t="shared" si="402"/>
        <v>339497357.20005465</v>
      </c>
      <c r="J2599">
        <f t="shared" si="403"/>
        <v>336625240.19972277</v>
      </c>
      <c r="K2599" s="3" t="str">
        <f t="shared" si="404"/>
        <v/>
      </c>
      <c r="M2599">
        <f t="shared" si="406"/>
        <v>1.6322937508570337E-6</v>
      </c>
      <c r="N2599">
        <f t="shared" si="407"/>
        <v>12.735898424913266</v>
      </c>
      <c r="O2599">
        <f t="shared" si="405"/>
        <v>-260.4141015750867</v>
      </c>
    </row>
    <row r="2600" spans="1:15" x14ac:dyDescent="0.3">
      <c r="A2600" s="1">
        <v>45583.019444444442</v>
      </c>
      <c r="B2600">
        <v>1450.34205</v>
      </c>
      <c r="C2600">
        <v>1411.5</v>
      </c>
      <c r="D2600">
        <v>23.081199999999999</v>
      </c>
      <c r="E2600">
        <f t="shared" si="408"/>
        <v>3735410.0506412457</v>
      </c>
      <c r="F2600">
        <f t="shared" si="400"/>
        <v>2873232.5860326383</v>
      </c>
      <c r="G2600">
        <f t="shared" si="401"/>
        <v>38.842049999999972</v>
      </c>
      <c r="H2600">
        <f t="shared" si="409"/>
        <v>347279.99999981839</v>
      </c>
      <c r="I2600">
        <f t="shared" si="402"/>
        <v>339614677.59982246</v>
      </c>
      <c r="J2600">
        <f t="shared" si="403"/>
        <v>336741445.01378983</v>
      </c>
      <c r="K2600" s="3" t="str">
        <f t="shared" si="404"/>
        <v/>
      </c>
      <c r="M2600">
        <f t="shared" si="406"/>
        <v>1.6314065442223603E-6</v>
      </c>
      <c r="N2600">
        <f t="shared" si="407"/>
        <v>12.733920215208279</v>
      </c>
      <c r="O2600">
        <f t="shared" si="405"/>
        <v>-260.41607978479169</v>
      </c>
    </row>
    <row r="2601" spans="1:15" x14ac:dyDescent="0.3">
      <c r="A2601" s="1">
        <v>45583.020833333336</v>
      </c>
      <c r="B2601">
        <v>1447.623</v>
      </c>
      <c r="C2601">
        <v>1411.5</v>
      </c>
      <c r="D2601">
        <v>23.081199999999999</v>
      </c>
      <c r="E2601">
        <f t="shared" si="408"/>
        <v>3736857.6736412458</v>
      </c>
      <c r="F2601">
        <f t="shared" si="400"/>
        <v>2874346.0802727626</v>
      </c>
      <c r="G2601">
        <f t="shared" si="401"/>
        <v>36.123000000000047</v>
      </c>
      <c r="H2601">
        <f t="shared" si="409"/>
        <v>347400.00000020955</v>
      </c>
      <c r="I2601">
        <f t="shared" si="402"/>
        <v>339731998.00020486</v>
      </c>
      <c r="J2601">
        <f t="shared" si="403"/>
        <v>336857651.91993213</v>
      </c>
      <c r="K2601" s="3" t="str">
        <f t="shared" si="404"/>
        <v/>
      </c>
      <c r="M2601">
        <f t="shared" si="406"/>
        <v>1.6305218249231228E-6</v>
      </c>
      <c r="N2601">
        <f t="shared" si="407"/>
        <v>12.731946786175282</v>
      </c>
      <c r="O2601">
        <f t="shared" si="405"/>
        <v>-260.41805321382469</v>
      </c>
    </row>
    <row r="2602" spans="1:15" x14ac:dyDescent="0.3">
      <c r="A2602" s="1">
        <v>45583.022222222222</v>
      </c>
      <c r="B2602">
        <v>1452.420975</v>
      </c>
      <c r="C2602">
        <v>1411.5</v>
      </c>
      <c r="D2602">
        <v>23.081199999999999</v>
      </c>
      <c r="E2602">
        <f t="shared" si="408"/>
        <v>3738310.0946162459</v>
      </c>
      <c r="F2602">
        <f t="shared" si="400"/>
        <v>2875463.2650576811</v>
      </c>
      <c r="G2602">
        <f t="shared" si="401"/>
        <v>40.920974999999999</v>
      </c>
      <c r="H2602">
        <f t="shared" si="409"/>
        <v>347519.99999997206</v>
      </c>
      <c r="I2602">
        <f t="shared" si="402"/>
        <v>339849318.39997268</v>
      </c>
      <c r="J2602">
        <f t="shared" si="403"/>
        <v>336973855.13491499</v>
      </c>
      <c r="K2602" s="3" t="str">
        <f t="shared" si="404"/>
        <v/>
      </c>
      <c r="M2602">
        <f t="shared" si="406"/>
        <v>1.6296349995914872E-6</v>
      </c>
      <c r="N2602">
        <f t="shared" si="407"/>
        <v>12.729967891762243</v>
      </c>
      <c r="O2602">
        <f t="shared" si="405"/>
        <v>-260.42003210823771</v>
      </c>
    </row>
    <row r="2603" spans="1:15" x14ac:dyDescent="0.3">
      <c r="A2603" s="1">
        <v>45583.023611111108</v>
      </c>
      <c r="B2603">
        <v>1457.26755</v>
      </c>
      <c r="C2603">
        <v>1411.5</v>
      </c>
      <c r="D2603">
        <v>23.081199999999999</v>
      </c>
      <c r="E2603">
        <f t="shared" si="408"/>
        <v>3739767.3621662459</v>
      </c>
      <c r="F2603">
        <f t="shared" si="400"/>
        <v>2876584.1777699301</v>
      </c>
      <c r="G2603">
        <f t="shared" si="401"/>
        <v>45.767550000000028</v>
      </c>
      <c r="H2603">
        <f t="shared" si="409"/>
        <v>347639.99999973457</v>
      </c>
      <c r="I2603">
        <f t="shared" si="402"/>
        <v>339966638.79974049</v>
      </c>
      <c r="J2603">
        <f t="shared" si="403"/>
        <v>337090054.62197053</v>
      </c>
      <c r="K2603" s="3" t="str">
        <f t="shared" si="404"/>
        <v/>
      </c>
      <c r="M2603">
        <f t="shared" si="406"/>
        <v>1.6287460456985106E-6</v>
      </c>
      <c r="N2603">
        <f t="shared" si="407"/>
        <v>12.727983475472049</v>
      </c>
      <c r="O2603">
        <f t="shared" si="405"/>
        <v>-260.42201652452792</v>
      </c>
    </row>
    <row r="2604" spans="1:15" x14ac:dyDescent="0.3">
      <c r="A2604" s="1">
        <v>45583.026388888888</v>
      </c>
      <c r="B2604">
        <v>1451.7718500000001</v>
      </c>
      <c r="C2604">
        <v>1411.5</v>
      </c>
      <c r="D2604">
        <v>23.081199999999999</v>
      </c>
      <c r="E2604">
        <f t="shared" si="408"/>
        <v>3741219.1340162461</v>
      </c>
      <c r="F2604">
        <f t="shared" si="400"/>
        <v>2877700.863255688</v>
      </c>
      <c r="G2604">
        <f t="shared" si="401"/>
        <v>40.271850000000086</v>
      </c>
      <c r="H2604">
        <f t="shared" si="409"/>
        <v>347879.99999988824</v>
      </c>
      <c r="I2604">
        <f t="shared" si="402"/>
        <v>340201279.59989071</v>
      </c>
      <c r="J2604">
        <f t="shared" si="403"/>
        <v>337323578.73663503</v>
      </c>
      <c r="K2604" s="3" t="str">
        <f t="shared" si="404"/>
        <v/>
      </c>
      <c r="M2604">
        <f t="shared" si="406"/>
        <v>1.6278612705310778E-6</v>
      </c>
      <c r="N2604">
        <f t="shared" si="407"/>
        <v>12.726007619044575</v>
      </c>
      <c r="O2604">
        <f t="shared" si="405"/>
        <v>-260.42399238095538</v>
      </c>
    </row>
    <row r="2605" spans="1:15" x14ac:dyDescent="0.3">
      <c r="A2605" s="1">
        <v>45583.027777777781</v>
      </c>
      <c r="B2605">
        <v>1449.5916749999999</v>
      </c>
      <c r="C2605">
        <v>1411.5</v>
      </c>
      <c r="D2605">
        <v>23.081199999999999</v>
      </c>
      <c r="E2605">
        <f t="shared" si="408"/>
        <v>3742668.7256912459</v>
      </c>
      <c r="F2605">
        <f t="shared" si="400"/>
        <v>2878815.871776998</v>
      </c>
      <c r="G2605">
        <f t="shared" si="401"/>
        <v>38.091674999999896</v>
      </c>
      <c r="H2605">
        <f t="shared" si="409"/>
        <v>348000.0000002794</v>
      </c>
      <c r="I2605">
        <f t="shared" si="402"/>
        <v>340318600.00027317</v>
      </c>
      <c r="J2605">
        <f t="shared" si="403"/>
        <v>337439784.12849617</v>
      </c>
      <c r="K2605" s="3" t="str">
        <f t="shared" si="404"/>
        <v/>
      </c>
      <c r="M2605">
        <f t="shared" si="406"/>
        <v>1.626978645827285E-6</v>
      </c>
      <c r="N2605">
        <f t="shared" si="407"/>
        <v>12.724035800538015</v>
      </c>
      <c r="O2605">
        <f t="shared" si="405"/>
        <v>-260.42596419946199</v>
      </c>
    </row>
    <row r="2606" spans="1:15" x14ac:dyDescent="0.3">
      <c r="A2606" s="1">
        <v>45583.029166666667</v>
      </c>
      <c r="B2606">
        <v>1451.73649999999</v>
      </c>
      <c r="C2606">
        <v>1411.5</v>
      </c>
      <c r="D2606">
        <v>23.081199999999999</v>
      </c>
      <c r="E2606">
        <f t="shared" si="408"/>
        <v>3744120.462191246</v>
      </c>
      <c r="F2606">
        <f t="shared" si="400"/>
        <v>2879932.5300719598</v>
      </c>
      <c r="G2606">
        <f t="shared" si="401"/>
        <v>40.236499999989974</v>
      </c>
      <c r="H2606">
        <f t="shared" si="409"/>
        <v>348120.00000004191</v>
      </c>
      <c r="I2606">
        <f t="shared" si="402"/>
        <v>340435920.40004098</v>
      </c>
      <c r="J2606">
        <f t="shared" si="403"/>
        <v>337555987.86996901</v>
      </c>
      <c r="K2606" s="3" t="str">
        <f t="shared" si="404"/>
        <v/>
      </c>
      <c r="M2606">
        <f t="shared" si="406"/>
        <v>1.6260955370747259E-6</v>
      </c>
      <c r="N2606">
        <f t="shared" si="407"/>
        <v>12.722062135800376</v>
      </c>
      <c r="O2606">
        <f t="shared" si="405"/>
        <v>-260.42793786419958</v>
      </c>
    </row>
    <row r="2607" spans="1:15" x14ac:dyDescent="0.3">
      <c r="A2607" s="1">
        <v>45583.030555555553</v>
      </c>
      <c r="B2607">
        <v>1454.3540250000001</v>
      </c>
      <c r="C2607">
        <v>1411.5</v>
      </c>
      <c r="D2607">
        <v>23.081199999999999</v>
      </c>
      <c r="E2607">
        <f t="shared" si="408"/>
        <v>3745574.8162162458</v>
      </c>
      <c r="F2607">
        <f t="shared" si="400"/>
        <v>2881051.2017357415</v>
      </c>
      <c r="G2607">
        <f t="shared" si="401"/>
        <v>42.854025000000092</v>
      </c>
      <c r="H2607">
        <f t="shared" si="409"/>
        <v>348239.99999980442</v>
      </c>
      <c r="I2607">
        <f t="shared" si="402"/>
        <v>340553240.7998088</v>
      </c>
      <c r="J2607">
        <f t="shared" si="403"/>
        <v>337672189.59807307</v>
      </c>
      <c r="K2607" s="3" t="str">
        <f t="shared" si="404"/>
        <v/>
      </c>
      <c r="M2607">
        <f t="shared" si="406"/>
        <v>1.6252116596851376E-6</v>
      </c>
      <c r="N2607">
        <f t="shared" si="407"/>
        <v>12.720085986462307</v>
      </c>
      <c r="O2607">
        <f t="shared" si="405"/>
        <v>-260.42991401353765</v>
      </c>
    </row>
    <row r="2608" spans="1:15" x14ac:dyDescent="0.3">
      <c r="A2608" s="1">
        <v>45583.031944444447</v>
      </c>
      <c r="B2608">
        <v>1453.3452</v>
      </c>
      <c r="C2608">
        <v>1411.5</v>
      </c>
      <c r="D2608">
        <v>23.081199999999999</v>
      </c>
      <c r="E2608">
        <f t="shared" si="408"/>
        <v>3747028.1614162456</v>
      </c>
      <c r="F2608">
        <f t="shared" si="400"/>
        <v>2882169.0974234389</v>
      </c>
      <c r="G2608">
        <f t="shared" si="401"/>
        <v>41.845199999999977</v>
      </c>
      <c r="H2608">
        <f t="shared" si="409"/>
        <v>348360.00000019558</v>
      </c>
      <c r="I2608">
        <f t="shared" si="402"/>
        <v>340670561.2001912</v>
      </c>
      <c r="J2608">
        <f t="shared" si="403"/>
        <v>337788392.10276777</v>
      </c>
      <c r="K2608" s="3" t="str">
        <f t="shared" si="404"/>
        <v/>
      </c>
      <c r="M2608">
        <f t="shared" si="406"/>
        <v>1.6243292178379844E-6</v>
      </c>
      <c r="N2608">
        <f t="shared" si="407"/>
        <v>12.71811228072356</v>
      </c>
      <c r="O2608">
        <f t="shared" si="405"/>
        <v>-260.4318877192764</v>
      </c>
    </row>
    <row r="2609" spans="1:15" x14ac:dyDescent="0.3">
      <c r="A2609" s="1">
        <v>45583.033333333333</v>
      </c>
      <c r="B2609">
        <v>1457.01585</v>
      </c>
      <c r="C2609">
        <v>1411.5</v>
      </c>
      <c r="D2609">
        <v>23.081199999999999</v>
      </c>
      <c r="E2609">
        <f t="shared" si="408"/>
        <v>3748485.1772662457</v>
      </c>
      <c r="F2609">
        <f t="shared" si="400"/>
        <v>2883289.8165310691</v>
      </c>
      <c r="G2609">
        <f t="shared" si="401"/>
        <v>45.51585</v>
      </c>
      <c r="H2609">
        <f t="shared" si="409"/>
        <v>348479.99999995809</v>
      </c>
      <c r="I2609">
        <f t="shared" si="402"/>
        <v>340787881.59995902</v>
      </c>
      <c r="J2609">
        <f t="shared" si="403"/>
        <v>337904591.78342795</v>
      </c>
      <c r="K2609" s="3" t="str">
        <f t="shared" si="404"/>
        <v/>
      </c>
      <c r="M2609">
        <f t="shared" si="406"/>
        <v>1.6234453714226893E-6</v>
      </c>
      <c r="N2609">
        <f t="shared" si="407"/>
        <v>12.716134665600954</v>
      </c>
      <c r="O2609">
        <f t="shared" si="405"/>
        <v>-260.433865334399</v>
      </c>
    </row>
    <row r="2610" spans="1:15" x14ac:dyDescent="0.3">
      <c r="A2610" s="1">
        <v>45583.034722222219</v>
      </c>
      <c r="B2610">
        <v>1456.5974249999999</v>
      </c>
      <c r="C2610">
        <v>1411.5</v>
      </c>
      <c r="D2610">
        <v>23.081199999999999</v>
      </c>
      <c r="E2610">
        <f t="shared" si="408"/>
        <v>3749941.7746912455</v>
      </c>
      <c r="F2610">
        <f t="shared" si="400"/>
        <v>2884410.2137912097</v>
      </c>
      <c r="G2610">
        <f t="shared" si="401"/>
        <v>45.09742499999993</v>
      </c>
      <c r="H2610">
        <f t="shared" si="409"/>
        <v>348599.9999997206</v>
      </c>
      <c r="I2610">
        <f t="shared" si="402"/>
        <v>340905201.99972683</v>
      </c>
      <c r="J2610">
        <f t="shared" si="403"/>
        <v>338020791.78593564</v>
      </c>
      <c r="K2610" s="3" t="str">
        <f t="shared" si="404"/>
        <v/>
      </c>
      <c r="M2610">
        <f t="shared" si="406"/>
        <v>1.6225626026017657E-6</v>
      </c>
      <c r="N2610">
        <f t="shared" si="407"/>
        <v>12.714158693816312</v>
      </c>
      <c r="O2610">
        <f t="shared" si="405"/>
        <v>-260.43584130618365</v>
      </c>
    </row>
    <row r="2611" spans="1:15" x14ac:dyDescent="0.3">
      <c r="A2611" s="1">
        <v>45583.036111111112</v>
      </c>
      <c r="B2611">
        <v>1458.1161750000001</v>
      </c>
      <c r="C2611">
        <v>1411.5</v>
      </c>
      <c r="D2611">
        <v>23.081199999999999</v>
      </c>
      <c r="E2611">
        <f t="shared" si="408"/>
        <v>3751399.8908662456</v>
      </c>
      <c r="F2611">
        <f t="shared" si="400"/>
        <v>2885531.7792556258</v>
      </c>
      <c r="G2611">
        <f t="shared" si="401"/>
        <v>46.616175000000112</v>
      </c>
      <c r="H2611">
        <f t="shared" si="409"/>
        <v>348720.00000011176</v>
      </c>
      <c r="I2611">
        <f t="shared" si="402"/>
        <v>341022522.40010923</v>
      </c>
      <c r="J2611">
        <f t="shared" si="403"/>
        <v>338136990.6208536</v>
      </c>
      <c r="K2611" s="3" t="str">
        <f t="shared" si="404"/>
        <v/>
      </c>
      <c r="M2611">
        <f t="shared" si="406"/>
        <v>1.6216797371972837E-6</v>
      </c>
      <c r="N2611">
        <f t="shared" si="407"/>
        <v>12.71218173767703</v>
      </c>
      <c r="O2611">
        <f t="shared" si="405"/>
        <v>-260.43781826232293</v>
      </c>
    </row>
    <row r="2612" spans="1:15" x14ac:dyDescent="0.3">
      <c r="A2612" s="1">
        <v>45583.037499999999</v>
      </c>
      <c r="B2612">
        <v>1459.5387499999899</v>
      </c>
      <c r="C2612">
        <v>1411.5</v>
      </c>
      <c r="D2612">
        <v>23.081199999999999</v>
      </c>
      <c r="E2612">
        <f t="shared" si="408"/>
        <v>3752859.4296162454</v>
      </c>
      <c r="F2612">
        <f t="shared" si="400"/>
        <v>2886654.4389476604</v>
      </c>
      <c r="G2612">
        <f t="shared" si="401"/>
        <v>48.038749999989932</v>
      </c>
      <c r="H2612">
        <f t="shared" si="409"/>
        <v>348839.99999987427</v>
      </c>
      <c r="I2612">
        <f t="shared" si="402"/>
        <v>341139842.79987705</v>
      </c>
      <c r="J2612">
        <f t="shared" si="403"/>
        <v>338253188.36092937</v>
      </c>
      <c r="K2612" s="3" t="str">
        <f t="shared" si="404"/>
        <v/>
      </c>
      <c r="M2612">
        <f t="shared" si="406"/>
        <v>1.6207968348453191E-6</v>
      </c>
      <c r="N2612">
        <f t="shared" si="407"/>
        <v>12.710203929831776</v>
      </c>
      <c r="O2612">
        <f t="shared" si="405"/>
        <v>-260.4397960701682</v>
      </c>
    </row>
    <row r="2613" spans="1:15" x14ac:dyDescent="0.3">
      <c r="A2613" s="1">
        <v>45583.038888888892</v>
      </c>
      <c r="B2613">
        <v>1460.1018750000001</v>
      </c>
      <c r="C2613">
        <v>1411.5</v>
      </c>
      <c r="D2613">
        <v>23.081199999999999</v>
      </c>
      <c r="E2613">
        <f t="shared" si="408"/>
        <v>3754319.5314912456</v>
      </c>
      <c r="F2613">
        <f t="shared" si="400"/>
        <v>2887777.5317886882</v>
      </c>
      <c r="G2613">
        <f t="shared" si="401"/>
        <v>48.601875000000064</v>
      </c>
      <c r="H2613">
        <f t="shared" si="409"/>
        <v>348960.00000026543</v>
      </c>
      <c r="I2613">
        <f t="shared" si="402"/>
        <v>341257163.20025951</v>
      </c>
      <c r="J2613">
        <f t="shared" si="403"/>
        <v>338369385.6684708</v>
      </c>
      <c r="K2613" s="3" t="str">
        <f t="shared" si="404"/>
        <v/>
      </c>
      <c r="M2613">
        <f t="shared" si="406"/>
        <v>1.6199144160356204E-6</v>
      </c>
      <c r="N2613">
        <f t="shared" si="407"/>
        <v>12.708226436106251</v>
      </c>
      <c r="O2613">
        <f t="shared" si="405"/>
        <v>-260.44177356389372</v>
      </c>
    </row>
    <row r="2614" spans="1:15" x14ac:dyDescent="0.3">
      <c r="A2614" s="1">
        <v>45583.040277777778</v>
      </c>
      <c r="B2614">
        <v>1461.1217999999999</v>
      </c>
      <c r="C2614">
        <v>1411.5</v>
      </c>
      <c r="D2614">
        <v>23.081199999999999</v>
      </c>
      <c r="E2614">
        <f t="shared" si="408"/>
        <v>3755780.6532912455</v>
      </c>
      <c r="F2614">
        <f t="shared" si="400"/>
        <v>2888901.4091437864</v>
      </c>
      <c r="G2614">
        <f t="shared" si="401"/>
        <v>49.621799999999894</v>
      </c>
      <c r="H2614">
        <f t="shared" si="409"/>
        <v>349080.00000002794</v>
      </c>
      <c r="I2614">
        <f t="shared" si="402"/>
        <v>341374483.60002732</v>
      </c>
      <c r="J2614">
        <f t="shared" si="403"/>
        <v>338485582.19088352</v>
      </c>
      <c r="K2614" s="3" t="str">
        <f t="shared" si="404"/>
        <v/>
      </c>
      <c r="M2614">
        <f t="shared" si="406"/>
        <v>1.619032204949154E-6</v>
      </c>
      <c r="N2614">
        <f t="shared" si="407"/>
        <v>12.706248638577746</v>
      </c>
      <c r="O2614">
        <f t="shared" si="405"/>
        <v>-260.44375136142224</v>
      </c>
    </row>
    <row r="2615" spans="1:15" x14ac:dyDescent="0.3">
      <c r="A2615" s="1">
        <v>45583.043055555558</v>
      </c>
      <c r="B2615">
        <v>1455.8340000000001</v>
      </c>
      <c r="C2615">
        <v>1411.5</v>
      </c>
      <c r="D2615">
        <v>23.081199999999999</v>
      </c>
      <c r="E2615">
        <f t="shared" si="408"/>
        <v>3757236.4872912453</v>
      </c>
      <c r="F2615">
        <f t="shared" si="400"/>
        <v>2890021.2191865784</v>
      </c>
      <c r="G2615">
        <f t="shared" si="401"/>
        <v>44.33400000000006</v>
      </c>
      <c r="H2615">
        <f t="shared" si="409"/>
        <v>349320.00000018161</v>
      </c>
      <c r="I2615">
        <f t="shared" si="402"/>
        <v>341609124.40017754</v>
      </c>
      <c r="J2615">
        <f t="shared" si="403"/>
        <v>338719103.18099093</v>
      </c>
      <c r="K2615" s="3" t="str">
        <f t="shared" si="404"/>
        <v/>
      </c>
      <c r="M2615">
        <f t="shared" si="406"/>
        <v>1.618154005439364E-6</v>
      </c>
      <c r="N2615">
        <f t="shared" si="407"/>
        <v>12.704279069767109</v>
      </c>
      <c r="O2615">
        <f t="shared" si="405"/>
        <v>-260.44572093023288</v>
      </c>
    </row>
    <row r="2616" spans="1:15" x14ac:dyDescent="0.3">
      <c r="A2616" s="1">
        <v>45583.044444444444</v>
      </c>
      <c r="B2616">
        <v>1459.17345</v>
      </c>
      <c r="C2616">
        <v>1411.5</v>
      </c>
      <c r="D2616">
        <v>23.081199999999999</v>
      </c>
      <c r="E2616">
        <f t="shared" si="408"/>
        <v>3758695.6607412454</v>
      </c>
      <c r="F2616">
        <f t="shared" si="400"/>
        <v>2891143.5978942369</v>
      </c>
      <c r="G2616">
        <f t="shared" si="401"/>
        <v>47.673450000000003</v>
      </c>
      <c r="H2616">
        <f t="shared" si="409"/>
        <v>349439.99999994412</v>
      </c>
      <c r="I2616">
        <f t="shared" si="402"/>
        <v>341726444.79994535</v>
      </c>
      <c r="J2616">
        <f t="shared" si="403"/>
        <v>338835301.2020511</v>
      </c>
      <c r="K2616" s="3" t="str">
        <f t="shared" si="404"/>
        <v/>
      </c>
      <c r="M2616">
        <f t="shared" si="406"/>
        <v>1.617274610583168E-6</v>
      </c>
      <c r="N2616">
        <f t="shared" si="407"/>
        <v>12.702306054889904</v>
      </c>
      <c r="O2616">
        <f t="shared" si="405"/>
        <v>-260.44769394511007</v>
      </c>
    </row>
    <row r="2617" spans="1:15" x14ac:dyDescent="0.3">
      <c r="A2617" s="1">
        <v>45583.04583333333</v>
      </c>
      <c r="B2617">
        <v>1381.5986250000001</v>
      </c>
      <c r="C2617">
        <v>1411.5</v>
      </c>
      <c r="D2617">
        <v>35.64452</v>
      </c>
      <c r="E2617">
        <f t="shared" si="408"/>
        <v>3760077.2593662455</v>
      </c>
      <c r="F2617">
        <f t="shared" si="400"/>
        <v>2419815.768635992</v>
      </c>
      <c r="G2617">
        <f t="shared" si="401"/>
        <v>29.901374999999916</v>
      </c>
      <c r="H2617">
        <f t="shared" si="409"/>
        <v>349559.99999970663</v>
      </c>
      <c r="I2617">
        <f t="shared" si="402"/>
        <v>341843765.19971317</v>
      </c>
      <c r="J2617">
        <f t="shared" si="403"/>
        <v>339423949.43107718</v>
      </c>
      <c r="K2617" s="3" t="str">
        <f t="shared" si="404"/>
        <v/>
      </c>
      <c r="M2617">
        <f t="shared" si="406"/>
        <v>2.0748469808156823E-6</v>
      </c>
      <c r="N2617">
        <f t="shared" si="407"/>
        <v>13.639470685986248</v>
      </c>
      <c r="O2617">
        <f t="shared" si="405"/>
        <v>-259.51052931401375</v>
      </c>
    </row>
    <row r="2618" spans="1:15" x14ac:dyDescent="0.3">
      <c r="A2618" s="1">
        <v>45583.047222222223</v>
      </c>
      <c r="B2618">
        <v>1430.6302499999999</v>
      </c>
      <c r="C2618">
        <v>1411.5</v>
      </c>
      <c r="D2618">
        <v>35.64452</v>
      </c>
      <c r="E2618">
        <f t="shared" si="408"/>
        <v>3761507.8896162454</v>
      </c>
      <c r="F2618">
        <f t="shared" si="400"/>
        <v>2420736.457600405</v>
      </c>
      <c r="G2618">
        <f t="shared" si="401"/>
        <v>19.130249999999933</v>
      </c>
      <c r="H2618">
        <f t="shared" si="409"/>
        <v>349680.00000009779</v>
      </c>
      <c r="I2618">
        <f t="shared" si="402"/>
        <v>341961085.60009557</v>
      </c>
      <c r="J2618">
        <f t="shared" si="403"/>
        <v>339540349.14249516</v>
      </c>
      <c r="K2618" s="3" t="str">
        <f t="shared" si="404"/>
        <v/>
      </c>
      <c r="M2618">
        <f t="shared" si="406"/>
        <v>2.0737422753662544E-6</v>
      </c>
      <c r="N2618">
        <f t="shared" si="407"/>
        <v>13.637395426082518</v>
      </c>
      <c r="O2618">
        <f t="shared" si="405"/>
        <v>-259.51260457391749</v>
      </c>
    </row>
    <row r="2619" spans="1:15" x14ac:dyDescent="0.3">
      <c r="A2619" s="1">
        <v>45583.048611111109</v>
      </c>
      <c r="B2619">
        <v>1449.4356</v>
      </c>
      <c r="C2619">
        <v>1411.5</v>
      </c>
      <c r="D2619">
        <v>35.64452</v>
      </c>
      <c r="E2619">
        <f t="shared" si="408"/>
        <v>3762957.3252162454</v>
      </c>
      <c r="F2619">
        <f t="shared" si="400"/>
        <v>2421669.2488380759</v>
      </c>
      <c r="G2619">
        <f t="shared" si="401"/>
        <v>37.935600000000022</v>
      </c>
      <c r="H2619">
        <f t="shared" si="409"/>
        <v>349799.9999998603</v>
      </c>
      <c r="I2619">
        <f t="shared" si="402"/>
        <v>342078405.99986339</v>
      </c>
      <c r="J2619">
        <f t="shared" si="403"/>
        <v>339656736.75102532</v>
      </c>
      <c r="K2619" s="3" t="str">
        <f t="shared" si="404"/>
        <v/>
      </c>
      <c r="M2619">
        <f t="shared" si="406"/>
        <v>2.0726240766555641E-6</v>
      </c>
      <c r="N2619">
        <f t="shared" si="407"/>
        <v>13.635294013888343</v>
      </c>
      <c r="O2619">
        <f t="shared" si="405"/>
        <v>-259.51470598611161</v>
      </c>
    </row>
    <row r="2620" spans="1:15" x14ac:dyDescent="0.3">
      <c r="A2620" s="1">
        <v>45583.05</v>
      </c>
      <c r="B2620">
        <v>1461.5046</v>
      </c>
      <c r="C2620">
        <v>1411.5</v>
      </c>
      <c r="D2620">
        <v>35.64452</v>
      </c>
      <c r="E2620">
        <f t="shared" si="408"/>
        <v>3764418.8298162455</v>
      </c>
      <c r="F2620">
        <f t="shared" si="400"/>
        <v>2422609.8071386279</v>
      </c>
      <c r="G2620">
        <f t="shared" si="401"/>
        <v>50.004599999999982</v>
      </c>
      <c r="H2620">
        <f t="shared" si="409"/>
        <v>349920.00000025146</v>
      </c>
      <c r="I2620">
        <f t="shared" si="402"/>
        <v>342195726.40024585</v>
      </c>
      <c r="J2620">
        <f t="shared" si="403"/>
        <v>339773116.59310722</v>
      </c>
      <c r="K2620" s="3" t="str">
        <f t="shared" si="404"/>
        <v/>
      </c>
      <c r="M2620">
        <f t="shared" si="406"/>
        <v>2.0714976132238345E-6</v>
      </c>
      <c r="N2620">
        <f t="shared" si="407"/>
        <v>13.633176250974579</v>
      </c>
      <c r="O2620">
        <f t="shared" si="405"/>
        <v>-259.51682374902538</v>
      </c>
    </row>
    <row r="2621" spans="1:15" x14ac:dyDescent="0.3">
      <c r="A2621" s="1">
        <v>45583.051388888889</v>
      </c>
      <c r="B2621">
        <v>1464.9702749999999</v>
      </c>
      <c r="C2621">
        <v>1411.5</v>
      </c>
      <c r="D2621">
        <v>35.64452</v>
      </c>
      <c r="E2621">
        <f t="shared" si="408"/>
        <v>3765883.8000912457</v>
      </c>
      <c r="F2621">
        <f t="shared" si="400"/>
        <v>2423552.5957909618</v>
      </c>
      <c r="G2621">
        <f t="shared" si="401"/>
        <v>53.470274999999901</v>
      </c>
      <c r="H2621">
        <f t="shared" si="409"/>
        <v>350040.00000001397</v>
      </c>
      <c r="I2621">
        <f t="shared" si="402"/>
        <v>342313046.80001366</v>
      </c>
      <c r="J2621">
        <f t="shared" si="403"/>
        <v>339889494.20422268</v>
      </c>
      <c r="K2621" s="3" t="str">
        <f t="shared" si="404"/>
        <v/>
      </c>
      <c r="M2621">
        <f t="shared" si="406"/>
        <v>2.0703695314634369E-6</v>
      </c>
      <c r="N2621">
        <f t="shared" si="407"/>
        <v>13.631054621064889</v>
      </c>
      <c r="O2621">
        <f t="shared" si="405"/>
        <v>-259.51894537893509</v>
      </c>
    </row>
    <row r="2622" spans="1:15" x14ac:dyDescent="0.3">
      <c r="A2622" s="1">
        <v>45583.052777777775</v>
      </c>
      <c r="B2622">
        <v>1474.24695</v>
      </c>
      <c r="C2622">
        <v>1411.5</v>
      </c>
      <c r="D2622">
        <v>35.64452</v>
      </c>
      <c r="E2622">
        <f t="shared" si="408"/>
        <v>3767358.0470412457</v>
      </c>
      <c r="F2622">
        <f t="shared" si="400"/>
        <v>2424501.3544920194</v>
      </c>
      <c r="G2622">
        <f t="shared" si="401"/>
        <v>62.74694999999997</v>
      </c>
      <c r="H2622">
        <f t="shared" si="409"/>
        <v>350159.99999977648</v>
      </c>
      <c r="I2622">
        <f t="shared" si="402"/>
        <v>342430367.19978148</v>
      </c>
      <c r="J2622">
        <f t="shared" si="403"/>
        <v>340005865.84528947</v>
      </c>
      <c r="K2622" s="3" t="str">
        <f t="shared" si="404"/>
        <v/>
      </c>
      <c r="M2622">
        <f t="shared" si="406"/>
        <v>2.0692353690501006E-6</v>
      </c>
      <c r="N2622">
        <f t="shared" si="407"/>
        <v>13.628920722445745</v>
      </c>
      <c r="O2622">
        <f t="shared" si="405"/>
        <v>-259.52107927755424</v>
      </c>
    </row>
    <row r="2623" spans="1:15" x14ac:dyDescent="0.3">
      <c r="A2623" s="1">
        <v>45583.054166666669</v>
      </c>
      <c r="B2623">
        <v>1468.97404999999</v>
      </c>
      <c r="C2623">
        <v>1411.5</v>
      </c>
      <c r="D2623">
        <v>35.64452</v>
      </c>
      <c r="E2623">
        <f t="shared" si="408"/>
        <v>3768827.0210912456</v>
      </c>
      <c r="F2623">
        <f t="shared" si="400"/>
        <v>2425446.7197929723</v>
      </c>
      <c r="G2623">
        <f t="shared" si="401"/>
        <v>57.474049999990029</v>
      </c>
      <c r="H2623">
        <f t="shared" si="409"/>
        <v>350280.00000016764</v>
      </c>
      <c r="I2623">
        <f t="shared" si="402"/>
        <v>342547687.60016388</v>
      </c>
      <c r="J2623">
        <f t="shared" si="403"/>
        <v>340122240.88037091</v>
      </c>
      <c r="K2623" s="3" t="str">
        <f t="shared" si="404"/>
        <v/>
      </c>
      <c r="M2623">
        <f t="shared" si="406"/>
        <v>2.068106322134176E-6</v>
      </c>
      <c r="N2623">
        <f t="shared" si="407"/>
        <v>13.6267956185592</v>
      </c>
      <c r="O2623">
        <f t="shared" si="405"/>
        <v>-259.52320438144079</v>
      </c>
    </row>
    <row r="2624" spans="1:15" x14ac:dyDescent="0.3">
      <c r="A2624" s="1">
        <v>45583.055555555555</v>
      </c>
      <c r="B2624">
        <v>1480.358475</v>
      </c>
      <c r="C2624">
        <v>1411.5</v>
      </c>
      <c r="D2624">
        <v>35.64452</v>
      </c>
      <c r="E2624">
        <f t="shared" si="408"/>
        <v>3770307.3795662457</v>
      </c>
      <c r="F2624">
        <f t="shared" si="400"/>
        <v>2426399.4115952794</v>
      </c>
      <c r="G2624">
        <f t="shared" si="401"/>
        <v>68.858474999999999</v>
      </c>
      <c r="H2624">
        <f t="shared" si="409"/>
        <v>350399.99999993015</v>
      </c>
      <c r="I2624">
        <f t="shared" si="402"/>
        <v>342665007.99993169</v>
      </c>
      <c r="J2624">
        <f t="shared" si="403"/>
        <v>340238608.58833641</v>
      </c>
      <c r="K2624" s="3" t="str">
        <f t="shared" si="404"/>
        <v/>
      </c>
      <c r="M2624">
        <f t="shared" si="406"/>
        <v>2.0669695931696543E-6</v>
      </c>
      <c r="N2624">
        <f t="shared" si="407"/>
        <v>13.624655218110357</v>
      </c>
      <c r="O2624">
        <f t="shared" si="405"/>
        <v>-259.5253447818896</v>
      </c>
    </row>
    <row r="2625" spans="1:15" x14ac:dyDescent="0.3">
      <c r="A2625" s="1">
        <v>45583.056944444441</v>
      </c>
      <c r="B2625">
        <v>1480.9039499999999</v>
      </c>
      <c r="C2625">
        <v>1411.5</v>
      </c>
      <c r="D2625">
        <v>34.843319999999999</v>
      </c>
      <c r="E2625">
        <f t="shared" si="408"/>
        <v>3771788.2835162459</v>
      </c>
      <c r="F2625">
        <f t="shared" si="400"/>
        <v>2457572.022168173</v>
      </c>
      <c r="G2625">
        <f t="shared" si="401"/>
        <v>69.403949999999895</v>
      </c>
      <c r="H2625">
        <f t="shared" si="409"/>
        <v>350519.99999969266</v>
      </c>
      <c r="I2625">
        <f t="shared" si="402"/>
        <v>342782328.39969951</v>
      </c>
      <c r="J2625">
        <f t="shared" si="403"/>
        <v>340324756.37753135</v>
      </c>
      <c r="K2625" s="3" t="str">
        <f t="shared" si="404"/>
        <v/>
      </c>
      <c r="M2625">
        <f t="shared" si="406"/>
        <v>2.0303576245215801E-6</v>
      </c>
      <c r="N2625">
        <f t="shared" si="407"/>
        <v>13.555262620680553</v>
      </c>
      <c r="O2625">
        <f t="shared" si="405"/>
        <v>-259.59473737931944</v>
      </c>
    </row>
    <row r="2626" spans="1:15" x14ac:dyDescent="0.3">
      <c r="A2626" s="1">
        <v>45583.05972222222</v>
      </c>
      <c r="B2626">
        <v>1484.4428250000001</v>
      </c>
      <c r="C2626">
        <v>1411.5</v>
      </c>
      <c r="D2626">
        <v>34.185270000000003</v>
      </c>
      <c r="E2626">
        <f t="shared" si="408"/>
        <v>3773272.7263412457</v>
      </c>
      <c r="F2626">
        <f t="shared" si="400"/>
        <v>2483369.2570051295</v>
      </c>
      <c r="G2626">
        <f t="shared" si="401"/>
        <v>72.942825000000084</v>
      </c>
      <c r="H2626">
        <f t="shared" si="409"/>
        <v>350759.99999984633</v>
      </c>
      <c r="I2626">
        <f t="shared" si="402"/>
        <v>343016969.19984972</v>
      </c>
      <c r="J2626">
        <f t="shared" si="403"/>
        <v>340533599.94284457</v>
      </c>
      <c r="K2626" s="3" t="str">
        <f t="shared" si="404"/>
        <v/>
      </c>
      <c r="M2626">
        <f t="shared" si="406"/>
        <v>2.0008912083674955E-6</v>
      </c>
      <c r="N2626">
        <f t="shared" si="407"/>
        <v>13.498761294640733</v>
      </c>
      <c r="O2626">
        <f t="shared" si="405"/>
        <v>-259.65123870535922</v>
      </c>
    </row>
    <row r="2627" spans="1:15" x14ac:dyDescent="0.3">
      <c r="A2627" s="1">
        <v>45583.061111111114</v>
      </c>
      <c r="B2627">
        <v>1478.5820249999999</v>
      </c>
      <c r="C2627">
        <v>1411.5</v>
      </c>
      <c r="D2627">
        <v>32.503709999999998</v>
      </c>
      <c r="E2627">
        <f t="shared" si="408"/>
        <v>3774751.3083662456</v>
      </c>
      <c r="F2627">
        <f t="shared" ref="F2627:F2690" si="410">E2627*(1-(D2627/100))</f>
        <v>2547817.0898736757</v>
      </c>
      <c r="G2627">
        <f t="shared" ref="G2627:G2690" si="411">ABS(C2627-B2627)</f>
        <v>67.082024999999931</v>
      </c>
      <c r="H2627">
        <f t="shared" si="409"/>
        <v>350880.00000023749</v>
      </c>
      <c r="I2627">
        <f t="shared" ref="I2627:I2690" si="412">(977.67*H2627)+89440</f>
        <v>343134289.60023218</v>
      </c>
      <c r="J2627">
        <f t="shared" ref="J2627:J2690" si="413">ABS(I2627-F2627)</f>
        <v>340586472.51035851</v>
      </c>
      <c r="K2627" s="3" t="str">
        <f t="shared" ref="K2627:K2690" si="414">IF(ABS(J2627) &gt; 3.2 * $K$1, "Hydrate", "")</f>
        <v/>
      </c>
      <c r="M2627">
        <f t="shared" si="406"/>
        <v>1.9303930783382214E-6</v>
      </c>
      <c r="N2627">
        <f t="shared" si="407"/>
        <v>13.361128449774256</v>
      </c>
      <c r="O2627">
        <f t="shared" ref="O2627:O2690" si="415">N2627-273.15</f>
        <v>-259.78887155022574</v>
      </c>
    </row>
    <row r="2628" spans="1:15" x14ac:dyDescent="0.3">
      <c r="A2628" s="1">
        <v>45583.0625</v>
      </c>
      <c r="B2628">
        <v>1474.3998750000001</v>
      </c>
      <c r="C2628">
        <v>1411.5</v>
      </c>
      <c r="D2628">
        <v>30.060555000000001</v>
      </c>
      <c r="E2628">
        <f t="shared" si="408"/>
        <v>3776225.7082412457</v>
      </c>
      <c r="F2628">
        <f t="shared" si="410"/>
        <v>2641071.3022912466</v>
      </c>
      <c r="G2628">
        <f t="shared" si="411"/>
        <v>62.899875000000065</v>
      </c>
      <c r="H2628">
        <f t="shared" si="409"/>
        <v>351000</v>
      </c>
      <c r="I2628">
        <f t="shared" si="412"/>
        <v>343251610</v>
      </c>
      <c r="J2628">
        <f t="shared" si="413"/>
        <v>340610538.69770873</v>
      </c>
      <c r="K2628" s="3" t="str">
        <f t="shared" si="414"/>
        <v/>
      </c>
      <c r="M2628">
        <f t="shared" ref="M2628:M2691" si="416">M2627*(F2627/F2628)^(7/5)</f>
        <v>1.8356467930801851E-6</v>
      </c>
      <c r="N2628">
        <f t="shared" ref="N2628:N2691" si="417">N2627*(F2627/F2628)^(2/5)</f>
        <v>13.1703824738183</v>
      </c>
      <c r="O2628">
        <f t="shared" si="415"/>
        <v>-259.9796175261817</v>
      </c>
    </row>
    <row r="2629" spans="1:15" x14ac:dyDescent="0.3">
      <c r="A2629" s="1">
        <v>45583.063888888886</v>
      </c>
      <c r="B2629">
        <v>1461.51315</v>
      </c>
      <c r="C2629">
        <v>1411.5</v>
      </c>
      <c r="D2629">
        <v>29.25432</v>
      </c>
      <c r="E2629">
        <f t="shared" ref="E2629:E2692" si="418">B2629+E2628</f>
        <v>3777687.2213912457</v>
      </c>
      <c r="F2629">
        <f t="shared" si="410"/>
        <v>2672550.5130463424</v>
      </c>
      <c r="G2629">
        <f t="shared" si="411"/>
        <v>50.013149999999996</v>
      </c>
      <c r="H2629">
        <f t="shared" ref="H2629:H2692" si="419">($A2629 - $A$2) * 86400</f>
        <v>351119.99999976251</v>
      </c>
      <c r="I2629">
        <f t="shared" si="412"/>
        <v>343368930.39976782</v>
      </c>
      <c r="J2629">
        <f t="shared" si="413"/>
        <v>340696379.88672149</v>
      </c>
      <c r="K2629" s="3" t="str">
        <f t="shared" si="414"/>
        <v/>
      </c>
      <c r="M2629">
        <f t="shared" si="416"/>
        <v>1.8054480861127706E-6</v>
      </c>
      <c r="N2629">
        <f t="shared" si="417"/>
        <v>13.108109745121807</v>
      </c>
      <c r="O2629">
        <f t="shared" si="415"/>
        <v>-260.04189025487818</v>
      </c>
    </row>
    <row r="2630" spans="1:15" x14ac:dyDescent="0.3">
      <c r="A2630" s="1">
        <v>45583.06527777778</v>
      </c>
      <c r="B2630">
        <v>1456.29465</v>
      </c>
      <c r="C2630">
        <v>1411.5</v>
      </c>
      <c r="D2630">
        <v>29.25432</v>
      </c>
      <c r="E2630">
        <f t="shared" si="418"/>
        <v>3779143.5160412458</v>
      </c>
      <c r="F2630">
        <f t="shared" si="410"/>
        <v>2673580.7785992883</v>
      </c>
      <c r="G2630">
        <f t="shared" si="411"/>
        <v>44.794650000000047</v>
      </c>
      <c r="H2630">
        <f t="shared" si="419"/>
        <v>351240.00000015367</v>
      </c>
      <c r="I2630">
        <f t="shared" si="412"/>
        <v>343486250.80015022</v>
      </c>
      <c r="J2630">
        <f t="shared" si="413"/>
        <v>340812670.02155095</v>
      </c>
      <c r="K2630" s="3" t="str">
        <f t="shared" si="414"/>
        <v/>
      </c>
      <c r="M2630">
        <f t="shared" si="416"/>
        <v>1.8044741388641596E-6</v>
      </c>
      <c r="N2630">
        <f t="shared" si="417"/>
        <v>13.10608902510589</v>
      </c>
      <c r="O2630">
        <f t="shared" si="415"/>
        <v>-260.04391097489406</v>
      </c>
    </row>
    <row r="2631" spans="1:15" x14ac:dyDescent="0.3">
      <c r="A2631" s="1">
        <v>45583.066666666666</v>
      </c>
      <c r="B2631">
        <v>1459.9329749999999</v>
      </c>
      <c r="C2631">
        <v>1411.5</v>
      </c>
      <c r="D2631">
        <v>29.25432</v>
      </c>
      <c r="E2631">
        <f t="shared" si="418"/>
        <v>3780603.4490162455</v>
      </c>
      <c r="F2631">
        <f t="shared" si="410"/>
        <v>2674613.6181099964</v>
      </c>
      <c r="G2631">
        <f t="shared" si="411"/>
        <v>48.432974999999942</v>
      </c>
      <c r="H2631">
        <f t="shared" si="419"/>
        <v>351359.99999991618</v>
      </c>
      <c r="I2631">
        <f t="shared" si="412"/>
        <v>343603571.19991803</v>
      </c>
      <c r="J2631">
        <f t="shared" si="413"/>
        <v>340928957.58180803</v>
      </c>
      <c r="K2631" s="3" t="str">
        <f t="shared" si="414"/>
        <v/>
      </c>
      <c r="M2631">
        <f t="shared" si="416"/>
        <v>1.8034986620661859E-6</v>
      </c>
      <c r="N2631">
        <f t="shared" si="417"/>
        <v>13.104064350588637</v>
      </c>
      <c r="O2631">
        <f t="shared" si="415"/>
        <v>-260.04593564941132</v>
      </c>
    </row>
    <row r="2632" spans="1:15" x14ac:dyDescent="0.3">
      <c r="A2632" s="1">
        <v>45583.068055555559</v>
      </c>
      <c r="B2632">
        <v>1466.8088250000001</v>
      </c>
      <c r="C2632">
        <v>1411.5</v>
      </c>
      <c r="D2632">
        <v>29.25432</v>
      </c>
      <c r="E2632">
        <f t="shared" si="418"/>
        <v>3782070.2578412457</v>
      </c>
      <c r="F2632">
        <f t="shared" si="410"/>
        <v>2675651.3219875428</v>
      </c>
      <c r="G2632">
        <f t="shared" si="411"/>
        <v>55.30882500000007</v>
      </c>
      <c r="H2632">
        <f t="shared" si="419"/>
        <v>351480.00000030734</v>
      </c>
      <c r="I2632">
        <f t="shared" si="412"/>
        <v>343720891.60030043</v>
      </c>
      <c r="J2632">
        <f t="shared" si="413"/>
        <v>341045240.27831286</v>
      </c>
      <c r="K2632" s="3" t="str">
        <f t="shared" si="414"/>
        <v/>
      </c>
      <c r="M2632">
        <f t="shared" si="416"/>
        <v>1.8025195011016016E-6</v>
      </c>
      <c r="N2632">
        <f t="shared" si="417"/>
        <v>13.102031242501226</v>
      </c>
      <c r="O2632">
        <f t="shared" si="415"/>
        <v>-260.04796875749878</v>
      </c>
    </row>
    <row r="2633" spans="1:15" x14ac:dyDescent="0.3">
      <c r="A2633" s="1">
        <v>45583.069444444445</v>
      </c>
      <c r="B2633">
        <v>1460.0425499999999</v>
      </c>
      <c r="C2633">
        <v>1411.5</v>
      </c>
      <c r="D2633">
        <v>29.25432</v>
      </c>
      <c r="E2633">
        <f t="shared" si="418"/>
        <v>3783530.3003912456</v>
      </c>
      <c r="F2633">
        <f t="shared" si="410"/>
        <v>2676684.2390178293</v>
      </c>
      <c r="G2633">
        <f t="shared" si="411"/>
        <v>48.542549999999892</v>
      </c>
      <c r="H2633">
        <f t="shared" si="419"/>
        <v>351600.00000006985</v>
      </c>
      <c r="I2633">
        <f t="shared" si="412"/>
        <v>343838212.00006825</v>
      </c>
      <c r="J2633">
        <f t="shared" si="413"/>
        <v>341161527.7610504</v>
      </c>
      <c r="K2633" s="3" t="str">
        <f t="shared" si="414"/>
        <v/>
      </c>
      <c r="M2633">
        <f t="shared" si="416"/>
        <v>1.801545761615006E-6</v>
      </c>
      <c r="N2633">
        <f t="shared" si="417"/>
        <v>13.100008608967542</v>
      </c>
      <c r="O2633">
        <f t="shared" si="415"/>
        <v>-260.04999139103245</v>
      </c>
    </row>
    <row r="2634" spans="1:15" x14ac:dyDescent="0.3">
      <c r="A2634" s="1">
        <v>45583.070833333331</v>
      </c>
      <c r="B2634">
        <v>1458.1488999999999</v>
      </c>
      <c r="C2634">
        <v>1411.5</v>
      </c>
      <c r="D2634">
        <v>29.25432</v>
      </c>
      <c r="E2634">
        <f t="shared" si="418"/>
        <v>3784988.4492912455</v>
      </c>
      <c r="F2634">
        <f t="shared" si="410"/>
        <v>2677715.8163725468</v>
      </c>
      <c r="G2634">
        <f t="shared" si="411"/>
        <v>46.648899999999912</v>
      </c>
      <c r="H2634">
        <f t="shared" si="419"/>
        <v>351719.99999983236</v>
      </c>
      <c r="I2634">
        <f t="shared" si="412"/>
        <v>343955532.39983606</v>
      </c>
      <c r="J2634">
        <f t="shared" si="413"/>
        <v>341277816.58346349</v>
      </c>
      <c r="K2634" s="3" t="str">
        <f t="shared" si="414"/>
        <v/>
      </c>
      <c r="M2634">
        <f t="shared" si="416"/>
        <v>1.8005741847069982E-6</v>
      </c>
      <c r="N2634">
        <f t="shared" si="417"/>
        <v>13.097989689067312</v>
      </c>
      <c r="O2634">
        <f t="shared" si="415"/>
        <v>-260.05201031093264</v>
      </c>
    </row>
    <row r="2635" spans="1:15" x14ac:dyDescent="0.3">
      <c r="A2635" s="1">
        <v>45583.072222222225</v>
      </c>
      <c r="B2635">
        <v>1456.9233749999901</v>
      </c>
      <c r="C2635">
        <v>1411.5</v>
      </c>
      <c r="D2635">
        <v>29.25432</v>
      </c>
      <c r="E2635">
        <f t="shared" si="418"/>
        <v>3786445.3726662453</v>
      </c>
      <c r="F2635">
        <f t="shared" si="410"/>
        <v>2678746.5267212694</v>
      </c>
      <c r="G2635">
        <f t="shared" si="411"/>
        <v>45.423374999990074</v>
      </c>
      <c r="H2635">
        <f t="shared" si="419"/>
        <v>351840.00000022352</v>
      </c>
      <c r="I2635">
        <f t="shared" si="412"/>
        <v>344072852.80021852</v>
      </c>
      <c r="J2635">
        <f t="shared" si="413"/>
        <v>341394106.27349722</v>
      </c>
      <c r="K2635" s="3" t="str">
        <f t="shared" si="414"/>
        <v/>
      </c>
      <c r="M2635">
        <f t="shared" si="416"/>
        <v>1.7996043211391796E-6</v>
      </c>
      <c r="N2635">
        <f t="shared" si="417"/>
        <v>13.095973553227015</v>
      </c>
      <c r="O2635">
        <f t="shared" si="415"/>
        <v>-260.05402644677298</v>
      </c>
    </row>
    <row r="2636" spans="1:15" x14ac:dyDescent="0.3">
      <c r="A2636" s="1">
        <v>45583.073611111111</v>
      </c>
      <c r="B2636">
        <v>1458.4826249999901</v>
      </c>
      <c r="C2636">
        <v>1411.5</v>
      </c>
      <c r="D2636">
        <v>29.25432</v>
      </c>
      <c r="E2636">
        <f t="shared" si="418"/>
        <v>3787903.8552912455</v>
      </c>
      <c r="F2636">
        <f t="shared" si="410"/>
        <v>2679778.3401720077</v>
      </c>
      <c r="G2636">
        <f t="shared" si="411"/>
        <v>46.982624999990094</v>
      </c>
      <c r="H2636">
        <f t="shared" si="419"/>
        <v>351959.99999998603</v>
      </c>
      <c r="I2636">
        <f t="shared" si="412"/>
        <v>344190173.19998634</v>
      </c>
      <c r="J2636">
        <f t="shared" si="413"/>
        <v>341510394.85981435</v>
      </c>
      <c r="K2636" s="3" t="str">
        <f t="shared" si="414"/>
        <v/>
      </c>
      <c r="M2636">
        <f t="shared" si="416"/>
        <v>1.7986343162399839E-6</v>
      </c>
      <c r="N2636">
        <f t="shared" si="417"/>
        <v>13.093956347156546</v>
      </c>
      <c r="O2636">
        <f t="shared" si="415"/>
        <v>-260.05604365284341</v>
      </c>
    </row>
    <row r="2637" spans="1:15" x14ac:dyDescent="0.3">
      <c r="A2637" s="1">
        <v>45583.076388888891</v>
      </c>
      <c r="B2637">
        <v>1466.172525</v>
      </c>
      <c r="C2637">
        <v>1411.5</v>
      </c>
      <c r="D2637">
        <v>29.25432</v>
      </c>
      <c r="E2637">
        <f t="shared" si="418"/>
        <v>3789370.0278162453</v>
      </c>
      <c r="F2637">
        <f t="shared" si="410"/>
        <v>2680815.5938947918</v>
      </c>
      <c r="G2637">
        <f t="shared" si="411"/>
        <v>54.672524999999951</v>
      </c>
      <c r="H2637">
        <f t="shared" si="419"/>
        <v>352200.0000001397</v>
      </c>
      <c r="I2637">
        <f t="shared" si="412"/>
        <v>344424814.00013655</v>
      </c>
      <c r="J2637">
        <f t="shared" si="413"/>
        <v>341743998.40624177</v>
      </c>
      <c r="K2637" s="3" t="str">
        <f t="shared" si="414"/>
        <v/>
      </c>
      <c r="M2637">
        <f t="shared" si="416"/>
        <v>1.7976601000091448E-6</v>
      </c>
      <c r="N2637">
        <f t="shared" si="417"/>
        <v>13.091929600993495</v>
      </c>
      <c r="O2637">
        <f t="shared" si="415"/>
        <v>-260.05807039900651</v>
      </c>
    </row>
    <row r="2638" spans="1:15" x14ac:dyDescent="0.3">
      <c r="A2638" s="1">
        <v>45583.077777777777</v>
      </c>
      <c r="B2638">
        <v>1464.5634</v>
      </c>
      <c r="C2638">
        <v>1411.5</v>
      </c>
      <c r="D2638">
        <v>29.25432</v>
      </c>
      <c r="E2638">
        <f t="shared" si="418"/>
        <v>3790834.5912162452</v>
      </c>
      <c r="F2638">
        <f t="shared" si="410"/>
        <v>2681851.7092311531</v>
      </c>
      <c r="G2638">
        <f t="shared" si="411"/>
        <v>53.063400000000001</v>
      </c>
      <c r="H2638">
        <f t="shared" si="419"/>
        <v>352319.99999990221</v>
      </c>
      <c r="I2638">
        <f t="shared" si="412"/>
        <v>344542134.39990437</v>
      </c>
      <c r="J2638">
        <f t="shared" si="413"/>
        <v>341860282.69067323</v>
      </c>
      <c r="K2638" s="3" t="str">
        <f t="shared" si="414"/>
        <v/>
      </c>
      <c r="M2638">
        <f t="shared" si="416"/>
        <v>1.7966878557320654E-6</v>
      </c>
      <c r="N2638">
        <f t="shared" si="417"/>
        <v>13.089906174938386</v>
      </c>
      <c r="O2638">
        <f t="shared" si="415"/>
        <v>-260.06009382506159</v>
      </c>
    </row>
    <row r="2639" spans="1:15" x14ac:dyDescent="0.3">
      <c r="A2639" s="1">
        <v>45583.07916666667</v>
      </c>
      <c r="B2639">
        <v>1465.7973</v>
      </c>
      <c r="C2639">
        <v>1411.5</v>
      </c>
      <c r="D2639">
        <v>29.25432</v>
      </c>
      <c r="E2639">
        <f t="shared" si="418"/>
        <v>3792300.3885162454</v>
      </c>
      <c r="F2639">
        <f t="shared" si="410"/>
        <v>2682888.6974984598</v>
      </c>
      <c r="G2639">
        <f t="shared" si="411"/>
        <v>54.29729999999995</v>
      </c>
      <c r="H2639">
        <f t="shared" si="419"/>
        <v>352440.00000029337</v>
      </c>
      <c r="I2639">
        <f t="shared" si="412"/>
        <v>344659454.80028683</v>
      </c>
      <c r="J2639">
        <f t="shared" si="413"/>
        <v>341976566.10278839</v>
      </c>
      <c r="K2639" s="3" t="str">
        <f t="shared" si="414"/>
        <v/>
      </c>
      <c r="M2639">
        <f t="shared" si="416"/>
        <v>1.7957156945446581E-6</v>
      </c>
      <c r="N2639">
        <f t="shared" si="417"/>
        <v>13.087882139658229</v>
      </c>
      <c r="O2639">
        <f t="shared" si="415"/>
        <v>-260.06211786034174</v>
      </c>
    </row>
    <row r="2640" spans="1:15" x14ac:dyDescent="0.3">
      <c r="A2640" s="1">
        <v>45583.080555555556</v>
      </c>
      <c r="B2640">
        <v>1460.5896749999999</v>
      </c>
      <c r="C2640">
        <v>1411.5</v>
      </c>
      <c r="D2640">
        <v>29.25432</v>
      </c>
      <c r="E2640">
        <f t="shared" si="418"/>
        <v>3793760.9781912453</v>
      </c>
      <c r="F2640">
        <f t="shared" si="410"/>
        <v>2683922.001596048</v>
      </c>
      <c r="G2640">
        <f t="shared" si="411"/>
        <v>49.089674999999943</v>
      </c>
      <c r="H2640">
        <f t="shared" si="419"/>
        <v>352560.00000005588</v>
      </c>
      <c r="I2640">
        <f t="shared" si="412"/>
        <v>344776775.20005465</v>
      </c>
      <c r="J2640">
        <f t="shared" si="413"/>
        <v>342092853.19845861</v>
      </c>
      <c r="K2640" s="3" t="str">
        <f t="shared" si="414"/>
        <v/>
      </c>
      <c r="M2640">
        <f t="shared" si="416"/>
        <v>1.7947478838189823E-6</v>
      </c>
      <c r="N2640">
        <f t="shared" si="417"/>
        <v>13.08586638442509</v>
      </c>
      <c r="O2640">
        <f t="shared" si="415"/>
        <v>-260.06413361557486</v>
      </c>
    </row>
    <row r="2641" spans="1:15" x14ac:dyDescent="0.3">
      <c r="A2641" s="1">
        <v>45583.081944444442</v>
      </c>
      <c r="B2641">
        <v>1463.942325</v>
      </c>
      <c r="C2641">
        <v>1411.5</v>
      </c>
      <c r="D2641">
        <v>29.25432</v>
      </c>
      <c r="E2641">
        <f t="shared" si="418"/>
        <v>3795224.9205162455</v>
      </c>
      <c r="F2641">
        <f t="shared" si="410"/>
        <v>2684957.6775486772</v>
      </c>
      <c r="G2641">
        <f t="shared" si="411"/>
        <v>52.442324999999983</v>
      </c>
      <c r="H2641">
        <f t="shared" si="419"/>
        <v>352679.99999981839</v>
      </c>
      <c r="I2641">
        <f t="shared" si="412"/>
        <v>344894095.59982246</v>
      </c>
      <c r="J2641">
        <f t="shared" si="413"/>
        <v>342209137.92227376</v>
      </c>
      <c r="K2641" s="3" t="str">
        <f t="shared" si="414"/>
        <v/>
      </c>
      <c r="M2641">
        <f t="shared" si="416"/>
        <v>1.7937787484904171E-6</v>
      </c>
      <c r="N2641">
        <f t="shared" si="417"/>
        <v>13.083847092145358</v>
      </c>
      <c r="O2641">
        <f t="shared" si="415"/>
        <v>-260.06615290785464</v>
      </c>
    </row>
    <row r="2642" spans="1:15" x14ac:dyDescent="0.3">
      <c r="A2642" s="1">
        <v>45583.083333333336</v>
      </c>
      <c r="B2642">
        <v>1462.982025</v>
      </c>
      <c r="C2642">
        <v>1411.5</v>
      </c>
      <c r="D2642">
        <v>29.25432</v>
      </c>
      <c r="E2642">
        <f t="shared" si="418"/>
        <v>3796687.9025412453</v>
      </c>
      <c r="F2642">
        <f t="shared" si="410"/>
        <v>2685992.6741305413</v>
      </c>
      <c r="G2642">
        <f t="shared" si="411"/>
        <v>51.482025000000021</v>
      </c>
      <c r="H2642">
        <f t="shared" si="419"/>
        <v>352800.00000020955</v>
      </c>
      <c r="I2642">
        <f t="shared" si="412"/>
        <v>345011416.00020486</v>
      </c>
      <c r="J2642">
        <f t="shared" si="413"/>
        <v>342325423.3260743</v>
      </c>
      <c r="K2642" s="3" t="str">
        <f t="shared" si="414"/>
        <v/>
      </c>
      <c r="M2642">
        <f t="shared" si="416"/>
        <v>1.792811144772255E-6</v>
      </c>
      <c r="N2642">
        <f t="shared" si="417"/>
        <v>13.081830213560981</v>
      </c>
      <c r="O2642">
        <f t="shared" si="415"/>
        <v>-260.068169786439</v>
      </c>
    </row>
    <row r="2643" spans="1:15" x14ac:dyDescent="0.3">
      <c r="A2643" s="1">
        <v>45583.084722222222</v>
      </c>
      <c r="B2643">
        <v>1463.8359</v>
      </c>
      <c r="C2643">
        <v>1411.5</v>
      </c>
      <c r="D2643">
        <v>29.25432</v>
      </c>
      <c r="E2643">
        <f t="shared" si="418"/>
        <v>3798151.7384412452</v>
      </c>
      <c r="F2643">
        <f t="shared" si="410"/>
        <v>2687028.2747920803</v>
      </c>
      <c r="G2643">
        <f t="shared" si="411"/>
        <v>52.335900000000038</v>
      </c>
      <c r="H2643">
        <f t="shared" si="419"/>
        <v>352919.99999997206</v>
      </c>
      <c r="I2643">
        <f t="shared" si="412"/>
        <v>345128736.39997268</v>
      </c>
      <c r="J2643">
        <f t="shared" si="413"/>
        <v>342441708.1251806</v>
      </c>
      <c r="K2643" s="3" t="str">
        <f t="shared" si="414"/>
        <v/>
      </c>
      <c r="M2643">
        <f t="shared" si="416"/>
        <v>1.7918438715126906E-6</v>
      </c>
      <c r="N2643">
        <f t="shared" si="417"/>
        <v>13.07981324650922</v>
      </c>
      <c r="O2643">
        <f t="shared" si="415"/>
        <v>-260.07018675349076</v>
      </c>
    </row>
    <row r="2644" spans="1:15" x14ac:dyDescent="0.3">
      <c r="A2644" s="1">
        <v>45583.086111111108</v>
      </c>
      <c r="B2644">
        <v>1466.6613</v>
      </c>
      <c r="C2644">
        <v>1411.5</v>
      </c>
      <c r="D2644">
        <v>29.25432</v>
      </c>
      <c r="E2644">
        <f t="shared" si="418"/>
        <v>3799618.399741245</v>
      </c>
      <c r="F2644">
        <f t="shared" si="410"/>
        <v>2688065.8743020622</v>
      </c>
      <c r="G2644">
        <f t="shared" si="411"/>
        <v>55.161299999999983</v>
      </c>
      <c r="H2644">
        <f t="shared" si="419"/>
        <v>353039.99999973457</v>
      </c>
      <c r="I2644">
        <f t="shared" si="412"/>
        <v>345246056.79974049</v>
      </c>
      <c r="J2644">
        <f t="shared" si="413"/>
        <v>342557990.9254384</v>
      </c>
      <c r="K2644" s="3" t="str">
        <f t="shared" si="414"/>
        <v/>
      </c>
      <c r="M2644">
        <f t="shared" si="416"/>
        <v>1.7908756281685254E-6</v>
      </c>
      <c r="N2644">
        <f t="shared" si="417"/>
        <v>13.077793477593582</v>
      </c>
      <c r="O2644">
        <f t="shared" si="415"/>
        <v>-260.07220652240642</v>
      </c>
    </row>
    <row r="2645" spans="1:15" x14ac:dyDescent="0.3">
      <c r="A2645" s="1">
        <v>45583.087500000001</v>
      </c>
      <c r="B2645">
        <v>1459.9755749999999</v>
      </c>
      <c r="C2645">
        <v>1411.5</v>
      </c>
      <c r="D2645">
        <v>29.25432</v>
      </c>
      <c r="E2645">
        <f t="shared" si="418"/>
        <v>3801078.375316245</v>
      </c>
      <c r="F2645">
        <f t="shared" si="410"/>
        <v>2689098.7439504298</v>
      </c>
      <c r="G2645">
        <f t="shared" si="411"/>
        <v>48.475574999999935</v>
      </c>
      <c r="H2645">
        <f t="shared" si="419"/>
        <v>353160.00000012573</v>
      </c>
      <c r="I2645">
        <f t="shared" si="412"/>
        <v>345363377.20012289</v>
      </c>
      <c r="J2645">
        <f t="shared" si="413"/>
        <v>342674278.45617247</v>
      </c>
      <c r="K2645" s="3" t="str">
        <f t="shared" si="414"/>
        <v/>
      </c>
      <c r="M2645">
        <f t="shared" si="416"/>
        <v>1.7899126889794768E-6</v>
      </c>
      <c r="N2645">
        <f t="shared" si="417"/>
        <v>13.075783999471254</v>
      </c>
      <c r="O2645">
        <f t="shared" si="415"/>
        <v>-260.07421600052874</v>
      </c>
    </row>
    <row r="2646" spans="1:15" x14ac:dyDescent="0.3">
      <c r="A2646" s="1">
        <v>45583.088888888888</v>
      </c>
      <c r="B2646">
        <v>1462.9589249999999</v>
      </c>
      <c r="C2646">
        <v>1411.5</v>
      </c>
      <c r="D2646">
        <v>29.25432</v>
      </c>
      <c r="E2646">
        <f t="shared" si="418"/>
        <v>3802541.3342412449</v>
      </c>
      <c r="F2646">
        <f t="shared" si="410"/>
        <v>2690133.7241900414</v>
      </c>
      <c r="G2646">
        <f t="shared" si="411"/>
        <v>51.458924999999908</v>
      </c>
      <c r="H2646">
        <f t="shared" si="419"/>
        <v>353279.99999988824</v>
      </c>
      <c r="I2646">
        <f t="shared" si="412"/>
        <v>345480697.59989071</v>
      </c>
      <c r="J2646">
        <f t="shared" si="413"/>
        <v>342790563.87570065</v>
      </c>
      <c r="K2646" s="3" t="str">
        <f t="shared" si="414"/>
        <v/>
      </c>
      <c r="M2646">
        <f t="shared" si="416"/>
        <v>1.7889486720729978E-6</v>
      </c>
      <c r="N2646">
        <f t="shared" si="417"/>
        <v>13.07377149871721</v>
      </c>
      <c r="O2646">
        <f t="shared" si="415"/>
        <v>-260.07622850128274</v>
      </c>
    </row>
    <row r="2647" spans="1:15" x14ac:dyDescent="0.3">
      <c r="A2647" s="1">
        <v>45583.090277777781</v>
      </c>
      <c r="B2647">
        <v>1463.7970499999999</v>
      </c>
      <c r="C2647">
        <v>1411.5</v>
      </c>
      <c r="D2647">
        <v>29.25432</v>
      </c>
      <c r="E2647">
        <f t="shared" si="418"/>
        <v>3804005.1312912451</v>
      </c>
      <c r="F2647">
        <f t="shared" si="410"/>
        <v>2691169.2973668841</v>
      </c>
      <c r="G2647">
        <f t="shared" si="411"/>
        <v>52.297049999999899</v>
      </c>
      <c r="H2647">
        <f t="shared" si="419"/>
        <v>353400.0000002794</v>
      </c>
      <c r="I2647">
        <f t="shared" si="412"/>
        <v>345598018.00027317</v>
      </c>
      <c r="J2647">
        <f t="shared" si="413"/>
        <v>342906848.70290631</v>
      </c>
      <c r="K2647" s="3" t="str">
        <f t="shared" si="414"/>
        <v/>
      </c>
      <c r="M2647">
        <f t="shared" si="416"/>
        <v>1.7879849933690188E-6</v>
      </c>
      <c r="N2647">
        <f t="shared" si="417"/>
        <v>13.071758929629151</v>
      </c>
      <c r="O2647">
        <f t="shared" si="415"/>
        <v>-260.07824107037084</v>
      </c>
    </row>
    <row r="2648" spans="1:15" x14ac:dyDescent="0.3">
      <c r="A2648" s="1">
        <v>45583.093055555553</v>
      </c>
      <c r="B2648">
        <v>1458.6536249999999</v>
      </c>
      <c r="C2648">
        <v>1411.5</v>
      </c>
      <c r="D2648">
        <v>29.25432</v>
      </c>
      <c r="E2648">
        <f t="shared" si="418"/>
        <v>3805463.7849162449</v>
      </c>
      <c r="F2648">
        <f t="shared" si="410"/>
        <v>2692201.2317927349</v>
      </c>
      <c r="G2648">
        <f t="shared" si="411"/>
        <v>47.15362499999992</v>
      </c>
      <c r="H2648">
        <f t="shared" si="419"/>
        <v>353639.99999980442</v>
      </c>
      <c r="I2648">
        <f t="shared" si="412"/>
        <v>345832658.7998088</v>
      </c>
      <c r="J2648">
        <f t="shared" si="413"/>
        <v>343140457.56801605</v>
      </c>
      <c r="K2648" s="3" t="str">
        <f t="shared" si="414"/>
        <v/>
      </c>
      <c r="M2648">
        <f t="shared" si="416"/>
        <v>1.787025585690069E-6</v>
      </c>
      <c r="N2648">
        <f t="shared" si="417"/>
        <v>13.069754510442763</v>
      </c>
      <c r="O2648">
        <f t="shared" si="415"/>
        <v>-260.08024548955723</v>
      </c>
    </row>
    <row r="2649" spans="1:15" x14ac:dyDescent="0.3">
      <c r="A2649" s="1">
        <v>45583.094444444447</v>
      </c>
      <c r="B2649">
        <v>1458.006975</v>
      </c>
      <c r="C2649">
        <v>1411.5</v>
      </c>
      <c r="D2649">
        <v>29.25432</v>
      </c>
      <c r="E2649">
        <f t="shared" si="418"/>
        <v>3806921.7918912447</v>
      </c>
      <c r="F2649">
        <f t="shared" si="410"/>
        <v>2693232.7087416458</v>
      </c>
      <c r="G2649">
        <f t="shared" si="411"/>
        <v>46.506975000000011</v>
      </c>
      <c r="H2649">
        <f t="shared" si="419"/>
        <v>353760.00000019558</v>
      </c>
      <c r="I2649">
        <f t="shared" si="412"/>
        <v>345949979.2001912</v>
      </c>
      <c r="J2649">
        <f t="shared" si="413"/>
        <v>343256746.49144953</v>
      </c>
      <c r="K2649" s="3" t="str">
        <f t="shared" si="414"/>
        <v/>
      </c>
      <c r="M2649">
        <f t="shared" si="416"/>
        <v>1.7860674849333743E-6</v>
      </c>
      <c r="N2649">
        <f t="shared" si="417"/>
        <v>13.067752054477406</v>
      </c>
      <c r="O2649">
        <f t="shared" si="415"/>
        <v>-260.08224794552257</v>
      </c>
    </row>
    <row r="2650" spans="1:15" x14ac:dyDescent="0.3">
      <c r="A2650" s="1">
        <v>45583.095833333333</v>
      </c>
      <c r="B2650">
        <v>1458.9056499999999</v>
      </c>
      <c r="C2650">
        <v>1411.5</v>
      </c>
      <c r="D2650">
        <v>29.25432</v>
      </c>
      <c r="E2650">
        <f t="shared" si="418"/>
        <v>3808380.6975412448</v>
      </c>
      <c r="F2650">
        <f t="shared" si="410"/>
        <v>2694264.8214642969</v>
      </c>
      <c r="G2650">
        <f t="shared" si="411"/>
        <v>47.405649999999923</v>
      </c>
      <c r="H2650">
        <f t="shared" si="419"/>
        <v>353879.99999995809</v>
      </c>
      <c r="I2650">
        <f t="shared" si="412"/>
        <v>346067299.59995902</v>
      </c>
      <c r="J2650">
        <f t="shared" si="413"/>
        <v>343373034.77849472</v>
      </c>
      <c r="K2650" s="3" t="str">
        <f t="shared" si="414"/>
        <v/>
      </c>
      <c r="M2650">
        <f t="shared" si="416"/>
        <v>1.7851096746987929E-6</v>
      </c>
      <c r="N2650">
        <f t="shared" si="417"/>
        <v>13.065749438642916</v>
      </c>
      <c r="O2650">
        <f t="shared" si="415"/>
        <v>-260.08425056135707</v>
      </c>
    </row>
    <row r="2651" spans="1:15" x14ac:dyDescent="0.3">
      <c r="A2651" s="1">
        <v>45583.097222222219</v>
      </c>
      <c r="B2651">
        <v>1456.3224749999999</v>
      </c>
      <c r="C2651">
        <v>1411.5</v>
      </c>
      <c r="D2651">
        <v>29.25432</v>
      </c>
      <c r="E2651">
        <f t="shared" si="418"/>
        <v>3809837.0200162446</v>
      </c>
      <c r="F2651">
        <f t="shared" si="410"/>
        <v>2695295.1067022285</v>
      </c>
      <c r="G2651">
        <f t="shared" si="411"/>
        <v>44.82247499999994</v>
      </c>
      <c r="H2651">
        <f t="shared" si="419"/>
        <v>353999.9999997206</v>
      </c>
      <c r="I2651">
        <f t="shared" si="412"/>
        <v>346184619.99972683</v>
      </c>
      <c r="J2651">
        <f t="shared" si="413"/>
        <v>343489324.89302462</v>
      </c>
      <c r="K2651" s="3" t="str">
        <f t="shared" si="414"/>
        <v/>
      </c>
      <c r="M2651">
        <f t="shared" si="416"/>
        <v>1.7841544382445004E-6</v>
      </c>
      <c r="N2651">
        <f t="shared" si="417"/>
        <v>13.063751439573336</v>
      </c>
      <c r="O2651">
        <f t="shared" si="415"/>
        <v>-260.08624856042667</v>
      </c>
    </row>
    <row r="2652" spans="1:15" x14ac:dyDescent="0.3">
      <c r="A2652" s="1">
        <v>45583.098611111112</v>
      </c>
      <c r="B2652">
        <v>1456.19265</v>
      </c>
      <c r="C2652">
        <v>1411.5</v>
      </c>
      <c r="D2652">
        <v>29.25432</v>
      </c>
      <c r="E2652">
        <f t="shared" si="418"/>
        <v>3811293.2126662447</v>
      </c>
      <c r="F2652">
        <f t="shared" si="410"/>
        <v>2696325.3000945807</v>
      </c>
      <c r="G2652">
        <f t="shared" si="411"/>
        <v>44.692649999999958</v>
      </c>
      <c r="H2652">
        <f t="shared" si="419"/>
        <v>354120.00000011176</v>
      </c>
      <c r="I2652">
        <f t="shared" si="412"/>
        <v>346301940.40010923</v>
      </c>
      <c r="J2652">
        <f t="shared" si="413"/>
        <v>343605615.10001463</v>
      </c>
      <c r="K2652" s="3" t="str">
        <f t="shared" si="414"/>
        <v/>
      </c>
      <c r="M2652">
        <f t="shared" si="416"/>
        <v>1.7832001627679108E-6</v>
      </c>
      <c r="N2652">
        <f t="shared" si="417"/>
        <v>13.061754687426237</v>
      </c>
      <c r="O2652">
        <f t="shared" si="415"/>
        <v>-260.08824531257375</v>
      </c>
    </row>
    <row r="2653" spans="1:15" x14ac:dyDescent="0.3">
      <c r="A2653" s="1">
        <v>45583.1</v>
      </c>
      <c r="B2653">
        <v>1462.5650250000001</v>
      </c>
      <c r="C2653">
        <v>1411.5</v>
      </c>
      <c r="D2653">
        <v>29.25432</v>
      </c>
      <c r="E2653">
        <f t="shared" si="418"/>
        <v>3812755.7776912446</v>
      </c>
      <c r="F2653">
        <f t="shared" si="410"/>
        <v>2697360.0016669594</v>
      </c>
      <c r="G2653">
        <f t="shared" si="411"/>
        <v>51.065025000000105</v>
      </c>
      <c r="H2653">
        <f t="shared" si="419"/>
        <v>354239.99999987427</v>
      </c>
      <c r="I2653">
        <f t="shared" si="412"/>
        <v>346419260.79987705</v>
      </c>
      <c r="J2653">
        <f t="shared" si="413"/>
        <v>343721900.79821008</v>
      </c>
      <c r="K2653" s="3" t="str">
        <f t="shared" si="414"/>
        <v/>
      </c>
      <c r="M2653">
        <f t="shared" si="416"/>
        <v>1.7822425917261758E-6</v>
      </c>
      <c r="N2653">
        <f t="shared" si="417"/>
        <v>13.059750272187232</v>
      </c>
      <c r="O2653">
        <f t="shared" si="415"/>
        <v>-260.09024972781276</v>
      </c>
    </row>
    <row r="2654" spans="1:15" x14ac:dyDescent="0.3">
      <c r="A2654" s="1">
        <v>45583.101388888892</v>
      </c>
      <c r="B2654">
        <v>1461.4644000000001</v>
      </c>
      <c r="C2654">
        <v>1411.5</v>
      </c>
      <c r="D2654">
        <v>29.25432</v>
      </c>
      <c r="E2654">
        <f t="shared" si="418"/>
        <v>3814217.2420912446</v>
      </c>
      <c r="F2654">
        <f t="shared" si="410"/>
        <v>2698393.9245946971</v>
      </c>
      <c r="G2654">
        <f t="shared" si="411"/>
        <v>49.964400000000069</v>
      </c>
      <c r="H2654">
        <f t="shared" si="419"/>
        <v>354360.00000026543</v>
      </c>
      <c r="I2654">
        <f t="shared" si="412"/>
        <v>346536581.20025951</v>
      </c>
      <c r="J2654">
        <f t="shared" si="413"/>
        <v>343838187.27566481</v>
      </c>
      <c r="K2654" s="3" t="str">
        <f t="shared" si="414"/>
        <v/>
      </c>
      <c r="M2654">
        <f t="shared" si="416"/>
        <v>1.7812866214595677E-6</v>
      </c>
      <c r="N2654">
        <f t="shared" si="417"/>
        <v>13.057748440274167</v>
      </c>
      <c r="O2654">
        <f t="shared" si="415"/>
        <v>-260.09225155972581</v>
      </c>
    </row>
    <row r="2655" spans="1:15" x14ac:dyDescent="0.3">
      <c r="A2655" s="1">
        <v>45583.102777777778</v>
      </c>
      <c r="B2655">
        <v>1457.8938000000001</v>
      </c>
      <c r="C2655">
        <v>1411.5</v>
      </c>
      <c r="D2655">
        <v>29.25432</v>
      </c>
      <c r="E2655">
        <f t="shared" si="418"/>
        <v>3815675.1358912447</v>
      </c>
      <c r="F2655">
        <f t="shared" si="410"/>
        <v>2699425.321477185</v>
      </c>
      <c r="G2655">
        <f t="shared" si="411"/>
        <v>46.393800000000056</v>
      </c>
      <c r="H2655">
        <f t="shared" si="419"/>
        <v>354480.00000002794</v>
      </c>
      <c r="I2655">
        <f t="shared" si="412"/>
        <v>346653901.60002732</v>
      </c>
      <c r="J2655">
        <f t="shared" si="413"/>
        <v>343954476.27855015</v>
      </c>
      <c r="K2655" s="3" t="str">
        <f t="shared" si="414"/>
        <v/>
      </c>
      <c r="M2655">
        <f t="shared" si="416"/>
        <v>1.7803338622665684E-6</v>
      </c>
      <c r="N2655">
        <f t="shared" si="417"/>
        <v>13.05575256878762</v>
      </c>
      <c r="O2655">
        <f t="shared" si="415"/>
        <v>-260.09424743121235</v>
      </c>
    </row>
    <row r="2656" spans="1:15" x14ac:dyDescent="0.3">
      <c r="A2656" s="1">
        <v>45583.104166666664</v>
      </c>
      <c r="B2656">
        <v>1466.4972</v>
      </c>
      <c r="C2656">
        <v>1411.5</v>
      </c>
      <c r="D2656">
        <v>29.25432</v>
      </c>
      <c r="E2656">
        <f t="shared" si="418"/>
        <v>3817141.6330912448</v>
      </c>
      <c r="F2656">
        <f t="shared" si="410"/>
        <v>2700462.8048935062</v>
      </c>
      <c r="G2656">
        <f t="shared" si="411"/>
        <v>54.997200000000021</v>
      </c>
      <c r="H2656">
        <f t="shared" si="419"/>
        <v>354599.99999979045</v>
      </c>
      <c r="I2656">
        <f t="shared" si="412"/>
        <v>346771221.99979514</v>
      </c>
      <c r="J2656">
        <f t="shared" si="413"/>
        <v>344070759.19490165</v>
      </c>
      <c r="K2656" s="3" t="str">
        <f t="shared" si="414"/>
        <v/>
      </c>
      <c r="M2656">
        <f t="shared" si="416"/>
        <v>1.7793763616162239E-6</v>
      </c>
      <c r="N2656">
        <f t="shared" si="417"/>
        <v>13.053745995953856</v>
      </c>
      <c r="O2656">
        <f t="shared" si="415"/>
        <v>-260.0962540040461</v>
      </c>
    </row>
    <row r="2657" spans="1:15" x14ac:dyDescent="0.3">
      <c r="A2657" s="1">
        <v>45583.105555555558</v>
      </c>
      <c r="B2657">
        <v>1459.71795</v>
      </c>
      <c r="C2657">
        <v>1411.5</v>
      </c>
      <c r="D2657">
        <v>29.25432</v>
      </c>
      <c r="E2657">
        <f t="shared" si="418"/>
        <v>3818601.3510412448</v>
      </c>
      <c r="F2657">
        <f t="shared" si="410"/>
        <v>2701495.4922833159</v>
      </c>
      <c r="G2657">
        <f t="shared" si="411"/>
        <v>48.217949999999973</v>
      </c>
      <c r="H2657">
        <f t="shared" si="419"/>
        <v>354720.00000018161</v>
      </c>
      <c r="I2657">
        <f t="shared" si="412"/>
        <v>346888542.40017754</v>
      </c>
      <c r="J2657">
        <f t="shared" si="413"/>
        <v>344187046.90789419</v>
      </c>
      <c r="K2657" s="3" t="str">
        <f t="shared" si="414"/>
        <v/>
      </c>
      <c r="M2657">
        <f t="shared" si="416"/>
        <v>1.7784241636002705E-6</v>
      </c>
      <c r="N2657">
        <f t="shared" si="417"/>
        <v>13.051749770505561</v>
      </c>
      <c r="O2657">
        <f t="shared" si="415"/>
        <v>-260.0982502294944</v>
      </c>
    </row>
    <row r="2658" spans="1:15" x14ac:dyDescent="0.3">
      <c r="A2658" s="1">
        <v>45583.106944444444</v>
      </c>
      <c r="B2658">
        <v>1453.7272499999999</v>
      </c>
      <c r="C2658">
        <v>1411.5</v>
      </c>
      <c r="D2658">
        <v>29.25432</v>
      </c>
      <c r="E2658">
        <f t="shared" si="418"/>
        <v>3820055.0782912448</v>
      </c>
      <c r="F2658">
        <f t="shared" si="410"/>
        <v>2702523.9415116734</v>
      </c>
      <c r="G2658">
        <f t="shared" si="411"/>
        <v>42.227249999999913</v>
      </c>
      <c r="H2658">
        <f t="shared" si="419"/>
        <v>354839.99999994412</v>
      </c>
      <c r="I2658">
        <f t="shared" si="412"/>
        <v>347005862.79994535</v>
      </c>
      <c r="J2658">
        <f t="shared" si="413"/>
        <v>344303338.85843366</v>
      </c>
      <c r="K2658" s="3" t="str">
        <f t="shared" si="414"/>
        <v/>
      </c>
      <c r="M2658">
        <f t="shared" si="416"/>
        <v>1.7774767412303569E-6</v>
      </c>
      <c r="N2658">
        <f t="shared" si="417"/>
        <v>13.04976279906238</v>
      </c>
      <c r="O2658">
        <f t="shared" si="415"/>
        <v>-260.10023720093761</v>
      </c>
    </row>
    <row r="2659" spans="1:15" x14ac:dyDescent="0.3">
      <c r="A2659" s="1">
        <v>45583.109722222223</v>
      </c>
      <c r="B2659">
        <v>1465.285275</v>
      </c>
      <c r="C2659">
        <v>1411.5</v>
      </c>
      <c r="D2659">
        <v>29.25432</v>
      </c>
      <c r="E2659">
        <f t="shared" si="418"/>
        <v>3821520.363566245</v>
      </c>
      <c r="F2659">
        <f t="shared" si="410"/>
        <v>2703560.5675434121</v>
      </c>
      <c r="G2659">
        <f t="shared" si="411"/>
        <v>53.785274999999956</v>
      </c>
      <c r="H2659">
        <f t="shared" si="419"/>
        <v>355080.00000009779</v>
      </c>
      <c r="I2659">
        <f t="shared" si="412"/>
        <v>347240503.60009557</v>
      </c>
      <c r="J2659">
        <f t="shared" si="413"/>
        <v>344536943.03255218</v>
      </c>
      <c r="K2659" s="3" t="str">
        <f t="shared" si="414"/>
        <v/>
      </c>
      <c r="M2659">
        <f t="shared" si="416"/>
        <v>1.7765226615175049E-6</v>
      </c>
      <c r="N2659">
        <f t="shared" si="417"/>
        <v>13.047761100948199</v>
      </c>
      <c r="O2659">
        <f t="shared" si="415"/>
        <v>-260.10223889905177</v>
      </c>
    </row>
    <row r="2660" spans="1:15" x14ac:dyDescent="0.3">
      <c r="A2660" s="1">
        <v>45583.111111111109</v>
      </c>
      <c r="B2660">
        <v>1457.2437</v>
      </c>
      <c r="C2660">
        <v>1411.5</v>
      </c>
      <c r="D2660">
        <v>29.25432</v>
      </c>
      <c r="E2660">
        <f t="shared" si="418"/>
        <v>3822977.6072662449</v>
      </c>
      <c r="F2660">
        <f t="shared" si="410"/>
        <v>2704591.5045082346</v>
      </c>
      <c r="G2660">
        <f t="shared" si="411"/>
        <v>45.74369999999999</v>
      </c>
      <c r="H2660">
        <f t="shared" si="419"/>
        <v>355199.9999998603</v>
      </c>
      <c r="I2660">
        <f t="shared" si="412"/>
        <v>347357823.99986339</v>
      </c>
      <c r="J2660">
        <f t="shared" si="413"/>
        <v>344653232.49535513</v>
      </c>
      <c r="K2660" s="3" t="str">
        <f t="shared" si="414"/>
        <v/>
      </c>
      <c r="M2660">
        <f t="shared" si="416"/>
        <v>1.7755746882140991E-6</v>
      </c>
      <c r="N2660">
        <f t="shared" si="417"/>
        <v>13.045771453677288</v>
      </c>
      <c r="O2660">
        <f t="shared" si="415"/>
        <v>-260.1042285463227</v>
      </c>
    </row>
    <row r="2661" spans="1:15" x14ac:dyDescent="0.3">
      <c r="A2661" s="1">
        <v>45583.112500000003</v>
      </c>
      <c r="B2661">
        <v>1453.1587500000001</v>
      </c>
      <c r="C2661">
        <v>1411.5</v>
      </c>
      <c r="D2661">
        <v>29.25432</v>
      </c>
      <c r="E2661">
        <f t="shared" si="418"/>
        <v>3824430.7660162449</v>
      </c>
      <c r="F2661">
        <f t="shared" si="410"/>
        <v>2705619.5515474011</v>
      </c>
      <c r="G2661">
        <f t="shared" si="411"/>
        <v>41.658750000000055</v>
      </c>
      <c r="H2661">
        <f t="shared" si="419"/>
        <v>355320.00000025146</v>
      </c>
      <c r="I2661">
        <f t="shared" si="412"/>
        <v>347475144.40024585</v>
      </c>
      <c r="J2661">
        <f t="shared" si="413"/>
        <v>344769524.84869844</v>
      </c>
      <c r="K2661" s="3" t="str">
        <f t="shared" si="414"/>
        <v/>
      </c>
      <c r="M2661">
        <f t="shared" si="416"/>
        <v>1.7746302354723592E-6</v>
      </c>
      <c r="N2661">
        <f t="shared" si="417"/>
        <v>13.043788440830212</v>
      </c>
      <c r="O2661">
        <f t="shared" si="415"/>
        <v>-260.10621155916976</v>
      </c>
    </row>
    <row r="2662" spans="1:15" x14ac:dyDescent="0.3">
      <c r="A2662" s="1">
        <v>45583.113888888889</v>
      </c>
      <c r="B2662">
        <v>1463.36805</v>
      </c>
      <c r="C2662">
        <v>1411.5</v>
      </c>
      <c r="D2662">
        <v>29.25432</v>
      </c>
      <c r="E2662">
        <f t="shared" si="418"/>
        <v>3825894.1340662451</v>
      </c>
      <c r="F2662">
        <f t="shared" si="410"/>
        <v>2706654.8212252767</v>
      </c>
      <c r="G2662">
        <f t="shared" si="411"/>
        <v>51.868050000000039</v>
      </c>
      <c r="H2662">
        <f t="shared" si="419"/>
        <v>355440.00000001397</v>
      </c>
      <c r="I2662">
        <f t="shared" si="412"/>
        <v>347592464.80001366</v>
      </c>
      <c r="J2662">
        <f t="shared" si="413"/>
        <v>344885809.97878838</v>
      </c>
      <c r="K2662" s="3" t="str">
        <f t="shared" si="414"/>
        <v/>
      </c>
      <c r="M2662">
        <f t="shared" si="416"/>
        <v>1.7736800173564621E-6</v>
      </c>
      <c r="N2662">
        <f t="shared" si="417"/>
        <v>13.041792561873715</v>
      </c>
      <c r="O2662">
        <f t="shared" si="415"/>
        <v>-260.10820743812627</v>
      </c>
    </row>
    <row r="2663" spans="1:15" x14ac:dyDescent="0.3">
      <c r="A2663" s="1">
        <v>45583.115277777775</v>
      </c>
      <c r="B2663">
        <v>1457.8176000000001</v>
      </c>
      <c r="C2663">
        <v>1411.5</v>
      </c>
      <c r="D2663">
        <v>29.25432</v>
      </c>
      <c r="E2663">
        <f t="shared" si="418"/>
        <v>3827351.9516662452</v>
      </c>
      <c r="F2663">
        <f t="shared" si="410"/>
        <v>2707686.1641995567</v>
      </c>
      <c r="G2663">
        <f t="shared" si="411"/>
        <v>46.317600000000084</v>
      </c>
      <c r="H2663">
        <f t="shared" si="419"/>
        <v>355559.99999977648</v>
      </c>
      <c r="I2663">
        <f t="shared" si="412"/>
        <v>347709785.19978148</v>
      </c>
      <c r="J2663">
        <f t="shared" si="413"/>
        <v>345002099.03558195</v>
      </c>
      <c r="K2663" s="3" t="str">
        <f t="shared" si="414"/>
        <v/>
      </c>
      <c r="M2663">
        <f t="shared" si="416"/>
        <v>1.7727342702752311E-6</v>
      </c>
      <c r="N2663">
        <f t="shared" si="417"/>
        <v>13.039805315553279</v>
      </c>
      <c r="O2663">
        <f t="shared" si="415"/>
        <v>-260.1101946844467</v>
      </c>
    </row>
    <row r="2664" spans="1:15" x14ac:dyDescent="0.3">
      <c r="A2664" s="1">
        <v>45583.116666666669</v>
      </c>
      <c r="B2664">
        <v>1456.0698</v>
      </c>
      <c r="C2664">
        <v>1411.5</v>
      </c>
      <c r="D2664">
        <v>29.25432</v>
      </c>
      <c r="E2664">
        <f t="shared" si="418"/>
        <v>3828808.0214662454</v>
      </c>
      <c r="F2664">
        <f t="shared" si="410"/>
        <v>2708716.2706808411</v>
      </c>
      <c r="G2664">
        <f t="shared" si="411"/>
        <v>44.569799999999987</v>
      </c>
      <c r="H2664">
        <f t="shared" si="419"/>
        <v>355680.00000016764</v>
      </c>
      <c r="I2664">
        <f t="shared" si="412"/>
        <v>347827105.60016388</v>
      </c>
      <c r="J2664">
        <f t="shared" si="413"/>
        <v>345118389.32948303</v>
      </c>
      <c r="K2664" s="3" t="str">
        <f t="shared" si="414"/>
        <v/>
      </c>
      <c r="M2664">
        <f t="shared" si="416"/>
        <v>1.7717905196685944E-6</v>
      </c>
      <c r="N2664">
        <f t="shared" si="417"/>
        <v>13.037821509290447</v>
      </c>
      <c r="O2664">
        <f t="shared" si="415"/>
        <v>-260.11217849070954</v>
      </c>
    </row>
    <row r="2665" spans="1:15" x14ac:dyDescent="0.3">
      <c r="A2665" s="1">
        <v>45583.118055555555</v>
      </c>
      <c r="B2665">
        <v>1457.5274999999999</v>
      </c>
      <c r="C2665">
        <v>1411.5</v>
      </c>
      <c r="D2665">
        <v>29.25432</v>
      </c>
      <c r="E2665">
        <f t="shared" si="418"/>
        <v>3830265.5489662453</v>
      </c>
      <c r="F2665">
        <f t="shared" si="410"/>
        <v>2709747.4084219034</v>
      </c>
      <c r="G2665">
        <f t="shared" si="411"/>
        <v>46.027499999999918</v>
      </c>
      <c r="H2665">
        <f t="shared" si="419"/>
        <v>355799.99999993015</v>
      </c>
      <c r="I2665">
        <f t="shared" si="412"/>
        <v>347944425.99993169</v>
      </c>
      <c r="J2665">
        <f t="shared" si="413"/>
        <v>345234678.59150982</v>
      </c>
      <c r="K2665" s="3" t="str">
        <f t="shared" si="414"/>
        <v/>
      </c>
      <c r="M2665">
        <f t="shared" si="416"/>
        <v>1.7708466865195179E-6</v>
      </c>
      <c r="N2665">
        <f t="shared" si="417"/>
        <v>13.035836774504437</v>
      </c>
      <c r="O2665">
        <f t="shared" si="415"/>
        <v>-260.11416322549553</v>
      </c>
    </row>
    <row r="2666" spans="1:15" x14ac:dyDescent="0.3">
      <c r="A2666" s="1">
        <v>45583.119444444441</v>
      </c>
      <c r="B2666">
        <v>1448.9025750000001</v>
      </c>
      <c r="C2666">
        <v>1411.5</v>
      </c>
      <c r="D2666">
        <v>29.25432</v>
      </c>
      <c r="E2666">
        <f t="shared" si="418"/>
        <v>3831714.4515412454</v>
      </c>
      <c r="F2666">
        <f t="shared" si="410"/>
        <v>2710772.4444011245</v>
      </c>
      <c r="G2666">
        <f t="shared" si="411"/>
        <v>37.40257500000007</v>
      </c>
      <c r="H2666">
        <f t="shared" si="419"/>
        <v>355919.99999969266</v>
      </c>
      <c r="I2666">
        <f t="shared" si="412"/>
        <v>348061746.39969951</v>
      </c>
      <c r="J2666">
        <f t="shared" si="413"/>
        <v>345350973.95529836</v>
      </c>
      <c r="K2666" s="3" t="str">
        <f t="shared" si="414"/>
        <v/>
      </c>
      <c r="M2666">
        <f t="shared" si="416"/>
        <v>1.7699092924575554E-6</v>
      </c>
      <c r="N2666">
        <f t="shared" si="417"/>
        <v>13.033864832099837</v>
      </c>
      <c r="O2666">
        <f t="shared" si="415"/>
        <v>-260.11613516790015</v>
      </c>
    </row>
    <row r="2667" spans="1:15" x14ac:dyDescent="0.3">
      <c r="A2667" s="1">
        <v>45583.120833333334</v>
      </c>
      <c r="B2667">
        <v>1455.7722000000001</v>
      </c>
      <c r="C2667">
        <v>1411.5</v>
      </c>
      <c r="D2667">
        <v>29.25432</v>
      </c>
      <c r="E2667">
        <f t="shared" si="418"/>
        <v>3833170.2237412455</v>
      </c>
      <c r="F2667">
        <f t="shared" si="410"/>
        <v>2711802.3403432653</v>
      </c>
      <c r="G2667">
        <f t="shared" si="411"/>
        <v>44.272200000000112</v>
      </c>
      <c r="H2667">
        <f t="shared" si="419"/>
        <v>356040.00000008382</v>
      </c>
      <c r="I2667">
        <f t="shared" si="412"/>
        <v>348179066.80008191</v>
      </c>
      <c r="J2667">
        <f t="shared" si="413"/>
        <v>345467264.45973867</v>
      </c>
      <c r="K2667" s="3" t="str">
        <f t="shared" si="414"/>
        <v/>
      </c>
      <c r="M2667">
        <f t="shared" si="416"/>
        <v>1.7689683103411899E-6</v>
      </c>
      <c r="N2667">
        <f t="shared" si="417"/>
        <v>13.031884591280907</v>
      </c>
      <c r="O2667">
        <f t="shared" si="415"/>
        <v>-260.11811540871906</v>
      </c>
    </row>
    <row r="2668" spans="1:15" x14ac:dyDescent="0.3">
      <c r="A2668" s="1">
        <v>45583.12222222222</v>
      </c>
      <c r="B2668">
        <v>1458.1449749999999</v>
      </c>
      <c r="C2668">
        <v>1411.5</v>
      </c>
      <c r="D2668">
        <v>29.25432</v>
      </c>
      <c r="E2668">
        <f t="shared" si="418"/>
        <v>3834628.3687162455</v>
      </c>
      <c r="F2668">
        <f t="shared" si="410"/>
        <v>2712833.9149212153</v>
      </c>
      <c r="G2668">
        <f t="shared" si="411"/>
        <v>46.644974999999931</v>
      </c>
      <c r="H2668">
        <f t="shared" si="419"/>
        <v>356159.99999984633</v>
      </c>
      <c r="I2668">
        <f t="shared" si="412"/>
        <v>348296387.19984972</v>
      </c>
      <c r="J2668">
        <f t="shared" si="413"/>
        <v>345583553.2849285</v>
      </c>
      <c r="K2668" s="3" t="str">
        <f t="shared" si="414"/>
        <v/>
      </c>
      <c r="M2668">
        <f t="shared" si="416"/>
        <v>1.7680266539013943E-6</v>
      </c>
      <c r="N2668">
        <f t="shared" si="417"/>
        <v>13.029902178031849</v>
      </c>
      <c r="O2668">
        <f t="shared" si="415"/>
        <v>-260.1200978219681</v>
      </c>
    </row>
    <row r="2669" spans="1:15" x14ac:dyDescent="0.3">
      <c r="A2669" s="1">
        <v>45583.125</v>
      </c>
      <c r="B2669">
        <v>1459.474125</v>
      </c>
      <c r="C2669">
        <v>1411.5</v>
      </c>
      <c r="D2669">
        <v>29.25432</v>
      </c>
      <c r="E2669">
        <f t="shared" si="418"/>
        <v>3836087.8428412457</v>
      </c>
      <c r="F2669">
        <f t="shared" si="410"/>
        <v>2713866.4298153706</v>
      </c>
      <c r="G2669">
        <f t="shared" si="411"/>
        <v>47.974124999999958</v>
      </c>
      <c r="H2669">
        <f t="shared" si="419"/>
        <v>356400</v>
      </c>
      <c r="I2669">
        <f t="shared" si="412"/>
        <v>348531028</v>
      </c>
      <c r="J2669">
        <f t="shared" si="413"/>
        <v>345817161.57018465</v>
      </c>
      <c r="K2669" s="3" t="str">
        <f t="shared" si="414"/>
        <v/>
      </c>
      <c r="M2669">
        <f t="shared" si="416"/>
        <v>1.7670849992633393E-6</v>
      </c>
      <c r="N2669">
        <f t="shared" si="417"/>
        <v>13.02791901426353</v>
      </c>
      <c r="O2669">
        <f t="shared" si="415"/>
        <v>-260.12208098573643</v>
      </c>
    </row>
    <row r="2670" spans="1:15" x14ac:dyDescent="0.3">
      <c r="A2670" s="1">
        <v>45583.126388888886</v>
      </c>
      <c r="B2670">
        <v>1455.4312500000001</v>
      </c>
      <c r="C2670">
        <v>1411.5</v>
      </c>
      <c r="D2670">
        <v>29.25432</v>
      </c>
      <c r="E2670">
        <f t="shared" si="418"/>
        <v>3837543.2740912456</v>
      </c>
      <c r="F2670">
        <f t="shared" si="410"/>
        <v>2714896.0845501153</v>
      </c>
      <c r="G2670">
        <f t="shared" si="411"/>
        <v>43.931250000000091</v>
      </c>
      <c r="H2670">
        <f t="shared" si="419"/>
        <v>356519.99999976251</v>
      </c>
      <c r="I2670">
        <f t="shared" si="412"/>
        <v>348648348.39976782</v>
      </c>
      <c r="J2670">
        <f t="shared" si="413"/>
        <v>345933452.31521767</v>
      </c>
      <c r="K2670" s="3" t="str">
        <f t="shared" si="414"/>
        <v/>
      </c>
      <c r="M2670">
        <f t="shared" si="416"/>
        <v>1.7661468089607987E-6</v>
      </c>
      <c r="N2670">
        <f t="shared" si="417"/>
        <v>13.025942395691001</v>
      </c>
      <c r="O2670">
        <f t="shared" si="415"/>
        <v>-260.12405760430897</v>
      </c>
    </row>
    <row r="2671" spans="1:15" x14ac:dyDescent="0.3">
      <c r="A2671" s="1">
        <v>45583.12777777778</v>
      </c>
      <c r="B2671">
        <v>1456.2035249999999</v>
      </c>
      <c r="C2671">
        <v>1411.5</v>
      </c>
      <c r="D2671">
        <v>29.25432</v>
      </c>
      <c r="E2671">
        <f t="shared" si="418"/>
        <v>3838999.4776162454</v>
      </c>
      <c r="F2671">
        <f t="shared" si="410"/>
        <v>2715926.2856360604</v>
      </c>
      <c r="G2671">
        <f t="shared" si="411"/>
        <v>44.7035249999999</v>
      </c>
      <c r="H2671">
        <f t="shared" si="419"/>
        <v>356640.00000015367</v>
      </c>
      <c r="I2671">
        <f t="shared" si="412"/>
        <v>348765668.80015022</v>
      </c>
      <c r="J2671">
        <f t="shared" si="413"/>
        <v>346049742.51451415</v>
      </c>
      <c r="K2671" s="3" t="str">
        <f t="shared" si="414"/>
        <v/>
      </c>
      <c r="M2671">
        <f t="shared" si="416"/>
        <v>1.7652089750963836E-6</v>
      </c>
      <c r="N2671">
        <f t="shared" si="417"/>
        <v>13.023965778366346</v>
      </c>
      <c r="O2671">
        <f t="shared" si="415"/>
        <v>-260.12603422163363</v>
      </c>
    </row>
    <row r="2672" spans="1:15" x14ac:dyDescent="0.3">
      <c r="A2672" s="1">
        <v>45583.129166666666</v>
      </c>
      <c r="B2672">
        <v>1454.181225</v>
      </c>
      <c r="C2672">
        <v>1411.5</v>
      </c>
      <c r="D2672">
        <v>29.25432</v>
      </c>
      <c r="E2672">
        <f t="shared" si="418"/>
        <v>3840453.6588412453</v>
      </c>
      <c r="F2672">
        <f t="shared" si="410"/>
        <v>2716955.0560321193</v>
      </c>
      <c r="G2672">
        <f t="shared" si="411"/>
        <v>42.68122500000004</v>
      </c>
      <c r="H2672">
        <f t="shared" si="419"/>
        <v>356759.99999991618</v>
      </c>
      <c r="I2672">
        <f t="shared" si="412"/>
        <v>348882989.19991803</v>
      </c>
      <c r="J2672">
        <f t="shared" si="413"/>
        <v>346166034.14388591</v>
      </c>
      <c r="K2672" s="3" t="str">
        <f t="shared" si="414"/>
        <v/>
      </c>
      <c r="M2672">
        <f t="shared" si="416"/>
        <v>1.7642732952527815E-6</v>
      </c>
      <c r="N2672">
        <f t="shared" si="417"/>
        <v>13.021992953276749</v>
      </c>
      <c r="O2672">
        <f t="shared" si="415"/>
        <v>-260.12800704672321</v>
      </c>
    </row>
    <row r="2673" spans="1:15" x14ac:dyDescent="0.3">
      <c r="A2673" s="1">
        <v>45583.130555555559</v>
      </c>
      <c r="B2673">
        <v>1452.1652999999999</v>
      </c>
      <c r="C2673">
        <v>1411.5</v>
      </c>
      <c r="D2673">
        <v>29.25432</v>
      </c>
      <c r="E2673">
        <f t="shared" si="418"/>
        <v>3841905.8241412453</v>
      </c>
      <c r="F2673">
        <f t="shared" si="410"/>
        <v>2717982.4002483282</v>
      </c>
      <c r="G2673">
        <f t="shared" si="411"/>
        <v>40.665299999999888</v>
      </c>
      <c r="H2673">
        <f t="shared" si="419"/>
        <v>356880.00000030734</v>
      </c>
      <c r="I2673">
        <f t="shared" si="412"/>
        <v>349000309.60030043</v>
      </c>
      <c r="J2673">
        <f t="shared" si="413"/>
        <v>346282327.20005208</v>
      </c>
      <c r="K2673" s="3" t="str">
        <f t="shared" si="414"/>
        <v/>
      </c>
      <c r="M2673">
        <f t="shared" si="416"/>
        <v>1.7633397606903572E-6</v>
      </c>
      <c r="N2673">
        <f t="shared" si="417"/>
        <v>13.020023906465658</v>
      </c>
      <c r="O2673">
        <f t="shared" si="415"/>
        <v>-260.12997609353431</v>
      </c>
    </row>
    <row r="2674" spans="1:15" x14ac:dyDescent="0.3">
      <c r="A2674" s="1">
        <v>45583.131944444445</v>
      </c>
      <c r="B2674">
        <v>1454.20875</v>
      </c>
      <c r="C2674">
        <v>1411.5</v>
      </c>
      <c r="D2674">
        <v>29.25432</v>
      </c>
      <c r="E2674">
        <f t="shared" si="418"/>
        <v>3843360.0328912456</v>
      </c>
      <c r="F2674">
        <f t="shared" si="410"/>
        <v>2719011.1901171352</v>
      </c>
      <c r="G2674">
        <f t="shared" si="411"/>
        <v>42.708750000000009</v>
      </c>
      <c r="H2674">
        <f t="shared" si="419"/>
        <v>357000.00000006985</v>
      </c>
      <c r="I2674">
        <f t="shared" si="412"/>
        <v>349117630.00006825</v>
      </c>
      <c r="J2674">
        <f t="shared" si="413"/>
        <v>346398618.80995113</v>
      </c>
      <c r="K2674" s="3" t="str">
        <f t="shared" si="414"/>
        <v/>
      </c>
      <c r="M2674">
        <f t="shared" si="416"/>
        <v>1.7624057607437256E-6</v>
      </c>
      <c r="N2674">
        <f t="shared" si="417"/>
        <v>13.018053132751509</v>
      </c>
      <c r="O2674">
        <f t="shared" si="415"/>
        <v>-260.13194686724847</v>
      </c>
    </row>
    <row r="2675" spans="1:15" x14ac:dyDescent="0.3">
      <c r="A2675" s="1">
        <v>45583.133333333331</v>
      </c>
      <c r="B2675">
        <v>1456.40535</v>
      </c>
      <c r="C2675">
        <v>1411.5</v>
      </c>
      <c r="D2675">
        <v>29.25432</v>
      </c>
      <c r="E2675">
        <f t="shared" si="418"/>
        <v>3844816.4382412457</v>
      </c>
      <c r="F2675">
        <f t="shared" si="410"/>
        <v>2720041.5339855491</v>
      </c>
      <c r="G2675">
        <f t="shared" si="411"/>
        <v>44.905349999999999</v>
      </c>
      <c r="H2675">
        <f t="shared" si="419"/>
        <v>357119.99999983236</v>
      </c>
      <c r="I2675">
        <f t="shared" si="412"/>
        <v>349234950.39983606</v>
      </c>
      <c r="J2675">
        <f t="shared" si="413"/>
        <v>346514908.86585051</v>
      </c>
      <c r="K2675" s="3" t="str">
        <f t="shared" si="414"/>
        <v/>
      </c>
      <c r="M2675">
        <f t="shared" si="416"/>
        <v>1.7614711996673106E-6</v>
      </c>
      <c r="N2675">
        <f t="shared" si="417"/>
        <v>13.016080428200612</v>
      </c>
      <c r="O2675">
        <f t="shared" si="415"/>
        <v>-260.13391957179937</v>
      </c>
    </row>
    <row r="2676" spans="1:15" x14ac:dyDescent="0.3">
      <c r="A2676" s="1">
        <v>45583.134722222225</v>
      </c>
      <c r="B2676">
        <v>1453.3341</v>
      </c>
      <c r="C2676">
        <v>1411.5</v>
      </c>
      <c r="D2676">
        <v>29.25432</v>
      </c>
      <c r="E2676">
        <f t="shared" si="418"/>
        <v>3846269.7723412458</v>
      </c>
      <c r="F2676">
        <f t="shared" si="410"/>
        <v>2721069.7050772663</v>
      </c>
      <c r="G2676">
        <f t="shared" si="411"/>
        <v>41.834100000000035</v>
      </c>
      <c r="H2676">
        <f t="shared" si="419"/>
        <v>357240.00000022352</v>
      </c>
      <c r="I2676">
        <f t="shared" si="412"/>
        <v>349352270.80021852</v>
      </c>
      <c r="J2676">
        <f t="shared" si="413"/>
        <v>346631201.09514123</v>
      </c>
      <c r="K2676" s="3" t="str">
        <f t="shared" si="414"/>
        <v/>
      </c>
      <c r="M2676">
        <f t="shared" si="416"/>
        <v>1.7605394559340071E-6</v>
      </c>
      <c r="N2676">
        <f t="shared" si="417"/>
        <v>13.014112926239301</v>
      </c>
      <c r="O2676">
        <f t="shared" si="415"/>
        <v>-260.13588707376067</v>
      </c>
    </row>
    <row r="2677" spans="1:15" x14ac:dyDescent="0.3">
      <c r="A2677" s="1">
        <v>45583.136111111111</v>
      </c>
      <c r="B2677">
        <v>1451.6472000000001</v>
      </c>
      <c r="C2677">
        <v>1411.5</v>
      </c>
      <c r="D2677">
        <v>29.25432</v>
      </c>
      <c r="E2677">
        <f t="shared" si="418"/>
        <v>3847721.4195412458</v>
      </c>
      <c r="F2677">
        <f t="shared" si="410"/>
        <v>2722096.6827601073</v>
      </c>
      <c r="G2677">
        <f t="shared" si="411"/>
        <v>40.147200000000112</v>
      </c>
      <c r="H2677">
        <f t="shared" si="419"/>
        <v>357359.99999998603</v>
      </c>
      <c r="I2677">
        <f t="shared" si="412"/>
        <v>349469591.19998634</v>
      </c>
      <c r="J2677">
        <f t="shared" si="413"/>
        <v>346747494.51722622</v>
      </c>
      <c r="K2677" s="3" t="str">
        <f t="shared" si="414"/>
        <v/>
      </c>
      <c r="M2677">
        <f t="shared" si="416"/>
        <v>1.7596096367876452E-6</v>
      </c>
      <c r="N2677">
        <f t="shared" si="417"/>
        <v>13.012148746696157</v>
      </c>
      <c r="O2677">
        <f t="shared" si="415"/>
        <v>-260.13785125330384</v>
      </c>
    </row>
    <row r="2678" spans="1:15" x14ac:dyDescent="0.3">
      <c r="A2678" s="1">
        <v>45583.137499999997</v>
      </c>
      <c r="B2678">
        <v>1446.3552</v>
      </c>
      <c r="C2678">
        <v>1411.5</v>
      </c>
      <c r="D2678">
        <v>29.25432</v>
      </c>
      <c r="E2678">
        <f t="shared" si="418"/>
        <v>3849167.7747412459</v>
      </c>
      <c r="F2678">
        <f t="shared" si="410"/>
        <v>2723119.9165815627</v>
      </c>
      <c r="G2678">
        <f t="shared" si="411"/>
        <v>34.855199999999968</v>
      </c>
      <c r="H2678">
        <f t="shared" si="419"/>
        <v>357479.99999974854</v>
      </c>
      <c r="I2678">
        <f t="shared" si="412"/>
        <v>349586911.59975415</v>
      </c>
      <c r="J2678">
        <f t="shared" si="413"/>
        <v>346863791.68317258</v>
      </c>
      <c r="K2678" s="3" t="str">
        <f t="shared" si="414"/>
        <v/>
      </c>
      <c r="M2678">
        <f t="shared" si="416"/>
        <v>1.7586840442469913E-6</v>
      </c>
      <c r="N2678">
        <f t="shared" si="417"/>
        <v>13.010192759108175</v>
      </c>
      <c r="O2678">
        <f t="shared" si="415"/>
        <v>-260.1398072408918</v>
      </c>
    </row>
    <row r="2679" spans="1:15" x14ac:dyDescent="0.3">
      <c r="A2679" s="1">
        <v>45583.138888888891</v>
      </c>
      <c r="B2679">
        <v>1453.9380000000001</v>
      </c>
      <c r="C2679">
        <v>1411.5</v>
      </c>
      <c r="D2679">
        <v>29.25432</v>
      </c>
      <c r="E2679">
        <f t="shared" si="418"/>
        <v>3850621.712741246</v>
      </c>
      <c r="F2679">
        <f t="shared" si="410"/>
        <v>2724148.5149064413</v>
      </c>
      <c r="G2679">
        <f t="shared" si="411"/>
        <v>42.438000000000102</v>
      </c>
      <c r="H2679">
        <f t="shared" si="419"/>
        <v>357600.0000001397</v>
      </c>
      <c r="I2679">
        <f t="shared" si="412"/>
        <v>349704232.00013655</v>
      </c>
      <c r="J2679">
        <f t="shared" si="413"/>
        <v>346980083.48523009</v>
      </c>
      <c r="K2679" s="3" t="str">
        <f t="shared" si="414"/>
        <v/>
      </c>
      <c r="M2679">
        <f t="shared" si="416"/>
        <v>1.7577544400179828E-6</v>
      </c>
      <c r="N2679">
        <f t="shared" si="417"/>
        <v>13.008227553673304</v>
      </c>
      <c r="O2679">
        <f t="shared" si="415"/>
        <v>-260.14177244632668</v>
      </c>
    </row>
    <row r="2680" spans="1:15" x14ac:dyDescent="0.3">
      <c r="A2680" s="1">
        <v>45583.14166666667</v>
      </c>
      <c r="B2680">
        <v>1451.609925</v>
      </c>
      <c r="C2680">
        <v>1411.5</v>
      </c>
      <c r="D2680">
        <v>29.25432</v>
      </c>
      <c r="E2680">
        <f t="shared" si="418"/>
        <v>3852073.322666246</v>
      </c>
      <c r="F2680">
        <f t="shared" si="410"/>
        <v>2725175.4662188296</v>
      </c>
      <c r="G2680">
        <f t="shared" si="411"/>
        <v>40.109924999999976</v>
      </c>
      <c r="H2680">
        <f t="shared" si="419"/>
        <v>357840.00000029337</v>
      </c>
      <c r="I2680">
        <f t="shared" si="412"/>
        <v>349938872.80028683</v>
      </c>
      <c r="J2680">
        <f t="shared" si="413"/>
        <v>347213697.334068</v>
      </c>
      <c r="K2680" s="3" t="str">
        <f t="shared" si="414"/>
        <v/>
      </c>
      <c r="M2680">
        <f t="shared" si="416"/>
        <v>1.7568271642994633E-6</v>
      </c>
      <c r="N2680">
        <f t="shared" si="417"/>
        <v>13.006266531043735</v>
      </c>
      <c r="O2680">
        <f t="shared" si="415"/>
        <v>-260.14373346895627</v>
      </c>
    </row>
    <row r="2681" spans="1:15" x14ac:dyDescent="0.3">
      <c r="A2681" s="1">
        <v>45583.143055555556</v>
      </c>
      <c r="B2681">
        <v>1449.8309999999999</v>
      </c>
      <c r="C2681">
        <v>1411.5</v>
      </c>
      <c r="D2681">
        <v>29.25432</v>
      </c>
      <c r="E2681">
        <f t="shared" si="418"/>
        <v>3853523.1536662458</v>
      </c>
      <c r="F2681">
        <f t="shared" si="410"/>
        <v>2726201.1590186306</v>
      </c>
      <c r="G2681">
        <f t="shared" si="411"/>
        <v>38.330999999999904</v>
      </c>
      <c r="H2681">
        <f t="shared" si="419"/>
        <v>357960.00000005588</v>
      </c>
      <c r="I2681">
        <f t="shared" si="412"/>
        <v>350056193.20005465</v>
      </c>
      <c r="J2681">
        <f t="shared" si="413"/>
        <v>347329992.04103601</v>
      </c>
      <c r="K2681" s="3" t="str">
        <f t="shared" si="414"/>
        <v/>
      </c>
      <c r="M2681">
        <f t="shared" si="416"/>
        <v>1.7559018616636265E-6</v>
      </c>
      <c r="N2681">
        <f t="shared" si="417"/>
        <v>13.004308944028052</v>
      </c>
      <c r="O2681">
        <f t="shared" si="415"/>
        <v>-260.14569105597195</v>
      </c>
    </row>
    <row r="2682" spans="1:15" x14ac:dyDescent="0.3">
      <c r="A2682" s="1">
        <v>45583.144444444442</v>
      </c>
      <c r="B2682">
        <v>1444.3896499999901</v>
      </c>
      <c r="C2682">
        <v>1411.5</v>
      </c>
      <c r="D2682">
        <v>29.25432</v>
      </c>
      <c r="E2682">
        <f t="shared" si="418"/>
        <v>3854967.5433162455</v>
      </c>
      <c r="F2682">
        <f t="shared" si="410"/>
        <v>2727223.0022983723</v>
      </c>
      <c r="G2682">
        <f t="shared" si="411"/>
        <v>32.88964999999007</v>
      </c>
      <c r="H2682">
        <f t="shared" si="419"/>
        <v>358079.99999981839</v>
      </c>
      <c r="I2682">
        <f t="shared" si="412"/>
        <v>350173513.59982246</v>
      </c>
      <c r="J2682">
        <f t="shared" si="413"/>
        <v>347446290.59752411</v>
      </c>
      <c r="K2682" s="3" t="str">
        <f t="shared" si="414"/>
        <v/>
      </c>
      <c r="M2682">
        <f t="shared" si="416"/>
        <v>1.7549808622182687E-6</v>
      </c>
      <c r="N2682">
        <f t="shared" si="417"/>
        <v>13.002359729069727</v>
      </c>
      <c r="O2682">
        <f t="shared" si="415"/>
        <v>-260.14764027093025</v>
      </c>
    </row>
    <row r="2683" spans="1:15" x14ac:dyDescent="0.3">
      <c r="A2683" s="1">
        <v>45583.145833333336</v>
      </c>
      <c r="B2683">
        <v>1452.9152999999999</v>
      </c>
      <c r="C2683">
        <v>1411.5</v>
      </c>
      <c r="D2683">
        <v>29.25432</v>
      </c>
      <c r="E2683">
        <f t="shared" si="418"/>
        <v>3856420.4586162455</v>
      </c>
      <c r="F2683">
        <f t="shared" si="410"/>
        <v>2728250.8771071816</v>
      </c>
      <c r="G2683">
        <f t="shared" si="411"/>
        <v>41.415299999999888</v>
      </c>
      <c r="H2683">
        <f t="shared" si="419"/>
        <v>358200.00000020955</v>
      </c>
      <c r="I2683">
        <f t="shared" si="412"/>
        <v>350290834.00020486</v>
      </c>
      <c r="J2683">
        <f t="shared" si="413"/>
        <v>347562583.12309766</v>
      </c>
      <c r="K2683" s="3" t="str">
        <f t="shared" si="414"/>
        <v/>
      </c>
      <c r="M2683">
        <f t="shared" si="416"/>
        <v>1.7540552616520924E-6</v>
      </c>
      <c r="N2683">
        <f t="shared" si="417"/>
        <v>13.000400039951415</v>
      </c>
      <c r="O2683">
        <f t="shared" si="415"/>
        <v>-260.14959996004859</v>
      </c>
    </row>
    <row r="2684" spans="1:15" x14ac:dyDescent="0.3">
      <c r="A2684" s="1">
        <v>45583.147222222222</v>
      </c>
      <c r="B2684">
        <v>1454.69729999999</v>
      </c>
      <c r="C2684">
        <v>1411.5</v>
      </c>
      <c r="D2684">
        <v>29.25432</v>
      </c>
      <c r="E2684">
        <f t="shared" si="418"/>
        <v>3857875.1559162457</v>
      </c>
      <c r="F2684">
        <f t="shared" si="410"/>
        <v>2729280.0126040084</v>
      </c>
      <c r="G2684">
        <f t="shared" si="411"/>
        <v>43.197299999990037</v>
      </c>
      <c r="H2684">
        <f t="shared" si="419"/>
        <v>358319.99999997206</v>
      </c>
      <c r="I2684">
        <f t="shared" si="412"/>
        <v>350408154.39997268</v>
      </c>
      <c r="J2684">
        <f t="shared" si="413"/>
        <v>347678874.38736868</v>
      </c>
      <c r="K2684" s="3" t="str">
        <f t="shared" si="414"/>
        <v/>
      </c>
      <c r="M2684">
        <f t="shared" si="416"/>
        <v>1.7531293639313876E-6</v>
      </c>
      <c r="N2684">
        <f t="shared" si="417"/>
        <v>12.998438982548613</v>
      </c>
      <c r="O2684">
        <f t="shared" si="415"/>
        <v>-260.15156101745134</v>
      </c>
    </row>
    <row r="2685" spans="1:15" x14ac:dyDescent="0.3">
      <c r="A2685" s="1">
        <v>45583.148611111108</v>
      </c>
      <c r="B2685">
        <v>1447.5566249999999</v>
      </c>
      <c r="C2685">
        <v>1411.5</v>
      </c>
      <c r="D2685">
        <v>29.25432</v>
      </c>
      <c r="E2685">
        <f t="shared" si="418"/>
        <v>3859322.7125412459</v>
      </c>
      <c r="F2685">
        <f t="shared" si="410"/>
        <v>2730304.0963817495</v>
      </c>
      <c r="G2685">
        <f t="shared" si="411"/>
        <v>36.05662499999994</v>
      </c>
      <c r="H2685">
        <f t="shared" si="419"/>
        <v>358439.99999973457</v>
      </c>
      <c r="I2685">
        <f t="shared" si="412"/>
        <v>350525474.79974049</v>
      </c>
      <c r="J2685">
        <f t="shared" si="413"/>
        <v>347795170.70335877</v>
      </c>
      <c r="K2685" s="3" t="str">
        <f t="shared" si="414"/>
        <v/>
      </c>
      <c r="M2685">
        <f t="shared" si="416"/>
        <v>1.7522088425449706E-6</v>
      </c>
      <c r="N2685">
        <f t="shared" si="417"/>
        <v>12.996488578755949</v>
      </c>
      <c r="O2685">
        <f t="shared" si="415"/>
        <v>-260.15351142124405</v>
      </c>
    </row>
    <row r="2686" spans="1:15" x14ac:dyDescent="0.3">
      <c r="A2686" s="1">
        <v>45583.15</v>
      </c>
      <c r="B2686">
        <v>1450.56645</v>
      </c>
      <c r="C2686">
        <v>1411.5</v>
      </c>
      <c r="D2686">
        <v>29.25432</v>
      </c>
      <c r="E2686">
        <f t="shared" si="418"/>
        <v>3860773.2789912457</v>
      </c>
      <c r="F2686">
        <f t="shared" si="410"/>
        <v>2731330.3094806541</v>
      </c>
      <c r="G2686">
        <f t="shared" si="411"/>
        <v>39.066450000000032</v>
      </c>
      <c r="H2686">
        <f t="shared" si="419"/>
        <v>358560.00000012573</v>
      </c>
      <c r="I2686">
        <f t="shared" si="412"/>
        <v>350642795.20012289</v>
      </c>
      <c r="J2686">
        <f t="shared" si="413"/>
        <v>347911464.89064223</v>
      </c>
      <c r="K2686" s="3" t="str">
        <f t="shared" si="414"/>
        <v/>
      </c>
      <c r="M2686">
        <f t="shared" si="416"/>
        <v>1.7512872380275548E-6</v>
      </c>
      <c r="N2686">
        <f t="shared" si="417"/>
        <v>12.99453514670374</v>
      </c>
      <c r="O2686">
        <f t="shared" si="415"/>
        <v>-260.15546485329622</v>
      </c>
    </row>
    <row r="2687" spans="1:15" x14ac:dyDescent="0.3">
      <c r="A2687" s="1">
        <v>45583.151388888888</v>
      </c>
      <c r="B2687">
        <v>1450.0706250000001</v>
      </c>
      <c r="C2687">
        <v>1411.5</v>
      </c>
      <c r="D2687">
        <v>29.25432</v>
      </c>
      <c r="E2687">
        <f t="shared" si="418"/>
        <v>3862223.3496162458</v>
      </c>
      <c r="F2687">
        <f t="shared" si="410"/>
        <v>2732356.1718047904</v>
      </c>
      <c r="G2687">
        <f t="shared" si="411"/>
        <v>38.570625000000064</v>
      </c>
      <c r="H2687">
        <f t="shared" si="419"/>
        <v>358679.99999988824</v>
      </c>
      <c r="I2687">
        <f t="shared" si="412"/>
        <v>350760115.59989071</v>
      </c>
      <c r="J2687">
        <f t="shared" si="413"/>
        <v>348027759.42808592</v>
      </c>
      <c r="K2687" s="3" t="str">
        <f t="shared" si="414"/>
        <v/>
      </c>
      <c r="M2687">
        <f t="shared" si="416"/>
        <v>1.7503667787626113E-6</v>
      </c>
      <c r="N2687">
        <f t="shared" si="417"/>
        <v>12.992583409085286</v>
      </c>
      <c r="O2687">
        <f t="shared" si="415"/>
        <v>-260.15741659091469</v>
      </c>
    </row>
    <row r="2688" spans="1:15" x14ac:dyDescent="0.3">
      <c r="A2688" s="1">
        <v>45583.152777777781</v>
      </c>
      <c r="B2688">
        <v>1453.2550000000001</v>
      </c>
      <c r="C2688">
        <v>1411.5</v>
      </c>
      <c r="D2688">
        <v>29.25432</v>
      </c>
      <c r="E2688">
        <f t="shared" si="418"/>
        <v>3863676.6046162457</v>
      </c>
      <c r="F2688">
        <f t="shared" si="410"/>
        <v>2733384.2869366743</v>
      </c>
      <c r="G2688">
        <f t="shared" si="411"/>
        <v>41.755000000000109</v>
      </c>
      <c r="H2688">
        <f t="shared" si="419"/>
        <v>358800.0000002794</v>
      </c>
      <c r="I2688">
        <f t="shared" si="412"/>
        <v>350877436.00027317</v>
      </c>
      <c r="J2688">
        <f t="shared" si="413"/>
        <v>348144051.71333647</v>
      </c>
      <c r="K2688" s="3" t="str">
        <f t="shared" si="414"/>
        <v/>
      </c>
      <c r="M2688">
        <f t="shared" si="416"/>
        <v>1.7494451299218218E-6</v>
      </c>
      <c r="N2688">
        <f t="shared" si="417"/>
        <v>12.990628414425954</v>
      </c>
      <c r="O2688">
        <f t="shared" si="415"/>
        <v>-260.15937158557404</v>
      </c>
    </row>
    <row r="2689" spans="1:15" x14ac:dyDescent="0.3">
      <c r="A2689" s="1">
        <v>45583.154166666667</v>
      </c>
      <c r="B2689">
        <v>1447.3121249999999</v>
      </c>
      <c r="C2689">
        <v>1411.5</v>
      </c>
      <c r="D2689">
        <v>29.25432</v>
      </c>
      <c r="E2689">
        <f t="shared" si="418"/>
        <v>3865123.9167412459</v>
      </c>
      <c r="F2689">
        <f t="shared" si="410"/>
        <v>2734408.1977412282</v>
      </c>
      <c r="G2689">
        <f t="shared" si="411"/>
        <v>35.812124999999924</v>
      </c>
      <c r="H2689">
        <f t="shared" si="419"/>
        <v>358920.00000004191</v>
      </c>
      <c r="I2689">
        <f t="shared" si="412"/>
        <v>350994756.40004098</v>
      </c>
      <c r="J2689">
        <f t="shared" si="413"/>
        <v>348260348.20229977</v>
      </c>
      <c r="K2689" s="3" t="str">
        <f t="shared" si="414"/>
        <v/>
      </c>
      <c r="M2689">
        <f t="shared" si="416"/>
        <v>1.7485280765511991E-6</v>
      </c>
      <c r="N2689">
        <f t="shared" si="417"/>
        <v>12.988682437331052</v>
      </c>
      <c r="O2689">
        <f t="shared" si="415"/>
        <v>-260.1613175626689</v>
      </c>
    </row>
    <row r="2690" spans="1:15" x14ac:dyDescent="0.3">
      <c r="A2690" s="1">
        <v>45583.155555555553</v>
      </c>
      <c r="B2690">
        <v>1453.7903999999901</v>
      </c>
      <c r="C2690">
        <v>1411.5</v>
      </c>
      <c r="D2690">
        <v>29.25432</v>
      </c>
      <c r="E2690">
        <f t="shared" si="418"/>
        <v>3866577.7071412457</v>
      </c>
      <c r="F2690">
        <f t="shared" si="410"/>
        <v>2735436.691645483</v>
      </c>
      <c r="G2690">
        <f t="shared" si="411"/>
        <v>42.290399999990086</v>
      </c>
      <c r="H2690">
        <f t="shared" si="419"/>
        <v>359039.99999980442</v>
      </c>
      <c r="I2690">
        <f t="shared" si="412"/>
        <v>351112076.7998088</v>
      </c>
      <c r="J2690">
        <f t="shared" si="413"/>
        <v>348376640.1081633</v>
      </c>
      <c r="K2690" s="3" t="str">
        <f t="shared" si="414"/>
        <v/>
      </c>
      <c r="M2690">
        <f t="shared" si="416"/>
        <v>1.7476077476969066E-6</v>
      </c>
      <c r="N2690">
        <f t="shared" si="417"/>
        <v>12.98672877664057</v>
      </c>
      <c r="O2690">
        <f t="shared" si="415"/>
        <v>-260.1632712233594</v>
      </c>
    </row>
    <row r="2691" spans="1:15" x14ac:dyDescent="0.3">
      <c r="A2691" s="1">
        <v>45583.158333333333</v>
      </c>
      <c r="B2691">
        <v>1453.250325</v>
      </c>
      <c r="C2691">
        <v>1411.5</v>
      </c>
      <c r="D2691">
        <v>29.25432</v>
      </c>
      <c r="E2691">
        <f t="shared" si="418"/>
        <v>3868030.9574662456</v>
      </c>
      <c r="F2691">
        <f t="shared" ref="F2691:F2754" si="420">E2691*(1-(D2691/100))</f>
        <v>2736464.8034700062</v>
      </c>
      <c r="G2691">
        <f t="shared" ref="G2691:G2754" si="421">ABS(C2691-B2691)</f>
        <v>41.750324999999975</v>
      </c>
      <c r="H2691">
        <f t="shared" si="419"/>
        <v>359279.99999995809</v>
      </c>
      <c r="I2691">
        <f t="shared" ref="I2691:I2754" si="422">(977.67*H2691)+89440</f>
        <v>351346717.59995902</v>
      </c>
      <c r="J2691">
        <f t="shared" ref="J2691:J2754" si="423">ABS(I2691-F2691)</f>
        <v>348610252.796489</v>
      </c>
      <c r="K2691" s="3" t="str">
        <f t="shared" ref="K2691:K2754" si="424">IF(ABS(J2691) &gt; 3.2 * $K$1, "Hydrate", "")</f>
        <v/>
      </c>
      <c r="M2691">
        <f t="shared" si="416"/>
        <v>1.7466885903830063E-6</v>
      </c>
      <c r="N2691">
        <f t="shared" si="417"/>
        <v>12.984776869257516</v>
      </c>
      <c r="O2691">
        <f t="shared" ref="O2691:O2754" si="425">N2691-273.15</f>
        <v>-260.16522313074245</v>
      </c>
    </row>
    <row r="2692" spans="1:15" x14ac:dyDescent="0.3">
      <c r="A2692" s="1">
        <v>45583.159722222219</v>
      </c>
      <c r="B2692">
        <v>1447.148925</v>
      </c>
      <c r="C2692">
        <v>1411.5</v>
      </c>
      <c r="D2692">
        <v>29.25432</v>
      </c>
      <c r="E2692">
        <f t="shared" si="418"/>
        <v>3869478.1063912455</v>
      </c>
      <c r="F2692">
        <f t="shared" si="420"/>
        <v>2737488.5988176102</v>
      </c>
      <c r="G2692">
        <f t="shared" si="421"/>
        <v>35.648924999999963</v>
      </c>
      <c r="H2692">
        <f t="shared" si="419"/>
        <v>359399.9999997206</v>
      </c>
      <c r="I2692">
        <f t="shared" si="422"/>
        <v>351464037.99972683</v>
      </c>
      <c r="J2692">
        <f t="shared" si="423"/>
        <v>348726549.40090925</v>
      </c>
      <c r="K2692" s="3" t="str">
        <f t="shared" si="424"/>
        <v/>
      </c>
      <c r="M2692">
        <f t="shared" ref="M2692:M2755" si="426">M2691*(F2691/F2692)^(7/5)</f>
        <v>1.7457741153274503E-6</v>
      </c>
      <c r="N2692">
        <f t="shared" ref="N2692:N2755" si="427">N2691*(F2691/F2692)^(2/5)</f>
        <v>12.982834176824172</v>
      </c>
      <c r="O2692">
        <f t="shared" si="425"/>
        <v>-260.16716582317582</v>
      </c>
    </row>
    <row r="2693" spans="1:15" x14ac:dyDescent="0.3">
      <c r="A2693" s="1">
        <v>45583.161111111112</v>
      </c>
      <c r="B2693">
        <v>1443.84645</v>
      </c>
      <c r="C2693">
        <v>1411.5</v>
      </c>
      <c r="D2693">
        <v>29.25432</v>
      </c>
      <c r="E2693">
        <f t="shared" ref="E2693:E2756" si="428">B2693+E2692</f>
        <v>3870921.9528412456</v>
      </c>
      <c r="F2693">
        <f t="shared" si="420"/>
        <v>2738510.0578068183</v>
      </c>
      <c r="G2693">
        <f t="shared" si="421"/>
        <v>32.346450000000004</v>
      </c>
      <c r="H2693">
        <f t="shared" ref="H2693:H2756" si="429">($A2693 - $A$2) * 86400</f>
        <v>359520.00000011176</v>
      </c>
      <c r="I2693">
        <f t="shared" si="422"/>
        <v>351581358.40010923</v>
      </c>
      <c r="J2693">
        <f t="shared" si="423"/>
        <v>348842848.34230244</v>
      </c>
      <c r="K2693" s="3" t="str">
        <f t="shared" si="424"/>
        <v/>
      </c>
      <c r="M2693">
        <f t="shared" si="426"/>
        <v>1.7448625447939664E-6</v>
      </c>
      <c r="N2693">
        <f t="shared" si="427"/>
        <v>12.980896931148633</v>
      </c>
      <c r="O2693">
        <f t="shared" si="425"/>
        <v>-260.16910306885137</v>
      </c>
    </row>
    <row r="2694" spans="1:15" x14ac:dyDescent="0.3">
      <c r="A2694" s="1">
        <v>45583.162499999999</v>
      </c>
      <c r="B2694">
        <v>1449.480675</v>
      </c>
      <c r="C2694">
        <v>1411.5</v>
      </c>
      <c r="D2694">
        <v>29.25432</v>
      </c>
      <c r="E2694">
        <f t="shared" si="428"/>
        <v>3872371.4335162458</v>
      </c>
      <c r="F2694">
        <f t="shared" si="420"/>
        <v>2739535.5027668159</v>
      </c>
      <c r="G2694">
        <f t="shared" si="421"/>
        <v>37.980675000000019</v>
      </c>
      <c r="H2694">
        <f t="shared" si="429"/>
        <v>359639.99999987427</v>
      </c>
      <c r="I2694">
        <f t="shared" si="422"/>
        <v>351698678.79987705</v>
      </c>
      <c r="J2694">
        <f t="shared" si="423"/>
        <v>348959143.29711026</v>
      </c>
      <c r="K2694" s="3" t="str">
        <f t="shared" si="424"/>
        <v/>
      </c>
      <c r="M2694">
        <f t="shared" si="426"/>
        <v>1.7439482375479152E-6</v>
      </c>
      <c r="N2694">
        <f t="shared" si="427"/>
        <v>12.978953143176238</v>
      </c>
      <c r="O2694">
        <f t="shared" si="425"/>
        <v>-260.17104685682375</v>
      </c>
    </row>
    <row r="2695" spans="1:15" x14ac:dyDescent="0.3">
      <c r="A2695" s="1">
        <v>45583.163888888892</v>
      </c>
      <c r="B2695">
        <v>1443.5591999999999</v>
      </c>
      <c r="C2695">
        <v>1411.5</v>
      </c>
      <c r="D2695">
        <v>29.25432</v>
      </c>
      <c r="E2695">
        <f t="shared" si="428"/>
        <v>3873814.9927162458</v>
      </c>
      <c r="F2695">
        <f t="shared" si="420"/>
        <v>2740556.7585390587</v>
      </c>
      <c r="G2695">
        <f t="shared" si="421"/>
        <v>32.059199999999919</v>
      </c>
      <c r="H2695">
        <f t="shared" si="429"/>
        <v>359760.00000026543</v>
      </c>
      <c r="I2695">
        <f t="shared" si="422"/>
        <v>351815999.20025951</v>
      </c>
      <c r="J2695">
        <f t="shared" si="423"/>
        <v>349075442.44172043</v>
      </c>
      <c r="K2695" s="3" t="str">
        <f t="shared" si="424"/>
        <v/>
      </c>
      <c r="M2695">
        <f t="shared" si="426"/>
        <v>1.7430384814439713E-6</v>
      </c>
      <c r="N2695">
        <f t="shared" si="427"/>
        <v>12.977018308165244</v>
      </c>
      <c r="O2695">
        <f t="shared" si="425"/>
        <v>-260.17298169183471</v>
      </c>
    </row>
    <row r="2696" spans="1:15" x14ac:dyDescent="0.3">
      <c r="A2696" s="1">
        <v>45583.165277777778</v>
      </c>
      <c r="B2696">
        <v>1441.8894</v>
      </c>
      <c r="C2696">
        <v>1411.5</v>
      </c>
      <c r="D2696">
        <v>29.25432</v>
      </c>
      <c r="E2696">
        <f t="shared" si="428"/>
        <v>3875256.882116246</v>
      </c>
      <c r="F2696">
        <f t="shared" si="420"/>
        <v>2741576.8329999368</v>
      </c>
      <c r="G2696">
        <f t="shared" si="421"/>
        <v>30.389400000000023</v>
      </c>
      <c r="H2696">
        <f t="shared" si="429"/>
        <v>359880.00000002794</v>
      </c>
      <c r="I2696">
        <f t="shared" si="422"/>
        <v>351933319.60002732</v>
      </c>
      <c r="J2696">
        <f t="shared" si="423"/>
        <v>349191742.76702738</v>
      </c>
      <c r="K2696" s="3" t="str">
        <f t="shared" si="424"/>
        <v/>
      </c>
      <c r="M2696">
        <f t="shared" si="426"/>
        <v>1.7421305895425124E-6</v>
      </c>
      <c r="N2696">
        <f t="shared" si="427"/>
        <v>12.975086718621979</v>
      </c>
      <c r="O2696">
        <f t="shared" si="425"/>
        <v>-260.174913281378</v>
      </c>
    </row>
    <row r="2697" spans="1:15" x14ac:dyDescent="0.3">
      <c r="A2697" s="1">
        <v>45583.166666666664</v>
      </c>
      <c r="B2697">
        <v>1437.1799249999999</v>
      </c>
      <c r="C2697">
        <v>1411.5</v>
      </c>
      <c r="D2697">
        <v>29.25432</v>
      </c>
      <c r="E2697">
        <f t="shared" si="428"/>
        <v>3876694.0620412459</v>
      </c>
      <c r="F2697">
        <f t="shared" si="420"/>
        <v>2742593.5757107013</v>
      </c>
      <c r="G2697">
        <f t="shared" si="421"/>
        <v>25.679924999999912</v>
      </c>
      <c r="H2697">
        <f t="shared" si="429"/>
        <v>359999.99999979045</v>
      </c>
      <c r="I2697">
        <f t="shared" si="422"/>
        <v>352050639.99979514</v>
      </c>
      <c r="J2697">
        <f t="shared" si="423"/>
        <v>349308046.42408442</v>
      </c>
      <c r="K2697" s="3" t="str">
        <f t="shared" si="424"/>
        <v/>
      </c>
      <c r="M2697">
        <f t="shared" si="426"/>
        <v>1.7412264693868539E-6</v>
      </c>
      <c r="N2697">
        <f t="shared" si="427"/>
        <v>12.973162438997107</v>
      </c>
      <c r="O2697">
        <f t="shared" si="425"/>
        <v>-260.17683756100286</v>
      </c>
    </row>
    <row r="2698" spans="1:15" x14ac:dyDescent="0.3">
      <c r="A2698" s="1">
        <v>45583.168055555558</v>
      </c>
      <c r="B2698">
        <v>1447.9594499999901</v>
      </c>
      <c r="C2698">
        <v>1411.5</v>
      </c>
      <c r="D2698">
        <v>29.25432</v>
      </c>
      <c r="E2698">
        <f t="shared" si="428"/>
        <v>3878142.0214912458</v>
      </c>
      <c r="F2698">
        <f t="shared" si="420"/>
        <v>2743617.944469728</v>
      </c>
      <c r="G2698">
        <f t="shared" si="421"/>
        <v>36.459449999990056</v>
      </c>
      <c r="H2698">
        <f t="shared" si="429"/>
        <v>360120.00000018161</v>
      </c>
      <c r="I2698">
        <f t="shared" si="422"/>
        <v>352167960.40017754</v>
      </c>
      <c r="J2698">
        <f t="shared" si="423"/>
        <v>349424342.45570779</v>
      </c>
      <c r="K2698" s="3" t="str">
        <f t="shared" si="424"/>
        <v/>
      </c>
      <c r="M2698">
        <f t="shared" si="426"/>
        <v>1.7403163810414082E-6</v>
      </c>
      <c r="N2698">
        <f t="shared" si="427"/>
        <v>12.9712247360955</v>
      </c>
      <c r="O2698">
        <f t="shared" si="425"/>
        <v>-260.17877526390447</v>
      </c>
    </row>
    <row r="2699" spans="1:15" x14ac:dyDescent="0.3">
      <c r="A2699" s="1">
        <v>45583.169444444444</v>
      </c>
      <c r="B2699">
        <v>1451.3440499999999</v>
      </c>
      <c r="C2699">
        <v>1411.5</v>
      </c>
      <c r="D2699">
        <v>29.25432</v>
      </c>
      <c r="E2699">
        <f t="shared" si="428"/>
        <v>3879593.3655412458</v>
      </c>
      <c r="F2699">
        <f t="shared" si="420"/>
        <v>2744644.7076870399</v>
      </c>
      <c r="G2699">
        <f t="shared" si="421"/>
        <v>39.844049999999925</v>
      </c>
      <c r="H2699">
        <f t="shared" si="429"/>
        <v>360239.99999994412</v>
      </c>
      <c r="I2699">
        <f t="shared" si="422"/>
        <v>352285280.79994535</v>
      </c>
      <c r="J2699">
        <f t="shared" si="423"/>
        <v>349540636.09225833</v>
      </c>
      <c r="K2699" s="3" t="str">
        <f t="shared" si="424"/>
        <v/>
      </c>
      <c r="M2699">
        <f t="shared" si="426"/>
        <v>1.7394049833686184E-6</v>
      </c>
      <c r="N2699">
        <f t="shared" si="427"/>
        <v>12.969283519964653</v>
      </c>
      <c r="O2699">
        <f t="shared" si="425"/>
        <v>-260.1807164800353</v>
      </c>
    </row>
    <row r="2700" spans="1:15" x14ac:dyDescent="0.3">
      <c r="A2700" s="1">
        <v>45583.17083333333</v>
      </c>
      <c r="B2700">
        <v>1447.16715</v>
      </c>
      <c r="C2700">
        <v>1411.5</v>
      </c>
      <c r="D2700">
        <v>29.25432</v>
      </c>
      <c r="E2700">
        <f t="shared" si="428"/>
        <v>3881040.5326912459</v>
      </c>
      <c r="F2700">
        <f t="shared" si="420"/>
        <v>2745668.515928044</v>
      </c>
      <c r="G2700">
        <f t="shared" si="421"/>
        <v>35.667149999999992</v>
      </c>
      <c r="H2700">
        <f t="shared" si="429"/>
        <v>360359.99999970663</v>
      </c>
      <c r="I2700">
        <f t="shared" si="422"/>
        <v>352402601.19971317</v>
      </c>
      <c r="J2700">
        <f t="shared" si="423"/>
        <v>349656932.68378514</v>
      </c>
      <c r="K2700" s="3" t="str">
        <f t="shared" si="424"/>
        <v/>
      </c>
      <c r="M2700">
        <f t="shared" si="426"/>
        <v>1.7384970230444445E-6</v>
      </c>
      <c r="N2700">
        <f t="shared" si="427"/>
        <v>12.967348902598021</v>
      </c>
      <c r="O2700">
        <f t="shared" si="425"/>
        <v>-260.18265109740196</v>
      </c>
    </row>
    <row r="2701" spans="1:15" x14ac:dyDescent="0.3">
      <c r="A2701" s="1">
        <v>45583.172222222223</v>
      </c>
      <c r="B2701">
        <v>1445.7770250000001</v>
      </c>
      <c r="C2701">
        <v>1411.5</v>
      </c>
      <c r="D2701">
        <v>29.25432</v>
      </c>
      <c r="E2701">
        <f t="shared" si="428"/>
        <v>3882486.3097162461</v>
      </c>
      <c r="F2701">
        <f t="shared" si="420"/>
        <v>2746691.3407156644</v>
      </c>
      <c r="G2701">
        <f t="shared" si="421"/>
        <v>34.277025000000094</v>
      </c>
      <c r="H2701">
        <f t="shared" si="429"/>
        <v>360480.00000009779</v>
      </c>
      <c r="I2701">
        <f t="shared" si="422"/>
        <v>352519921.60009557</v>
      </c>
      <c r="J2701">
        <f t="shared" si="423"/>
        <v>349773230.25937992</v>
      </c>
      <c r="K2701" s="3" t="str">
        <f t="shared" si="424"/>
        <v/>
      </c>
      <c r="M2701">
        <f t="shared" si="426"/>
        <v>1.7375907459063256E-6</v>
      </c>
      <c r="N2701">
        <f t="shared" si="427"/>
        <v>12.965417151810971</v>
      </c>
      <c r="O2701">
        <f t="shared" si="425"/>
        <v>-260.184582848189</v>
      </c>
    </row>
    <row r="2702" spans="1:15" x14ac:dyDescent="0.3">
      <c r="A2702" s="1">
        <v>45583.175000000003</v>
      </c>
      <c r="B2702">
        <v>1440.9249</v>
      </c>
      <c r="C2702">
        <v>1411.5</v>
      </c>
      <c r="D2702">
        <v>29.25432</v>
      </c>
      <c r="E2702">
        <f t="shared" si="428"/>
        <v>3883927.2346162461</v>
      </c>
      <c r="F2702">
        <f t="shared" si="420"/>
        <v>2747710.7328344588</v>
      </c>
      <c r="G2702">
        <f t="shared" si="421"/>
        <v>29.42489999999998</v>
      </c>
      <c r="H2702">
        <f t="shared" si="429"/>
        <v>360720.00000025146</v>
      </c>
      <c r="I2702">
        <f t="shared" si="422"/>
        <v>352754562.40024585</v>
      </c>
      <c r="J2702">
        <f t="shared" si="423"/>
        <v>350006851.66741139</v>
      </c>
      <c r="K2702" s="3" t="str">
        <f t="shared" si="424"/>
        <v/>
      </c>
      <c r="M2702">
        <f t="shared" si="426"/>
        <v>1.7366883158237365E-6</v>
      </c>
      <c r="N2702">
        <f t="shared" si="427"/>
        <v>12.9634928858805</v>
      </c>
      <c r="O2702">
        <f t="shared" si="425"/>
        <v>-260.18650711411948</v>
      </c>
    </row>
    <row r="2703" spans="1:15" x14ac:dyDescent="0.3">
      <c r="A2703" s="1">
        <v>45583.176388888889</v>
      </c>
      <c r="B2703">
        <v>1440.2358749999901</v>
      </c>
      <c r="C2703">
        <v>1411.5</v>
      </c>
      <c r="D2703">
        <v>29.25432</v>
      </c>
      <c r="E2703">
        <f t="shared" si="428"/>
        <v>3885367.4704912459</v>
      </c>
      <c r="F2703">
        <f t="shared" si="420"/>
        <v>2748729.6374978311</v>
      </c>
      <c r="G2703">
        <f t="shared" si="421"/>
        <v>28.735874999990074</v>
      </c>
      <c r="H2703">
        <f t="shared" si="429"/>
        <v>360840.00000001397</v>
      </c>
      <c r="I2703">
        <f t="shared" si="422"/>
        <v>352871882.80001366</v>
      </c>
      <c r="J2703">
        <f t="shared" si="423"/>
        <v>350123153.16251582</v>
      </c>
      <c r="K2703" s="3" t="str">
        <f t="shared" si="424"/>
        <v/>
      </c>
      <c r="M2703">
        <f t="shared" si="426"/>
        <v>1.7357871198509642E-6</v>
      </c>
      <c r="N2703">
        <f t="shared" si="427"/>
        <v>12.961570538579643</v>
      </c>
      <c r="O2703">
        <f t="shared" si="425"/>
        <v>-260.18842946142036</v>
      </c>
    </row>
    <row r="2704" spans="1:15" x14ac:dyDescent="0.3">
      <c r="A2704" s="1">
        <v>45583.177777777775</v>
      </c>
      <c r="B2704">
        <v>1447.3985499999999</v>
      </c>
      <c r="C2704">
        <v>1411.5</v>
      </c>
      <c r="D2704">
        <v>29.25432</v>
      </c>
      <c r="E2704">
        <f t="shared" si="428"/>
        <v>3886814.8690412459</v>
      </c>
      <c r="F2704">
        <f t="shared" si="420"/>
        <v>2749753.6094443388</v>
      </c>
      <c r="G2704">
        <f t="shared" si="421"/>
        <v>35.898549999999886</v>
      </c>
      <c r="H2704">
        <f t="shared" si="429"/>
        <v>360959.99999977648</v>
      </c>
      <c r="I2704">
        <f t="shared" si="422"/>
        <v>352989203.19978148</v>
      </c>
      <c r="J2704">
        <f t="shared" si="423"/>
        <v>350239449.59033716</v>
      </c>
      <c r="K2704" s="3" t="str">
        <f t="shared" si="424"/>
        <v/>
      </c>
      <c r="M2704">
        <f t="shared" si="426"/>
        <v>1.734882249358707E-6</v>
      </c>
      <c r="N2704">
        <f t="shared" si="427"/>
        <v>12.959639635739444</v>
      </c>
      <c r="O2704">
        <f t="shared" si="425"/>
        <v>-260.19036036426053</v>
      </c>
    </row>
    <row r="2705" spans="1:15" x14ac:dyDescent="0.3">
      <c r="A2705" s="1">
        <v>45583.179166666669</v>
      </c>
      <c r="B2705">
        <v>1449.3171</v>
      </c>
      <c r="C2705">
        <v>1411.5</v>
      </c>
      <c r="D2705">
        <v>29.25432</v>
      </c>
      <c r="E2705">
        <f t="shared" si="428"/>
        <v>3888264.186141246</v>
      </c>
      <c r="F2705">
        <f t="shared" si="420"/>
        <v>2750778.93868209</v>
      </c>
      <c r="G2705">
        <f t="shared" si="421"/>
        <v>37.817099999999982</v>
      </c>
      <c r="H2705">
        <f t="shared" si="429"/>
        <v>361080.00000016764</v>
      </c>
      <c r="I2705">
        <f t="shared" si="422"/>
        <v>353106523.60016388</v>
      </c>
      <c r="J2705">
        <f t="shared" si="423"/>
        <v>350355744.6614818</v>
      </c>
      <c r="K2705" s="3" t="str">
        <f t="shared" si="424"/>
        <v/>
      </c>
      <c r="M2705">
        <f t="shared" si="426"/>
        <v>1.7339769894007181E-6</v>
      </c>
      <c r="N2705">
        <f t="shared" si="427"/>
        <v>12.957707181855531</v>
      </c>
      <c r="O2705">
        <f t="shared" si="425"/>
        <v>-260.19229281814444</v>
      </c>
    </row>
    <row r="2706" spans="1:15" x14ac:dyDescent="0.3">
      <c r="A2706" s="1">
        <v>45583.180555555555</v>
      </c>
      <c r="B2706">
        <v>1441.942875</v>
      </c>
      <c r="C2706">
        <v>1411.5</v>
      </c>
      <c r="D2706">
        <v>29.25432</v>
      </c>
      <c r="E2706">
        <f t="shared" si="428"/>
        <v>3889706.1290162462</v>
      </c>
      <c r="F2706">
        <f t="shared" si="420"/>
        <v>2751799.0509742205</v>
      </c>
      <c r="G2706">
        <f t="shared" si="421"/>
        <v>30.442874999999958</v>
      </c>
      <c r="H2706">
        <f t="shared" si="429"/>
        <v>361199.99999993015</v>
      </c>
      <c r="I2706">
        <f t="shared" si="422"/>
        <v>353223843.99993169</v>
      </c>
      <c r="J2706">
        <f t="shared" si="423"/>
        <v>350472044.94895744</v>
      </c>
      <c r="K2706" s="3" t="str">
        <f t="shared" si="424"/>
        <v/>
      </c>
      <c r="M2706">
        <f t="shared" si="426"/>
        <v>1.7330771387667195E-6</v>
      </c>
      <c r="N2706">
        <f t="shared" si="427"/>
        <v>12.955785560914727</v>
      </c>
      <c r="O2706">
        <f t="shared" si="425"/>
        <v>-260.19421443908527</v>
      </c>
    </row>
    <row r="2707" spans="1:15" x14ac:dyDescent="0.3">
      <c r="A2707" s="1">
        <v>45583.181944444441</v>
      </c>
      <c r="B2707">
        <v>1448.7510749999999</v>
      </c>
      <c r="C2707">
        <v>1411.5</v>
      </c>
      <c r="D2707">
        <v>29.25432</v>
      </c>
      <c r="E2707">
        <f t="shared" si="428"/>
        <v>3891154.8800912462</v>
      </c>
      <c r="F2707">
        <f t="shared" si="420"/>
        <v>2752823.9797737366</v>
      </c>
      <c r="G2707">
        <f t="shared" si="421"/>
        <v>37.251074999999901</v>
      </c>
      <c r="H2707">
        <f t="shared" si="429"/>
        <v>361319.99999969266</v>
      </c>
      <c r="I2707">
        <f t="shared" si="422"/>
        <v>353341164.39969951</v>
      </c>
      <c r="J2707">
        <f t="shared" si="423"/>
        <v>350588340.41992575</v>
      </c>
      <c r="K2707" s="3" t="str">
        <f t="shared" si="424"/>
        <v/>
      </c>
      <c r="M2707">
        <f t="shared" si="426"/>
        <v>1.7321738453603009E-6</v>
      </c>
      <c r="N2707">
        <f t="shared" si="427"/>
        <v>12.953855871066887</v>
      </c>
      <c r="O2707">
        <f t="shared" si="425"/>
        <v>-260.1961441289331</v>
      </c>
    </row>
    <row r="2708" spans="1:15" x14ac:dyDescent="0.3">
      <c r="A2708" s="1">
        <v>45583.183333333334</v>
      </c>
      <c r="B2708">
        <v>1449.9790499999999</v>
      </c>
      <c r="C2708">
        <v>1411.5</v>
      </c>
      <c r="D2708">
        <v>29.25432</v>
      </c>
      <c r="E2708">
        <f t="shared" si="428"/>
        <v>3892604.8591412464</v>
      </c>
      <c r="F2708">
        <f t="shared" si="420"/>
        <v>2753849.7773125167</v>
      </c>
      <c r="G2708">
        <f t="shared" si="421"/>
        <v>38.479049999999916</v>
      </c>
      <c r="H2708">
        <f t="shared" si="429"/>
        <v>361440.00000008382</v>
      </c>
      <c r="I2708">
        <f t="shared" si="422"/>
        <v>353458484.80008191</v>
      </c>
      <c r="J2708">
        <f t="shared" si="423"/>
        <v>350704635.02276939</v>
      </c>
      <c r="K2708" s="3" t="str">
        <f t="shared" si="424"/>
        <v/>
      </c>
      <c r="M2708">
        <f t="shared" si="426"/>
        <v>1.731270594131228E-6</v>
      </c>
      <c r="N2708">
        <f t="shared" si="427"/>
        <v>12.951925552456787</v>
      </c>
      <c r="O2708">
        <f t="shared" si="425"/>
        <v>-260.19807444754321</v>
      </c>
    </row>
    <row r="2709" spans="1:15" x14ac:dyDescent="0.3">
      <c r="A2709" s="1">
        <v>45583.18472222222</v>
      </c>
      <c r="B2709">
        <v>1452.6445000000001</v>
      </c>
      <c r="C2709">
        <v>1411.5</v>
      </c>
      <c r="D2709">
        <v>29.25432</v>
      </c>
      <c r="E2709">
        <f t="shared" si="428"/>
        <v>3894057.5036412464</v>
      </c>
      <c r="F2709">
        <f t="shared" si="420"/>
        <v>2754877.4605420246</v>
      </c>
      <c r="G2709">
        <f t="shared" si="421"/>
        <v>41.144500000000107</v>
      </c>
      <c r="H2709">
        <f t="shared" si="429"/>
        <v>361559.99999984633</v>
      </c>
      <c r="I2709">
        <f t="shared" si="422"/>
        <v>353575805.19984972</v>
      </c>
      <c r="J2709">
        <f t="shared" si="423"/>
        <v>350820927.7393077</v>
      </c>
      <c r="K2709" s="3" t="str">
        <f t="shared" si="424"/>
        <v/>
      </c>
      <c r="M2709">
        <f t="shared" si="426"/>
        <v>1.7303664918474604E-6</v>
      </c>
      <c r="N2709">
        <f t="shared" si="427"/>
        <v>12.949992694567507</v>
      </c>
      <c r="O2709">
        <f t="shared" si="425"/>
        <v>-260.20000730543245</v>
      </c>
    </row>
    <row r="2710" spans="1:15" x14ac:dyDescent="0.3">
      <c r="A2710" s="1">
        <v>45583.186111111114</v>
      </c>
      <c r="B2710">
        <v>1453.7963999999999</v>
      </c>
      <c r="C2710">
        <v>1411.5</v>
      </c>
      <c r="D2710">
        <v>29.25432</v>
      </c>
      <c r="E2710">
        <f t="shared" si="428"/>
        <v>3895511.3000412462</v>
      </c>
      <c r="F2710">
        <f t="shared" si="420"/>
        <v>2755905.95869102</v>
      </c>
      <c r="G2710">
        <f t="shared" si="421"/>
        <v>42.296399999999949</v>
      </c>
      <c r="H2710">
        <f t="shared" si="429"/>
        <v>361680.00000023749</v>
      </c>
      <c r="I2710">
        <f t="shared" si="422"/>
        <v>353693125.60023218</v>
      </c>
      <c r="J2710">
        <f t="shared" si="423"/>
        <v>350937219.64154118</v>
      </c>
      <c r="K2710" s="3" t="str">
        <f t="shared" si="424"/>
        <v/>
      </c>
      <c r="M2710">
        <f t="shared" si="426"/>
        <v>1.7294624826821417E-6</v>
      </c>
      <c r="N2710">
        <f t="shared" si="427"/>
        <v>12.948059314371829</v>
      </c>
      <c r="O2710">
        <f t="shared" si="425"/>
        <v>-260.20194068562813</v>
      </c>
    </row>
    <row r="2711" spans="1:15" x14ac:dyDescent="0.3">
      <c r="A2711" s="1">
        <v>45583.1875</v>
      </c>
      <c r="B2711">
        <v>1456.7950499999999</v>
      </c>
      <c r="C2711">
        <v>1411.5</v>
      </c>
      <c r="D2711">
        <v>29.25432</v>
      </c>
      <c r="E2711">
        <f t="shared" si="428"/>
        <v>3896968.0950912461</v>
      </c>
      <c r="F2711">
        <f t="shared" si="420"/>
        <v>2756936.5782553488</v>
      </c>
      <c r="G2711">
        <f t="shared" si="421"/>
        <v>45.295049999999947</v>
      </c>
      <c r="H2711">
        <f t="shared" si="429"/>
        <v>361800</v>
      </c>
      <c r="I2711">
        <f t="shared" si="422"/>
        <v>353810446</v>
      </c>
      <c r="J2711">
        <f t="shared" si="423"/>
        <v>351053509.42174464</v>
      </c>
      <c r="K2711" s="3" t="str">
        <f t="shared" si="424"/>
        <v/>
      </c>
      <c r="M2711">
        <f t="shared" si="426"/>
        <v>1.7285574207175464E-6</v>
      </c>
      <c r="N2711">
        <f t="shared" si="427"/>
        <v>12.946122959329154</v>
      </c>
      <c r="O2711">
        <f t="shared" si="425"/>
        <v>-260.20387704067082</v>
      </c>
    </row>
    <row r="2712" spans="1:15" x14ac:dyDescent="0.3">
      <c r="A2712" s="1">
        <v>45583.188888888886</v>
      </c>
      <c r="B2712">
        <v>1456.104225</v>
      </c>
      <c r="C2712">
        <v>1411.5</v>
      </c>
      <c r="D2712">
        <v>29.25432</v>
      </c>
      <c r="E2712">
        <f t="shared" si="428"/>
        <v>3898424.199316246</v>
      </c>
      <c r="F2712">
        <f t="shared" si="420"/>
        <v>2757966.7090908336</v>
      </c>
      <c r="G2712">
        <f t="shared" si="421"/>
        <v>44.604225000000042</v>
      </c>
      <c r="H2712">
        <f t="shared" si="429"/>
        <v>361919.99999976251</v>
      </c>
      <c r="I2712">
        <f t="shared" si="422"/>
        <v>353927766.39976782</v>
      </c>
      <c r="J2712">
        <f t="shared" si="423"/>
        <v>351169799.69067699</v>
      </c>
      <c r="K2712" s="3" t="str">
        <f t="shared" si="424"/>
        <v/>
      </c>
      <c r="M2712">
        <f t="shared" si="426"/>
        <v>1.7276535990096855E-6</v>
      </c>
      <c r="N2712">
        <f t="shared" si="427"/>
        <v>12.944188534946242</v>
      </c>
      <c r="O2712">
        <f t="shared" si="425"/>
        <v>-260.20581146505373</v>
      </c>
    </row>
    <row r="2713" spans="1:15" x14ac:dyDescent="0.3">
      <c r="A2713" s="1">
        <v>45583.191666666666</v>
      </c>
      <c r="B2713">
        <v>1448.9313749999999</v>
      </c>
      <c r="C2713">
        <v>1411.5</v>
      </c>
      <c r="D2713">
        <v>29.25432</v>
      </c>
      <c r="E2713">
        <f t="shared" si="428"/>
        <v>3899873.1306912461</v>
      </c>
      <c r="F2713">
        <f t="shared" si="420"/>
        <v>2758991.765444811</v>
      </c>
      <c r="G2713">
        <f t="shared" si="421"/>
        <v>37.431374999999889</v>
      </c>
      <c r="H2713">
        <f t="shared" si="429"/>
        <v>362159.99999991618</v>
      </c>
      <c r="I2713">
        <f t="shared" si="422"/>
        <v>354162407.19991803</v>
      </c>
      <c r="J2713">
        <f t="shared" si="423"/>
        <v>351403415.43447322</v>
      </c>
      <c r="K2713" s="3" t="str">
        <f t="shared" si="424"/>
        <v/>
      </c>
      <c r="M2713">
        <f t="shared" si="426"/>
        <v>1.7267550334516464E-6</v>
      </c>
      <c r="N2713">
        <f t="shared" si="427"/>
        <v>12.94226464346209</v>
      </c>
      <c r="O2713">
        <f t="shared" si="425"/>
        <v>-260.20773535653791</v>
      </c>
    </row>
    <row r="2714" spans="1:15" x14ac:dyDescent="0.3">
      <c r="A2714" s="1">
        <v>45583.193055555559</v>
      </c>
      <c r="B2714">
        <v>1447.6261500000001</v>
      </c>
      <c r="C2714">
        <v>1411.5</v>
      </c>
      <c r="D2714">
        <v>29.25432</v>
      </c>
      <c r="E2714">
        <f t="shared" si="428"/>
        <v>3901320.756841246</v>
      </c>
      <c r="F2714">
        <f t="shared" si="420"/>
        <v>2760015.898408486</v>
      </c>
      <c r="G2714">
        <f t="shared" si="421"/>
        <v>36.126150000000052</v>
      </c>
      <c r="H2714">
        <f t="shared" si="429"/>
        <v>362280.00000030734</v>
      </c>
      <c r="I2714">
        <f t="shared" si="422"/>
        <v>354279727.60030043</v>
      </c>
      <c r="J2714">
        <f t="shared" si="423"/>
        <v>351519711.70189196</v>
      </c>
      <c r="K2714" s="3" t="str">
        <f t="shared" si="424"/>
        <v/>
      </c>
      <c r="M2714">
        <f t="shared" si="426"/>
        <v>1.7258580771320915E-6</v>
      </c>
      <c r="N2714">
        <f t="shared" si="427"/>
        <v>12.940343484149444</v>
      </c>
      <c r="O2714">
        <f t="shared" si="425"/>
        <v>-260.20965651585055</v>
      </c>
    </row>
    <row r="2715" spans="1:15" x14ac:dyDescent="0.3">
      <c r="A2715" s="1">
        <v>45583.194444444445</v>
      </c>
      <c r="B2715">
        <v>1418.1333749999999</v>
      </c>
      <c r="C2715">
        <v>1411.5</v>
      </c>
      <c r="D2715">
        <v>29.25432</v>
      </c>
      <c r="E2715">
        <f t="shared" si="428"/>
        <v>3902738.8902162462</v>
      </c>
      <c r="F2715">
        <f t="shared" si="420"/>
        <v>2761019.166507937</v>
      </c>
      <c r="G2715">
        <f t="shared" si="421"/>
        <v>6.6333749999998872</v>
      </c>
      <c r="H2715">
        <f t="shared" si="429"/>
        <v>362400.00000006985</v>
      </c>
      <c r="I2715">
        <f t="shared" si="422"/>
        <v>354397048.00006825</v>
      </c>
      <c r="J2715">
        <f t="shared" si="423"/>
        <v>351636028.83356029</v>
      </c>
      <c r="K2715" s="3" t="str">
        <f t="shared" si="424"/>
        <v/>
      </c>
      <c r="M2715">
        <f t="shared" si="426"/>
        <v>1.7249801688790528E-6</v>
      </c>
      <c r="N2715">
        <f t="shared" si="427"/>
        <v>12.938462432472518</v>
      </c>
      <c r="O2715">
        <f t="shared" si="425"/>
        <v>-260.21153756752744</v>
      </c>
    </row>
    <row r="2716" spans="1:15" x14ac:dyDescent="0.3">
      <c r="A2716" s="1">
        <v>45583.195833333331</v>
      </c>
      <c r="B2716">
        <v>1410.9902999999999</v>
      </c>
      <c r="C2716">
        <v>1411.5</v>
      </c>
      <c r="D2716">
        <v>29.25432</v>
      </c>
      <c r="E2716">
        <f t="shared" si="428"/>
        <v>3904149.8805162464</v>
      </c>
      <c r="F2716">
        <f t="shared" si="420"/>
        <v>2762017.3811904062</v>
      </c>
      <c r="G2716">
        <f t="shared" si="421"/>
        <v>0.50970000000006621</v>
      </c>
      <c r="H2716">
        <f t="shared" si="429"/>
        <v>362519.99999983236</v>
      </c>
      <c r="I2716">
        <f t="shared" si="422"/>
        <v>354514368.39983606</v>
      </c>
      <c r="J2716">
        <f t="shared" si="423"/>
        <v>351752351.01864564</v>
      </c>
      <c r="K2716" s="3" t="str">
        <f t="shared" si="424"/>
        <v/>
      </c>
      <c r="M2716">
        <f t="shared" si="426"/>
        <v>1.7241074421172118E-6</v>
      </c>
      <c r="N2716">
        <f t="shared" si="427"/>
        <v>12.936591805033229</v>
      </c>
      <c r="O2716">
        <f t="shared" si="425"/>
        <v>-260.21340819496675</v>
      </c>
    </row>
    <row r="2717" spans="1:15" x14ac:dyDescent="0.3">
      <c r="A2717" s="1">
        <v>45583.197222222225</v>
      </c>
      <c r="B2717">
        <v>1404.49935</v>
      </c>
      <c r="C2717">
        <v>1411.5</v>
      </c>
      <c r="D2717">
        <v>29.25432</v>
      </c>
      <c r="E2717">
        <f t="shared" si="428"/>
        <v>3905554.3798662466</v>
      </c>
      <c r="F2717">
        <f t="shared" si="420"/>
        <v>2763011.0038061594</v>
      </c>
      <c r="G2717">
        <f t="shared" si="421"/>
        <v>7.0006499999999505</v>
      </c>
      <c r="H2717">
        <f t="shared" si="429"/>
        <v>362640.00000022352</v>
      </c>
      <c r="I2717">
        <f t="shared" si="422"/>
        <v>354631688.80021852</v>
      </c>
      <c r="J2717">
        <f t="shared" si="423"/>
        <v>351868677.79641235</v>
      </c>
      <c r="K2717" s="3" t="str">
        <f t="shared" si="424"/>
        <v/>
      </c>
      <c r="M2717">
        <f t="shared" si="426"/>
        <v>1.7232394815872302E-6</v>
      </c>
      <c r="N2717">
        <f t="shared" si="427"/>
        <v>12.934730722728883</v>
      </c>
      <c r="O2717">
        <f t="shared" si="425"/>
        <v>-260.21526927727109</v>
      </c>
    </row>
    <row r="2718" spans="1:15" x14ac:dyDescent="0.3">
      <c r="A2718" s="1">
        <v>45583.198611111111</v>
      </c>
      <c r="B2718">
        <v>1416.5187000000001</v>
      </c>
      <c r="C2718">
        <v>1411.5</v>
      </c>
      <c r="D2718">
        <v>29.25432</v>
      </c>
      <c r="E2718">
        <f t="shared" si="428"/>
        <v>3906970.8985662465</v>
      </c>
      <c r="F2718">
        <f t="shared" si="420"/>
        <v>2764013.1295928014</v>
      </c>
      <c r="G2718">
        <f t="shared" si="421"/>
        <v>5.0187000000000808</v>
      </c>
      <c r="H2718">
        <f t="shared" si="429"/>
        <v>362759.99999998603</v>
      </c>
      <c r="I2718">
        <f t="shared" si="422"/>
        <v>354749009.19998634</v>
      </c>
      <c r="J2718">
        <f t="shared" si="423"/>
        <v>351984996.07039356</v>
      </c>
      <c r="K2718" s="3" t="str">
        <f t="shared" si="424"/>
        <v/>
      </c>
      <c r="M2718">
        <f t="shared" si="426"/>
        <v>1.722364851702032E-6</v>
      </c>
      <c r="N2718">
        <f t="shared" si="427"/>
        <v>12.932854662558656</v>
      </c>
      <c r="O2718">
        <f t="shared" si="425"/>
        <v>-260.21714533744131</v>
      </c>
    </row>
    <row r="2719" spans="1:15" x14ac:dyDescent="0.3">
      <c r="A2719" s="1">
        <v>45583.199999999997</v>
      </c>
      <c r="B2719">
        <v>1427.74305</v>
      </c>
      <c r="C2719">
        <v>1411.5</v>
      </c>
      <c r="D2719">
        <v>29.25432</v>
      </c>
      <c r="E2719">
        <f t="shared" si="428"/>
        <v>3908398.6416162467</v>
      </c>
      <c r="F2719">
        <f t="shared" si="420"/>
        <v>2765023.1961221765</v>
      </c>
      <c r="G2719">
        <f t="shared" si="421"/>
        <v>16.243050000000039</v>
      </c>
      <c r="H2719">
        <f t="shared" si="429"/>
        <v>362879.99999974854</v>
      </c>
      <c r="I2719">
        <f t="shared" si="422"/>
        <v>354866329.59975415</v>
      </c>
      <c r="J2719">
        <f t="shared" si="423"/>
        <v>352101306.40363199</v>
      </c>
      <c r="K2719" s="3" t="str">
        <f t="shared" si="424"/>
        <v/>
      </c>
      <c r="M2719">
        <f t="shared" si="426"/>
        <v>1.7214840611288094E-6</v>
      </c>
      <c r="N2719">
        <f t="shared" si="427"/>
        <v>12.930964700043303</v>
      </c>
      <c r="O2719">
        <f t="shared" si="425"/>
        <v>-260.21903529995666</v>
      </c>
    </row>
    <row r="2720" spans="1:15" x14ac:dyDescent="0.3">
      <c r="A2720" s="1">
        <v>45583.201388888891</v>
      </c>
      <c r="B2720">
        <v>1436.2638749999901</v>
      </c>
      <c r="C2720">
        <v>1411.5</v>
      </c>
      <c r="D2720">
        <v>29.25432</v>
      </c>
      <c r="E2720">
        <f t="shared" si="428"/>
        <v>3909834.9054912468</v>
      </c>
      <c r="F2720">
        <f t="shared" si="420"/>
        <v>2766039.2907671398</v>
      </c>
      <c r="G2720">
        <f t="shared" si="421"/>
        <v>24.763874999990094</v>
      </c>
      <c r="H2720">
        <f t="shared" si="429"/>
        <v>363000.0000001397</v>
      </c>
      <c r="I2720">
        <f t="shared" si="422"/>
        <v>354983650.00013655</v>
      </c>
      <c r="J2720">
        <f t="shared" si="423"/>
        <v>352217610.70936942</v>
      </c>
      <c r="K2720" s="3" t="str">
        <f t="shared" si="424"/>
        <v/>
      </c>
      <c r="M2720">
        <f t="shared" si="426"/>
        <v>1.7205987927565535E-6</v>
      </c>
      <c r="N2720">
        <f t="shared" si="427"/>
        <v>12.929064433146559</v>
      </c>
      <c r="O2720">
        <f t="shared" si="425"/>
        <v>-260.22093556685343</v>
      </c>
    </row>
    <row r="2721" spans="1:15" x14ac:dyDescent="0.3">
      <c r="A2721" s="1">
        <v>45583.202777777777</v>
      </c>
      <c r="B2721">
        <v>1448.486625</v>
      </c>
      <c r="C2721">
        <v>1411.5</v>
      </c>
      <c r="D2721">
        <v>29.25432</v>
      </c>
      <c r="E2721">
        <f t="shared" si="428"/>
        <v>3911283.3921162467</v>
      </c>
      <c r="F2721">
        <f t="shared" si="420"/>
        <v>2767064.0324797053</v>
      </c>
      <c r="G2721">
        <f t="shared" si="421"/>
        <v>36.986625000000004</v>
      </c>
      <c r="H2721">
        <f t="shared" si="429"/>
        <v>363119.99999990221</v>
      </c>
      <c r="I2721">
        <f t="shared" si="422"/>
        <v>355100970.39990437</v>
      </c>
      <c r="J2721">
        <f t="shared" si="423"/>
        <v>352333906.36742467</v>
      </c>
      <c r="K2721" s="3" t="str">
        <f t="shared" si="424"/>
        <v/>
      </c>
      <c r="M2721">
        <f t="shared" si="426"/>
        <v>1.7197067807819466E-6</v>
      </c>
      <c r="N2721">
        <f t="shared" si="427"/>
        <v>12.927148984319784</v>
      </c>
      <c r="O2721">
        <f t="shared" si="425"/>
        <v>-260.22285101568019</v>
      </c>
    </row>
    <row r="2722" spans="1:15" x14ac:dyDescent="0.3">
      <c r="A2722" s="1">
        <v>45583.20416666667</v>
      </c>
      <c r="B2722">
        <v>1452.7482</v>
      </c>
      <c r="C2722">
        <v>1411.5</v>
      </c>
      <c r="D2722">
        <v>29.25432</v>
      </c>
      <c r="E2722">
        <f t="shared" si="428"/>
        <v>3912736.1403162465</v>
      </c>
      <c r="F2722">
        <f t="shared" si="420"/>
        <v>2768091.7890724828</v>
      </c>
      <c r="G2722">
        <f t="shared" si="421"/>
        <v>41.248199999999997</v>
      </c>
      <c r="H2722">
        <f t="shared" si="429"/>
        <v>363240.00000029337</v>
      </c>
      <c r="I2722">
        <f t="shared" si="422"/>
        <v>355218290.80028683</v>
      </c>
      <c r="J2722">
        <f t="shared" si="423"/>
        <v>352450199.01121438</v>
      </c>
      <c r="K2722" s="3" t="str">
        <f t="shared" si="424"/>
        <v/>
      </c>
      <c r="M2722">
        <f t="shared" si="426"/>
        <v>1.7188129404018562E-6</v>
      </c>
      <c r="N2722">
        <f t="shared" si="427"/>
        <v>12.925228897303635</v>
      </c>
      <c r="O2722">
        <f t="shared" si="425"/>
        <v>-260.22477110269637</v>
      </c>
    </row>
    <row r="2723" spans="1:15" x14ac:dyDescent="0.3">
      <c r="A2723" s="1">
        <v>45583.205555555556</v>
      </c>
      <c r="B2723">
        <v>1458.5163</v>
      </c>
      <c r="C2723">
        <v>1411.5</v>
      </c>
      <c r="D2723">
        <v>29.25432</v>
      </c>
      <c r="E2723">
        <f t="shared" si="428"/>
        <v>3914194.6566162463</v>
      </c>
      <c r="F2723">
        <f t="shared" si="420"/>
        <v>2769123.6263468284</v>
      </c>
      <c r="G2723">
        <f t="shared" si="421"/>
        <v>47.016300000000001</v>
      </c>
      <c r="H2723">
        <f t="shared" si="429"/>
        <v>363360.00000005588</v>
      </c>
      <c r="I2723">
        <f t="shared" si="422"/>
        <v>355335611.20005465</v>
      </c>
      <c r="J2723">
        <f t="shared" si="423"/>
        <v>352566487.57370782</v>
      </c>
      <c r="K2723" s="3" t="str">
        <f t="shared" si="424"/>
        <v/>
      </c>
      <c r="M2723">
        <f t="shared" si="426"/>
        <v>1.7179163519341325E-6</v>
      </c>
      <c r="N2723">
        <f t="shared" si="427"/>
        <v>12.923302190385323</v>
      </c>
      <c r="O2723">
        <f t="shared" si="425"/>
        <v>-260.22669780961468</v>
      </c>
    </row>
    <row r="2724" spans="1:15" x14ac:dyDescent="0.3">
      <c r="A2724" s="1">
        <v>45583.208333333336</v>
      </c>
      <c r="B2724">
        <v>1468.7905499999999</v>
      </c>
      <c r="C2724">
        <v>1411.5</v>
      </c>
      <c r="D2724">
        <v>29.25432</v>
      </c>
      <c r="E2724">
        <f t="shared" si="428"/>
        <v>3915663.4471662464</v>
      </c>
      <c r="F2724">
        <f t="shared" si="420"/>
        <v>2770162.7322092019</v>
      </c>
      <c r="G2724">
        <f t="shared" si="421"/>
        <v>57.290549999999939</v>
      </c>
      <c r="H2724">
        <f t="shared" si="429"/>
        <v>363600.00000020955</v>
      </c>
      <c r="I2724">
        <f t="shared" si="422"/>
        <v>355570252.00020486</v>
      </c>
      <c r="J2724">
        <f t="shared" si="423"/>
        <v>352800089.26799566</v>
      </c>
      <c r="K2724" s="3" t="str">
        <f t="shared" si="424"/>
        <v/>
      </c>
      <c r="M2724">
        <f t="shared" si="426"/>
        <v>1.7170142575546922E-6</v>
      </c>
      <c r="N2724">
        <f t="shared" si="427"/>
        <v>12.921362926620251</v>
      </c>
      <c r="O2724">
        <f t="shared" si="425"/>
        <v>-260.22863707337973</v>
      </c>
    </row>
    <row r="2725" spans="1:15" x14ac:dyDescent="0.3">
      <c r="A2725" s="1">
        <v>45583.209722222222</v>
      </c>
      <c r="B2725">
        <v>1478.45955</v>
      </c>
      <c r="C2725">
        <v>1411.5</v>
      </c>
      <c r="D2725">
        <v>29.25432</v>
      </c>
      <c r="E2725">
        <f t="shared" si="428"/>
        <v>3917141.9067162462</v>
      </c>
      <c r="F2725">
        <f t="shared" si="420"/>
        <v>2771208.6784713739</v>
      </c>
      <c r="G2725">
        <f t="shared" si="421"/>
        <v>66.959550000000036</v>
      </c>
      <c r="H2725">
        <f t="shared" si="429"/>
        <v>363719.99999997206</v>
      </c>
      <c r="I2725">
        <f t="shared" si="422"/>
        <v>355687572.39997268</v>
      </c>
      <c r="J2725">
        <f t="shared" si="423"/>
        <v>352916363.72150129</v>
      </c>
      <c r="K2725" s="3" t="str">
        <f t="shared" si="424"/>
        <v/>
      </c>
      <c r="M2725">
        <f t="shared" si="426"/>
        <v>1.7161070444983996E-6</v>
      </c>
      <c r="N2725">
        <f t="shared" si="427"/>
        <v>12.919411924954119</v>
      </c>
      <c r="O2725">
        <f t="shared" si="425"/>
        <v>-260.23058807504583</v>
      </c>
    </row>
    <row r="2726" spans="1:15" x14ac:dyDescent="0.3">
      <c r="A2726" s="1">
        <v>45583.211111111108</v>
      </c>
      <c r="B2726">
        <v>1455.9165</v>
      </c>
      <c r="C2726">
        <v>1411.5</v>
      </c>
      <c r="D2726">
        <v>29.25432</v>
      </c>
      <c r="E2726">
        <f t="shared" si="428"/>
        <v>3918597.823216246</v>
      </c>
      <c r="F2726">
        <f t="shared" si="420"/>
        <v>2772238.6764995311</v>
      </c>
      <c r="G2726">
        <f t="shared" si="421"/>
        <v>44.416500000000042</v>
      </c>
      <c r="H2726">
        <f t="shared" si="429"/>
        <v>363839.99999973457</v>
      </c>
      <c r="I2726">
        <f t="shared" si="422"/>
        <v>355804892.79974049</v>
      </c>
      <c r="J2726">
        <f t="shared" si="423"/>
        <v>353032654.12324095</v>
      </c>
      <c r="K2726" s="3" t="str">
        <f t="shared" si="424"/>
        <v/>
      </c>
      <c r="M2726">
        <f t="shared" si="426"/>
        <v>1.71521446705052E-6</v>
      </c>
      <c r="N2726">
        <f t="shared" si="427"/>
        <v>12.91749167870166</v>
      </c>
      <c r="O2726">
        <f t="shared" si="425"/>
        <v>-260.23250832129833</v>
      </c>
    </row>
    <row r="2727" spans="1:15" x14ac:dyDescent="0.3">
      <c r="A2727" s="1">
        <v>45583.212500000001</v>
      </c>
      <c r="B2727">
        <v>1442.41334999999</v>
      </c>
      <c r="C2727">
        <v>1411.5</v>
      </c>
      <c r="D2727">
        <v>29.25432</v>
      </c>
      <c r="E2727">
        <f t="shared" si="428"/>
        <v>3920040.236566246</v>
      </c>
      <c r="F2727">
        <f t="shared" si="420"/>
        <v>2773259.1216323995</v>
      </c>
      <c r="G2727">
        <f t="shared" si="421"/>
        <v>30.913349999990032</v>
      </c>
      <c r="H2727">
        <f t="shared" si="429"/>
        <v>363960.00000012573</v>
      </c>
      <c r="I2727">
        <f t="shared" si="422"/>
        <v>355922213.20012289</v>
      </c>
      <c r="J2727">
        <f t="shared" si="423"/>
        <v>353148954.0784905</v>
      </c>
      <c r="K2727" s="3" t="str">
        <f t="shared" si="424"/>
        <v/>
      </c>
      <c r="M2727">
        <f t="shared" si="426"/>
        <v>1.7143309524898591E-6</v>
      </c>
      <c r="N2727">
        <f t="shared" si="427"/>
        <v>12.915590226827939</v>
      </c>
      <c r="O2727">
        <f t="shared" si="425"/>
        <v>-260.23440977317205</v>
      </c>
    </row>
    <row r="2728" spans="1:15" x14ac:dyDescent="0.3">
      <c r="A2728" s="1">
        <v>45583.213888888888</v>
      </c>
      <c r="B2728">
        <v>1446.7041750000001</v>
      </c>
      <c r="C2728">
        <v>1411.5</v>
      </c>
      <c r="D2728">
        <v>29.25432</v>
      </c>
      <c r="E2728">
        <f t="shared" si="428"/>
        <v>3921486.9407412461</v>
      </c>
      <c r="F2728">
        <f t="shared" si="420"/>
        <v>2774282.6023385916</v>
      </c>
      <c r="G2728">
        <f t="shared" si="421"/>
        <v>35.204175000000077</v>
      </c>
      <c r="H2728">
        <f t="shared" si="429"/>
        <v>364079.99999988824</v>
      </c>
      <c r="I2728">
        <f t="shared" si="422"/>
        <v>356039533.59989071</v>
      </c>
      <c r="J2728">
        <f t="shared" si="423"/>
        <v>353265250.9975521</v>
      </c>
      <c r="K2728" s="3" t="str">
        <f t="shared" si="424"/>
        <v/>
      </c>
      <c r="M2728">
        <f t="shared" si="426"/>
        <v>1.7134455930614489E-6</v>
      </c>
      <c r="N2728">
        <f t="shared" si="427"/>
        <v>12.913684102241731</v>
      </c>
      <c r="O2728">
        <f t="shared" si="425"/>
        <v>-260.23631589775823</v>
      </c>
    </row>
    <row r="2729" spans="1:15" x14ac:dyDescent="0.3">
      <c r="A2729" s="1">
        <v>45583.215277777781</v>
      </c>
      <c r="B2729">
        <v>1125.8298</v>
      </c>
      <c r="C2729">
        <v>1411.5</v>
      </c>
      <c r="D2729">
        <v>29.25432</v>
      </c>
      <c r="E2729">
        <f t="shared" si="428"/>
        <v>3922612.770541246</v>
      </c>
      <c r="F2729">
        <f t="shared" si="420"/>
        <v>2775079.0782862441</v>
      </c>
      <c r="G2729">
        <f t="shared" si="421"/>
        <v>285.67020000000002</v>
      </c>
      <c r="H2729">
        <f t="shared" si="429"/>
        <v>364200.0000002794</v>
      </c>
      <c r="I2729">
        <f t="shared" si="422"/>
        <v>356156854.00027317</v>
      </c>
      <c r="J2729">
        <f t="shared" si="423"/>
        <v>353381774.92198694</v>
      </c>
      <c r="K2729" s="3" t="str">
        <f t="shared" si="424"/>
        <v/>
      </c>
      <c r="M2729">
        <f t="shared" si="426"/>
        <v>1.7127571457233221E-6</v>
      </c>
      <c r="N2729">
        <f t="shared" si="427"/>
        <v>12.912201431047706</v>
      </c>
      <c r="O2729">
        <f t="shared" si="425"/>
        <v>-260.23779856895226</v>
      </c>
    </row>
    <row r="2730" spans="1:15" x14ac:dyDescent="0.3">
      <c r="A2730" s="1">
        <v>45583.216666666667</v>
      </c>
      <c r="B2730">
        <v>1400.86635</v>
      </c>
      <c r="C2730">
        <v>1411.5</v>
      </c>
      <c r="D2730">
        <v>29.25432</v>
      </c>
      <c r="E2730">
        <f t="shared" si="428"/>
        <v>3924013.6368912458</v>
      </c>
      <c r="F2730">
        <f t="shared" si="420"/>
        <v>2776070.1307114428</v>
      </c>
      <c r="G2730">
        <f t="shared" si="421"/>
        <v>10.633649999999989</v>
      </c>
      <c r="H2730">
        <f t="shared" si="429"/>
        <v>364320.00000004191</v>
      </c>
      <c r="I2730">
        <f t="shared" si="422"/>
        <v>356274174.40004098</v>
      </c>
      <c r="J2730">
        <f t="shared" si="423"/>
        <v>353498104.26932955</v>
      </c>
      <c r="K2730" s="3" t="str">
        <f t="shared" si="424"/>
        <v/>
      </c>
      <c r="M2730">
        <f t="shared" si="426"/>
        <v>1.7119011748098593E-6</v>
      </c>
      <c r="N2730">
        <f t="shared" si="427"/>
        <v>12.910357379749557</v>
      </c>
      <c r="O2730">
        <f t="shared" si="425"/>
        <v>-260.23964262025044</v>
      </c>
    </row>
    <row r="2731" spans="1:15" x14ac:dyDescent="0.3">
      <c r="A2731" s="1">
        <v>45583.218055555553</v>
      </c>
      <c r="B2731">
        <v>1416.2418</v>
      </c>
      <c r="C2731">
        <v>1411.5</v>
      </c>
      <c r="D2731">
        <v>29.25432</v>
      </c>
      <c r="E2731">
        <f t="shared" si="428"/>
        <v>3925429.8786912458</v>
      </c>
      <c r="F2731">
        <f t="shared" si="420"/>
        <v>2777072.0606032968</v>
      </c>
      <c r="G2731">
        <f t="shared" si="421"/>
        <v>4.741800000000012</v>
      </c>
      <c r="H2731">
        <f t="shared" si="429"/>
        <v>364439.99999980442</v>
      </c>
      <c r="I2731">
        <f t="shared" si="422"/>
        <v>356391494.7998088</v>
      </c>
      <c r="J2731">
        <f t="shared" si="423"/>
        <v>353614422.73920548</v>
      </c>
      <c r="K2731" s="3" t="str">
        <f t="shared" si="424"/>
        <v/>
      </c>
      <c r="M2731">
        <f t="shared" si="426"/>
        <v>1.7110365542284446E-6</v>
      </c>
      <c r="N2731">
        <f t="shared" si="427"/>
        <v>12.90849402539336</v>
      </c>
      <c r="O2731">
        <f t="shared" si="425"/>
        <v>-260.24150597460664</v>
      </c>
    </row>
    <row r="2732" spans="1:15" x14ac:dyDescent="0.3">
      <c r="A2732" s="1">
        <v>45583.219444444447</v>
      </c>
      <c r="B2732">
        <v>1426.1081999999999</v>
      </c>
      <c r="C2732">
        <v>1411.5</v>
      </c>
      <c r="D2732">
        <v>29.25432</v>
      </c>
      <c r="E2732">
        <f t="shared" si="428"/>
        <v>3926855.9868912459</v>
      </c>
      <c r="F2732">
        <f t="shared" si="420"/>
        <v>2778080.9705469226</v>
      </c>
      <c r="G2732">
        <f t="shared" si="421"/>
        <v>14.608199999999897</v>
      </c>
      <c r="H2732">
        <f t="shared" si="429"/>
        <v>364560.00000019558</v>
      </c>
      <c r="I2732">
        <f t="shared" si="422"/>
        <v>356508815.2001912</v>
      </c>
      <c r="J2732">
        <f t="shared" si="423"/>
        <v>353730734.2296443</v>
      </c>
      <c r="K2732" s="3" t="str">
        <f t="shared" si="424"/>
        <v/>
      </c>
      <c r="M2732">
        <f t="shared" si="426"/>
        <v>1.7101666663514288E-6</v>
      </c>
      <c r="N2732">
        <f t="shared" si="427"/>
        <v>12.906618640577927</v>
      </c>
      <c r="O2732">
        <f t="shared" si="425"/>
        <v>-260.24338135942207</v>
      </c>
    </row>
    <row r="2733" spans="1:15" x14ac:dyDescent="0.3">
      <c r="A2733" s="1">
        <v>45583.220833333333</v>
      </c>
      <c r="B2733">
        <v>1425.2483999999999</v>
      </c>
      <c r="C2733">
        <v>1411.5</v>
      </c>
      <c r="D2733">
        <v>29.25432</v>
      </c>
      <c r="E2733">
        <f t="shared" si="428"/>
        <v>3928281.2352912459</v>
      </c>
      <c r="F2733">
        <f t="shared" si="420"/>
        <v>2779089.2722191918</v>
      </c>
      <c r="G2733">
        <f t="shared" si="421"/>
        <v>13.748399999999947</v>
      </c>
      <c r="H2733">
        <f t="shared" si="429"/>
        <v>364679.99999995809</v>
      </c>
      <c r="I2733">
        <f t="shared" si="422"/>
        <v>356626135.59995902</v>
      </c>
      <c r="J2733">
        <f t="shared" si="423"/>
        <v>353847046.32773983</v>
      </c>
      <c r="K2733" s="3" t="str">
        <f t="shared" si="424"/>
        <v/>
      </c>
      <c r="M2733">
        <f t="shared" si="426"/>
        <v>1.7092980601110183E-6</v>
      </c>
      <c r="N2733">
        <f t="shared" si="427"/>
        <v>12.904745338838591</v>
      </c>
      <c r="O2733">
        <f t="shared" si="425"/>
        <v>-260.24525466116137</v>
      </c>
    </row>
    <row r="2734" spans="1:15" x14ac:dyDescent="0.3">
      <c r="A2734" s="1">
        <v>45583.223611111112</v>
      </c>
      <c r="B2734">
        <v>1430.7755999999999</v>
      </c>
      <c r="C2734">
        <v>1411.5</v>
      </c>
      <c r="D2734">
        <v>29.25432</v>
      </c>
      <c r="E2734">
        <f t="shared" si="428"/>
        <v>3929712.0108912457</v>
      </c>
      <c r="F2734">
        <f t="shared" si="420"/>
        <v>2780101.4841466858</v>
      </c>
      <c r="G2734">
        <f t="shared" si="421"/>
        <v>19.27559999999994</v>
      </c>
      <c r="H2734">
        <f t="shared" si="429"/>
        <v>364920.00000011176</v>
      </c>
      <c r="I2734">
        <f t="shared" si="422"/>
        <v>356860776.40010923</v>
      </c>
      <c r="J2734">
        <f t="shared" si="423"/>
        <v>354080674.91596252</v>
      </c>
      <c r="K2734" s="3" t="str">
        <f t="shared" si="424"/>
        <v/>
      </c>
      <c r="M2734">
        <f t="shared" si="426"/>
        <v>1.7084268457848018E-6</v>
      </c>
      <c r="N2734">
        <f t="shared" si="427"/>
        <v>12.902865729152182</v>
      </c>
      <c r="O2734">
        <f t="shared" si="425"/>
        <v>-260.24713427084782</v>
      </c>
    </row>
    <row r="2735" spans="1:15" x14ac:dyDescent="0.3">
      <c r="A2735" s="1">
        <v>45583.224999999999</v>
      </c>
      <c r="B2735">
        <v>1425.2073</v>
      </c>
      <c r="C2735">
        <v>1411.5</v>
      </c>
      <c r="D2735">
        <v>29.25432</v>
      </c>
      <c r="E2735">
        <f t="shared" si="428"/>
        <v>3931137.2181912456</v>
      </c>
      <c r="F2735">
        <f t="shared" si="420"/>
        <v>2781109.7567424802</v>
      </c>
      <c r="G2735">
        <f t="shared" si="421"/>
        <v>13.707300000000032</v>
      </c>
      <c r="H2735">
        <f t="shared" si="429"/>
        <v>365039.99999987427</v>
      </c>
      <c r="I2735">
        <f t="shared" si="422"/>
        <v>356978096.79987705</v>
      </c>
      <c r="J2735">
        <f t="shared" si="423"/>
        <v>354196987.04313457</v>
      </c>
      <c r="K2735" s="3" t="str">
        <f t="shared" si="424"/>
        <v/>
      </c>
      <c r="M2735">
        <f t="shared" si="426"/>
        <v>1.7075597785719725E-6</v>
      </c>
      <c r="N2735">
        <f t="shared" si="427"/>
        <v>12.900994386803681</v>
      </c>
      <c r="O2735">
        <f t="shared" si="425"/>
        <v>-260.24900561319629</v>
      </c>
    </row>
    <row r="2736" spans="1:15" x14ac:dyDescent="0.3">
      <c r="A2736" s="1">
        <v>45583.226388888892</v>
      </c>
      <c r="B2736">
        <v>1428.0655999999899</v>
      </c>
      <c r="C2736">
        <v>1411.5</v>
      </c>
      <c r="D2736">
        <v>29.25432</v>
      </c>
      <c r="E2736">
        <f t="shared" si="428"/>
        <v>3932565.2837912454</v>
      </c>
      <c r="F2736">
        <f t="shared" si="420"/>
        <v>2782120.0514620463</v>
      </c>
      <c r="G2736">
        <f t="shared" si="421"/>
        <v>16.5655999999899</v>
      </c>
      <c r="H2736">
        <f t="shared" si="429"/>
        <v>365160.00000026543</v>
      </c>
      <c r="I2736">
        <f t="shared" si="422"/>
        <v>357095417.20025951</v>
      </c>
      <c r="J2736">
        <f t="shared" si="423"/>
        <v>354313297.14879745</v>
      </c>
      <c r="K2736" s="3" t="str">
        <f t="shared" si="424"/>
        <v/>
      </c>
      <c r="M2736">
        <f t="shared" si="426"/>
        <v>1.7066917288072905E-6</v>
      </c>
      <c r="N2736">
        <f t="shared" si="427"/>
        <v>12.899120243853281</v>
      </c>
      <c r="O2736">
        <f t="shared" si="425"/>
        <v>-260.25087975614667</v>
      </c>
    </row>
    <row r="2737" spans="1:15" x14ac:dyDescent="0.3">
      <c r="A2737" s="1">
        <v>45583.227777777778</v>
      </c>
      <c r="B2737">
        <v>1424.3330999999901</v>
      </c>
      <c r="C2737">
        <v>1411.5</v>
      </c>
      <c r="D2737">
        <v>29.25432</v>
      </c>
      <c r="E2737">
        <f t="shared" si="428"/>
        <v>3933989.6168912454</v>
      </c>
      <c r="F2737">
        <f t="shared" si="420"/>
        <v>2783127.7055991064</v>
      </c>
      <c r="G2737">
        <f t="shared" si="421"/>
        <v>12.833099999990054</v>
      </c>
      <c r="H2737">
        <f t="shared" si="429"/>
        <v>365280.00000002794</v>
      </c>
      <c r="I2737">
        <f t="shared" si="422"/>
        <v>357212737.60002732</v>
      </c>
      <c r="J2737">
        <f t="shared" si="423"/>
        <v>354429609.89442819</v>
      </c>
      <c r="K2737" s="3" t="str">
        <f t="shared" si="424"/>
        <v/>
      </c>
      <c r="M2737">
        <f t="shared" si="426"/>
        <v>1.7058267010854728E-6</v>
      </c>
      <c r="N2737">
        <f t="shared" si="427"/>
        <v>12.897251948134297</v>
      </c>
      <c r="O2737">
        <f t="shared" si="425"/>
        <v>-260.25274805186569</v>
      </c>
    </row>
    <row r="2738" spans="1:15" x14ac:dyDescent="0.3">
      <c r="A2738" s="1">
        <v>45583.229166666664</v>
      </c>
      <c r="B2738">
        <v>1428.2184</v>
      </c>
      <c r="C2738">
        <v>1411.5</v>
      </c>
      <c r="D2738">
        <v>29.25432</v>
      </c>
      <c r="E2738">
        <f t="shared" si="428"/>
        <v>3935417.8352912455</v>
      </c>
      <c r="F2738">
        <f t="shared" si="420"/>
        <v>2784138.1084180716</v>
      </c>
      <c r="G2738">
        <f t="shared" si="421"/>
        <v>16.718399999999974</v>
      </c>
      <c r="H2738">
        <f t="shared" si="429"/>
        <v>365399.99999979045</v>
      </c>
      <c r="I2738">
        <f t="shared" si="422"/>
        <v>357330057.99979514</v>
      </c>
      <c r="J2738">
        <f t="shared" si="423"/>
        <v>354545919.89137709</v>
      </c>
      <c r="K2738" s="3" t="str">
        <f t="shared" si="424"/>
        <v/>
      </c>
      <c r="M2738">
        <f t="shared" si="426"/>
        <v>1.704960068145094E-6</v>
      </c>
      <c r="N2738">
        <f t="shared" si="427"/>
        <v>12.895379506713933</v>
      </c>
      <c r="O2738">
        <f t="shared" si="425"/>
        <v>-260.25462049328604</v>
      </c>
    </row>
    <row r="2739" spans="1:15" x14ac:dyDescent="0.3">
      <c r="A2739" s="1">
        <v>45583.230555555558</v>
      </c>
      <c r="B2739">
        <v>1424.9014500000001</v>
      </c>
      <c r="C2739">
        <v>1411.5</v>
      </c>
      <c r="D2739">
        <v>29.25432</v>
      </c>
      <c r="E2739">
        <f t="shared" si="428"/>
        <v>3936842.7367412453</v>
      </c>
      <c r="F2739">
        <f t="shared" si="420"/>
        <v>2785146.1646382036</v>
      </c>
      <c r="G2739">
        <f t="shared" si="421"/>
        <v>13.401450000000068</v>
      </c>
      <c r="H2739">
        <f t="shared" si="429"/>
        <v>365520.00000018161</v>
      </c>
      <c r="I2739">
        <f t="shared" si="422"/>
        <v>357447378.40017754</v>
      </c>
      <c r="J2739">
        <f t="shared" si="423"/>
        <v>354662232.23553932</v>
      </c>
      <c r="K2739" s="3" t="str">
        <f t="shared" si="424"/>
        <v/>
      </c>
      <c r="M2739">
        <f t="shared" si="426"/>
        <v>1.7040961997843478E-6</v>
      </c>
      <c r="N2739">
        <f t="shared" si="427"/>
        <v>12.893512361722069</v>
      </c>
      <c r="O2739">
        <f t="shared" si="425"/>
        <v>-260.25648763827792</v>
      </c>
    </row>
    <row r="2740" spans="1:15" x14ac:dyDescent="0.3">
      <c r="A2740" s="1">
        <v>45583.231944444444</v>
      </c>
      <c r="B2740">
        <v>1424.4700499999999</v>
      </c>
      <c r="C2740">
        <v>1411.5</v>
      </c>
      <c r="D2740">
        <v>29.25432</v>
      </c>
      <c r="E2740">
        <f t="shared" si="428"/>
        <v>3938267.2067912454</v>
      </c>
      <c r="F2740">
        <f t="shared" si="420"/>
        <v>2786153.9156614728</v>
      </c>
      <c r="G2740">
        <f t="shared" si="421"/>
        <v>12.970049999999901</v>
      </c>
      <c r="H2740">
        <f t="shared" si="429"/>
        <v>365639.99999994412</v>
      </c>
      <c r="I2740">
        <f t="shared" si="422"/>
        <v>357564698.79994535</v>
      </c>
      <c r="J2740">
        <f t="shared" si="423"/>
        <v>354778544.8842839</v>
      </c>
      <c r="K2740" s="3" t="str">
        <f t="shared" si="424"/>
        <v/>
      </c>
      <c r="M2740">
        <f t="shared" si="426"/>
        <v>1.7032333427049115E-6</v>
      </c>
      <c r="N2740">
        <f t="shared" si="427"/>
        <v>12.891646727466449</v>
      </c>
      <c r="O2740">
        <f t="shared" si="425"/>
        <v>-260.25835327253355</v>
      </c>
    </row>
    <row r="2741" spans="1:15" x14ac:dyDescent="0.3">
      <c r="A2741" s="1">
        <v>45583.23333333333</v>
      </c>
      <c r="B2741">
        <v>1419.5690999999999</v>
      </c>
      <c r="C2741">
        <v>1411.5</v>
      </c>
      <c r="D2741">
        <v>29.25432</v>
      </c>
      <c r="E2741">
        <f t="shared" si="428"/>
        <v>3939686.7758912453</v>
      </c>
      <c r="F2741">
        <f t="shared" si="420"/>
        <v>2787158.1994743375</v>
      </c>
      <c r="G2741">
        <f t="shared" si="421"/>
        <v>8.0690999999999349</v>
      </c>
      <c r="H2741">
        <f t="shared" si="429"/>
        <v>365759.99999970663</v>
      </c>
      <c r="I2741">
        <f t="shared" si="422"/>
        <v>357682019.19971317</v>
      </c>
      <c r="J2741">
        <f t="shared" si="423"/>
        <v>354894861.00023884</v>
      </c>
      <c r="K2741" s="3" t="str">
        <f t="shared" si="424"/>
        <v/>
      </c>
      <c r="M2741">
        <f t="shared" si="426"/>
        <v>1.70237419916701E-6</v>
      </c>
      <c r="N2741">
        <f t="shared" si="427"/>
        <v>12.88978845161731</v>
      </c>
      <c r="O2741">
        <f t="shared" si="425"/>
        <v>-260.26021154838264</v>
      </c>
    </row>
    <row r="2742" spans="1:15" x14ac:dyDescent="0.3">
      <c r="A2742" s="1">
        <v>45583.234722222223</v>
      </c>
      <c r="B2742">
        <v>1428.7544250000001</v>
      </c>
      <c r="C2742">
        <v>1411.5</v>
      </c>
      <c r="D2742">
        <v>29.25432</v>
      </c>
      <c r="E2742">
        <f t="shared" si="428"/>
        <v>3941115.5303162453</v>
      </c>
      <c r="F2742">
        <f t="shared" si="420"/>
        <v>2788168.981507834</v>
      </c>
      <c r="G2742">
        <f t="shared" si="421"/>
        <v>17.254425000000083</v>
      </c>
      <c r="H2742">
        <f t="shared" si="429"/>
        <v>365880.00000009779</v>
      </c>
      <c r="I2742">
        <f t="shared" si="422"/>
        <v>357799339.60009557</v>
      </c>
      <c r="J2742">
        <f t="shared" si="423"/>
        <v>355011170.61858773</v>
      </c>
      <c r="K2742" s="3" t="str">
        <f t="shared" si="424"/>
        <v/>
      </c>
      <c r="M2742">
        <f t="shared" si="426"/>
        <v>1.7015102464102763E-6</v>
      </c>
      <c r="N2742">
        <f t="shared" si="427"/>
        <v>12.887919098085224</v>
      </c>
      <c r="O2742">
        <f t="shared" si="425"/>
        <v>-260.26208090191477</v>
      </c>
    </row>
    <row r="2743" spans="1:15" x14ac:dyDescent="0.3">
      <c r="A2743" s="1">
        <v>45583.236111111109</v>
      </c>
      <c r="B2743">
        <v>1426.3658249999901</v>
      </c>
      <c r="C2743">
        <v>1411.5</v>
      </c>
      <c r="D2743">
        <v>29.25432</v>
      </c>
      <c r="E2743">
        <f t="shared" si="428"/>
        <v>3942541.8961412455</v>
      </c>
      <c r="F2743">
        <f t="shared" si="420"/>
        <v>2789178.0737100178</v>
      </c>
      <c r="G2743">
        <f t="shared" si="421"/>
        <v>14.865824999990082</v>
      </c>
      <c r="H2743">
        <f t="shared" si="429"/>
        <v>365999.9999998603</v>
      </c>
      <c r="I2743">
        <f t="shared" si="422"/>
        <v>357916659.99986339</v>
      </c>
      <c r="J2743">
        <f t="shared" si="423"/>
        <v>355127481.92615336</v>
      </c>
      <c r="K2743" s="3" t="str">
        <f t="shared" si="424"/>
        <v/>
      </c>
      <c r="M2743">
        <f t="shared" si="426"/>
        <v>1.7006484874968294E-6</v>
      </c>
      <c r="N2743">
        <f t="shared" si="427"/>
        <v>12.88605381589513</v>
      </c>
      <c r="O2743">
        <f t="shared" si="425"/>
        <v>-260.26394618410484</v>
      </c>
    </row>
    <row r="2744" spans="1:15" x14ac:dyDescent="0.3">
      <c r="A2744" s="1">
        <v>45583.237500000003</v>
      </c>
      <c r="B2744">
        <v>1426.8195000000001</v>
      </c>
      <c r="C2744">
        <v>1411.5</v>
      </c>
      <c r="D2744">
        <v>29.25432</v>
      </c>
      <c r="E2744">
        <f t="shared" si="428"/>
        <v>3943968.7156412457</v>
      </c>
      <c r="F2744">
        <f t="shared" si="420"/>
        <v>2790187.4868676658</v>
      </c>
      <c r="G2744">
        <f t="shared" si="421"/>
        <v>15.319500000000062</v>
      </c>
      <c r="H2744">
        <f t="shared" si="429"/>
        <v>366120.00000025146</v>
      </c>
      <c r="I2744">
        <f t="shared" si="422"/>
        <v>358033980.40024585</v>
      </c>
      <c r="J2744">
        <f t="shared" si="423"/>
        <v>355243792.91337818</v>
      </c>
      <c r="K2744" s="3" t="str">
        <f t="shared" si="424"/>
        <v/>
      </c>
      <c r="M2744">
        <f t="shared" si="426"/>
        <v>1.6997872027797781E-6</v>
      </c>
      <c r="N2744">
        <f t="shared" si="427"/>
        <v>12.884188885410511</v>
      </c>
      <c r="O2744">
        <f t="shared" si="425"/>
        <v>-260.26581111458944</v>
      </c>
    </row>
    <row r="2745" spans="1:15" x14ac:dyDescent="0.3">
      <c r="A2745" s="1">
        <v>45583.240277777775</v>
      </c>
      <c r="B2745">
        <v>1425.2355</v>
      </c>
      <c r="C2745">
        <v>1411.5</v>
      </c>
      <c r="D2745">
        <v>29.25432</v>
      </c>
      <c r="E2745">
        <f t="shared" si="428"/>
        <v>3945393.9511412457</v>
      </c>
      <c r="F2745">
        <f t="shared" si="420"/>
        <v>2791195.779413742</v>
      </c>
      <c r="G2745">
        <f t="shared" si="421"/>
        <v>13.735500000000002</v>
      </c>
      <c r="H2745">
        <f t="shared" si="429"/>
        <v>366359.99999977648</v>
      </c>
      <c r="I2745">
        <f t="shared" si="422"/>
        <v>358268621.19978148</v>
      </c>
      <c r="J2745">
        <f t="shared" si="423"/>
        <v>355477425.42036772</v>
      </c>
      <c r="K2745" s="3" t="str">
        <f t="shared" si="424"/>
        <v/>
      </c>
      <c r="M2745">
        <f t="shared" si="426"/>
        <v>1.6989276204732887E-6</v>
      </c>
      <c r="N2745">
        <f t="shared" si="427"/>
        <v>12.882326968041909</v>
      </c>
      <c r="O2745">
        <f t="shared" si="425"/>
        <v>-260.26767303195805</v>
      </c>
    </row>
    <row r="2746" spans="1:15" x14ac:dyDescent="0.3">
      <c r="A2746" s="1">
        <v>45583.241666666669</v>
      </c>
      <c r="B2746">
        <v>1425.4809</v>
      </c>
      <c r="C2746">
        <v>1411.5</v>
      </c>
      <c r="D2746">
        <v>29.25432</v>
      </c>
      <c r="E2746">
        <f t="shared" si="428"/>
        <v>3946819.4320412455</v>
      </c>
      <c r="F2746">
        <f t="shared" si="420"/>
        <v>2792204.2455697171</v>
      </c>
      <c r="G2746">
        <f t="shared" si="421"/>
        <v>13.98090000000002</v>
      </c>
      <c r="H2746">
        <f t="shared" si="429"/>
        <v>366480.00000016764</v>
      </c>
      <c r="I2746">
        <f t="shared" si="422"/>
        <v>358385941.60016388</v>
      </c>
      <c r="J2746">
        <f t="shared" si="423"/>
        <v>355593737.35459417</v>
      </c>
      <c r="K2746" s="3" t="str">
        <f t="shared" si="424"/>
        <v/>
      </c>
      <c r="M2746">
        <f t="shared" si="426"/>
        <v>1.6980686352695207E-6</v>
      </c>
      <c r="N2746">
        <f t="shared" si="427"/>
        <v>12.880465671729146</v>
      </c>
      <c r="O2746">
        <f t="shared" si="425"/>
        <v>-260.26953432827082</v>
      </c>
    </row>
    <row r="2747" spans="1:15" x14ac:dyDescent="0.3">
      <c r="A2747" s="1">
        <v>45583.243055555555</v>
      </c>
      <c r="B2747">
        <v>1425.76935</v>
      </c>
      <c r="C2747">
        <v>1411.5</v>
      </c>
      <c r="D2747">
        <v>29.25432</v>
      </c>
      <c r="E2747">
        <f t="shared" si="428"/>
        <v>3948245.2013912457</v>
      </c>
      <c r="F2747">
        <f t="shared" si="420"/>
        <v>2793212.9157916061</v>
      </c>
      <c r="G2747">
        <f t="shared" si="421"/>
        <v>14.269350000000031</v>
      </c>
      <c r="H2747">
        <f t="shared" si="429"/>
        <v>366599.99999993015</v>
      </c>
      <c r="I2747">
        <f t="shared" si="422"/>
        <v>358503261.99993169</v>
      </c>
      <c r="J2747">
        <f t="shared" si="423"/>
        <v>355710049.08414006</v>
      </c>
      <c r="K2747" s="3" t="str">
        <f t="shared" si="424"/>
        <v/>
      </c>
      <c r="M2747">
        <f t="shared" si="426"/>
        <v>1.697210220730494E-6</v>
      </c>
      <c r="N2747">
        <f t="shared" si="427"/>
        <v>12.878604939973133</v>
      </c>
      <c r="O2747">
        <f t="shared" si="425"/>
        <v>-260.27139506002686</v>
      </c>
    </row>
    <row r="2748" spans="1:15" x14ac:dyDescent="0.3">
      <c r="A2748" s="1">
        <v>45583.244444444441</v>
      </c>
      <c r="B2748">
        <v>1427.988075</v>
      </c>
      <c r="C2748">
        <v>1411.5</v>
      </c>
      <c r="D2748">
        <v>29.25432</v>
      </c>
      <c r="E2748">
        <f t="shared" si="428"/>
        <v>3949673.1894662455</v>
      </c>
      <c r="F2748">
        <f t="shared" si="420"/>
        <v>2794223.1556655839</v>
      </c>
      <c r="G2748">
        <f t="shared" si="421"/>
        <v>16.488074999999981</v>
      </c>
      <c r="H2748">
        <f t="shared" si="429"/>
        <v>366719.99999969266</v>
      </c>
      <c r="I2748">
        <f t="shared" si="422"/>
        <v>358620582.39969951</v>
      </c>
      <c r="J2748">
        <f t="shared" si="423"/>
        <v>355826359.24403393</v>
      </c>
      <c r="K2748" s="3" t="str">
        <f t="shared" si="424"/>
        <v/>
      </c>
      <c r="M2748">
        <f t="shared" si="426"/>
        <v>1.6963512157418919E-6</v>
      </c>
      <c r="N2748">
        <f t="shared" si="427"/>
        <v>12.876742255291987</v>
      </c>
      <c r="O2748">
        <f t="shared" si="425"/>
        <v>-260.27325774470796</v>
      </c>
    </row>
    <row r="2749" spans="1:15" x14ac:dyDescent="0.3">
      <c r="A2749" s="1">
        <v>45583.245833333334</v>
      </c>
      <c r="B2749">
        <v>1428.3567</v>
      </c>
      <c r="C2749">
        <v>1411.5</v>
      </c>
      <c r="D2749">
        <v>29.25432</v>
      </c>
      <c r="E2749">
        <f t="shared" si="428"/>
        <v>3951101.5461662454</v>
      </c>
      <c r="F2749">
        <f t="shared" si="420"/>
        <v>2795233.6563258241</v>
      </c>
      <c r="G2749">
        <f t="shared" si="421"/>
        <v>16.856700000000046</v>
      </c>
      <c r="H2749">
        <f t="shared" si="429"/>
        <v>366840.00000008382</v>
      </c>
      <c r="I2749">
        <f t="shared" si="422"/>
        <v>358737902.80008191</v>
      </c>
      <c r="J2749">
        <f t="shared" si="423"/>
        <v>355942669.14375609</v>
      </c>
      <c r="K2749" s="3" t="str">
        <f t="shared" si="424"/>
        <v/>
      </c>
      <c r="M2749">
        <f t="shared" si="426"/>
        <v>1.6954927343397449E-6</v>
      </c>
      <c r="N2749">
        <f t="shared" si="427"/>
        <v>12.874880032722766</v>
      </c>
      <c r="O2749">
        <f t="shared" si="425"/>
        <v>-260.27511996727719</v>
      </c>
    </row>
    <row r="2750" spans="1:15" x14ac:dyDescent="0.3">
      <c r="A2750" s="1">
        <v>45583.24722222222</v>
      </c>
      <c r="B2750">
        <v>1429.47705</v>
      </c>
      <c r="C2750">
        <v>1411.5</v>
      </c>
      <c r="D2750">
        <v>29.25432</v>
      </c>
      <c r="E2750">
        <f t="shared" si="428"/>
        <v>3952531.0232162452</v>
      </c>
      <c r="F2750">
        <f t="shared" si="420"/>
        <v>2796244.9495852906</v>
      </c>
      <c r="G2750">
        <f t="shared" si="421"/>
        <v>17.977049999999963</v>
      </c>
      <c r="H2750">
        <f t="shared" si="429"/>
        <v>366959.99999984633</v>
      </c>
      <c r="I2750">
        <f t="shared" si="422"/>
        <v>358855223.19984972</v>
      </c>
      <c r="J2750">
        <f t="shared" si="423"/>
        <v>356058978.25026441</v>
      </c>
      <c r="K2750" s="3" t="str">
        <f t="shared" si="424"/>
        <v/>
      </c>
      <c r="M2750">
        <f t="shared" si="426"/>
        <v>1.69463432496552E-6</v>
      </c>
      <c r="N2750">
        <f t="shared" si="427"/>
        <v>12.873017292858448</v>
      </c>
      <c r="O2750">
        <f t="shared" si="425"/>
        <v>-260.27698270714154</v>
      </c>
    </row>
    <row r="2751" spans="1:15" x14ac:dyDescent="0.3">
      <c r="A2751" s="1">
        <v>45583.248611111114</v>
      </c>
      <c r="B2751">
        <v>1431.66525</v>
      </c>
      <c r="C2751">
        <v>1411.5</v>
      </c>
      <c r="D2751">
        <v>34.723089999999999</v>
      </c>
      <c r="E2751">
        <f t="shared" si="428"/>
        <v>3953962.6884662453</v>
      </c>
      <c r="F2751">
        <f t="shared" si="420"/>
        <v>2581024.6655836911</v>
      </c>
      <c r="G2751">
        <f t="shared" si="421"/>
        <v>20.165250000000015</v>
      </c>
      <c r="H2751">
        <f t="shared" si="429"/>
        <v>367080.00000023749</v>
      </c>
      <c r="I2751">
        <f t="shared" si="422"/>
        <v>358972543.60023218</v>
      </c>
      <c r="J2751">
        <f t="shared" si="423"/>
        <v>356391518.93464851</v>
      </c>
      <c r="K2751" s="3" t="str">
        <f t="shared" si="424"/>
        <v/>
      </c>
      <c r="M2751">
        <f t="shared" si="426"/>
        <v>1.8957116532016725E-6</v>
      </c>
      <c r="N2751">
        <f t="shared" si="427"/>
        <v>13.292099260829183</v>
      </c>
      <c r="O2751">
        <f t="shared" si="425"/>
        <v>-259.85790073917082</v>
      </c>
    </row>
    <row r="2752" spans="1:15" x14ac:dyDescent="0.3">
      <c r="A2752" s="1">
        <v>45583.25</v>
      </c>
      <c r="B2752">
        <v>1424.4459749999901</v>
      </c>
      <c r="C2752">
        <v>1411.5</v>
      </c>
      <c r="D2752">
        <v>34.723089999999999</v>
      </c>
      <c r="E2752">
        <f t="shared" si="428"/>
        <v>3955387.1344412453</v>
      </c>
      <c r="F2752">
        <f t="shared" si="420"/>
        <v>2581954.4999007909</v>
      </c>
      <c r="G2752">
        <f t="shared" si="421"/>
        <v>12.945974999990085</v>
      </c>
      <c r="H2752">
        <f t="shared" si="429"/>
        <v>367200</v>
      </c>
      <c r="I2752">
        <f t="shared" si="422"/>
        <v>359089864</v>
      </c>
      <c r="J2752">
        <f t="shared" si="423"/>
        <v>356507909.50009918</v>
      </c>
      <c r="K2752" s="3" t="str">
        <f t="shared" si="424"/>
        <v/>
      </c>
      <c r="M2752">
        <f t="shared" si="426"/>
        <v>1.8947559434496978E-6</v>
      </c>
      <c r="N2752">
        <f t="shared" si="427"/>
        <v>13.290184310648376</v>
      </c>
      <c r="O2752">
        <f t="shared" si="425"/>
        <v>-259.85981568935159</v>
      </c>
    </row>
    <row r="2753" spans="1:15" x14ac:dyDescent="0.3">
      <c r="A2753" s="1">
        <v>45583.251388888886</v>
      </c>
      <c r="B2753">
        <v>1428.5706</v>
      </c>
      <c r="C2753">
        <v>1411.5</v>
      </c>
      <c r="D2753">
        <v>34.723089999999999</v>
      </c>
      <c r="E2753">
        <f t="shared" si="428"/>
        <v>3956815.7050412456</v>
      </c>
      <c r="F2753">
        <f t="shared" si="420"/>
        <v>2582887.0266456394</v>
      </c>
      <c r="G2753">
        <f t="shared" si="421"/>
        <v>17.070600000000013</v>
      </c>
      <c r="H2753">
        <f t="shared" si="429"/>
        <v>367319.99999976251</v>
      </c>
      <c r="I2753">
        <f t="shared" si="422"/>
        <v>359207184.39976782</v>
      </c>
      <c r="J2753">
        <f t="shared" si="423"/>
        <v>356624297.37312216</v>
      </c>
      <c r="K2753" s="3" t="str">
        <f t="shared" si="424"/>
        <v/>
      </c>
      <c r="M2753">
        <f t="shared" si="426"/>
        <v>1.893798295603951E-6</v>
      </c>
      <c r="N2753">
        <f t="shared" si="427"/>
        <v>13.288264784969449</v>
      </c>
      <c r="O2753">
        <f t="shared" si="425"/>
        <v>-259.86173521503054</v>
      </c>
    </row>
    <row r="2754" spans="1:15" x14ac:dyDescent="0.3">
      <c r="A2754" s="1">
        <v>45583.25277777778</v>
      </c>
      <c r="B2754">
        <v>1429.2634499999999</v>
      </c>
      <c r="C2754">
        <v>1411.5</v>
      </c>
      <c r="D2754">
        <v>34.723089999999999</v>
      </c>
      <c r="E2754">
        <f t="shared" si="428"/>
        <v>3958244.9684912455</v>
      </c>
      <c r="F2754">
        <f t="shared" si="420"/>
        <v>2583820.0056615588</v>
      </c>
      <c r="G2754">
        <f t="shared" si="421"/>
        <v>17.763449999999921</v>
      </c>
      <c r="H2754">
        <f t="shared" si="429"/>
        <v>367440.00000015367</v>
      </c>
      <c r="I2754">
        <f t="shared" si="422"/>
        <v>359324504.80015022</v>
      </c>
      <c r="J2754">
        <f t="shared" si="423"/>
        <v>356740684.79448867</v>
      </c>
      <c r="K2754" s="3" t="str">
        <f t="shared" si="424"/>
        <v/>
      </c>
      <c r="M2754">
        <f t="shared" si="426"/>
        <v>1.8928410133466035E-6</v>
      </c>
      <c r="N2754">
        <f t="shared" si="427"/>
        <v>13.286345299027168</v>
      </c>
      <c r="O2754">
        <f t="shared" si="425"/>
        <v>-259.8636547009728</v>
      </c>
    </row>
    <row r="2755" spans="1:15" x14ac:dyDescent="0.3">
      <c r="A2755" s="1">
        <v>45583.254166666666</v>
      </c>
      <c r="B2755">
        <v>1435.9079999999999</v>
      </c>
      <c r="C2755">
        <v>1411.5</v>
      </c>
      <c r="D2755">
        <v>34.723089999999999</v>
      </c>
      <c r="E2755">
        <f t="shared" si="428"/>
        <v>3959680.8764912453</v>
      </c>
      <c r="F2755">
        <f t="shared" ref="F2755:F2818" si="430">E2755*(1-(D2755/100))</f>
        <v>2584757.3220344014</v>
      </c>
      <c r="G2755">
        <f t="shared" ref="G2755:G2818" si="431">ABS(C2755-B2755)</f>
        <v>24.407999999999902</v>
      </c>
      <c r="H2755">
        <f t="shared" si="429"/>
        <v>367559.99999991618</v>
      </c>
      <c r="I2755">
        <f t="shared" ref="I2755:I2818" si="432">(977.67*H2755)+89440</f>
        <v>359441825.19991803</v>
      </c>
      <c r="J2755">
        <f t="shared" ref="J2755:J2818" si="433">ABS(I2755-F2755)</f>
        <v>356857067.87788361</v>
      </c>
      <c r="K2755" s="3" t="str">
        <f t="shared" ref="K2755:K2818" si="434">IF(ABS(J2755) &gt; 3.2 * $K$1, "Hydrate", "")</f>
        <v/>
      </c>
      <c r="M2755">
        <f t="shared" si="426"/>
        <v>1.8918801157637307E-6</v>
      </c>
      <c r="N2755">
        <f t="shared" si="427"/>
        <v>13.284417866389196</v>
      </c>
      <c r="O2755">
        <f t="shared" ref="O2755:O2818" si="435">N2755-273.15</f>
        <v>-259.86558213361076</v>
      </c>
    </row>
    <row r="2756" spans="1:15" x14ac:dyDescent="0.3">
      <c r="A2756" s="1">
        <v>45583.256944444445</v>
      </c>
      <c r="B2756">
        <v>1423.5942</v>
      </c>
      <c r="C2756">
        <v>1411.5</v>
      </c>
      <c r="D2756">
        <v>34.723089999999999</v>
      </c>
      <c r="E2756">
        <f t="shared" si="428"/>
        <v>3961104.4706912455</v>
      </c>
      <c r="F2756">
        <f t="shared" si="430"/>
        <v>2585686.6003391007</v>
      </c>
      <c r="G2756">
        <f t="shared" si="431"/>
        <v>12.094200000000001</v>
      </c>
      <c r="H2756">
        <f t="shared" si="429"/>
        <v>367800.00000006985</v>
      </c>
      <c r="I2756">
        <f t="shared" si="432"/>
        <v>359676466.00006825</v>
      </c>
      <c r="J2756">
        <f t="shared" si="433"/>
        <v>357090779.39972913</v>
      </c>
      <c r="K2756" s="3" t="str">
        <f t="shared" si="434"/>
        <v/>
      </c>
      <c r="M2756">
        <f t="shared" ref="M2756:M2819" si="436">M2755*(F2755/F2756)^(7/5)</f>
        <v>1.8909282836754185E-6</v>
      </c>
      <c r="N2756">
        <f t="shared" ref="N2756:N2819" si="437">N2755*(F2755/F2756)^(2/5)</f>
        <v>13.282507928414228</v>
      </c>
      <c r="O2756">
        <f t="shared" si="435"/>
        <v>-259.86749207158573</v>
      </c>
    </row>
    <row r="2757" spans="1:15" x14ac:dyDescent="0.3">
      <c r="A2757" s="1">
        <v>45583.258333333331</v>
      </c>
      <c r="B2757">
        <v>1435.8025499999901</v>
      </c>
      <c r="C2757">
        <v>1411.5</v>
      </c>
      <c r="D2757">
        <v>34.723089999999999</v>
      </c>
      <c r="E2757">
        <f t="shared" ref="E2757:E2820" si="438">B2757+E2756</f>
        <v>3962540.2732412457</v>
      </c>
      <c r="F2757">
        <f t="shared" si="430"/>
        <v>2586623.8478774419</v>
      </c>
      <c r="G2757">
        <f t="shared" si="431"/>
        <v>24.302549999990106</v>
      </c>
      <c r="H2757">
        <f t="shared" ref="H2757:H2820" si="439">($A2757 - $A$2) * 86400</f>
        <v>367919.99999983236</v>
      </c>
      <c r="I2757">
        <f t="shared" si="432"/>
        <v>359793786.39983606</v>
      </c>
      <c r="J2757">
        <f t="shared" si="433"/>
        <v>357207162.55195862</v>
      </c>
      <c r="K2757" s="3" t="str">
        <f t="shared" si="434"/>
        <v/>
      </c>
      <c r="M2757">
        <f t="shared" si="436"/>
        <v>1.8899691201650688E-6</v>
      </c>
      <c r="N2757">
        <f t="shared" si="437"/>
        <v>13.280582584475802</v>
      </c>
      <c r="O2757">
        <f t="shared" si="435"/>
        <v>-259.8694174155242</v>
      </c>
    </row>
    <row r="2758" spans="1:15" x14ac:dyDescent="0.3">
      <c r="A2758" s="1">
        <v>45583.259722222225</v>
      </c>
      <c r="B2758">
        <v>1427.3884499999999</v>
      </c>
      <c r="C2758">
        <v>1411.5</v>
      </c>
      <c r="D2758">
        <v>34.723089999999999</v>
      </c>
      <c r="E2758">
        <f t="shared" si="438"/>
        <v>3963967.6616912456</v>
      </c>
      <c r="F2758">
        <f t="shared" si="430"/>
        <v>2587555.6029512989</v>
      </c>
      <c r="G2758">
        <f t="shared" si="431"/>
        <v>15.888449999999921</v>
      </c>
      <c r="H2758">
        <f t="shared" si="439"/>
        <v>368040.00000022352</v>
      </c>
      <c r="I2758">
        <f t="shared" si="432"/>
        <v>359911106.80021852</v>
      </c>
      <c r="J2758">
        <f t="shared" si="433"/>
        <v>357323551.19726723</v>
      </c>
      <c r="K2758" s="3" t="str">
        <f t="shared" si="434"/>
        <v/>
      </c>
      <c r="M2758">
        <f t="shared" si="436"/>
        <v>1.8890164039892343E-6</v>
      </c>
      <c r="N2758">
        <f t="shared" si="437"/>
        <v>13.278669491330165</v>
      </c>
      <c r="O2758">
        <f t="shared" si="435"/>
        <v>-259.87133050866981</v>
      </c>
    </row>
    <row r="2759" spans="1:15" x14ac:dyDescent="0.3">
      <c r="A2759" s="1">
        <v>45583.261111111111</v>
      </c>
      <c r="B2759">
        <v>1435.0128</v>
      </c>
      <c r="C2759">
        <v>1411.5</v>
      </c>
      <c r="D2759">
        <v>34.723089999999999</v>
      </c>
      <c r="E2759">
        <f t="shared" si="438"/>
        <v>3965402.6744912458</v>
      </c>
      <c r="F2759">
        <f t="shared" si="430"/>
        <v>2588492.3349652435</v>
      </c>
      <c r="G2759">
        <f t="shared" si="431"/>
        <v>23.51279999999997</v>
      </c>
      <c r="H2759">
        <f t="shared" si="439"/>
        <v>368159.99999998603</v>
      </c>
      <c r="I2759">
        <f t="shared" si="432"/>
        <v>360028427.19998634</v>
      </c>
      <c r="J2759">
        <f t="shared" si="433"/>
        <v>357439934.86502111</v>
      </c>
      <c r="K2759" s="3" t="str">
        <f t="shared" si="434"/>
        <v/>
      </c>
      <c r="M2759">
        <f t="shared" si="436"/>
        <v>1.8880594285130677E-6</v>
      </c>
      <c r="N2759">
        <f t="shared" si="437"/>
        <v>13.27674715139519</v>
      </c>
      <c r="O2759">
        <f t="shared" si="435"/>
        <v>-259.87325284860481</v>
      </c>
    </row>
    <row r="2760" spans="1:15" x14ac:dyDescent="0.3">
      <c r="A2760" s="1">
        <v>45583.262499999997</v>
      </c>
      <c r="B2760">
        <v>1428.1339499999999</v>
      </c>
      <c r="C2760">
        <v>1411.5</v>
      </c>
      <c r="D2760">
        <v>34.723089999999999</v>
      </c>
      <c r="E2760">
        <f t="shared" si="438"/>
        <v>3966830.8084412459</v>
      </c>
      <c r="F2760">
        <f t="shared" si="430"/>
        <v>2589424.5766784647</v>
      </c>
      <c r="G2760">
        <f t="shared" si="431"/>
        <v>16.633949999999913</v>
      </c>
      <c r="H2760">
        <f t="shared" si="439"/>
        <v>368279.99999974854</v>
      </c>
      <c r="I2760">
        <f t="shared" si="432"/>
        <v>360145747.59975415</v>
      </c>
      <c r="J2760">
        <f t="shared" si="433"/>
        <v>357556323.0230757</v>
      </c>
      <c r="K2760" s="3" t="str">
        <f t="shared" si="434"/>
        <v/>
      </c>
      <c r="M2760">
        <f t="shared" si="436"/>
        <v>1.8871078652051204E-6</v>
      </c>
      <c r="N2760">
        <f t="shared" si="437"/>
        <v>13.274834993044712</v>
      </c>
      <c r="O2760">
        <f t="shared" si="435"/>
        <v>-259.87516500695529</v>
      </c>
    </row>
    <row r="2761" spans="1:15" x14ac:dyDescent="0.3">
      <c r="A2761" s="1">
        <v>45583.263888888891</v>
      </c>
      <c r="B2761">
        <v>1434.17085</v>
      </c>
      <c r="C2761">
        <v>1411.5</v>
      </c>
      <c r="D2761">
        <v>34.723089999999999</v>
      </c>
      <c r="E2761">
        <f t="shared" si="438"/>
        <v>3968264.9792912458</v>
      </c>
      <c r="F2761">
        <f t="shared" si="430"/>
        <v>2590360.7590934653</v>
      </c>
      <c r="G2761">
        <f t="shared" si="431"/>
        <v>22.670849999999973</v>
      </c>
      <c r="H2761">
        <f t="shared" si="439"/>
        <v>368400.0000001397</v>
      </c>
      <c r="I2761">
        <f t="shared" si="432"/>
        <v>360263068.00013655</v>
      </c>
      <c r="J2761">
        <f t="shared" si="433"/>
        <v>357672707.24104309</v>
      </c>
      <c r="K2761" s="3" t="str">
        <f t="shared" si="434"/>
        <v/>
      </c>
      <c r="M2761">
        <f t="shared" si="436"/>
        <v>1.8861531065762761E-6</v>
      </c>
      <c r="N2761">
        <f t="shared" si="437"/>
        <v>13.272915721415258</v>
      </c>
      <c r="O2761">
        <f t="shared" si="435"/>
        <v>-259.87708427858473</v>
      </c>
    </row>
    <row r="2762" spans="1:15" x14ac:dyDescent="0.3">
      <c r="A2762" s="1">
        <v>45583.265277777777</v>
      </c>
      <c r="B2762">
        <v>1435.4358</v>
      </c>
      <c r="C2762">
        <v>1411.5</v>
      </c>
      <c r="D2762">
        <v>34.723089999999999</v>
      </c>
      <c r="E2762">
        <f t="shared" si="438"/>
        <v>3969700.4150912459</v>
      </c>
      <c r="F2762">
        <f t="shared" si="430"/>
        <v>2591297.7672287389</v>
      </c>
      <c r="G2762">
        <f t="shared" si="431"/>
        <v>23.935799999999972</v>
      </c>
      <c r="H2762">
        <f t="shared" si="439"/>
        <v>368519.99999990221</v>
      </c>
      <c r="I2762">
        <f t="shared" si="432"/>
        <v>360380388.39990437</v>
      </c>
      <c r="J2762">
        <f t="shared" si="433"/>
        <v>357789090.63267565</v>
      </c>
      <c r="K2762" s="3" t="str">
        <f t="shared" si="434"/>
        <v/>
      </c>
      <c r="M2762">
        <f t="shared" si="436"/>
        <v>1.8851983347214424E-6</v>
      </c>
      <c r="N2762">
        <f t="shared" si="437"/>
        <v>13.270995729113757</v>
      </c>
      <c r="O2762">
        <f t="shared" si="435"/>
        <v>-259.87900427088624</v>
      </c>
    </row>
    <row r="2763" spans="1:15" x14ac:dyDescent="0.3">
      <c r="A2763" s="1">
        <v>45583.26666666667</v>
      </c>
      <c r="B2763">
        <v>1427.0016000000001</v>
      </c>
      <c r="C2763">
        <v>1411.5</v>
      </c>
      <c r="D2763">
        <v>34.723089999999999</v>
      </c>
      <c r="E2763">
        <f t="shared" si="438"/>
        <v>3971127.416691246</v>
      </c>
      <c r="F2763">
        <f t="shared" si="430"/>
        <v>2592229.2697788696</v>
      </c>
      <c r="G2763">
        <f t="shared" si="431"/>
        <v>15.501600000000053</v>
      </c>
      <c r="H2763">
        <f t="shared" si="439"/>
        <v>368640.00000029337</v>
      </c>
      <c r="I2763">
        <f t="shared" si="432"/>
        <v>360497708.80028683</v>
      </c>
      <c r="J2763">
        <f t="shared" si="433"/>
        <v>357905479.53050798</v>
      </c>
      <c r="K2763" s="3" t="str">
        <f t="shared" si="434"/>
        <v/>
      </c>
      <c r="M2763">
        <f t="shared" si="436"/>
        <v>1.88424999376809E-6</v>
      </c>
      <c r="N2763">
        <f t="shared" si="437"/>
        <v>13.269087981303899</v>
      </c>
      <c r="O2763">
        <f t="shared" si="435"/>
        <v>-259.88091201869605</v>
      </c>
    </row>
    <row r="2764" spans="1:15" x14ac:dyDescent="0.3">
      <c r="A2764" s="1">
        <v>45583.268055555556</v>
      </c>
      <c r="B2764">
        <v>1426.9622999999999</v>
      </c>
      <c r="C2764">
        <v>1411.5</v>
      </c>
      <c r="D2764">
        <v>34.723089999999999</v>
      </c>
      <c r="E2764">
        <f t="shared" si="438"/>
        <v>3972554.3789912458</v>
      </c>
      <c r="F2764">
        <f t="shared" si="430"/>
        <v>2593160.7466751742</v>
      </c>
      <c r="G2764">
        <f t="shared" si="431"/>
        <v>15.462299999999914</v>
      </c>
      <c r="H2764">
        <f t="shared" si="439"/>
        <v>368760.00000005588</v>
      </c>
      <c r="I2764">
        <f t="shared" si="432"/>
        <v>360615029.20005465</v>
      </c>
      <c r="J2764">
        <f t="shared" si="433"/>
        <v>358021868.45337945</v>
      </c>
      <c r="K2764" s="3" t="str">
        <f t="shared" si="434"/>
        <v/>
      </c>
      <c r="M2764">
        <f t="shared" si="436"/>
        <v>1.8833024964199653E-6</v>
      </c>
      <c r="N2764">
        <f t="shared" si="437"/>
        <v>13.267181245506299</v>
      </c>
      <c r="O2764">
        <f t="shared" si="435"/>
        <v>-259.88281875449366</v>
      </c>
    </row>
    <row r="2765" spans="1:15" x14ac:dyDescent="0.3">
      <c r="A2765" s="1">
        <v>45583.269444444442</v>
      </c>
      <c r="B2765">
        <v>1425.3864000000001</v>
      </c>
      <c r="C2765">
        <v>1411.5</v>
      </c>
      <c r="D2765">
        <v>34.723089999999999</v>
      </c>
      <c r="E2765">
        <f t="shared" si="438"/>
        <v>3973979.765391246</v>
      </c>
      <c r="F2765">
        <f t="shared" si="430"/>
        <v>2594091.1948726545</v>
      </c>
      <c r="G2765">
        <f t="shared" si="431"/>
        <v>13.886400000000094</v>
      </c>
      <c r="H2765">
        <f t="shared" si="439"/>
        <v>368879.99999981839</v>
      </c>
      <c r="I2765">
        <f t="shared" si="432"/>
        <v>360732349.59982246</v>
      </c>
      <c r="J2765">
        <f t="shared" si="433"/>
        <v>358138258.40494978</v>
      </c>
      <c r="K2765" s="3" t="str">
        <f t="shared" si="434"/>
        <v/>
      </c>
      <c r="M2765">
        <f t="shared" si="436"/>
        <v>1.882356860590002E-6</v>
      </c>
      <c r="N2765">
        <f t="shared" si="437"/>
        <v>13.265277572503134</v>
      </c>
      <c r="O2765">
        <f t="shared" si="435"/>
        <v>-259.88472242749685</v>
      </c>
    </row>
    <row r="2766" spans="1:15" x14ac:dyDescent="0.3">
      <c r="A2766" s="1">
        <v>45583.270833333336</v>
      </c>
      <c r="B2766">
        <v>1432.3008</v>
      </c>
      <c r="C2766">
        <v>1411.5</v>
      </c>
      <c r="D2766">
        <v>34.723089999999999</v>
      </c>
      <c r="E2766">
        <f t="shared" si="438"/>
        <v>3975412.0661912458</v>
      </c>
      <c r="F2766">
        <f t="shared" si="430"/>
        <v>2595026.1565767997</v>
      </c>
      <c r="G2766">
        <f t="shared" si="431"/>
        <v>20.800799999999981</v>
      </c>
      <c r="H2766">
        <f t="shared" si="439"/>
        <v>369000.00000020955</v>
      </c>
      <c r="I2766">
        <f t="shared" si="432"/>
        <v>360849670.00020486</v>
      </c>
      <c r="J2766">
        <f t="shared" si="433"/>
        <v>358254643.84362805</v>
      </c>
      <c r="K2766" s="3" t="str">
        <f t="shared" si="434"/>
        <v/>
      </c>
      <c r="M2766">
        <f t="shared" si="436"/>
        <v>1.8814074571913258E-6</v>
      </c>
      <c r="N2766">
        <f t="shared" si="437"/>
        <v>13.263365627638475</v>
      </c>
      <c r="O2766">
        <f t="shared" si="435"/>
        <v>-259.88663437236153</v>
      </c>
    </row>
    <row r="2767" spans="1:15" x14ac:dyDescent="0.3">
      <c r="A2767" s="1">
        <v>45583.273611111108</v>
      </c>
      <c r="B2767">
        <v>1434.7080000000001</v>
      </c>
      <c r="C2767">
        <v>1411.5</v>
      </c>
      <c r="D2767">
        <v>34.723089999999999</v>
      </c>
      <c r="E2767">
        <f t="shared" si="438"/>
        <v>3976846.7741912459</v>
      </c>
      <c r="F2767">
        <f t="shared" si="430"/>
        <v>2595962.6896267226</v>
      </c>
      <c r="G2767">
        <f t="shared" si="431"/>
        <v>23.208000000000084</v>
      </c>
      <c r="H2767">
        <f t="shared" si="439"/>
        <v>369239.99999973457</v>
      </c>
      <c r="I2767">
        <f t="shared" si="432"/>
        <v>361084310.79974049</v>
      </c>
      <c r="J2767">
        <f t="shared" si="433"/>
        <v>358488348.1101138</v>
      </c>
      <c r="K2767" s="3" t="str">
        <f t="shared" si="434"/>
        <v/>
      </c>
      <c r="M2767">
        <f t="shared" si="436"/>
        <v>1.8804572808349781E-6</v>
      </c>
      <c r="N2767">
        <f t="shared" si="437"/>
        <v>13.261451436043334</v>
      </c>
      <c r="O2767">
        <f t="shared" si="435"/>
        <v>-259.88854856395665</v>
      </c>
    </row>
    <row r="2768" spans="1:15" x14ac:dyDescent="0.3">
      <c r="A2768" s="1">
        <v>45583.275000000001</v>
      </c>
      <c r="B2768">
        <v>1437.1025999999999</v>
      </c>
      <c r="C2768">
        <v>1411.5</v>
      </c>
      <c r="D2768">
        <v>34.723089999999999</v>
      </c>
      <c r="E2768">
        <f t="shared" si="438"/>
        <v>3978283.8767912458</v>
      </c>
      <c r="F2768">
        <f t="shared" si="430"/>
        <v>2596900.7857975322</v>
      </c>
      <c r="G2768">
        <f t="shared" si="431"/>
        <v>25.602599999999939</v>
      </c>
      <c r="H2768">
        <f t="shared" si="439"/>
        <v>369360.00000012573</v>
      </c>
      <c r="I2768">
        <f t="shared" si="432"/>
        <v>361201631.20012289</v>
      </c>
      <c r="J2768">
        <f t="shared" si="433"/>
        <v>358604730.41432536</v>
      </c>
      <c r="K2768" s="3" t="str">
        <f t="shared" si="434"/>
        <v/>
      </c>
      <c r="M2768">
        <f t="shared" si="436"/>
        <v>1.8795063429871323E-6</v>
      </c>
      <c r="N2768">
        <f t="shared" si="437"/>
        <v>13.259535018545803</v>
      </c>
      <c r="O2768">
        <f t="shared" si="435"/>
        <v>-259.89046498145416</v>
      </c>
    </row>
    <row r="2769" spans="1:15" x14ac:dyDescent="0.3">
      <c r="A2769" s="1">
        <v>45583.276388888888</v>
      </c>
      <c r="B2769">
        <v>1428.8649</v>
      </c>
      <c r="C2769">
        <v>1411.5</v>
      </c>
      <c r="D2769">
        <v>34.723089999999999</v>
      </c>
      <c r="E2769">
        <f t="shared" si="438"/>
        <v>3979712.7416912457</v>
      </c>
      <c r="F2769">
        <f t="shared" si="430"/>
        <v>2597833.5046523269</v>
      </c>
      <c r="G2769">
        <f t="shared" si="431"/>
        <v>17.364900000000034</v>
      </c>
      <c r="H2769">
        <f t="shared" si="439"/>
        <v>369479.99999988824</v>
      </c>
      <c r="I2769">
        <f t="shared" si="432"/>
        <v>361318951.59989071</v>
      </c>
      <c r="J2769">
        <f t="shared" si="433"/>
        <v>358721118.09523839</v>
      </c>
      <c r="K2769" s="3" t="str">
        <f t="shared" si="434"/>
        <v/>
      </c>
      <c r="M2769">
        <f t="shared" si="436"/>
        <v>1.8785616730714742E-6</v>
      </c>
      <c r="N2769">
        <f t="shared" si="437"/>
        <v>13.257630546891319</v>
      </c>
      <c r="O2769">
        <f t="shared" si="435"/>
        <v>-259.89236945310864</v>
      </c>
    </row>
    <row r="2770" spans="1:15" x14ac:dyDescent="0.3">
      <c r="A2770" s="1">
        <v>45583.277777777781</v>
      </c>
      <c r="B2770">
        <v>1431.7111500000001</v>
      </c>
      <c r="C2770">
        <v>1411.5</v>
      </c>
      <c r="D2770">
        <v>34.723089999999999</v>
      </c>
      <c r="E2770">
        <f t="shared" si="438"/>
        <v>3981144.4528412456</v>
      </c>
      <c r="F2770">
        <f t="shared" si="430"/>
        <v>2598768.0814511725</v>
      </c>
      <c r="G2770">
        <f t="shared" si="431"/>
        <v>20.211150000000089</v>
      </c>
      <c r="H2770">
        <f t="shared" si="439"/>
        <v>369600.0000002794</v>
      </c>
      <c r="I2770">
        <f t="shared" si="432"/>
        <v>361436272.00027317</v>
      </c>
      <c r="J2770">
        <f t="shared" si="433"/>
        <v>358837503.91882199</v>
      </c>
      <c r="K2770" s="3" t="str">
        <f t="shared" si="434"/>
        <v/>
      </c>
      <c r="M2770">
        <f t="shared" si="436"/>
        <v>1.8776159374991471E-6</v>
      </c>
      <c r="N2770">
        <f t="shared" si="437"/>
        <v>13.255723241501512</v>
      </c>
      <c r="O2770">
        <f t="shared" si="435"/>
        <v>-259.89427675849845</v>
      </c>
    </row>
    <row r="2771" spans="1:15" x14ac:dyDescent="0.3">
      <c r="A2771" s="1">
        <v>45583.279166666667</v>
      </c>
      <c r="B2771">
        <v>1425.1781999999901</v>
      </c>
      <c r="C2771">
        <v>1411.5</v>
      </c>
      <c r="D2771">
        <v>34.723089999999999</v>
      </c>
      <c r="E2771">
        <f t="shared" si="438"/>
        <v>3982569.6310412455</v>
      </c>
      <c r="F2771">
        <f t="shared" si="430"/>
        <v>2599698.3937421259</v>
      </c>
      <c r="G2771">
        <f t="shared" si="431"/>
        <v>13.678199999990056</v>
      </c>
      <c r="H2771">
        <f t="shared" si="439"/>
        <v>369720.00000004191</v>
      </c>
      <c r="I2771">
        <f t="shared" si="432"/>
        <v>361553592.40004098</v>
      </c>
      <c r="J2771">
        <f t="shared" si="433"/>
        <v>358953894.00629884</v>
      </c>
      <c r="K2771" s="3" t="str">
        <f t="shared" si="434"/>
        <v/>
      </c>
      <c r="M2771">
        <f t="shared" si="436"/>
        <v>1.8766753276858165E-6</v>
      </c>
      <c r="N2771">
        <f t="shared" si="437"/>
        <v>13.253825592689354</v>
      </c>
      <c r="O2771">
        <f t="shared" si="435"/>
        <v>-259.89617440731064</v>
      </c>
    </row>
    <row r="2772" spans="1:15" x14ac:dyDescent="0.3">
      <c r="A2772" s="1">
        <v>45583.280555555553</v>
      </c>
      <c r="B2772">
        <v>1428.8322000000001</v>
      </c>
      <c r="C2772">
        <v>1411.5</v>
      </c>
      <c r="D2772">
        <v>34.723089999999999</v>
      </c>
      <c r="E2772">
        <f t="shared" si="438"/>
        <v>3983998.4632412456</v>
      </c>
      <c r="F2772">
        <f t="shared" si="430"/>
        <v>2600631.091251371</v>
      </c>
      <c r="G2772">
        <f t="shared" si="431"/>
        <v>17.332200000000057</v>
      </c>
      <c r="H2772">
        <f t="shared" si="439"/>
        <v>369839.99999980442</v>
      </c>
      <c r="I2772">
        <f t="shared" si="432"/>
        <v>361670912.7998088</v>
      </c>
      <c r="J2772">
        <f t="shared" si="433"/>
        <v>359070281.70855743</v>
      </c>
      <c r="K2772" s="3" t="str">
        <f t="shared" si="434"/>
        <v/>
      </c>
      <c r="M2772">
        <f t="shared" si="436"/>
        <v>1.8757331168552233E-6</v>
      </c>
      <c r="N2772">
        <f t="shared" si="437"/>
        <v>13.251924032647805</v>
      </c>
      <c r="O2772">
        <f t="shared" si="435"/>
        <v>-259.89807596735216</v>
      </c>
    </row>
    <row r="2773" spans="1:15" x14ac:dyDescent="0.3">
      <c r="A2773" s="1">
        <v>45583.281944444447</v>
      </c>
      <c r="B2773">
        <v>1435.9201499999999</v>
      </c>
      <c r="C2773">
        <v>1411.5</v>
      </c>
      <c r="D2773">
        <v>34.723089999999999</v>
      </c>
      <c r="E2773">
        <f t="shared" si="438"/>
        <v>3985434.3833912457</v>
      </c>
      <c r="F2773">
        <f t="shared" si="430"/>
        <v>2601568.4155553584</v>
      </c>
      <c r="G2773">
        <f t="shared" si="431"/>
        <v>24.420149999999921</v>
      </c>
      <c r="H2773">
        <f t="shared" si="439"/>
        <v>369960.00000019558</v>
      </c>
      <c r="I2773">
        <f t="shared" si="432"/>
        <v>361788233.2001912</v>
      </c>
      <c r="J2773">
        <f t="shared" si="433"/>
        <v>359186664.78463584</v>
      </c>
      <c r="K2773" s="3" t="str">
        <f t="shared" si="434"/>
        <v/>
      </c>
      <c r="M2773">
        <f t="shared" si="436"/>
        <v>1.8747870487300487E-6</v>
      </c>
      <c r="N2773">
        <f t="shared" si="437"/>
        <v>13.250014001260869</v>
      </c>
      <c r="O2773">
        <f t="shared" si="435"/>
        <v>-259.89998599873911</v>
      </c>
    </row>
    <row r="2774" spans="1:15" x14ac:dyDescent="0.3">
      <c r="A2774" s="1">
        <v>45583.283333333333</v>
      </c>
      <c r="B2774">
        <v>1429.380975</v>
      </c>
      <c r="C2774">
        <v>1411.5</v>
      </c>
      <c r="D2774">
        <v>34.723089999999999</v>
      </c>
      <c r="E2774">
        <f t="shared" si="438"/>
        <v>3986863.7643662458</v>
      </c>
      <c r="F2774">
        <f t="shared" si="430"/>
        <v>2602501.4712879662</v>
      </c>
      <c r="G2774">
        <f t="shared" si="431"/>
        <v>17.880975000000035</v>
      </c>
      <c r="H2774">
        <f t="shared" si="439"/>
        <v>370079.99999995809</v>
      </c>
      <c r="I2774">
        <f t="shared" si="432"/>
        <v>361905553.59995902</v>
      </c>
      <c r="J2774">
        <f t="shared" si="433"/>
        <v>359303052.12867105</v>
      </c>
      <c r="K2774" s="3" t="str">
        <f t="shared" si="434"/>
        <v/>
      </c>
      <c r="M2774">
        <f t="shared" si="436"/>
        <v>1.8738461011321119E-6</v>
      </c>
      <c r="N2774">
        <f t="shared" si="437"/>
        <v>13.248113624775158</v>
      </c>
      <c r="O2774">
        <f t="shared" si="435"/>
        <v>-259.90188637522482</v>
      </c>
    </row>
    <row r="2775" spans="1:15" x14ac:dyDescent="0.3">
      <c r="A2775" s="1">
        <v>45583.284722222219</v>
      </c>
      <c r="B2775">
        <v>1421.0289</v>
      </c>
      <c r="C2775">
        <v>1411.5</v>
      </c>
      <c r="D2775">
        <v>34.723089999999999</v>
      </c>
      <c r="E2775">
        <f t="shared" si="438"/>
        <v>3988284.7932662456</v>
      </c>
      <c r="F2775">
        <f t="shared" si="430"/>
        <v>2603429.0750440932</v>
      </c>
      <c r="G2775">
        <f t="shared" si="431"/>
        <v>9.5289000000000215</v>
      </c>
      <c r="H2775">
        <f t="shared" si="439"/>
        <v>370199.9999997206</v>
      </c>
      <c r="I2775">
        <f t="shared" si="432"/>
        <v>362022873.99972683</v>
      </c>
      <c r="J2775">
        <f t="shared" si="433"/>
        <v>359419444.92468274</v>
      </c>
      <c r="K2775" s="3" t="str">
        <f t="shared" si="434"/>
        <v/>
      </c>
      <c r="M2775">
        <f t="shared" si="436"/>
        <v>1.8729114538407069E-6</v>
      </c>
      <c r="N2775">
        <f t="shared" si="437"/>
        <v>13.24622529773734</v>
      </c>
      <c r="O2775">
        <f t="shared" si="435"/>
        <v>-259.90377470226264</v>
      </c>
    </row>
    <row r="2776" spans="1:15" x14ac:dyDescent="0.3">
      <c r="A2776" s="1">
        <v>45583.286111111112</v>
      </c>
      <c r="B2776">
        <v>1428.4304999999999</v>
      </c>
      <c r="C2776">
        <v>1411.5</v>
      </c>
      <c r="D2776">
        <v>34.723089999999999</v>
      </c>
      <c r="E2776">
        <f t="shared" si="438"/>
        <v>3989713.2237662454</v>
      </c>
      <c r="F2776">
        <f t="shared" si="430"/>
        <v>2604361.5103359907</v>
      </c>
      <c r="G2776">
        <f t="shared" si="431"/>
        <v>16.930499999999938</v>
      </c>
      <c r="H2776">
        <f t="shared" si="439"/>
        <v>370320.00000011176</v>
      </c>
      <c r="I2776">
        <f t="shared" si="432"/>
        <v>362140194.40010923</v>
      </c>
      <c r="J2776">
        <f t="shared" si="433"/>
        <v>359535832.88977325</v>
      </c>
      <c r="K2776" s="3" t="str">
        <f t="shared" si="434"/>
        <v/>
      </c>
      <c r="M2776">
        <f t="shared" si="436"/>
        <v>1.8719727434729978E-6</v>
      </c>
      <c r="N2776">
        <f t="shared" si="437"/>
        <v>13.244328084192212</v>
      </c>
      <c r="O2776">
        <f t="shared" si="435"/>
        <v>-259.90567191580777</v>
      </c>
    </row>
    <row r="2777" spans="1:15" x14ac:dyDescent="0.3">
      <c r="A2777" s="1">
        <v>45583.287499999999</v>
      </c>
      <c r="B2777">
        <v>1429.8205499999999</v>
      </c>
      <c r="C2777">
        <v>1411.5</v>
      </c>
      <c r="D2777">
        <v>34.723089999999999</v>
      </c>
      <c r="E2777">
        <f t="shared" si="438"/>
        <v>3991143.0443162452</v>
      </c>
      <c r="F2777">
        <f t="shared" si="430"/>
        <v>2605294.8530095755</v>
      </c>
      <c r="G2777">
        <f t="shared" si="431"/>
        <v>18.320549999999912</v>
      </c>
      <c r="H2777">
        <f t="shared" si="439"/>
        <v>370439.99999987427</v>
      </c>
      <c r="I2777">
        <f t="shared" si="432"/>
        <v>362257514.79987705</v>
      </c>
      <c r="J2777">
        <f t="shared" si="433"/>
        <v>359652219.94686747</v>
      </c>
      <c r="K2777" s="3" t="str">
        <f t="shared" si="434"/>
        <v/>
      </c>
      <c r="M2777">
        <f t="shared" si="436"/>
        <v>1.8710339270515279E-6</v>
      </c>
      <c r="N2777">
        <f t="shared" si="437"/>
        <v>13.242429976518233</v>
      </c>
      <c r="O2777">
        <f t="shared" si="435"/>
        <v>-259.90757002348175</v>
      </c>
    </row>
    <row r="2778" spans="1:15" x14ac:dyDescent="0.3">
      <c r="A2778" s="1">
        <v>45583.290277777778</v>
      </c>
      <c r="B2778">
        <v>1421.9943000000001</v>
      </c>
      <c r="C2778">
        <v>1411.5</v>
      </c>
      <c r="D2778">
        <v>34.723089999999999</v>
      </c>
      <c r="E2778">
        <f t="shared" si="438"/>
        <v>3992565.0386162451</v>
      </c>
      <c r="F2778">
        <f t="shared" si="430"/>
        <v>2606223.0869489918</v>
      </c>
      <c r="G2778">
        <f t="shared" si="431"/>
        <v>10.494300000000067</v>
      </c>
      <c r="H2778">
        <f t="shared" si="439"/>
        <v>370680.00000002794</v>
      </c>
      <c r="I2778">
        <f t="shared" si="432"/>
        <v>362492155.60002732</v>
      </c>
      <c r="J2778">
        <f t="shared" si="433"/>
        <v>359885932.51307833</v>
      </c>
      <c r="K2778" s="3" t="str">
        <f t="shared" si="434"/>
        <v/>
      </c>
      <c r="M2778">
        <f t="shared" si="436"/>
        <v>1.8701010495584878E-6</v>
      </c>
      <c r="N2778">
        <f t="shared" si="437"/>
        <v>13.240543202259925</v>
      </c>
      <c r="O2778">
        <f t="shared" si="435"/>
        <v>-259.90945679774006</v>
      </c>
    </row>
    <row r="2779" spans="1:15" x14ac:dyDescent="0.3">
      <c r="A2779" s="1">
        <v>45583.291666666664</v>
      </c>
      <c r="B2779">
        <v>1424.9764499999901</v>
      </c>
      <c r="C2779">
        <v>1411.5</v>
      </c>
      <c r="D2779">
        <v>34.723089999999999</v>
      </c>
      <c r="E2779">
        <f t="shared" si="438"/>
        <v>3993990.0150662451</v>
      </c>
      <c r="F2779">
        <f t="shared" si="430"/>
        <v>2607153.2675437792</v>
      </c>
      <c r="G2779">
        <f t="shared" si="431"/>
        <v>13.476449999990109</v>
      </c>
      <c r="H2779">
        <f t="shared" si="439"/>
        <v>370799.99999979045</v>
      </c>
      <c r="I2779">
        <f t="shared" si="432"/>
        <v>362609475.99979514</v>
      </c>
      <c r="J2779">
        <f t="shared" si="433"/>
        <v>360002322.73225135</v>
      </c>
      <c r="K2779" s="3" t="str">
        <f t="shared" si="434"/>
        <v/>
      </c>
      <c r="M2779">
        <f t="shared" si="436"/>
        <v>1.8691670152496413E-6</v>
      </c>
      <c r="N2779">
        <f t="shared" si="437"/>
        <v>13.23865341465179</v>
      </c>
      <c r="O2779">
        <f t="shared" si="435"/>
        <v>-259.91134658534821</v>
      </c>
    </row>
    <row r="2780" spans="1:15" x14ac:dyDescent="0.3">
      <c r="A2780" s="1">
        <v>45583.293055555558</v>
      </c>
      <c r="B2780">
        <v>1422.91245</v>
      </c>
      <c r="C2780">
        <v>1411.5</v>
      </c>
      <c r="D2780">
        <v>34.723089999999999</v>
      </c>
      <c r="E2780">
        <f t="shared" si="438"/>
        <v>3995412.9275162453</v>
      </c>
      <c r="F2780">
        <f t="shared" si="430"/>
        <v>2608082.1008231444</v>
      </c>
      <c r="G2780">
        <f t="shared" si="431"/>
        <v>11.412450000000035</v>
      </c>
      <c r="H2780">
        <f t="shared" si="439"/>
        <v>370920.00000018161</v>
      </c>
      <c r="I2780">
        <f t="shared" si="432"/>
        <v>362726796.40017754</v>
      </c>
      <c r="J2780">
        <f t="shared" si="433"/>
        <v>360118714.29935437</v>
      </c>
      <c r="K2780" s="3" t="str">
        <f t="shared" si="434"/>
        <v/>
      </c>
      <c r="M2780">
        <f t="shared" si="436"/>
        <v>1.8682351315480176E-6</v>
      </c>
      <c r="N2780">
        <f t="shared" si="437"/>
        <v>13.236767305946664</v>
      </c>
      <c r="O2780">
        <f t="shared" si="435"/>
        <v>-259.91323269405331</v>
      </c>
    </row>
    <row r="2781" spans="1:15" x14ac:dyDescent="0.3">
      <c r="A2781" s="1">
        <v>45583.294444444444</v>
      </c>
      <c r="B2781">
        <v>1426.2711749999901</v>
      </c>
      <c r="C2781">
        <v>1411.5</v>
      </c>
      <c r="D2781">
        <v>34.723089999999999</v>
      </c>
      <c r="E2781">
        <f t="shared" si="438"/>
        <v>3996839.1986912452</v>
      </c>
      <c r="F2781">
        <f t="shared" si="430"/>
        <v>2609013.1265744055</v>
      </c>
      <c r="G2781">
        <f t="shared" si="431"/>
        <v>14.77117499999008</v>
      </c>
      <c r="H2781">
        <f t="shared" si="439"/>
        <v>371039.99999994412</v>
      </c>
      <c r="I2781">
        <f t="shared" si="432"/>
        <v>362844116.79994535</v>
      </c>
      <c r="J2781">
        <f t="shared" si="433"/>
        <v>360235103.67337096</v>
      </c>
      <c r="K2781" s="3" t="str">
        <f t="shared" si="434"/>
        <v/>
      </c>
      <c r="M2781">
        <f t="shared" si="436"/>
        <v>1.8673018471610349E-6</v>
      </c>
      <c r="N2781">
        <f t="shared" si="437"/>
        <v>13.234877688654761</v>
      </c>
      <c r="O2781">
        <f t="shared" si="435"/>
        <v>-259.91512231134521</v>
      </c>
    </row>
    <row r="2782" spans="1:15" x14ac:dyDescent="0.3">
      <c r="A2782" s="1">
        <v>45583.29583333333</v>
      </c>
      <c r="B2782">
        <v>1427.3425499999901</v>
      </c>
      <c r="C2782">
        <v>1411.5</v>
      </c>
      <c r="D2782">
        <v>34.723089999999999</v>
      </c>
      <c r="E2782">
        <f t="shared" si="438"/>
        <v>3998266.5412412453</v>
      </c>
      <c r="F2782">
        <f t="shared" si="430"/>
        <v>2609944.8516861605</v>
      </c>
      <c r="G2782">
        <f t="shared" si="431"/>
        <v>15.842549999990069</v>
      </c>
      <c r="H2782">
        <f t="shared" si="439"/>
        <v>371159.99999970663</v>
      </c>
      <c r="I2782">
        <f t="shared" si="432"/>
        <v>362961437.19971317</v>
      </c>
      <c r="J2782">
        <f t="shared" si="433"/>
        <v>360351492.34802699</v>
      </c>
      <c r="K2782" s="3" t="str">
        <f t="shared" si="434"/>
        <v/>
      </c>
      <c r="M2782">
        <f t="shared" si="436"/>
        <v>1.8663686615765886E-6</v>
      </c>
      <c r="N2782">
        <f t="shared" si="437"/>
        <v>13.232987596796287</v>
      </c>
      <c r="O2782">
        <f t="shared" si="435"/>
        <v>-259.91701240320367</v>
      </c>
    </row>
    <row r="2783" spans="1:15" x14ac:dyDescent="0.3">
      <c r="A2783" s="1">
        <v>45583.297222222223</v>
      </c>
      <c r="B2783">
        <v>1426.30485</v>
      </c>
      <c r="C2783">
        <v>1411.5</v>
      </c>
      <c r="D2783">
        <v>34.723089999999999</v>
      </c>
      <c r="E2783">
        <f t="shared" si="438"/>
        <v>3999692.8460912453</v>
      </c>
      <c r="F2783">
        <f t="shared" si="430"/>
        <v>2610875.8994194209</v>
      </c>
      <c r="G2783">
        <f t="shared" si="431"/>
        <v>14.804849999999988</v>
      </c>
      <c r="H2783">
        <f t="shared" si="439"/>
        <v>371280.00000009779</v>
      </c>
      <c r="I2783">
        <f t="shared" si="432"/>
        <v>363078757.60009557</v>
      </c>
      <c r="J2783">
        <f t="shared" si="433"/>
        <v>360467881.70067614</v>
      </c>
      <c r="K2783" s="3" t="str">
        <f t="shared" si="434"/>
        <v/>
      </c>
      <c r="M2783">
        <f t="shared" si="436"/>
        <v>1.8654369527507439E-6</v>
      </c>
      <c r="N2783">
        <f t="shared" si="437"/>
        <v>13.231099822440603</v>
      </c>
      <c r="O2783">
        <f t="shared" si="435"/>
        <v>-259.91890017755935</v>
      </c>
    </row>
    <row r="2784" spans="1:15" x14ac:dyDescent="0.3">
      <c r="A2784" s="1">
        <v>45583.298611111109</v>
      </c>
      <c r="B2784">
        <v>1424.2112999999999</v>
      </c>
      <c r="C2784">
        <v>1411.5</v>
      </c>
      <c r="D2784">
        <v>34.723089999999999</v>
      </c>
      <c r="E2784">
        <f t="shared" si="438"/>
        <v>4001117.0573912454</v>
      </c>
      <c r="F2784">
        <f t="shared" si="430"/>
        <v>2611805.5805479316</v>
      </c>
      <c r="G2784">
        <f t="shared" si="431"/>
        <v>12.711299999999937</v>
      </c>
      <c r="H2784">
        <f t="shared" si="439"/>
        <v>371399.9999998603</v>
      </c>
      <c r="I2784">
        <f t="shared" si="432"/>
        <v>363196077.99986339</v>
      </c>
      <c r="J2784">
        <f t="shared" si="433"/>
        <v>360584272.41931546</v>
      </c>
      <c r="K2784" s="3" t="str">
        <f t="shared" si="434"/>
        <v/>
      </c>
      <c r="M2784">
        <f t="shared" si="436"/>
        <v>1.8645074068070628E-6</v>
      </c>
      <c r="N2784">
        <f t="shared" si="437"/>
        <v>13.229215759139921</v>
      </c>
      <c r="O2784">
        <f t="shared" si="435"/>
        <v>-259.92078424086003</v>
      </c>
    </row>
    <row r="2785" spans="1:15" x14ac:dyDescent="0.3">
      <c r="A2785" s="1">
        <v>45583.3</v>
      </c>
      <c r="B2785">
        <v>1419.2836500000001</v>
      </c>
      <c r="C2785">
        <v>1411.5</v>
      </c>
      <c r="D2785">
        <v>34.723089999999999</v>
      </c>
      <c r="E2785">
        <f t="shared" si="438"/>
        <v>4002536.3410412455</v>
      </c>
      <c r="F2785">
        <f t="shared" si="430"/>
        <v>2612732.0450587869</v>
      </c>
      <c r="G2785">
        <f t="shared" si="431"/>
        <v>7.7836500000000797</v>
      </c>
      <c r="H2785">
        <f t="shared" si="439"/>
        <v>371520.00000025146</v>
      </c>
      <c r="I2785">
        <f t="shared" si="432"/>
        <v>363313398.40024585</v>
      </c>
      <c r="J2785">
        <f t="shared" si="433"/>
        <v>360700666.35518706</v>
      </c>
      <c r="K2785" s="3" t="str">
        <f t="shared" si="434"/>
        <v/>
      </c>
      <c r="M2785">
        <f t="shared" si="436"/>
        <v>1.8635818666607199E-6</v>
      </c>
      <c r="N2785">
        <f t="shared" si="437"/>
        <v>13.227339148333487</v>
      </c>
      <c r="O2785">
        <f t="shared" si="435"/>
        <v>-259.92266085166648</v>
      </c>
    </row>
    <row r="2786" spans="1:15" x14ac:dyDescent="0.3">
      <c r="A2786" s="1">
        <v>45583.301388888889</v>
      </c>
      <c r="B2786">
        <v>1425.82364999999</v>
      </c>
      <c r="C2786">
        <v>1411.5</v>
      </c>
      <c r="D2786">
        <v>34.723089999999999</v>
      </c>
      <c r="E2786">
        <f t="shared" si="438"/>
        <v>4003962.1646912456</v>
      </c>
      <c r="F2786">
        <f t="shared" si="430"/>
        <v>2613662.7786795562</v>
      </c>
      <c r="G2786">
        <f t="shared" si="431"/>
        <v>14.323649999990039</v>
      </c>
      <c r="H2786">
        <f t="shared" si="439"/>
        <v>371640.00000001397</v>
      </c>
      <c r="I2786">
        <f t="shared" si="432"/>
        <v>363430718.80001366</v>
      </c>
      <c r="J2786">
        <f t="shared" si="433"/>
        <v>360817056.02133411</v>
      </c>
      <c r="K2786" s="3" t="str">
        <f t="shared" si="434"/>
        <v/>
      </c>
      <c r="M2786">
        <f t="shared" si="436"/>
        <v>1.8626528544406706E-6</v>
      </c>
      <c r="N2786">
        <f t="shared" si="437"/>
        <v>13.22545482801204</v>
      </c>
      <c r="O2786">
        <f t="shared" si="435"/>
        <v>-259.92454517198792</v>
      </c>
    </row>
    <row r="2787" spans="1:15" x14ac:dyDescent="0.3">
      <c r="A2787" s="1">
        <v>45583.302777777775</v>
      </c>
      <c r="B2787">
        <v>1426.29285</v>
      </c>
      <c r="C2787">
        <v>1411.5</v>
      </c>
      <c r="D2787">
        <v>34.723089999999999</v>
      </c>
      <c r="E2787">
        <f t="shared" si="438"/>
        <v>4005388.4575412455</v>
      </c>
      <c r="F2787">
        <f t="shared" si="430"/>
        <v>2614593.8185795872</v>
      </c>
      <c r="G2787">
        <f t="shared" si="431"/>
        <v>14.792850000000044</v>
      </c>
      <c r="H2787">
        <f t="shared" si="439"/>
        <v>371759.99999977648</v>
      </c>
      <c r="I2787">
        <f t="shared" si="432"/>
        <v>363548039.19978148</v>
      </c>
      <c r="J2787">
        <f t="shared" si="433"/>
        <v>360933445.38120186</v>
      </c>
      <c r="K2787" s="3" t="str">
        <f t="shared" si="434"/>
        <v/>
      </c>
      <c r="M2787">
        <f t="shared" si="436"/>
        <v>1.8617243305384477E-6</v>
      </c>
      <c r="N2787">
        <f t="shared" si="437"/>
        <v>13.22357082725863</v>
      </c>
      <c r="O2787">
        <f t="shared" si="435"/>
        <v>-259.92642917274134</v>
      </c>
    </row>
    <row r="2788" spans="1:15" x14ac:dyDescent="0.3">
      <c r="A2788" s="1">
        <v>45583.304166666669</v>
      </c>
      <c r="B2788">
        <v>1419.69795</v>
      </c>
      <c r="C2788">
        <v>1411.5</v>
      </c>
      <c r="D2788">
        <v>34.723089999999999</v>
      </c>
      <c r="E2788">
        <f t="shared" si="438"/>
        <v>4006808.1554912454</v>
      </c>
      <c r="F2788">
        <f t="shared" si="430"/>
        <v>2615520.5535326805</v>
      </c>
      <c r="G2788">
        <f t="shared" si="431"/>
        <v>8.1979499999999916</v>
      </c>
      <c r="H2788">
        <f t="shared" si="439"/>
        <v>371880.00000016764</v>
      </c>
      <c r="I2788">
        <f t="shared" si="432"/>
        <v>363665359.60016388</v>
      </c>
      <c r="J2788">
        <f t="shared" si="433"/>
        <v>361049839.04663122</v>
      </c>
      <c r="K2788" s="3" t="str">
        <f t="shared" si="434"/>
        <v/>
      </c>
      <c r="M2788">
        <f t="shared" si="436"/>
        <v>1.8608008876584806E-6</v>
      </c>
      <c r="N2788">
        <f t="shared" si="437"/>
        <v>13.221696470254535</v>
      </c>
      <c r="O2788">
        <f t="shared" si="435"/>
        <v>-259.92830352974545</v>
      </c>
    </row>
    <row r="2789" spans="1:15" x14ac:dyDescent="0.3">
      <c r="A2789" s="1">
        <v>45583.306944444441</v>
      </c>
      <c r="B2789">
        <v>1421.8081500000001</v>
      </c>
      <c r="C2789">
        <v>1411.5</v>
      </c>
      <c r="D2789">
        <v>34.723089999999999</v>
      </c>
      <c r="E2789">
        <f t="shared" si="438"/>
        <v>4008229.9636412454</v>
      </c>
      <c r="F2789">
        <f t="shared" si="430"/>
        <v>2616448.6659591286</v>
      </c>
      <c r="G2789">
        <f t="shared" si="431"/>
        <v>10.308150000000069</v>
      </c>
      <c r="H2789">
        <f t="shared" si="439"/>
        <v>372119.99999969266</v>
      </c>
      <c r="I2789">
        <f t="shared" si="432"/>
        <v>363900000.39969951</v>
      </c>
      <c r="J2789">
        <f t="shared" si="433"/>
        <v>361283551.73374039</v>
      </c>
      <c r="K2789" s="3" t="str">
        <f t="shared" si="434"/>
        <v/>
      </c>
      <c r="M2789">
        <f t="shared" si="436"/>
        <v>1.8598768588845282E-6</v>
      </c>
      <c r="N2789">
        <f t="shared" si="437"/>
        <v>13.21982025887506</v>
      </c>
      <c r="O2789">
        <f t="shared" si="435"/>
        <v>-259.9301797411249</v>
      </c>
    </row>
    <row r="2790" spans="1:15" x14ac:dyDescent="0.3">
      <c r="A2790" s="1">
        <v>45583.308333333334</v>
      </c>
      <c r="B2790">
        <v>1426.8671999999999</v>
      </c>
      <c r="C2790">
        <v>1411.5</v>
      </c>
      <c r="D2790">
        <v>34.723089999999999</v>
      </c>
      <c r="E2790">
        <f t="shared" si="438"/>
        <v>4009656.8308412456</v>
      </c>
      <c r="F2790">
        <f t="shared" si="430"/>
        <v>2617380.0807770919</v>
      </c>
      <c r="G2790">
        <f t="shared" si="431"/>
        <v>15.367199999999912</v>
      </c>
      <c r="H2790">
        <f t="shared" si="439"/>
        <v>372240.00000008382</v>
      </c>
      <c r="I2790">
        <f t="shared" si="432"/>
        <v>364017320.80008191</v>
      </c>
      <c r="J2790">
        <f t="shared" si="433"/>
        <v>361399940.7193048</v>
      </c>
      <c r="K2790" s="3" t="str">
        <f t="shared" si="434"/>
        <v/>
      </c>
      <c r="M2790">
        <f t="shared" si="436"/>
        <v>1.8589503327718168E-6</v>
      </c>
      <c r="N2790">
        <f t="shared" si="437"/>
        <v>13.217938308089664</v>
      </c>
      <c r="O2790">
        <f t="shared" si="435"/>
        <v>-259.93206169191029</v>
      </c>
    </row>
    <row r="2791" spans="1:15" x14ac:dyDescent="0.3">
      <c r="A2791" s="1">
        <v>45583.30972222222</v>
      </c>
      <c r="B2791">
        <v>1429.330725</v>
      </c>
      <c r="C2791">
        <v>1411.5</v>
      </c>
      <c r="D2791">
        <v>34.723089999999999</v>
      </c>
      <c r="E2791">
        <f t="shared" si="438"/>
        <v>4011086.1615662454</v>
      </c>
      <c r="F2791">
        <f t="shared" si="430"/>
        <v>2618313.1037080525</v>
      </c>
      <c r="G2791">
        <f t="shared" si="431"/>
        <v>17.830725000000029</v>
      </c>
      <c r="H2791">
        <f t="shared" si="439"/>
        <v>372359.99999984633</v>
      </c>
      <c r="I2791">
        <f t="shared" si="432"/>
        <v>364134641.19984972</v>
      </c>
      <c r="J2791">
        <f t="shared" si="433"/>
        <v>361516328.0961417</v>
      </c>
      <c r="K2791" s="3" t="str">
        <f t="shared" si="434"/>
        <v/>
      </c>
      <c r="M2791">
        <f t="shared" si="436"/>
        <v>1.8580230000053366E-6</v>
      </c>
      <c r="N2791">
        <f t="shared" si="437"/>
        <v>13.21605404784941</v>
      </c>
      <c r="O2791">
        <f t="shared" si="435"/>
        <v>-259.93394595215057</v>
      </c>
    </row>
    <row r="2792" spans="1:15" x14ac:dyDescent="0.3">
      <c r="A2792" s="1">
        <v>45583.311111111114</v>
      </c>
      <c r="B2792">
        <v>1436.1801</v>
      </c>
      <c r="C2792">
        <v>1411.5</v>
      </c>
      <c r="D2792">
        <v>34.723089999999999</v>
      </c>
      <c r="E2792">
        <f t="shared" si="438"/>
        <v>4012522.3416662454</v>
      </c>
      <c r="F2792">
        <f t="shared" si="430"/>
        <v>2619250.5976993674</v>
      </c>
      <c r="G2792">
        <f t="shared" si="431"/>
        <v>24.680100000000039</v>
      </c>
      <c r="H2792">
        <f t="shared" si="439"/>
        <v>372480.00000023749</v>
      </c>
      <c r="I2792">
        <f t="shared" si="432"/>
        <v>364251961.60023218</v>
      </c>
      <c r="J2792">
        <f t="shared" si="433"/>
        <v>361632711.00253284</v>
      </c>
      <c r="K2792" s="3" t="str">
        <f t="shared" si="434"/>
        <v/>
      </c>
      <c r="M2792">
        <f t="shared" si="436"/>
        <v>1.8570920218937381E-6</v>
      </c>
      <c r="N2792">
        <f t="shared" si="437"/>
        <v>13.214161704760745</v>
      </c>
      <c r="O2792">
        <f t="shared" si="435"/>
        <v>-259.93583829523925</v>
      </c>
    </row>
    <row r="2793" spans="1:15" x14ac:dyDescent="0.3">
      <c r="A2793" s="1">
        <v>45583.3125</v>
      </c>
      <c r="B2793">
        <v>1428.7534499999999</v>
      </c>
      <c r="C2793">
        <v>1411.5</v>
      </c>
      <c r="D2793">
        <v>34.723089999999999</v>
      </c>
      <c r="E2793">
        <f t="shared" si="438"/>
        <v>4013951.0951162456</v>
      </c>
      <c r="F2793">
        <f t="shared" si="430"/>
        <v>2620183.2438030462</v>
      </c>
      <c r="G2793">
        <f t="shared" si="431"/>
        <v>17.25344999999993</v>
      </c>
      <c r="H2793">
        <f t="shared" si="439"/>
        <v>372600</v>
      </c>
      <c r="I2793">
        <f t="shared" si="432"/>
        <v>364369282</v>
      </c>
      <c r="J2793">
        <f t="shared" si="433"/>
        <v>361749098.75619698</v>
      </c>
      <c r="K2793" s="3" t="str">
        <f t="shared" si="434"/>
        <v/>
      </c>
      <c r="M2793">
        <f t="shared" si="436"/>
        <v>1.8561666511715857E-6</v>
      </c>
      <c r="N2793">
        <f t="shared" si="437"/>
        <v>13.212280087858138</v>
      </c>
      <c r="O2793">
        <f t="shared" si="435"/>
        <v>-259.93771991214186</v>
      </c>
    </row>
    <row r="2794" spans="1:15" x14ac:dyDescent="0.3">
      <c r="A2794" s="1">
        <v>45583.313888888886</v>
      </c>
      <c r="B2794">
        <v>1428.7886249999999</v>
      </c>
      <c r="C2794">
        <v>1411.5</v>
      </c>
      <c r="D2794">
        <v>34.723089999999999</v>
      </c>
      <c r="E2794">
        <f t="shared" si="438"/>
        <v>4015379.8837412456</v>
      </c>
      <c r="F2794">
        <f t="shared" si="430"/>
        <v>2621115.9128678776</v>
      </c>
      <c r="G2794">
        <f t="shared" si="431"/>
        <v>17.288624999999911</v>
      </c>
      <c r="H2794">
        <f t="shared" si="439"/>
        <v>372719.99999976251</v>
      </c>
      <c r="I2794">
        <f t="shared" si="432"/>
        <v>364486602.39976782</v>
      </c>
      <c r="J2794">
        <f t="shared" si="433"/>
        <v>361865486.48689991</v>
      </c>
      <c r="K2794" s="3" t="str">
        <f t="shared" si="434"/>
        <v/>
      </c>
      <c r="M2794">
        <f t="shared" si="436"/>
        <v>1.855242047877859E-6</v>
      </c>
      <c r="N2794">
        <f t="shared" si="437"/>
        <v>13.210399362090364</v>
      </c>
      <c r="O2794">
        <f t="shared" si="435"/>
        <v>-259.93960063790962</v>
      </c>
    </row>
    <row r="2795" spans="1:15" x14ac:dyDescent="0.3">
      <c r="A2795" s="1">
        <v>45583.31527777778</v>
      </c>
      <c r="B2795">
        <v>1439.0941499999999</v>
      </c>
      <c r="C2795">
        <v>1411.5</v>
      </c>
      <c r="D2795">
        <v>34.723089999999999</v>
      </c>
      <c r="E2795">
        <f t="shared" si="438"/>
        <v>4016818.9778912454</v>
      </c>
      <c r="F2795">
        <f t="shared" si="430"/>
        <v>2622055.309060988</v>
      </c>
      <c r="G2795">
        <f t="shared" si="431"/>
        <v>27.5941499999999</v>
      </c>
      <c r="H2795">
        <f t="shared" si="439"/>
        <v>372840.00000015367</v>
      </c>
      <c r="I2795">
        <f t="shared" si="432"/>
        <v>364603922.80015022</v>
      </c>
      <c r="J2795">
        <f t="shared" si="433"/>
        <v>361981867.49108922</v>
      </c>
      <c r="K2795" s="3" t="str">
        <f t="shared" si="434"/>
        <v/>
      </c>
      <c r="M2795">
        <f t="shared" si="436"/>
        <v>1.8543115734543827E-6</v>
      </c>
      <c r="N2795">
        <f t="shared" si="437"/>
        <v>13.208506017905121</v>
      </c>
      <c r="O2795">
        <f t="shared" si="435"/>
        <v>-259.94149398209487</v>
      </c>
    </row>
    <row r="2796" spans="1:15" x14ac:dyDescent="0.3">
      <c r="A2796" s="1">
        <v>45583.316666666666</v>
      </c>
      <c r="B2796">
        <v>1434.20895</v>
      </c>
      <c r="C2796">
        <v>1411.5</v>
      </c>
      <c r="D2796">
        <v>34.723089999999999</v>
      </c>
      <c r="E2796">
        <f t="shared" si="438"/>
        <v>4018253.1868412453</v>
      </c>
      <c r="F2796">
        <f t="shared" si="430"/>
        <v>2622991.5163464914</v>
      </c>
      <c r="G2796">
        <f t="shared" si="431"/>
        <v>22.708949999999959</v>
      </c>
      <c r="H2796">
        <f t="shared" si="439"/>
        <v>372959.99999991618</v>
      </c>
      <c r="I2796">
        <f t="shared" si="432"/>
        <v>364721243.19991803</v>
      </c>
      <c r="J2796">
        <f t="shared" si="433"/>
        <v>362098251.68357152</v>
      </c>
      <c r="K2796" s="3" t="str">
        <f t="shared" si="434"/>
        <v/>
      </c>
      <c r="M2796">
        <f t="shared" si="436"/>
        <v>1.8533850533022495E-6</v>
      </c>
      <c r="N2796">
        <f t="shared" si="437"/>
        <v>13.20662004551922</v>
      </c>
      <c r="O2796">
        <f t="shared" si="435"/>
        <v>-259.94337995448075</v>
      </c>
    </row>
    <row r="2797" spans="1:15" x14ac:dyDescent="0.3">
      <c r="A2797" s="1">
        <v>45583.318055555559</v>
      </c>
      <c r="B2797">
        <v>1421.8036500000001</v>
      </c>
      <c r="C2797">
        <v>1411.5</v>
      </c>
      <c r="D2797">
        <v>34.723089999999999</v>
      </c>
      <c r="E2797">
        <f t="shared" si="438"/>
        <v>4019674.9904912454</v>
      </c>
      <c r="F2797">
        <f t="shared" si="430"/>
        <v>2623919.6258354788</v>
      </c>
      <c r="G2797">
        <f t="shared" si="431"/>
        <v>10.303650000000061</v>
      </c>
      <c r="H2797">
        <f t="shared" si="439"/>
        <v>373080.00000030734</v>
      </c>
      <c r="I2797">
        <f t="shared" si="432"/>
        <v>364838563.60030043</v>
      </c>
      <c r="J2797">
        <f t="shared" si="433"/>
        <v>362214643.97446495</v>
      </c>
      <c r="K2797" s="3" t="str">
        <f t="shared" si="434"/>
        <v/>
      </c>
      <c r="M2797">
        <f t="shared" si="436"/>
        <v>1.8524673302289932E-6</v>
      </c>
      <c r="N2797">
        <f t="shared" si="437"/>
        <v>13.20475131598077</v>
      </c>
      <c r="O2797">
        <f t="shared" si="435"/>
        <v>-259.94524868401919</v>
      </c>
    </row>
    <row r="2798" spans="1:15" x14ac:dyDescent="0.3">
      <c r="A2798" s="1">
        <v>45583.319444444445</v>
      </c>
      <c r="B2798">
        <v>1421.77575</v>
      </c>
      <c r="C2798">
        <v>1411.5</v>
      </c>
      <c r="D2798">
        <v>34.723089999999999</v>
      </c>
      <c r="E2798">
        <f t="shared" si="438"/>
        <v>4021096.7662412454</v>
      </c>
      <c r="F2798">
        <f t="shared" si="430"/>
        <v>2624847.7171122083</v>
      </c>
      <c r="G2798">
        <f t="shared" si="431"/>
        <v>10.275750000000016</v>
      </c>
      <c r="H2798">
        <f t="shared" si="439"/>
        <v>373200.00000006985</v>
      </c>
      <c r="I2798">
        <f t="shared" si="432"/>
        <v>364955884.00006825</v>
      </c>
      <c r="J2798">
        <f t="shared" si="433"/>
        <v>362331036.28295606</v>
      </c>
      <c r="K2798" s="3" t="str">
        <f t="shared" si="434"/>
        <v/>
      </c>
      <c r="M2798">
        <f t="shared" si="436"/>
        <v>1.8515504038719251E-6</v>
      </c>
      <c r="N2798">
        <f t="shared" si="437"/>
        <v>13.202883548242577</v>
      </c>
      <c r="O2798">
        <f t="shared" si="435"/>
        <v>-259.94711645175738</v>
      </c>
    </row>
    <row r="2799" spans="1:15" x14ac:dyDescent="0.3">
      <c r="A2799" s="1">
        <v>45583.322222222225</v>
      </c>
      <c r="B2799">
        <v>1429.87275</v>
      </c>
      <c r="C2799">
        <v>1411.5</v>
      </c>
      <c r="D2799">
        <v>34.723089999999999</v>
      </c>
      <c r="E2799">
        <f t="shared" si="438"/>
        <v>4022526.6389912455</v>
      </c>
      <c r="F2799">
        <f t="shared" si="430"/>
        <v>2625781.0938603403</v>
      </c>
      <c r="G2799">
        <f t="shared" si="431"/>
        <v>18.372749999999996</v>
      </c>
      <c r="H2799">
        <f t="shared" si="439"/>
        <v>373440.00000022352</v>
      </c>
      <c r="I2799">
        <f t="shared" si="432"/>
        <v>365190524.80021852</v>
      </c>
      <c r="J2799">
        <f t="shared" si="433"/>
        <v>362564743.70635819</v>
      </c>
      <c r="K2799" s="3" t="str">
        <f t="shared" si="434"/>
        <v/>
      </c>
      <c r="M2799">
        <f t="shared" si="436"/>
        <v>1.8506290400467994E-6</v>
      </c>
      <c r="N2799">
        <f t="shared" si="437"/>
        <v>13.201006075829984</v>
      </c>
      <c r="O2799">
        <f t="shared" si="435"/>
        <v>-259.94899392417</v>
      </c>
    </row>
    <row r="2800" spans="1:15" x14ac:dyDescent="0.3">
      <c r="A2800" s="1">
        <v>45583.323611111111</v>
      </c>
      <c r="B2800">
        <v>1427.6577749999999</v>
      </c>
      <c r="C2800">
        <v>1411.5</v>
      </c>
      <c r="D2800">
        <v>34.723089999999999</v>
      </c>
      <c r="E2800">
        <f t="shared" si="438"/>
        <v>4023954.2967662457</v>
      </c>
      <c r="F2800">
        <f t="shared" si="430"/>
        <v>2626713.0247412352</v>
      </c>
      <c r="G2800">
        <f t="shared" si="431"/>
        <v>16.157774999999901</v>
      </c>
      <c r="H2800">
        <f t="shared" si="439"/>
        <v>373559.99999998603</v>
      </c>
      <c r="I2800">
        <f t="shared" si="432"/>
        <v>365307845.19998634</v>
      </c>
      <c r="J2800">
        <f t="shared" si="433"/>
        <v>362681132.17524511</v>
      </c>
      <c r="K2800" s="3" t="str">
        <f t="shared" si="434"/>
        <v/>
      </c>
      <c r="M2800">
        <f t="shared" si="436"/>
        <v>1.8497098873538E-6</v>
      </c>
      <c r="N2800">
        <f t="shared" si="437"/>
        <v>13.199132443684373</v>
      </c>
      <c r="O2800">
        <f t="shared" si="435"/>
        <v>-259.95086755631559</v>
      </c>
    </row>
    <row r="2801" spans="1:15" x14ac:dyDescent="0.3">
      <c r="A2801" s="1">
        <v>45583.324999999997</v>
      </c>
      <c r="B2801">
        <v>1432.6288500000001</v>
      </c>
      <c r="C2801">
        <v>1411.5</v>
      </c>
      <c r="D2801">
        <v>34.723089999999999</v>
      </c>
      <c r="E2801">
        <f t="shared" si="438"/>
        <v>4025386.9256162457</v>
      </c>
      <c r="F2801">
        <f t="shared" si="430"/>
        <v>2627648.2005862836</v>
      </c>
      <c r="G2801">
        <f t="shared" si="431"/>
        <v>21.128850000000057</v>
      </c>
      <c r="H2801">
        <f t="shared" si="439"/>
        <v>373679.99999974854</v>
      </c>
      <c r="I2801">
        <f t="shared" si="432"/>
        <v>365425165.59975415</v>
      </c>
      <c r="J2801">
        <f t="shared" si="433"/>
        <v>362797517.3991679</v>
      </c>
      <c r="K2801" s="3" t="str">
        <f t="shared" si="434"/>
        <v/>
      </c>
      <c r="M2801">
        <f t="shared" si="436"/>
        <v>1.848788320600943E-6</v>
      </c>
      <c r="N2801">
        <f t="shared" si="437"/>
        <v>13.197253222867053</v>
      </c>
      <c r="O2801">
        <f t="shared" si="435"/>
        <v>-259.95274677713292</v>
      </c>
    </row>
    <row r="2802" spans="1:15" x14ac:dyDescent="0.3">
      <c r="A2802" s="1">
        <v>45583.326388888891</v>
      </c>
      <c r="B2802">
        <v>1427.19885</v>
      </c>
      <c r="C2802">
        <v>1411.5</v>
      </c>
      <c r="D2802">
        <v>34.723089999999999</v>
      </c>
      <c r="E2802">
        <f t="shared" si="438"/>
        <v>4026814.1244662455</v>
      </c>
      <c r="F2802">
        <f t="shared" si="430"/>
        <v>2628579.831895119</v>
      </c>
      <c r="G2802">
        <f t="shared" si="431"/>
        <v>15.698849999999993</v>
      </c>
      <c r="H2802">
        <f t="shared" si="439"/>
        <v>373800.0000001397</v>
      </c>
      <c r="I2802">
        <f t="shared" si="432"/>
        <v>365542486.00013655</v>
      </c>
      <c r="J2802">
        <f t="shared" si="433"/>
        <v>362913906.16824144</v>
      </c>
      <c r="K2802" s="3" t="str">
        <f t="shared" si="434"/>
        <v/>
      </c>
      <c r="M2802">
        <f t="shared" si="436"/>
        <v>1.8478710291620236E-6</v>
      </c>
      <c r="N2802">
        <f t="shared" si="437"/>
        <v>13.1953820555271</v>
      </c>
      <c r="O2802">
        <f t="shared" si="435"/>
        <v>-259.95461794447289</v>
      </c>
    </row>
    <row r="2803" spans="1:15" x14ac:dyDescent="0.3">
      <c r="A2803" s="1">
        <v>45583.327777777777</v>
      </c>
      <c r="B2803">
        <v>1432.06185</v>
      </c>
      <c r="C2803">
        <v>1411.5</v>
      </c>
      <c r="D2803">
        <v>34.723089999999999</v>
      </c>
      <c r="E2803">
        <f t="shared" si="438"/>
        <v>4028246.1863162457</v>
      </c>
      <c r="F2803">
        <f t="shared" si="430"/>
        <v>2629514.6376200882</v>
      </c>
      <c r="G2803">
        <f t="shared" si="431"/>
        <v>20.561850000000049</v>
      </c>
      <c r="H2803">
        <f t="shared" si="439"/>
        <v>373919.99999990221</v>
      </c>
      <c r="I2803">
        <f t="shared" si="432"/>
        <v>365659806.39990437</v>
      </c>
      <c r="J2803">
        <f t="shared" si="433"/>
        <v>363030291.76228428</v>
      </c>
      <c r="K2803" s="3" t="str">
        <f t="shared" si="434"/>
        <v/>
      </c>
      <c r="M2803">
        <f t="shared" si="436"/>
        <v>1.8469513960901293E-6</v>
      </c>
      <c r="N2803">
        <f t="shared" si="437"/>
        <v>13.193505445399779</v>
      </c>
      <c r="O2803">
        <f t="shared" si="435"/>
        <v>-259.95649455460023</v>
      </c>
    </row>
    <row r="2804" spans="1:15" x14ac:dyDescent="0.3">
      <c r="A2804" s="1">
        <v>45583.32916666667</v>
      </c>
      <c r="B2804">
        <v>1434.0141000000001</v>
      </c>
      <c r="C2804">
        <v>1411.5</v>
      </c>
      <c r="D2804">
        <v>34.723089999999999</v>
      </c>
      <c r="E2804">
        <f t="shared" si="438"/>
        <v>4029680.2004162455</v>
      </c>
      <c r="F2804">
        <f t="shared" si="430"/>
        <v>2630450.717713532</v>
      </c>
      <c r="G2804">
        <f t="shared" si="431"/>
        <v>22.514100000000099</v>
      </c>
      <c r="H2804">
        <f t="shared" si="439"/>
        <v>374040.00000029337</v>
      </c>
      <c r="I2804">
        <f t="shared" si="432"/>
        <v>365777126.80028683</v>
      </c>
      <c r="J2804">
        <f t="shared" si="433"/>
        <v>363146676.08257329</v>
      </c>
      <c r="K2804" s="3" t="str">
        <f t="shared" si="434"/>
        <v/>
      </c>
      <c r="M2804">
        <f t="shared" si="436"/>
        <v>1.8460312952453678E-6</v>
      </c>
      <c r="N2804">
        <f t="shared" si="437"/>
        <v>13.191627212674305</v>
      </c>
      <c r="O2804">
        <f t="shared" si="435"/>
        <v>-259.95837278732569</v>
      </c>
    </row>
    <row r="2805" spans="1:15" x14ac:dyDescent="0.3">
      <c r="A2805" s="1">
        <v>45583.330555555556</v>
      </c>
      <c r="B2805">
        <v>1437.6991499999999</v>
      </c>
      <c r="C2805">
        <v>1411.5</v>
      </c>
      <c r="D2805">
        <v>34.723089999999999</v>
      </c>
      <c r="E2805">
        <f t="shared" si="438"/>
        <v>4031117.8995662453</v>
      </c>
      <c r="F2805">
        <f t="shared" si="430"/>
        <v>2631389.2032937482</v>
      </c>
      <c r="G2805">
        <f t="shared" si="431"/>
        <v>26.199149999999918</v>
      </c>
      <c r="H2805">
        <f t="shared" si="439"/>
        <v>374160.00000005588</v>
      </c>
      <c r="I2805">
        <f t="shared" si="432"/>
        <v>365894447.20005465</v>
      </c>
      <c r="J2805">
        <f t="shared" si="433"/>
        <v>363263057.9967609</v>
      </c>
      <c r="K2805" s="3" t="str">
        <f t="shared" si="434"/>
        <v/>
      </c>
      <c r="M2805">
        <f t="shared" si="436"/>
        <v>1.8451096185021803E-6</v>
      </c>
      <c r="N2805">
        <f t="shared" si="437"/>
        <v>13.189745092496807</v>
      </c>
      <c r="O2805">
        <f t="shared" si="435"/>
        <v>-259.96025490750316</v>
      </c>
    </row>
    <row r="2806" spans="1:15" x14ac:dyDescent="0.3">
      <c r="A2806" s="1">
        <v>45583.331944444442</v>
      </c>
      <c r="B2806">
        <v>1434.6107999999999</v>
      </c>
      <c r="C2806">
        <v>1411.5</v>
      </c>
      <c r="D2806">
        <v>34.723089999999999</v>
      </c>
      <c r="E2806">
        <f t="shared" si="438"/>
        <v>4032552.5103662452</v>
      </c>
      <c r="F2806">
        <f t="shared" si="430"/>
        <v>2632325.6728945146</v>
      </c>
      <c r="G2806">
        <f t="shared" si="431"/>
        <v>23.110799999999927</v>
      </c>
      <c r="H2806">
        <f t="shared" si="439"/>
        <v>374279.99999981839</v>
      </c>
      <c r="I2806">
        <f t="shared" si="432"/>
        <v>366011767.59982246</v>
      </c>
      <c r="J2806">
        <f t="shared" si="433"/>
        <v>363379441.92692792</v>
      </c>
      <c r="K2806" s="3" t="str">
        <f t="shared" si="434"/>
        <v/>
      </c>
      <c r="M2806">
        <f t="shared" si="436"/>
        <v>1.8441907076740357E-6</v>
      </c>
      <c r="N2806">
        <f t="shared" si="437"/>
        <v>13.187867951841833</v>
      </c>
      <c r="O2806">
        <f t="shared" si="435"/>
        <v>-259.96213204815814</v>
      </c>
    </row>
    <row r="2807" spans="1:15" x14ac:dyDescent="0.3">
      <c r="A2807" s="1">
        <v>45583.333333333336</v>
      </c>
      <c r="B2807">
        <v>1427.8795500000001</v>
      </c>
      <c r="C2807">
        <v>1411.5</v>
      </c>
      <c r="D2807">
        <v>34.723089999999999</v>
      </c>
      <c r="E2807">
        <f t="shared" si="438"/>
        <v>4033980.3899162454</v>
      </c>
      <c r="F2807">
        <f t="shared" si="430"/>
        <v>2633257.7485432765</v>
      </c>
      <c r="G2807">
        <f t="shared" si="431"/>
        <v>16.379550000000108</v>
      </c>
      <c r="H2807">
        <f t="shared" si="439"/>
        <v>374400.00000020955</v>
      </c>
      <c r="I2807">
        <f t="shared" si="432"/>
        <v>366129088.00020486</v>
      </c>
      <c r="J2807">
        <f t="shared" si="433"/>
        <v>363495830.2516616</v>
      </c>
      <c r="K2807" s="3" t="str">
        <f t="shared" si="434"/>
        <v/>
      </c>
      <c r="M2807">
        <f t="shared" si="436"/>
        <v>1.8432768871497627E-6</v>
      </c>
      <c r="N2807">
        <f t="shared" si="437"/>
        <v>13.186000546934187</v>
      </c>
      <c r="O2807">
        <f t="shared" si="435"/>
        <v>-259.96399945306581</v>
      </c>
    </row>
    <row r="2808" spans="1:15" x14ac:dyDescent="0.3">
      <c r="A2808" s="1">
        <v>45583.334722222222</v>
      </c>
      <c r="B2808">
        <v>1431.3639000000001</v>
      </c>
      <c r="C2808">
        <v>1411.5</v>
      </c>
      <c r="D2808">
        <v>34.723089999999999</v>
      </c>
      <c r="E2808">
        <f t="shared" si="438"/>
        <v>4035411.7538162456</v>
      </c>
      <c r="F2808">
        <f t="shared" si="430"/>
        <v>2634192.0986680523</v>
      </c>
      <c r="G2808">
        <f t="shared" si="431"/>
        <v>19.863900000000058</v>
      </c>
      <c r="H2808">
        <f t="shared" si="439"/>
        <v>374519.99999997206</v>
      </c>
      <c r="I2808">
        <f t="shared" si="432"/>
        <v>366246408.39997268</v>
      </c>
      <c r="J2808">
        <f t="shared" si="433"/>
        <v>363612216.30130464</v>
      </c>
      <c r="K2808" s="3" t="str">
        <f t="shared" si="434"/>
        <v/>
      </c>
      <c r="M2808">
        <f t="shared" si="436"/>
        <v>1.8423616155090117E-6</v>
      </c>
      <c r="N2808">
        <f t="shared" si="437"/>
        <v>13.18412951368324</v>
      </c>
      <c r="O2808">
        <f t="shared" si="435"/>
        <v>-259.96587048631676</v>
      </c>
    </row>
    <row r="2809" spans="1:15" x14ac:dyDescent="0.3">
      <c r="A2809" s="1">
        <v>45583.336111111108</v>
      </c>
      <c r="B2809">
        <v>1433.909175</v>
      </c>
      <c r="C2809">
        <v>1411.5</v>
      </c>
      <c r="D2809">
        <v>34.723089999999999</v>
      </c>
      <c r="E2809">
        <f t="shared" si="438"/>
        <v>4036845.6629912457</v>
      </c>
      <c r="F2809">
        <f t="shared" si="430"/>
        <v>2635128.1102696988</v>
      </c>
      <c r="G2809">
        <f t="shared" si="431"/>
        <v>22.409175000000005</v>
      </c>
      <c r="H2809">
        <f t="shared" si="439"/>
        <v>374639.99999973457</v>
      </c>
      <c r="I2809">
        <f t="shared" si="432"/>
        <v>366363728.79974049</v>
      </c>
      <c r="J2809">
        <f t="shared" si="433"/>
        <v>363728600.68947077</v>
      </c>
      <c r="K2809" s="3" t="str">
        <f t="shared" si="434"/>
        <v/>
      </c>
      <c r="M2809">
        <f t="shared" si="436"/>
        <v>1.8414454972178692E-6</v>
      </c>
      <c r="N2809">
        <f t="shared" si="437"/>
        <v>13.182256084697865</v>
      </c>
      <c r="O2809">
        <f t="shared" si="435"/>
        <v>-259.96774391530209</v>
      </c>
    </row>
    <row r="2810" spans="1:15" x14ac:dyDescent="0.3">
      <c r="A2810" s="1">
        <v>45583.338888888888</v>
      </c>
      <c r="B2810">
        <v>1427.5269000000001</v>
      </c>
      <c r="C2810">
        <v>1411.5</v>
      </c>
      <c r="D2810">
        <v>34.723089999999999</v>
      </c>
      <c r="E2810">
        <f t="shared" si="438"/>
        <v>4038273.1898912457</v>
      </c>
      <c r="F2810">
        <f t="shared" si="430"/>
        <v>2636059.9557194375</v>
      </c>
      <c r="G2810">
        <f t="shared" si="431"/>
        <v>16.026900000000069</v>
      </c>
      <c r="H2810">
        <f t="shared" si="439"/>
        <v>374879.99999988824</v>
      </c>
      <c r="I2810">
        <f t="shared" si="432"/>
        <v>366598369.59989071</v>
      </c>
      <c r="J2810">
        <f t="shared" si="433"/>
        <v>363962309.6441713</v>
      </c>
      <c r="K2810" s="3" t="str">
        <f t="shared" si="434"/>
        <v/>
      </c>
      <c r="M2810">
        <f t="shared" si="436"/>
        <v>1.8405342319829375E-6</v>
      </c>
      <c r="N2810">
        <f t="shared" si="437"/>
        <v>13.180391919466562</v>
      </c>
      <c r="O2810">
        <f t="shared" si="435"/>
        <v>-259.96960808053342</v>
      </c>
    </row>
    <row r="2811" spans="1:15" x14ac:dyDescent="0.3">
      <c r="A2811" s="1">
        <v>45583.340277777781</v>
      </c>
      <c r="B2811">
        <v>1429.8514499999901</v>
      </c>
      <c r="C2811">
        <v>1411.5</v>
      </c>
      <c r="D2811">
        <v>34.723089999999999</v>
      </c>
      <c r="E2811">
        <f t="shared" si="438"/>
        <v>4039703.0413412456</v>
      </c>
      <c r="F2811">
        <f t="shared" si="430"/>
        <v>2636993.3185635875</v>
      </c>
      <c r="G2811">
        <f t="shared" si="431"/>
        <v>18.351449999990109</v>
      </c>
      <c r="H2811">
        <f t="shared" si="439"/>
        <v>375000.0000002794</v>
      </c>
      <c r="I2811">
        <f t="shared" si="432"/>
        <v>366715690.00027317</v>
      </c>
      <c r="J2811">
        <f t="shared" si="433"/>
        <v>364078696.68170959</v>
      </c>
      <c r="K2811" s="3" t="str">
        <f t="shared" si="434"/>
        <v/>
      </c>
      <c r="M2811">
        <f t="shared" si="436"/>
        <v>1.8396222575421685E-6</v>
      </c>
      <c r="N2811">
        <f t="shared" si="437"/>
        <v>13.178525643273154</v>
      </c>
      <c r="O2811">
        <f t="shared" si="435"/>
        <v>-259.97147435672684</v>
      </c>
    </row>
    <row r="2812" spans="1:15" x14ac:dyDescent="0.3">
      <c r="A2812" s="1">
        <v>45583.341666666667</v>
      </c>
      <c r="B2812">
        <v>1434.23235</v>
      </c>
      <c r="C2812">
        <v>1411.5</v>
      </c>
      <c r="D2812">
        <v>34.723089999999999</v>
      </c>
      <c r="E2812">
        <f t="shared" si="438"/>
        <v>4041137.2736912458</v>
      </c>
      <c r="F2812">
        <f t="shared" si="430"/>
        <v>2637929.541123888</v>
      </c>
      <c r="G2812">
        <f t="shared" si="431"/>
        <v>22.732349999999997</v>
      </c>
      <c r="H2812">
        <f t="shared" si="439"/>
        <v>375120.00000004191</v>
      </c>
      <c r="I2812">
        <f t="shared" si="432"/>
        <v>366833010.40004098</v>
      </c>
      <c r="J2812">
        <f t="shared" si="433"/>
        <v>364195080.85891712</v>
      </c>
      <c r="K2812" s="3" t="str">
        <f t="shared" si="434"/>
        <v/>
      </c>
      <c r="M2812">
        <f t="shared" si="436"/>
        <v>1.8387082668527693E-6</v>
      </c>
      <c r="N2812">
        <f t="shared" si="437"/>
        <v>13.176654577843175</v>
      </c>
      <c r="O2812">
        <f t="shared" si="435"/>
        <v>-259.9733454221568</v>
      </c>
    </row>
    <row r="2813" spans="1:15" x14ac:dyDescent="0.3">
      <c r="A2813" s="1">
        <v>45583.343055555553</v>
      </c>
      <c r="B2813">
        <v>1428.63105</v>
      </c>
      <c r="C2813">
        <v>1411.5</v>
      </c>
      <c r="D2813">
        <v>34.723089999999999</v>
      </c>
      <c r="E2813">
        <f t="shared" si="438"/>
        <v>4042565.9047412458</v>
      </c>
      <c r="F2813">
        <f t="shared" si="430"/>
        <v>2638862.1073286287</v>
      </c>
      <c r="G2813">
        <f t="shared" si="431"/>
        <v>17.131049999999959</v>
      </c>
      <c r="H2813">
        <f t="shared" si="439"/>
        <v>375239.99999980442</v>
      </c>
      <c r="I2813">
        <f t="shared" si="432"/>
        <v>366950330.7998088</v>
      </c>
      <c r="J2813">
        <f t="shared" si="433"/>
        <v>364311468.69248015</v>
      </c>
      <c r="K2813" s="3" t="str">
        <f t="shared" si="434"/>
        <v/>
      </c>
      <c r="M2813">
        <f t="shared" si="436"/>
        <v>1.8377986193292779E-6</v>
      </c>
      <c r="N2813">
        <f t="shared" si="437"/>
        <v>13.174791743747184</v>
      </c>
      <c r="O2813">
        <f t="shared" si="435"/>
        <v>-259.97520825625281</v>
      </c>
    </row>
    <row r="2814" spans="1:15" x14ac:dyDescent="0.3">
      <c r="A2814" s="1">
        <v>45583.344444444447</v>
      </c>
      <c r="B2814">
        <v>1439.5137</v>
      </c>
      <c r="C2814">
        <v>1411.5</v>
      </c>
      <c r="D2814">
        <v>34.723089999999999</v>
      </c>
      <c r="E2814">
        <f t="shared" si="438"/>
        <v>4044005.4184412458</v>
      </c>
      <c r="F2814">
        <f t="shared" si="430"/>
        <v>2639801.7773910156</v>
      </c>
      <c r="G2814">
        <f t="shared" si="431"/>
        <v>28.013699999999972</v>
      </c>
      <c r="H2814">
        <f t="shared" si="439"/>
        <v>375360.00000019558</v>
      </c>
      <c r="I2814">
        <f t="shared" si="432"/>
        <v>367067651.2001912</v>
      </c>
      <c r="J2814">
        <f t="shared" si="433"/>
        <v>364427849.42280018</v>
      </c>
      <c r="K2814" s="3" t="str">
        <f t="shared" si="434"/>
        <v/>
      </c>
      <c r="M2814">
        <f t="shared" si="436"/>
        <v>1.8368828225571775E-6</v>
      </c>
      <c r="N2814">
        <f t="shared" si="437"/>
        <v>13.172915651416842</v>
      </c>
      <c r="O2814">
        <f t="shared" si="435"/>
        <v>-259.97708434858316</v>
      </c>
    </row>
    <row r="2815" spans="1:15" x14ac:dyDescent="0.3">
      <c r="A2815" s="1">
        <v>45583.345833333333</v>
      </c>
      <c r="B2815">
        <v>1436.220075</v>
      </c>
      <c r="C2815">
        <v>1411.5</v>
      </c>
      <c r="D2815">
        <v>34.723089999999999</v>
      </c>
      <c r="E2815">
        <f t="shared" si="438"/>
        <v>4045441.6385162459</v>
      </c>
      <c r="F2815">
        <f t="shared" si="430"/>
        <v>2640739.297476775</v>
      </c>
      <c r="G2815">
        <f t="shared" si="431"/>
        <v>24.720074999999952</v>
      </c>
      <c r="H2815">
        <f t="shared" si="439"/>
        <v>375479.99999995809</v>
      </c>
      <c r="I2815">
        <f t="shared" si="432"/>
        <v>367184971.59995902</v>
      </c>
      <c r="J2815">
        <f t="shared" si="433"/>
        <v>364544232.30248225</v>
      </c>
      <c r="K2815" s="3" t="str">
        <f t="shared" si="434"/>
        <v/>
      </c>
      <c r="M2815">
        <f t="shared" si="436"/>
        <v>1.8359699004980767E-6</v>
      </c>
      <c r="N2815">
        <f t="shared" si="437"/>
        <v>13.171044783116519</v>
      </c>
      <c r="O2815">
        <f t="shared" si="435"/>
        <v>-259.97895521688343</v>
      </c>
    </row>
    <row r="2816" spans="1:15" x14ac:dyDescent="0.3">
      <c r="A2816" s="1">
        <v>45583.347222222219</v>
      </c>
      <c r="B2816">
        <v>1434.02055</v>
      </c>
      <c r="C2816">
        <v>1411.5</v>
      </c>
      <c r="D2816">
        <v>34.723089999999999</v>
      </c>
      <c r="E2816">
        <f t="shared" si="438"/>
        <v>4046875.6590662459</v>
      </c>
      <c r="F2816">
        <f t="shared" si="430"/>
        <v>2641675.3817805802</v>
      </c>
      <c r="G2816">
        <f t="shared" si="431"/>
        <v>22.520549999999957</v>
      </c>
      <c r="H2816">
        <f t="shared" si="439"/>
        <v>375599.9999997206</v>
      </c>
      <c r="I2816">
        <f t="shared" si="432"/>
        <v>367302291.99972683</v>
      </c>
      <c r="J2816">
        <f t="shared" si="433"/>
        <v>364660616.61794627</v>
      </c>
      <c r="K2816" s="3" t="str">
        <f t="shared" si="434"/>
        <v/>
      </c>
      <c r="M2816">
        <f t="shared" si="436"/>
        <v>1.8350591522912526E-6</v>
      </c>
      <c r="N2816">
        <f t="shared" si="437"/>
        <v>13.169177707504616</v>
      </c>
      <c r="O2816">
        <f t="shared" si="435"/>
        <v>-259.98082229249536</v>
      </c>
    </row>
    <row r="2817" spans="1:15" x14ac:dyDescent="0.3">
      <c r="A2817" s="1">
        <v>45583.348611111112</v>
      </c>
      <c r="B2817">
        <v>1436.32485</v>
      </c>
      <c r="C2817">
        <v>1411.5</v>
      </c>
      <c r="D2817">
        <v>34.723089999999999</v>
      </c>
      <c r="E2817">
        <f t="shared" si="438"/>
        <v>4048311.9839162459</v>
      </c>
      <c r="F2817">
        <f t="shared" si="430"/>
        <v>2642612.9702602224</v>
      </c>
      <c r="G2817">
        <f t="shared" si="431"/>
        <v>24.824849999999969</v>
      </c>
      <c r="H2817">
        <f t="shared" si="439"/>
        <v>375720.00000011176</v>
      </c>
      <c r="I2817">
        <f t="shared" si="432"/>
        <v>367419612.40010923</v>
      </c>
      <c r="J2817">
        <f t="shared" si="433"/>
        <v>364776999.42984903</v>
      </c>
      <c r="K2817" s="3" t="str">
        <f t="shared" si="434"/>
        <v/>
      </c>
      <c r="M2817">
        <f t="shared" si="436"/>
        <v>1.8341477167002466E-6</v>
      </c>
      <c r="N2817">
        <f t="shared" si="437"/>
        <v>13.167308559972062</v>
      </c>
      <c r="O2817">
        <f t="shared" si="435"/>
        <v>-259.98269144002791</v>
      </c>
    </row>
    <row r="2818" spans="1:15" x14ac:dyDescent="0.3">
      <c r="A2818" s="1">
        <v>45583.35</v>
      </c>
      <c r="B2818">
        <v>1428.7048999999899</v>
      </c>
      <c r="C2818">
        <v>1411.5</v>
      </c>
      <c r="D2818">
        <v>34.723089999999999</v>
      </c>
      <c r="E2818">
        <f t="shared" si="438"/>
        <v>4049740.6888162456</v>
      </c>
      <c r="F2818">
        <f t="shared" si="430"/>
        <v>2643545.5846719607</v>
      </c>
      <c r="G2818">
        <f t="shared" si="431"/>
        <v>17.204899999989948</v>
      </c>
      <c r="H2818">
        <f t="shared" si="439"/>
        <v>375839.99999987427</v>
      </c>
      <c r="I2818">
        <f t="shared" si="432"/>
        <v>367536932.79987705</v>
      </c>
      <c r="J2818">
        <f t="shared" si="433"/>
        <v>364893387.21520507</v>
      </c>
      <c r="K2818" s="3" t="str">
        <f t="shared" si="434"/>
        <v/>
      </c>
      <c r="M2818">
        <f t="shared" si="436"/>
        <v>1.8332418860373357E-6</v>
      </c>
      <c r="N2818">
        <f t="shared" si="437"/>
        <v>13.165450249418166</v>
      </c>
      <c r="O2818">
        <f t="shared" si="435"/>
        <v>-259.98454975058183</v>
      </c>
    </row>
    <row r="2819" spans="1:15" x14ac:dyDescent="0.3">
      <c r="A2819" s="1">
        <v>45583.351388888892</v>
      </c>
      <c r="B2819">
        <v>1425.6813</v>
      </c>
      <c r="C2819">
        <v>1411.5</v>
      </c>
      <c r="D2819">
        <v>34.723089999999999</v>
      </c>
      <c r="E2819">
        <f t="shared" si="438"/>
        <v>4051166.3701162455</v>
      </c>
      <c r="F2819">
        <f t="shared" ref="F2819:F2882" si="440">E2819*(1-(D2819/100))</f>
        <v>2644476.2253710483</v>
      </c>
      <c r="G2819">
        <f t="shared" ref="G2819:G2882" si="441">ABS(C2819-B2819)</f>
        <v>14.181299999999965</v>
      </c>
      <c r="H2819">
        <f t="shared" si="439"/>
        <v>375960.00000026543</v>
      </c>
      <c r="I2819">
        <f t="shared" ref="I2819:I2882" si="442">(977.67*H2819)+89440</f>
        <v>367654253.20025951</v>
      </c>
      <c r="J2819">
        <f t="shared" ref="J2819:J2882" si="443">ABS(I2819-F2819)</f>
        <v>365009776.97488844</v>
      </c>
      <c r="K2819" s="3" t="str">
        <f t="shared" ref="K2819:K2882" si="444">IF(ABS(J2819) &gt; 3.2 * $K$1, "Hydrate", "")</f>
        <v/>
      </c>
      <c r="M2819">
        <f t="shared" si="436"/>
        <v>1.8323387366096792E-6</v>
      </c>
      <c r="N2819">
        <f t="shared" si="437"/>
        <v>13.16359678634011</v>
      </c>
      <c r="O2819">
        <f t="shared" ref="O2819:O2882" si="445">N2819-273.15</f>
        <v>-259.98640321365986</v>
      </c>
    </row>
    <row r="2820" spans="1:15" x14ac:dyDescent="0.3">
      <c r="A2820" s="1">
        <v>45583.352777777778</v>
      </c>
      <c r="B2820">
        <v>1423.48065</v>
      </c>
      <c r="C2820">
        <v>1411.5</v>
      </c>
      <c r="D2820">
        <v>34.723089999999999</v>
      </c>
      <c r="E2820">
        <f t="shared" si="438"/>
        <v>4052589.8507662453</v>
      </c>
      <c r="F2820">
        <f t="shared" si="440"/>
        <v>2645405.4295538161</v>
      </c>
      <c r="G2820">
        <f t="shared" si="441"/>
        <v>11.980649999999969</v>
      </c>
      <c r="H2820">
        <f t="shared" si="439"/>
        <v>376080.00000002794</v>
      </c>
      <c r="I2820">
        <f t="shared" si="442"/>
        <v>367771573.60002732</v>
      </c>
      <c r="J2820">
        <f t="shared" si="443"/>
        <v>365126168.17047352</v>
      </c>
      <c r="K2820" s="3" t="str">
        <f t="shared" si="444"/>
        <v/>
      </c>
      <c r="M2820">
        <f t="shared" ref="M2820:M2883" si="446">M2819*(F2819/F2820)^(7/5)</f>
        <v>1.8314377419818335E-6</v>
      </c>
      <c r="N2820">
        <f t="shared" ref="N2820:N2883" si="447">N2819*(F2819/F2820)^(2/5)</f>
        <v>13.161747095064996</v>
      </c>
      <c r="O2820">
        <f t="shared" si="445"/>
        <v>-259.988252904935</v>
      </c>
    </row>
    <row r="2821" spans="1:15" x14ac:dyDescent="0.3">
      <c r="A2821" s="1">
        <v>45583.355555555558</v>
      </c>
      <c r="B2821">
        <v>1421.8088250000001</v>
      </c>
      <c r="C2821">
        <v>1411.5</v>
      </c>
      <c r="D2821">
        <v>34.723089999999999</v>
      </c>
      <c r="E2821">
        <f t="shared" ref="E2821:E2884" si="448">B2821+E2820</f>
        <v>4054011.6595912455</v>
      </c>
      <c r="F2821">
        <f t="shared" si="440"/>
        <v>2646333.5424208837</v>
      </c>
      <c r="G2821">
        <f t="shared" si="441"/>
        <v>10.30882500000007</v>
      </c>
      <c r="H2821">
        <f t="shared" ref="H2821:H2884" si="449">($A2821 - $A$2) * 86400</f>
        <v>376320.00000018161</v>
      </c>
      <c r="I2821">
        <f t="shared" si="442"/>
        <v>368006214.40017754</v>
      </c>
      <c r="J2821">
        <f t="shared" si="443"/>
        <v>365359880.85775667</v>
      </c>
      <c r="K2821" s="3" t="str">
        <f t="shared" si="444"/>
        <v/>
      </c>
      <c r="M2821">
        <f t="shared" si="446"/>
        <v>1.8305385634249388E-6</v>
      </c>
      <c r="N2821">
        <f t="shared" si="447"/>
        <v>13.1599004839498</v>
      </c>
      <c r="O2821">
        <f t="shared" si="445"/>
        <v>-259.99009951605018</v>
      </c>
    </row>
    <row r="2822" spans="1:15" x14ac:dyDescent="0.3">
      <c r="A2822" s="1">
        <v>45583.356944444444</v>
      </c>
      <c r="B2822">
        <v>1424.24415</v>
      </c>
      <c r="C2822">
        <v>1411.5</v>
      </c>
      <c r="D2822">
        <v>34.723089999999999</v>
      </c>
      <c r="E2822">
        <f t="shared" si="448"/>
        <v>4055435.9037412456</v>
      </c>
      <c r="F2822">
        <f t="shared" si="440"/>
        <v>2647263.2449928597</v>
      </c>
      <c r="G2822">
        <f t="shared" si="441"/>
        <v>12.744149999999991</v>
      </c>
      <c r="H2822">
        <f t="shared" si="449"/>
        <v>376439.99999994412</v>
      </c>
      <c r="I2822">
        <f t="shared" si="442"/>
        <v>368123534.79994535</v>
      </c>
      <c r="J2822">
        <f t="shared" si="443"/>
        <v>365476271.5549525</v>
      </c>
      <c r="K2822" s="3" t="str">
        <f t="shared" si="444"/>
        <v/>
      </c>
      <c r="M2822">
        <f t="shared" si="446"/>
        <v>1.8296386032050199E-6</v>
      </c>
      <c r="N2822">
        <f t="shared" si="447"/>
        <v>13.158051618692177</v>
      </c>
      <c r="O2822">
        <f t="shared" si="445"/>
        <v>-259.99194838130779</v>
      </c>
    </row>
    <row r="2823" spans="1:15" x14ac:dyDescent="0.3">
      <c r="A2823" s="1">
        <v>45583.35833333333</v>
      </c>
      <c r="B2823">
        <v>1424.8851</v>
      </c>
      <c r="C2823">
        <v>1411.5</v>
      </c>
      <c r="D2823">
        <v>34.723089999999999</v>
      </c>
      <c r="E2823">
        <f t="shared" si="448"/>
        <v>4056860.7888412457</v>
      </c>
      <c r="F2823">
        <f t="shared" si="440"/>
        <v>2648193.3659571898</v>
      </c>
      <c r="G2823">
        <f t="shared" si="441"/>
        <v>13.385099999999966</v>
      </c>
      <c r="H2823">
        <f t="shared" si="449"/>
        <v>376559.99999970663</v>
      </c>
      <c r="I2823">
        <f t="shared" si="442"/>
        <v>368240855.19971317</v>
      </c>
      <c r="J2823">
        <f t="shared" si="443"/>
        <v>365592661.83375597</v>
      </c>
      <c r="K2823" s="3" t="str">
        <f t="shared" si="444"/>
        <v/>
      </c>
      <c r="M2823">
        <f t="shared" si="446"/>
        <v>1.8287389967150546E-6</v>
      </c>
      <c r="N2823">
        <f t="shared" si="447"/>
        <v>13.1562028308173</v>
      </c>
      <c r="O2823">
        <f t="shared" si="445"/>
        <v>-259.9937971691827</v>
      </c>
    </row>
    <row r="2824" spans="1:15" x14ac:dyDescent="0.3">
      <c r="A2824" s="1">
        <v>45583.359722222223</v>
      </c>
      <c r="B2824">
        <v>1426.2078750000001</v>
      </c>
      <c r="C2824">
        <v>1411.5</v>
      </c>
      <c r="D2824">
        <v>34.723089999999999</v>
      </c>
      <c r="E2824">
        <f t="shared" si="448"/>
        <v>4058286.9967162455</v>
      </c>
      <c r="F2824">
        <f t="shared" si="440"/>
        <v>2649124.3503881665</v>
      </c>
      <c r="G2824">
        <f t="shared" si="441"/>
        <v>14.707875000000058</v>
      </c>
      <c r="H2824">
        <f t="shared" si="449"/>
        <v>376680.00000009779</v>
      </c>
      <c r="I2824">
        <f t="shared" si="442"/>
        <v>368358175.60009557</v>
      </c>
      <c r="J2824">
        <f t="shared" si="443"/>
        <v>365709051.2497074</v>
      </c>
      <c r="K2824" s="3" t="str">
        <f t="shared" si="444"/>
        <v/>
      </c>
      <c r="M2824">
        <f t="shared" si="446"/>
        <v>1.8278393141441057E-6</v>
      </c>
      <c r="N2824">
        <f t="shared" si="447"/>
        <v>13.154353236770447</v>
      </c>
      <c r="O2824">
        <f t="shared" si="445"/>
        <v>-259.9956467632295</v>
      </c>
    </row>
    <row r="2825" spans="1:15" x14ac:dyDescent="0.3">
      <c r="A2825" s="1">
        <v>45583.361111111109</v>
      </c>
      <c r="B2825">
        <v>1426.97145</v>
      </c>
      <c r="C2825">
        <v>1411.5</v>
      </c>
      <c r="D2825">
        <v>34.723089999999999</v>
      </c>
      <c r="E2825">
        <f t="shared" si="448"/>
        <v>4059713.9681662456</v>
      </c>
      <c r="F2825">
        <f t="shared" si="440"/>
        <v>2650055.8332573087</v>
      </c>
      <c r="G2825">
        <f t="shared" si="441"/>
        <v>15.471450000000004</v>
      </c>
      <c r="H2825">
        <f t="shared" si="449"/>
        <v>376799.9999998603</v>
      </c>
      <c r="I2825">
        <f t="shared" si="442"/>
        <v>368475495.99986339</v>
      </c>
      <c r="J2825">
        <f t="shared" si="443"/>
        <v>365825440.16660607</v>
      </c>
      <c r="K2825" s="3" t="str">
        <f t="shared" si="444"/>
        <v/>
      </c>
      <c r="M2825">
        <f t="shared" si="446"/>
        <v>1.8269399090060826E-6</v>
      </c>
      <c r="N2825">
        <f t="shared" si="447"/>
        <v>13.152503562985995</v>
      </c>
      <c r="O2825">
        <f t="shared" si="445"/>
        <v>-259.99749643701398</v>
      </c>
    </row>
    <row r="2826" spans="1:15" x14ac:dyDescent="0.3">
      <c r="A2826" s="1">
        <v>45583.362500000003</v>
      </c>
      <c r="B2826">
        <v>1424.4447</v>
      </c>
      <c r="C2826">
        <v>1411.5</v>
      </c>
      <c r="D2826">
        <v>34.723089999999999</v>
      </c>
      <c r="E2826">
        <f t="shared" si="448"/>
        <v>4061138.4128662455</v>
      </c>
      <c r="F2826">
        <f t="shared" si="440"/>
        <v>2650985.6667421274</v>
      </c>
      <c r="G2826">
        <f t="shared" si="441"/>
        <v>12.944700000000012</v>
      </c>
      <c r="H2826">
        <f t="shared" si="449"/>
        <v>376920.00000025146</v>
      </c>
      <c r="I2826">
        <f t="shared" si="442"/>
        <v>368592816.40024585</v>
      </c>
      <c r="J2826">
        <f t="shared" si="443"/>
        <v>365941830.7335037</v>
      </c>
      <c r="K2826" s="3" t="str">
        <f t="shared" si="444"/>
        <v/>
      </c>
      <c r="M2826">
        <f t="shared" si="446"/>
        <v>1.8260428528481192E-6</v>
      </c>
      <c r="N2826">
        <f t="shared" si="447"/>
        <v>13.150658072008005</v>
      </c>
      <c r="O2826">
        <f t="shared" si="445"/>
        <v>-259.99934192799196</v>
      </c>
    </row>
    <row r="2827" spans="1:15" x14ac:dyDescent="0.3">
      <c r="A2827" s="1">
        <v>45583.363888888889</v>
      </c>
      <c r="B2827">
        <v>1432.0047749999901</v>
      </c>
      <c r="C2827">
        <v>1411.5</v>
      </c>
      <c r="D2827">
        <v>34.723089999999999</v>
      </c>
      <c r="E2827">
        <f t="shared" si="448"/>
        <v>4062570.4176412453</v>
      </c>
      <c r="F2827">
        <f t="shared" si="440"/>
        <v>2651920.4352102997</v>
      </c>
      <c r="G2827">
        <f t="shared" si="441"/>
        <v>20.504774999990104</v>
      </c>
      <c r="H2827">
        <f t="shared" si="449"/>
        <v>377040.00000001397</v>
      </c>
      <c r="I2827">
        <f t="shared" si="442"/>
        <v>368710136.80001366</v>
      </c>
      <c r="J2827">
        <f t="shared" si="443"/>
        <v>366058216.36480337</v>
      </c>
      <c r="K2827" s="3" t="str">
        <f t="shared" si="444"/>
        <v/>
      </c>
      <c r="M2827">
        <f t="shared" si="446"/>
        <v>1.8251417965112734E-6</v>
      </c>
      <c r="N2827">
        <f t="shared" si="447"/>
        <v>13.14880369953109</v>
      </c>
      <c r="O2827">
        <f t="shared" si="445"/>
        <v>-260.00119630046891</v>
      </c>
    </row>
    <row r="2828" spans="1:15" x14ac:dyDescent="0.3">
      <c r="A2828" s="1">
        <v>45583.365277777775</v>
      </c>
      <c r="B2828">
        <v>1428.9907499999999</v>
      </c>
      <c r="C2828">
        <v>1411.5</v>
      </c>
      <c r="D2828">
        <v>34.723089999999999</v>
      </c>
      <c r="E2828">
        <f t="shared" si="448"/>
        <v>4063999.4083912452</v>
      </c>
      <c r="F2828">
        <f t="shared" si="440"/>
        <v>2652853.2362160855</v>
      </c>
      <c r="G2828">
        <f t="shared" si="441"/>
        <v>17.490749999999935</v>
      </c>
      <c r="H2828">
        <f t="shared" si="449"/>
        <v>377159.99999977648</v>
      </c>
      <c r="I2828">
        <f t="shared" si="442"/>
        <v>368827457.19978148</v>
      </c>
      <c r="J2828">
        <f t="shared" si="443"/>
        <v>366174603.96356541</v>
      </c>
      <c r="K2828" s="3" t="str">
        <f t="shared" si="444"/>
        <v/>
      </c>
      <c r="M2828">
        <f t="shared" si="446"/>
        <v>1.8242433962217176E-6</v>
      </c>
      <c r="N2828">
        <f t="shared" si="447"/>
        <v>13.146954142049911</v>
      </c>
      <c r="O2828">
        <f t="shared" si="445"/>
        <v>-260.00304585795004</v>
      </c>
    </row>
    <row r="2829" spans="1:15" x14ac:dyDescent="0.3">
      <c r="A2829" s="1">
        <v>45583.366666666669</v>
      </c>
      <c r="B2829">
        <v>1428.7266749999999</v>
      </c>
      <c r="C2829">
        <v>1411.5</v>
      </c>
      <c r="D2829">
        <v>34.723089999999999</v>
      </c>
      <c r="E2829">
        <f t="shared" si="448"/>
        <v>4065428.1350662452</v>
      </c>
      <c r="F2829">
        <f t="shared" si="440"/>
        <v>2653785.8648418714</v>
      </c>
      <c r="G2829">
        <f t="shared" si="441"/>
        <v>17.226674999999886</v>
      </c>
      <c r="H2829">
        <f t="shared" si="449"/>
        <v>377280.00000016764</v>
      </c>
      <c r="I2829">
        <f t="shared" si="442"/>
        <v>368944777.60016388</v>
      </c>
      <c r="J2829">
        <f t="shared" si="443"/>
        <v>366290991.735322</v>
      </c>
      <c r="K2829" s="3" t="str">
        <f t="shared" si="444"/>
        <v/>
      </c>
      <c r="M2829">
        <f t="shared" si="446"/>
        <v>1.8233459195782779E-6</v>
      </c>
      <c r="N2829">
        <f t="shared" si="447"/>
        <v>13.145105836370035</v>
      </c>
      <c r="O2829">
        <f t="shared" si="445"/>
        <v>-260.00489416362996</v>
      </c>
    </row>
    <row r="2830" spans="1:15" x14ac:dyDescent="0.3">
      <c r="A2830" s="1">
        <v>45583.368055555555</v>
      </c>
      <c r="B2830">
        <v>1431.5280749999999</v>
      </c>
      <c r="C2830">
        <v>1411.5</v>
      </c>
      <c r="D2830">
        <v>34.723089999999999</v>
      </c>
      <c r="E2830">
        <f t="shared" si="448"/>
        <v>4066859.663141245</v>
      </c>
      <c r="F2830">
        <f t="shared" si="440"/>
        <v>2654720.3221350135</v>
      </c>
      <c r="G2830">
        <f t="shared" si="441"/>
        <v>20.028074999999944</v>
      </c>
      <c r="H2830">
        <f t="shared" si="449"/>
        <v>377399.99999993015</v>
      </c>
      <c r="I2830">
        <f t="shared" si="442"/>
        <v>369062097.99993169</v>
      </c>
      <c r="J2830">
        <f t="shared" si="443"/>
        <v>366407377.67779666</v>
      </c>
      <c r="K2830" s="3" t="str">
        <f t="shared" si="444"/>
        <v/>
      </c>
      <c r="M2830">
        <f t="shared" si="446"/>
        <v>1.8224474420670493E-6</v>
      </c>
      <c r="N2830">
        <f t="shared" si="447"/>
        <v>13.143254818423628</v>
      </c>
      <c r="O2830">
        <f t="shared" si="445"/>
        <v>-260.00674518157632</v>
      </c>
    </row>
    <row r="2831" spans="1:15" x14ac:dyDescent="0.3">
      <c r="A2831" s="1">
        <v>45583.369444444441</v>
      </c>
      <c r="B2831">
        <v>1434.7227</v>
      </c>
      <c r="C2831">
        <v>1411.5</v>
      </c>
      <c r="D2831">
        <v>34.723089999999999</v>
      </c>
      <c r="E2831">
        <f t="shared" si="448"/>
        <v>4068294.3858412448</v>
      </c>
      <c r="F2831">
        <f t="shared" si="440"/>
        <v>2655656.8647806421</v>
      </c>
      <c r="G2831">
        <f t="shared" si="441"/>
        <v>23.222700000000032</v>
      </c>
      <c r="H2831">
        <f t="shared" si="449"/>
        <v>377519.99999969266</v>
      </c>
      <c r="I2831">
        <f t="shared" si="442"/>
        <v>369179418.39969951</v>
      </c>
      <c r="J2831">
        <f t="shared" si="443"/>
        <v>366523761.53491884</v>
      </c>
      <c r="K2831" s="3" t="str">
        <f t="shared" si="444"/>
        <v/>
      </c>
      <c r="M2831">
        <f t="shared" si="446"/>
        <v>1.8215477207472842E-6</v>
      </c>
      <c r="N2831">
        <f t="shared" si="447"/>
        <v>13.141400584717914</v>
      </c>
      <c r="O2831">
        <f t="shared" si="445"/>
        <v>-260.00859941528205</v>
      </c>
    </row>
    <row r="2832" spans="1:15" x14ac:dyDescent="0.3">
      <c r="A2832" s="1">
        <v>45583.37222222222</v>
      </c>
      <c r="B2832">
        <v>1425.582975</v>
      </c>
      <c r="C2832">
        <v>1411.5</v>
      </c>
      <c r="D2832">
        <v>34.723089999999999</v>
      </c>
      <c r="E2832">
        <f t="shared" si="448"/>
        <v>4069719.968816245</v>
      </c>
      <c r="F2832">
        <f t="shared" si="440"/>
        <v>2656587.4412962082</v>
      </c>
      <c r="G2832">
        <f t="shared" si="441"/>
        <v>14.082975000000033</v>
      </c>
      <c r="H2832">
        <f t="shared" si="449"/>
        <v>377759.99999984633</v>
      </c>
      <c r="I2832">
        <f t="shared" si="442"/>
        <v>369414059.19984972</v>
      </c>
      <c r="J2832">
        <f t="shared" si="443"/>
        <v>366757471.7585535</v>
      </c>
      <c r="K2832" s="3" t="str">
        <f t="shared" si="444"/>
        <v/>
      </c>
      <c r="M2832">
        <f t="shared" si="446"/>
        <v>1.8206544849221674E-6</v>
      </c>
      <c r="N2832">
        <f t="shared" si="447"/>
        <v>13.139559069707536</v>
      </c>
      <c r="O2832">
        <f t="shared" si="445"/>
        <v>-260.01044093029242</v>
      </c>
    </row>
    <row r="2833" spans="1:15" x14ac:dyDescent="0.3">
      <c r="A2833" s="1">
        <v>45583.373611111114</v>
      </c>
      <c r="B2833">
        <v>1427.5005000000001</v>
      </c>
      <c r="C2833">
        <v>1411.5</v>
      </c>
      <c r="D2833">
        <v>34.723089999999999</v>
      </c>
      <c r="E2833">
        <f t="shared" si="448"/>
        <v>4071147.4693162451</v>
      </c>
      <c r="F2833">
        <f t="shared" si="440"/>
        <v>2657519.2695128429</v>
      </c>
      <c r="G2833">
        <f t="shared" si="441"/>
        <v>16.000500000000102</v>
      </c>
      <c r="H2833">
        <f t="shared" si="449"/>
        <v>377880.00000023749</v>
      </c>
      <c r="I2833">
        <f t="shared" si="442"/>
        <v>369531379.60023218</v>
      </c>
      <c r="J2833">
        <f t="shared" si="443"/>
        <v>366873860.33071935</v>
      </c>
      <c r="K2833" s="3" t="str">
        <f t="shared" si="444"/>
        <v/>
      </c>
      <c r="M2833">
        <f t="shared" si="446"/>
        <v>1.819760799761656E-6</v>
      </c>
      <c r="N2833">
        <f t="shared" si="447"/>
        <v>13.137715982401003</v>
      </c>
      <c r="O2833">
        <f t="shared" si="445"/>
        <v>-260.01228401759897</v>
      </c>
    </row>
    <row r="2834" spans="1:15" x14ac:dyDescent="0.3">
      <c r="A2834" s="1">
        <v>45583.375</v>
      </c>
      <c r="B2834">
        <v>1429.7031750000001</v>
      </c>
      <c r="C2834">
        <v>1411.5</v>
      </c>
      <c r="D2834">
        <v>34.723089999999999</v>
      </c>
      <c r="E2834">
        <f t="shared" si="448"/>
        <v>4072577.172491245</v>
      </c>
      <c r="F2834">
        <f t="shared" si="440"/>
        <v>2658452.5355676548</v>
      </c>
      <c r="G2834">
        <f t="shared" si="441"/>
        <v>18.203175000000101</v>
      </c>
      <c r="H2834">
        <f t="shared" si="449"/>
        <v>378000</v>
      </c>
      <c r="I2834">
        <f t="shared" si="442"/>
        <v>369648700</v>
      </c>
      <c r="J2834">
        <f t="shared" si="443"/>
        <v>366990247.46443236</v>
      </c>
      <c r="K2834" s="3" t="str">
        <f t="shared" si="444"/>
        <v/>
      </c>
      <c r="M2834">
        <f t="shared" si="446"/>
        <v>1.8188664891076176E-6</v>
      </c>
      <c r="N2834">
        <f t="shared" si="447"/>
        <v>13.135870957789127</v>
      </c>
      <c r="O2834">
        <f t="shared" si="445"/>
        <v>-260.01412904221087</v>
      </c>
    </row>
    <row r="2835" spans="1:15" x14ac:dyDescent="0.3">
      <c r="A2835" s="1">
        <v>45583.376388888886</v>
      </c>
      <c r="B2835">
        <v>1423.6247249999999</v>
      </c>
      <c r="C2835">
        <v>1411.5</v>
      </c>
      <c r="D2835">
        <v>34.723089999999999</v>
      </c>
      <c r="E2835">
        <f t="shared" si="448"/>
        <v>4074000.797216245</v>
      </c>
      <c r="F2835">
        <f t="shared" si="440"/>
        <v>2659381.8337981305</v>
      </c>
      <c r="G2835">
        <f t="shared" si="441"/>
        <v>12.124724999999899</v>
      </c>
      <c r="H2835">
        <f t="shared" si="449"/>
        <v>378119.99999976251</v>
      </c>
      <c r="I2835">
        <f t="shared" si="442"/>
        <v>369766020.39976782</v>
      </c>
      <c r="J2835">
        <f t="shared" si="443"/>
        <v>367106638.56596971</v>
      </c>
      <c r="K2835" s="3" t="str">
        <f t="shared" si="444"/>
        <v/>
      </c>
      <c r="M2835">
        <f t="shared" si="446"/>
        <v>1.8179767290325375E-6</v>
      </c>
      <c r="N2835">
        <f t="shared" si="447"/>
        <v>13.134034678180898</v>
      </c>
      <c r="O2835">
        <f t="shared" si="445"/>
        <v>-260.01596532181907</v>
      </c>
    </row>
    <row r="2836" spans="1:15" x14ac:dyDescent="0.3">
      <c r="A2836" s="1">
        <v>45583.37777777778</v>
      </c>
      <c r="B2836">
        <v>1426.1125500000001</v>
      </c>
      <c r="C2836">
        <v>1411.5</v>
      </c>
      <c r="D2836">
        <v>34.723089999999999</v>
      </c>
      <c r="E2836">
        <f t="shared" si="448"/>
        <v>4075426.9097662452</v>
      </c>
      <c r="F2836">
        <f t="shared" si="440"/>
        <v>2660312.756003893</v>
      </c>
      <c r="G2836">
        <f t="shared" si="441"/>
        <v>14.612550000000056</v>
      </c>
      <c r="H2836">
        <f t="shared" si="449"/>
        <v>378240.00000015367</v>
      </c>
      <c r="I2836">
        <f t="shared" si="442"/>
        <v>369883340.80015022</v>
      </c>
      <c r="J2836">
        <f t="shared" si="443"/>
        <v>367223028.0441463</v>
      </c>
      <c r="K2836" s="3" t="str">
        <f t="shared" si="444"/>
        <v/>
      </c>
      <c r="M2836">
        <f t="shared" si="446"/>
        <v>1.817086161924981E-6</v>
      </c>
      <c r="N2836">
        <f t="shared" si="447"/>
        <v>13.132196090098009</v>
      </c>
      <c r="O2836">
        <f t="shared" si="445"/>
        <v>-260.01780390990194</v>
      </c>
    </row>
    <row r="2837" spans="1:15" x14ac:dyDescent="0.3">
      <c r="A2837" s="1">
        <v>45583.379166666666</v>
      </c>
      <c r="B2837">
        <v>1429.262025</v>
      </c>
      <c r="C2837">
        <v>1411.5</v>
      </c>
      <c r="D2837">
        <v>34.723089999999999</v>
      </c>
      <c r="E2837">
        <f t="shared" si="448"/>
        <v>4076856.1717912452</v>
      </c>
      <c r="F2837">
        <f t="shared" si="440"/>
        <v>2661245.7340896167</v>
      </c>
      <c r="G2837">
        <f t="shared" si="441"/>
        <v>17.762024999999994</v>
      </c>
      <c r="H2837">
        <f t="shared" si="449"/>
        <v>378359.99999991618</v>
      </c>
      <c r="I2837">
        <f t="shared" si="442"/>
        <v>370000661.19991803</v>
      </c>
      <c r="J2837">
        <f t="shared" si="443"/>
        <v>367339415.46582842</v>
      </c>
      <c r="K2837" s="3" t="str">
        <f t="shared" si="444"/>
        <v/>
      </c>
      <c r="M2837">
        <f t="shared" si="446"/>
        <v>1.8161943781487428E-6</v>
      </c>
      <c r="N2837">
        <f t="shared" si="447"/>
        <v>13.130354345106369</v>
      </c>
      <c r="O2837">
        <f t="shared" si="445"/>
        <v>-260.01964565489362</v>
      </c>
    </row>
    <row r="2838" spans="1:15" x14ac:dyDescent="0.3">
      <c r="A2838" s="1">
        <v>45583.380555555559</v>
      </c>
      <c r="B2838">
        <v>1427.0771999999999</v>
      </c>
      <c r="C2838">
        <v>1411.5</v>
      </c>
      <c r="D2838">
        <v>34.723089999999999</v>
      </c>
      <c r="E2838">
        <f t="shared" si="448"/>
        <v>4078283.2489912454</v>
      </c>
      <c r="F2838">
        <f t="shared" si="440"/>
        <v>2662177.2859890913</v>
      </c>
      <c r="G2838">
        <f t="shared" si="441"/>
        <v>15.577199999999948</v>
      </c>
      <c r="H2838">
        <f t="shared" si="449"/>
        <v>378480.00000030734</v>
      </c>
      <c r="I2838">
        <f t="shared" si="442"/>
        <v>370117981.60030043</v>
      </c>
      <c r="J2838">
        <f t="shared" si="443"/>
        <v>367455804.31431133</v>
      </c>
      <c r="K2838" s="3" t="str">
        <f t="shared" si="444"/>
        <v/>
      </c>
      <c r="M2838">
        <f t="shared" si="446"/>
        <v>1.8153047058921371E-6</v>
      </c>
      <c r="N2838">
        <f t="shared" si="447"/>
        <v>13.128516317133695</v>
      </c>
      <c r="O2838">
        <f t="shared" si="445"/>
        <v>-260.02148368286629</v>
      </c>
    </row>
    <row r="2839" spans="1:15" x14ac:dyDescent="0.3">
      <c r="A2839" s="1">
        <v>45583.381944444445</v>
      </c>
      <c r="B2839">
        <v>1428.76395</v>
      </c>
      <c r="C2839">
        <v>1411.5</v>
      </c>
      <c r="D2839">
        <v>34.723089999999999</v>
      </c>
      <c r="E2839">
        <f t="shared" si="448"/>
        <v>4079712.0129412455</v>
      </c>
      <c r="F2839">
        <f t="shared" si="440"/>
        <v>2663109.938946845</v>
      </c>
      <c r="G2839">
        <f t="shared" si="441"/>
        <v>17.263950000000023</v>
      </c>
      <c r="H2839">
        <f t="shared" si="449"/>
        <v>378600.00000006985</v>
      </c>
      <c r="I2839">
        <f t="shared" si="442"/>
        <v>370235302.00006825</v>
      </c>
      <c r="J2839">
        <f t="shared" si="443"/>
        <v>367572192.0611214</v>
      </c>
      <c r="K2839" s="3" t="str">
        <f t="shared" si="444"/>
        <v/>
      </c>
      <c r="M2839">
        <f t="shared" si="446"/>
        <v>1.8144147302441776E-6</v>
      </c>
      <c r="N2839">
        <f t="shared" si="447"/>
        <v>13.126677018489557</v>
      </c>
      <c r="O2839">
        <f t="shared" si="445"/>
        <v>-260.02332298151043</v>
      </c>
    </row>
    <row r="2840" spans="1:15" x14ac:dyDescent="0.3">
      <c r="A2840" s="1">
        <v>45583.383333333331</v>
      </c>
      <c r="B2840">
        <v>1424.4825000000001</v>
      </c>
      <c r="C2840">
        <v>1411.5</v>
      </c>
      <c r="D2840">
        <v>34.723089999999999</v>
      </c>
      <c r="E2840">
        <f t="shared" si="448"/>
        <v>4081136.4954412454</v>
      </c>
      <c r="F2840">
        <f t="shared" si="440"/>
        <v>2664039.7971063359</v>
      </c>
      <c r="G2840">
        <f t="shared" si="441"/>
        <v>12.982500000000073</v>
      </c>
      <c r="H2840">
        <f t="shared" si="449"/>
        <v>378719.99999983236</v>
      </c>
      <c r="I2840">
        <f t="shared" si="442"/>
        <v>370352622.39983606</v>
      </c>
      <c r="J2840">
        <f t="shared" si="443"/>
        <v>367688582.60272974</v>
      </c>
      <c r="K2840" s="3" t="str">
        <f t="shared" si="444"/>
        <v/>
      </c>
      <c r="M2840">
        <f t="shared" si="446"/>
        <v>1.8135281658685316E-6</v>
      </c>
      <c r="N2840">
        <f t="shared" si="447"/>
        <v>13.124844129041669</v>
      </c>
      <c r="O2840">
        <f t="shared" si="445"/>
        <v>-260.02515587095832</v>
      </c>
    </row>
    <row r="2841" spans="1:15" x14ac:dyDescent="0.3">
      <c r="A2841" s="1">
        <v>45583.384722222225</v>
      </c>
      <c r="B2841">
        <v>1425.5981999999999</v>
      </c>
      <c r="C2841">
        <v>1411.5</v>
      </c>
      <c r="D2841">
        <v>34.723089999999999</v>
      </c>
      <c r="E2841">
        <f t="shared" si="448"/>
        <v>4082562.0936412453</v>
      </c>
      <c r="F2841">
        <f t="shared" si="440"/>
        <v>2664970.3835603115</v>
      </c>
      <c r="G2841">
        <f t="shared" si="441"/>
        <v>14.098199999999906</v>
      </c>
      <c r="H2841">
        <f t="shared" si="449"/>
        <v>378840.00000022352</v>
      </c>
      <c r="I2841">
        <f t="shared" si="442"/>
        <v>370469942.80021852</v>
      </c>
      <c r="J2841">
        <f t="shared" si="443"/>
        <v>367804972.41665822</v>
      </c>
      <c r="K2841" s="3" t="str">
        <f t="shared" si="444"/>
        <v/>
      </c>
      <c r="M2841">
        <f t="shared" si="446"/>
        <v>1.8126416503414772E-6</v>
      </c>
      <c r="N2841">
        <f t="shared" si="447"/>
        <v>13.123010700503855</v>
      </c>
      <c r="O2841">
        <f t="shared" si="445"/>
        <v>-260.02698929949611</v>
      </c>
    </row>
    <row r="2842" spans="1:15" x14ac:dyDescent="0.3">
      <c r="A2842" s="1">
        <v>45583.386111111111</v>
      </c>
      <c r="B2842">
        <v>1429.66469999999</v>
      </c>
      <c r="C2842">
        <v>1411.5</v>
      </c>
      <c r="D2842">
        <v>34.723089999999999</v>
      </c>
      <c r="E2842">
        <f t="shared" si="448"/>
        <v>4083991.7583412454</v>
      </c>
      <c r="F2842">
        <f t="shared" si="440"/>
        <v>2665903.6244998323</v>
      </c>
      <c r="G2842">
        <f t="shared" si="441"/>
        <v>18.164699999990034</v>
      </c>
      <c r="H2842">
        <f t="shared" si="449"/>
        <v>378959.99999998603</v>
      </c>
      <c r="I2842">
        <f t="shared" si="442"/>
        <v>370587263.19998634</v>
      </c>
      <c r="J2842">
        <f t="shared" si="443"/>
        <v>367921359.57548648</v>
      </c>
      <c r="K2842" s="3" t="str">
        <f t="shared" si="444"/>
        <v/>
      </c>
      <c r="M2842">
        <f t="shared" si="446"/>
        <v>1.8117533518631652E-6</v>
      </c>
      <c r="N2842">
        <f t="shared" si="447"/>
        <v>13.121172942059541</v>
      </c>
      <c r="O2842">
        <f t="shared" si="445"/>
        <v>-260.02882705794042</v>
      </c>
    </row>
    <row r="2843" spans="1:15" x14ac:dyDescent="0.3">
      <c r="A2843" s="1">
        <v>45583.388888888891</v>
      </c>
      <c r="B2843">
        <v>1428.74325</v>
      </c>
      <c r="C2843">
        <v>1411.5</v>
      </c>
      <c r="D2843">
        <v>34.723089999999999</v>
      </c>
      <c r="E2843">
        <f t="shared" si="448"/>
        <v>4085420.5015912452</v>
      </c>
      <c r="F2843">
        <f t="shared" si="440"/>
        <v>2666836.2639452657</v>
      </c>
      <c r="G2843">
        <f t="shared" si="441"/>
        <v>17.243249999999989</v>
      </c>
      <c r="H2843">
        <f t="shared" si="449"/>
        <v>379200.0000001397</v>
      </c>
      <c r="I2843">
        <f t="shared" si="442"/>
        <v>370821904.00013655</v>
      </c>
      <c r="J2843">
        <f t="shared" si="443"/>
        <v>368155067.73619127</v>
      </c>
      <c r="K2843" s="3" t="str">
        <f t="shared" si="444"/>
        <v/>
      </c>
      <c r="M2843">
        <f t="shared" si="446"/>
        <v>1.8108663711886933E-6</v>
      </c>
      <c r="N2843">
        <f t="shared" si="447"/>
        <v>13.119337267669907</v>
      </c>
      <c r="O2843">
        <f t="shared" si="445"/>
        <v>-260.03066273233009</v>
      </c>
    </row>
    <row r="2844" spans="1:15" x14ac:dyDescent="0.3">
      <c r="A2844" s="1">
        <v>45583.390277777777</v>
      </c>
      <c r="B2844">
        <v>1438.2069750000001</v>
      </c>
      <c r="C2844">
        <v>1411.5</v>
      </c>
      <c r="D2844">
        <v>34.723089999999999</v>
      </c>
      <c r="E2844">
        <f t="shared" si="448"/>
        <v>4086858.7085662452</v>
      </c>
      <c r="F2844">
        <f t="shared" si="440"/>
        <v>2667775.0810179501</v>
      </c>
      <c r="G2844">
        <f t="shared" si="441"/>
        <v>26.706975000000057</v>
      </c>
      <c r="H2844">
        <f t="shared" si="449"/>
        <v>379319.99999990221</v>
      </c>
      <c r="I2844">
        <f t="shared" si="442"/>
        <v>370939224.39990437</v>
      </c>
      <c r="J2844">
        <f t="shared" si="443"/>
        <v>368271449.3188864</v>
      </c>
      <c r="K2844" s="3" t="str">
        <f t="shared" si="444"/>
        <v/>
      </c>
      <c r="M2844">
        <f t="shared" si="446"/>
        <v>1.8099742668802488E-6</v>
      </c>
      <c r="N2844">
        <f t="shared" si="447"/>
        <v>13.117490341600623</v>
      </c>
      <c r="O2844">
        <f t="shared" si="445"/>
        <v>-260.03250965839936</v>
      </c>
    </row>
    <row r="2845" spans="1:15" x14ac:dyDescent="0.3">
      <c r="A2845" s="1">
        <v>45583.39166666667</v>
      </c>
      <c r="B2845">
        <v>1380.2474500000001</v>
      </c>
      <c r="C2845">
        <v>1411.5</v>
      </c>
      <c r="D2845">
        <v>34.723089999999999</v>
      </c>
      <c r="E2845">
        <f t="shared" si="448"/>
        <v>4088238.9560162453</v>
      </c>
      <c r="F2845">
        <f t="shared" si="440"/>
        <v>2668676.0639036638</v>
      </c>
      <c r="G2845">
        <f t="shared" si="441"/>
        <v>31.252549999999928</v>
      </c>
      <c r="H2845">
        <f t="shared" si="449"/>
        <v>379440.00000029337</v>
      </c>
      <c r="I2845">
        <f t="shared" si="442"/>
        <v>371056544.80028683</v>
      </c>
      <c r="J2845">
        <f t="shared" si="443"/>
        <v>368387868.73638314</v>
      </c>
      <c r="K2845" s="3" t="str">
        <f t="shared" si="444"/>
        <v/>
      </c>
      <c r="M2845">
        <f t="shared" si="446"/>
        <v>1.8091188224765003E-6</v>
      </c>
      <c r="N2845">
        <f t="shared" si="447"/>
        <v>13.115718701839871</v>
      </c>
      <c r="O2845">
        <f t="shared" si="445"/>
        <v>-260.03428129816012</v>
      </c>
    </row>
    <row r="2846" spans="1:15" x14ac:dyDescent="0.3">
      <c r="A2846" s="1">
        <v>45583.393055555556</v>
      </c>
      <c r="B2846">
        <v>1381.7209499999999</v>
      </c>
      <c r="C2846">
        <v>1411.5</v>
      </c>
      <c r="D2846">
        <v>34.723089999999999</v>
      </c>
      <c r="E2846">
        <f t="shared" si="448"/>
        <v>4089620.6769662453</v>
      </c>
      <c r="F2846">
        <f t="shared" si="440"/>
        <v>2669578.0086446465</v>
      </c>
      <c r="G2846">
        <f t="shared" si="441"/>
        <v>29.779050000000097</v>
      </c>
      <c r="H2846">
        <f t="shared" si="449"/>
        <v>379560.00000005588</v>
      </c>
      <c r="I2846">
        <f t="shared" si="442"/>
        <v>371173865.20005465</v>
      </c>
      <c r="J2846">
        <f t="shared" si="443"/>
        <v>368504287.19141001</v>
      </c>
      <c r="K2846" s="3" t="str">
        <f t="shared" si="444"/>
        <v/>
      </c>
      <c r="M2846">
        <f t="shared" si="446"/>
        <v>1.808263158805945E-6</v>
      </c>
      <c r="N2846">
        <f t="shared" si="447"/>
        <v>13.11394600926949</v>
      </c>
      <c r="O2846">
        <f t="shared" si="445"/>
        <v>-260.03605399073047</v>
      </c>
    </row>
    <row r="2847" spans="1:15" x14ac:dyDescent="0.3">
      <c r="A2847" s="1">
        <v>45583.394444444442</v>
      </c>
      <c r="B2847">
        <v>1355.0661</v>
      </c>
      <c r="C2847">
        <v>1411.5</v>
      </c>
      <c r="D2847">
        <v>34.723089999999999</v>
      </c>
      <c r="E2847">
        <f t="shared" si="448"/>
        <v>4090975.7430662452</v>
      </c>
      <c r="F2847">
        <f t="shared" si="440"/>
        <v>2670462.5539231841</v>
      </c>
      <c r="G2847">
        <f t="shared" si="441"/>
        <v>56.433899999999994</v>
      </c>
      <c r="H2847">
        <f t="shared" si="449"/>
        <v>379679.99999981839</v>
      </c>
      <c r="I2847">
        <f t="shared" si="442"/>
        <v>371291185.59982246</v>
      </c>
      <c r="J2847">
        <f t="shared" si="443"/>
        <v>368620723.04589927</v>
      </c>
      <c r="K2847" s="3" t="str">
        <f t="shared" si="444"/>
        <v/>
      </c>
      <c r="M2847">
        <f t="shared" si="446"/>
        <v>1.8074246753990119E-6</v>
      </c>
      <c r="N2847">
        <f t="shared" si="447"/>
        <v>13.112208327999122</v>
      </c>
      <c r="O2847">
        <f t="shared" si="445"/>
        <v>-260.03779167200088</v>
      </c>
    </row>
    <row r="2848" spans="1:15" x14ac:dyDescent="0.3">
      <c r="A2848" s="1">
        <v>45583.395833333336</v>
      </c>
      <c r="B2848">
        <v>1386.8910000000001</v>
      </c>
      <c r="C2848">
        <v>1411.5</v>
      </c>
      <c r="D2848">
        <v>34.723089999999999</v>
      </c>
      <c r="E2848">
        <f t="shared" si="448"/>
        <v>4092362.6340662451</v>
      </c>
      <c r="F2848">
        <f t="shared" si="440"/>
        <v>2671367.8735130522</v>
      </c>
      <c r="G2848">
        <f t="shared" si="441"/>
        <v>24.608999999999924</v>
      </c>
      <c r="H2848">
        <f t="shared" si="449"/>
        <v>379800.00000020955</v>
      </c>
      <c r="I2848">
        <f t="shared" si="442"/>
        <v>371408506.00020486</v>
      </c>
      <c r="J2848">
        <f t="shared" si="443"/>
        <v>368737138.12669182</v>
      </c>
      <c r="K2848" s="3" t="str">
        <f t="shared" si="444"/>
        <v/>
      </c>
      <c r="M2848">
        <f t="shared" si="446"/>
        <v>1.8065671894293397E-6</v>
      </c>
      <c r="N2848">
        <f t="shared" si="447"/>
        <v>13.110430669999952</v>
      </c>
      <c r="O2848">
        <f t="shared" si="445"/>
        <v>-260.03956933000001</v>
      </c>
    </row>
    <row r="2849" spans="1:15" x14ac:dyDescent="0.3">
      <c r="A2849" s="1">
        <v>45583.397222222222</v>
      </c>
      <c r="B2849">
        <v>1392.4825499999999</v>
      </c>
      <c r="C2849">
        <v>1411.5</v>
      </c>
      <c r="D2849">
        <v>34.723089999999999</v>
      </c>
      <c r="E2849">
        <f t="shared" si="448"/>
        <v>4093755.1166162449</v>
      </c>
      <c r="F2849">
        <f t="shared" si="440"/>
        <v>2672276.843093981</v>
      </c>
      <c r="G2849">
        <f t="shared" si="441"/>
        <v>19.017450000000053</v>
      </c>
      <c r="H2849">
        <f t="shared" si="449"/>
        <v>379919.99999997206</v>
      </c>
      <c r="I2849">
        <f t="shared" si="442"/>
        <v>371525826.39997268</v>
      </c>
      <c r="J2849">
        <f t="shared" si="443"/>
        <v>368853549.55687869</v>
      </c>
      <c r="K2849" s="3" t="str">
        <f t="shared" si="444"/>
        <v/>
      </c>
      <c r="M2849">
        <f t="shared" si="446"/>
        <v>1.8057069476967217E-6</v>
      </c>
      <c r="N2849">
        <f t="shared" si="447"/>
        <v>13.108646693315851</v>
      </c>
      <c r="O2849">
        <f t="shared" si="445"/>
        <v>-260.04135330668413</v>
      </c>
    </row>
    <row r="2850" spans="1:15" x14ac:dyDescent="0.3">
      <c r="A2850" s="1">
        <v>45583.398611111108</v>
      </c>
      <c r="B2850">
        <v>1401.041925</v>
      </c>
      <c r="C2850">
        <v>1411.5</v>
      </c>
      <c r="D2850">
        <v>34.723089999999999</v>
      </c>
      <c r="E2850">
        <f t="shared" si="448"/>
        <v>4095156.1585412449</v>
      </c>
      <c r="F2850">
        <f t="shared" si="440"/>
        <v>2673191.3999704258</v>
      </c>
      <c r="G2850">
        <f t="shared" si="441"/>
        <v>10.458075000000008</v>
      </c>
      <c r="H2850">
        <f t="shared" si="449"/>
        <v>380039.99999973457</v>
      </c>
      <c r="I2850">
        <f t="shared" si="442"/>
        <v>371643146.79974049</v>
      </c>
      <c r="J2850">
        <f t="shared" si="443"/>
        <v>368969955.39977008</v>
      </c>
      <c r="K2850" s="3" t="str">
        <f t="shared" si="444"/>
        <v/>
      </c>
      <c r="M2850">
        <f t="shared" si="446"/>
        <v>1.8048421266513704E-6</v>
      </c>
      <c r="N2850">
        <f t="shared" si="447"/>
        <v>13.106852607988859</v>
      </c>
      <c r="O2850">
        <f t="shared" si="445"/>
        <v>-260.04314739201112</v>
      </c>
    </row>
    <row r="2851" spans="1:15" x14ac:dyDescent="0.3">
      <c r="A2851" s="1">
        <v>45583.4</v>
      </c>
      <c r="B2851">
        <v>1408.84455</v>
      </c>
      <c r="C2851">
        <v>1411.5</v>
      </c>
      <c r="D2851">
        <v>34.723089999999999</v>
      </c>
      <c r="E2851">
        <f t="shared" si="448"/>
        <v>4096565.003091245</v>
      </c>
      <c r="F2851">
        <f t="shared" si="440"/>
        <v>2674111.0501593691</v>
      </c>
      <c r="G2851">
        <f t="shared" si="441"/>
        <v>2.6554499999999734</v>
      </c>
      <c r="H2851">
        <f t="shared" si="449"/>
        <v>380160.00000012573</v>
      </c>
      <c r="I2851">
        <f t="shared" si="442"/>
        <v>371760467.20012289</v>
      </c>
      <c r="J2851">
        <f t="shared" si="443"/>
        <v>369086356.1499635</v>
      </c>
      <c r="K2851" s="3" t="str">
        <f t="shared" si="444"/>
        <v/>
      </c>
      <c r="M2851">
        <f t="shared" si="446"/>
        <v>1.8039732050256258E-6</v>
      </c>
      <c r="N2851">
        <f t="shared" si="447"/>
        <v>13.105049397412589</v>
      </c>
      <c r="O2851">
        <f t="shared" si="445"/>
        <v>-260.04495060258739</v>
      </c>
    </row>
    <row r="2852" spans="1:15" x14ac:dyDescent="0.3">
      <c r="A2852" s="1">
        <v>45583.401388888888</v>
      </c>
      <c r="B2852">
        <v>1403.9487750000001</v>
      </c>
      <c r="C2852">
        <v>1411.5</v>
      </c>
      <c r="D2852">
        <v>34.723089999999999</v>
      </c>
      <c r="E2852">
        <f t="shared" si="448"/>
        <v>4097968.9518662449</v>
      </c>
      <c r="F2852">
        <f t="shared" si="440"/>
        <v>2675027.5045376718</v>
      </c>
      <c r="G2852">
        <f t="shared" si="441"/>
        <v>7.5512249999999312</v>
      </c>
      <c r="H2852">
        <f t="shared" si="449"/>
        <v>380279.99999988824</v>
      </c>
      <c r="I2852">
        <f t="shared" si="442"/>
        <v>371877787.59989071</v>
      </c>
      <c r="J2852">
        <f t="shared" si="443"/>
        <v>369202760.09535301</v>
      </c>
      <c r="K2852" s="3" t="str">
        <f t="shared" si="444"/>
        <v/>
      </c>
      <c r="M2852">
        <f t="shared" si="446"/>
        <v>1.8031080160912981E-6</v>
      </c>
      <c r="N2852">
        <f t="shared" si="447"/>
        <v>13.103253316513067</v>
      </c>
      <c r="O2852">
        <f t="shared" si="445"/>
        <v>-260.0467466834869</v>
      </c>
    </row>
    <row r="2853" spans="1:15" x14ac:dyDescent="0.3">
      <c r="A2853" s="1">
        <v>45583.402777777781</v>
      </c>
      <c r="B2853">
        <v>1405.11105</v>
      </c>
      <c r="C2853">
        <v>1411.5</v>
      </c>
      <c r="D2853">
        <v>34.723089999999999</v>
      </c>
      <c r="E2853">
        <f t="shared" si="448"/>
        <v>4099374.0629162448</v>
      </c>
      <c r="F2853">
        <f t="shared" si="440"/>
        <v>2675944.7176131806</v>
      </c>
      <c r="G2853">
        <f t="shared" si="441"/>
        <v>6.3889500000000226</v>
      </c>
      <c r="H2853">
        <f t="shared" si="449"/>
        <v>380400.0000002794</v>
      </c>
      <c r="I2853">
        <f t="shared" si="442"/>
        <v>371995108.00027317</v>
      </c>
      <c r="J2853">
        <f t="shared" si="443"/>
        <v>369319163.28266001</v>
      </c>
      <c r="K2853" s="3" t="str">
        <f t="shared" si="444"/>
        <v/>
      </c>
      <c r="M2853">
        <f t="shared" si="446"/>
        <v>1.8022428228762924E-6</v>
      </c>
      <c r="N2853">
        <f t="shared" si="447"/>
        <v>13.101456611033363</v>
      </c>
      <c r="O2853">
        <f t="shared" si="445"/>
        <v>-260.04854338896661</v>
      </c>
    </row>
    <row r="2854" spans="1:15" x14ac:dyDescent="0.3">
      <c r="A2854" s="1">
        <v>45583.405555555553</v>
      </c>
      <c r="B2854">
        <v>1408.14637499999</v>
      </c>
      <c r="C2854">
        <v>1411.5</v>
      </c>
      <c r="D2854">
        <v>34.723089999999999</v>
      </c>
      <c r="E2854">
        <f t="shared" si="448"/>
        <v>4100782.2092912449</v>
      </c>
      <c r="F2854">
        <f t="shared" si="440"/>
        <v>2676863.9120550575</v>
      </c>
      <c r="G2854">
        <f t="shared" si="441"/>
        <v>3.3536250000099699</v>
      </c>
      <c r="H2854">
        <f t="shared" si="449"/>
        <v>380639.99999980442</v>
      </c>
      <c r="I2854">
        <f t="shared" si="442"/>
        <v>372229748.7998088</v>
      </c>
      <c r="J2854">
        <f t="shared" si="443"/>
        <v>369552884.88775373</v>
      </c>
      <c r="K2854" s="3" t="str">
        <f t="shared" si="444"/>
        <v/>
      </c>
      <c r="M2854">
        <f t="shared" si="446"/>
        <v>1.8013764744156482E-6</v>
      </c>
      <c r="N2854">
        <f t="shared" si="447"/>
        <v>13.099656889073145</v>
      </c>
      <c r="O2854">
        <f t="shared" si="445"/>
        <v>-260.05034311092686</v>
      </c>
    </row>
    <row r="2855" spans="1:15" x14ac:dyDescent="0.3">
      <c r="A2855" s="1">
        <v>45583.406944444447</v>
      </c>
      <c r="B2855">
        <v>1400.8869749999999</v>
      </c>
      <c r="C2855">
        <v>1411.5</v>
      </c>
      <c r="D2855">
        <v>34.723089999999999</v>
      </c>
      <c r="E2855">
        <f t="shared" si="448"/>
        <v>4102183.096266245</v>
      </c>
      <c r="F2855">
        <f t="shared" si="440"/>
        <v>2677778.3677849299</v>
      </c>
      <c r="G2855">
        <f t="shared" si="441"/>
        <v>10.613025000000107</v>
      </c>
      <c r="H2855">
        <f t="shared" si="449"/>
        <v>380760.00000019558</v>
      </c>
      <c r="I2855">
        <f t="shared" si="442"/>
        <v>372347069.2001912</v>
      </c>
      <c r="J2855">
        <f t="shared" si="443"/>
        <v>369669290.83240628</v>
      </c>
      <c r="K2855" s="3" t="str">
        <f t="shared" si="444"/>
        <v/>
      </c>
      <c r="M2855">
        <f t="shared" si="446"/>
        <v>1.8005153004068934E-6</v>
      </c>
      <c r="N2855">
        <f t="shared" si="447"/>
        <v>13.097867303509814</v>
      </c>
      <c r="O2855">
        <f t="shared" si="445"/>
        <v>-260.05213269649016</v>
      </c>
    </row>
    <row r="2856" spans="1:15" x14ac:dyDescent="0.3">
      <c r="A2856" s="1">
        <v>45583.408333333333</v>
      </c>
      <c r="B2856">
        <v>1403.8217999999999</v>
      </c>
      <c r="C2856">
        <v>1411.5</v>
      </c>
      <c r="D2856">
        <v>34.723089999999999</v>
      </c>
      <c r="E2856">
        <f t="shared" si="448"/>
        <v>4103586.918066245</v>
      </c>
      <c r="F2856">
        <f t="shared" si="440"/>
        <v>2678694.7392778764</v>
      </c>
      <c r="G2856">
        <f t="shared" si="441"/>
        <v>7.6782000000000608</v>
      </c>
      <c r="H2856">
        <f t="shared" si="449"/>
        <v>380879.99999995809</v>
      </c>
      <c r="I2856">
        <f t="shared" si="442"/>
        <v>372464389.59995902</v>
      </c>
      <c r="J2856">
        <f t="shared" si="443"/>
        <v>369785694.86068112</v>
      </c>
      <c r="K2856" s="3" t="str">
        <f t="shared" si="444"/>
        <v/>
      </c>
      <c r="M2856">
        <f t="shared" si="446"/>
        <v>1.7996530300018452E-6</v>
      </c>
      <c r="N2856">
        <f t="shared" si="447"/>
        <v>13.096074826887744</v>
      </c>
      <c r="O2856">
        <f t="shared" si="445"/>
        <v>-260.05392517311225</v>
      </c>
    </row>
    <row r="2857" spans="1:15" x14ac:dyDescent="0.3">
      <c r="A2857" s="1">
        <v>45583.409722222219</v>
      </c>
      <c r="B2857">
        <v>1398.0044250000001</v>
      </c>
      <c r="C2857">
        <v>1411.5</v>
      </c>
      <c r="D2857">
        <v>34.723089999999999</v>
      </c>
      <c r="E2857">
        <f t="shared" si="448"/>
        <v>4104984.922491245</v>
      </c>
      <c r="F2857">
        <f t="shared" si="440"/>
        <v>2679607.3133681798</v>
      </c>
      <c r="G2857">
        <f t="shared" si="441"/>
        <v>13.495574999999917</v>
      </c>
      <c r="H2857">
        <f t="shared" si="449"/>
        <v>380999.9999997206</v>
      </c>
      <c r="I2857">
        <f t="shared" si="442"/>
        <v>372581709.99972683</v>
      </c>
      <c r="J2857">
        <f t="shared" si="443"/>
        <v>369902102.68635863</v>
      </c>
      <c r="K2857" s="3" t="str">
        <f t="shared" si="444"/>
        <v/>
      </c>
      <c r="M2857">
        <f t="shared" si="446"/>
        <v>1.798795036075649E-6</v>
      </c>
      <c r="N2857">
        <f t="shared" si="447"/>
        <v>13.094290631156195</v>
      </c>
      <c r="O2857">
        <f t="shared" si="445"/>
        <v>-260.05570936884379</v>
      </c>
    </row>
    <row r="2858" spans="1:15" x14ac:dyDescent="0.3">
      <c r="A2858" s="1">
        <v>45583.411111111112</v>
      </c>
      <c r="B2858">
        <v>1406.2137</v>
      </c>
      <c r="C2858">
        <v>1411.5</v>
      </c>
      <c r="D2858">
        <v>34.723089999999999</v>
      </c>
      <c r="E2858">
        <f t="shared" si="448"/>
        <v>4106391.1361912452</v>
      </c>
      <c r="F2858">
        <f t="shared" si="440"/>
        <v>2680525.2462195363</v>
      </c>
      <c r="G2858">
        <f t="shared" si="441"/>
        <v>5.2862999999999829</v>
      </c>
      <c r="H2858">
        <f t="shared" si="449"/>
        <v>381120.00000011176</v>
      </c>
      <c r="I2858">
        <f t="shared" si="442"/>
        <v>372699030.40010923</v>
      </c>
      <c r="J2858">
        <f t="shared" si="443"/>
        <v>370018505.15388972</v>
      </c>
      <c r="K2858" s="3" t="str">
        <f t="shared" si="444"/>
        <v/>
      </c>
      <c r="M2858">
        <f t="shared" si="446"/>
        <v>1.7979327110707494E-6</v>
      </c>
      <c r="N2858">
        <f t="shared" si="447"/>
        <v>13.092496816365255</v>
      </c>
      <c r="O2858">
        <f t="shared" si="445"/>
        <v>-260.05750318363471</v>
      </c>
    </row>
    <row r="2859" spans="1:15" x14ac:dyDescent="0.3">
      <c r="A2859" s="1">
        <v>45583.412499999999</v>
      </c>
      <c r="B2859">
        <v>1413.1902</v>
      </c>
      <c r="C2859">
        <v>1411.5</v>
      </c>
      <c r="D2859">
        <v>34.723089999999999</v>
      </c>
      <c r="E2859">
        <f t="shared" si="448"/>
        <v>4107804.3263912452</v>
      </c>
      <c r="F2859">
        <f t="shared" si="440"/>
        <v>2681447.7331145192</v>
      </c>
      <c r="G2859">
        <f t="shared" si="441"/>
        <v>1.6902000000000044</v>
      </c>
      <c r="H2859">
        <f t="shared" si="449"/>
        <v>381239.99999987427</v>
      </c>
      <c r="I2859">
        <f t="shared" si="442"/>
        <v>372816350.79987705</v>
      </c>
      <c r="J2859">
        <f t="shared" si="443"/>
        <v>370134903.06676251</v>
      </c>
      <c r="K2859" s="3" t="str">
        <f t="shared" si="444"/>
        <v/>
      </c>
      <c r="M2859">
        <f t="shared" si="446"/>
        <v>1.7970668216093825E-6</v>
      </c>
      <c r="N2859">
        <f t="shared" si="447"/>
        <v>13.090694968307949</v>
      </c>
      <c r="O2859">
        <f t="shared" si="445"/>
        <v>-260.05930503169202</v>
      </c>
    </row>
    <row r="2860" spans="1:15" x14ac:dyDescent="0.3">
      <c r="A2860" s="1">
        <v>45583.413888888892</v>
      </c>
      <c r="B2860">
        <v>1406.0033249999999</v>
      </c>
      <c r="C2860">
        <v>1411.5</v>
      </c>
      <c r="D2860">
        <v>34.723089999999999</v>
      </c>
      <c r="E2860">
        <f t="shared" si="448"/>
        <v>4109210.3297162452</v>
      </c>
      <c r="F2860">
        <f t="shared" si="440"/>
        <v>2682365.5286395764</v>
      </c>
      <c r="G2860">
        <f t="shared" si="441"/>
        <v>5.4966750000000957</v>
      </c>
      <c r="H2860">
        <f t="shared" si="449"/>
        <v>381360.00000026543</v>
      </c>
      <c r="I2860">
        <f t="shared" si="442"/>
        <v>372933671.20025951</v>
      </c>
      <c r="J2860">
        <f t="shared" si="443"/>
        <v>370251305.67161995</v>
      </c>
      <c r="K2860" s="3" t="str">
        <f t="shared" si="444"/>
        <v/>
      </c>
      <c r="M2860">
        <f t="shared" si="446"/>
        <v>1.7962060448836694E-6</v>
      </c>
      <c r="N2860">
        <f t="shared" si="447"/>
        <v>13.088903144691402</v>
      </c>
      <c r="O2860">
        <f t="shared" si="445"/>
        <v>-260.06109685530856</v>
      </c>
    </row>
    <row r="2861" spans="1:15" x14ac:dyDescent="0.3">
      <c r="A2861" s="1">
        <v>45583.415277777778</v>
      </c>
      <c r="B2861">
        <v>1417.6324500000001</v>
      </c>
      <c r="C2861">
        <v>1411.5</v>
      </c>
      <c r="D2861">
        <v>34.723089999999999</v>
      </c>
      <c r="E2861">
        <f t="shared" si="448"/>
        <v>4110627.9621662451</v>
      </c>
      <c r="F2861">
        <f t="shared" si="440"/>
        <v>2683290.915298094</v>
      </c>
      <c r="G2861">
        <f t="shared" si="441"/>
        <v>6.1324500000000626</v>
      </c>
      <c r="H2861">
        <f t="shared" si="449"/>
        <v>381480.00000002794</v>
      </c>
      <c r="I2861">
        <f t="shared" si="442"/>
        <v>373050991.60002732</v>
      </c>
      <c r="J2861">
        <f t="shared" si="443"/>
        <v>370367700.68472922</v>
      </c>
      <c r="K2861" s="3" t="str">
        <f t="shared" si="444"/>
        <v/>
      </c>
      <c r="M2861">
        <f t="shared" si="446"/>
        <v>1.795338863981703E-6</v>
      </c>
      <c r="N2861">
        <f t="shared" si="447"/>
        <v>13.087097369602811</v>
      </c>
      <c r="O2861">
        <f t="shared" si="445"/>
        <v>-260.06290263039716</v>
      </c>
    </row>
    <row r="2862" spans="1:15" x14ac:dyDescent="0.3">
      <c r="A2862" s="1">
        <v>45583.416666666664</v>
      </c>
      <c r="B2862">
        <v>1413.8811499999899</v>
      </c>
      <c r="C2862">
        <v>1411.5</v>
      </c>
      <c r="D2862">
        <v>34.723089999999999</v>
      </c>
      <c r="E2862">
        <f t="shared" si="448"/>
        <v>4112041.8433162449</v>
      </c>
      <c r="F2862">
        <f t="shared" si="440"/>
        <v>2684213.8532238863</v>
      </c>
      <c r="G2862">
        <f t="shared" si="441"/>
        <v>2.3811499999899297</v>
      </c>
      <c r="H2862">
        <f t="shared" si="449"/>
        <v>381599.99999979045</v>
      </c>
      <c r="I2862">
        <f t="shared" si="442"/>
        <v>373168311.99979514</v>
      </c>
      <c r="J2862">
        <f t="shared" si="443"/>
        <v>370484098.14657128</v>
      </c>
      <c r="K2862" s="3" t="str">
        <f t="shared" si="444"/>
        <v/>
      </c>
      <c r="M2862">
        <f t="shared" si="446"/>
        <v>1.7944746924038569E-6</v>
      </c>
      <c r="N2862">
        <f t="shared" si="447"/>
        <v>13.085297241100893</v>
      </c>
      <c r="O2862">
        <f t="shared" si="445"/>
        <v>-260.0647027588991</v>
      </c>
    </row>
    <row r="2863" spans="1:15" x14ac:dyDescent="0.3">
      <c r="A2863" s="1">
        <v>45583.418055555558</v>
      </c>
      <c r="B2863">
        <v>1414.7876249999999</v>
      </c>
      <c r="C2863">
        <v>1411.5</v>
      </c>
      <c r="D2863">
        <v>34.723089999999999</v>
      </c>
      <c r="E2863">
        <f t="shared" si="448"/>
        <v>4113456.6309412448</v>
      </c>
      <c r="F2863">
        <f t="shared" si="440"/>
        <v>2685137.3828685484</v>
      </c>
      <c r="G2863">
        <f t="shared" si="441"/>
        <v>3.2876249999999345</v>
      </c>
      <c r="H2863">
        <f t="shared" si="449"/>
        <v>381720.00000018161</v>
      </c>
      <c r="I2863">
        <f t="shared" si="442"/>
        <v>373285632.40017754</v>
      </c>
      <c r="J2863">
        <f t="shared" si="443"/>
        <v>370600495.01730901</v>
      </c>
      <c r="K2863" s="3" t="str">
        <f t="shared" si="444"/>
        <v/>
      </c>
      <c r="M2863">
        <f t="shared" si="446"/>
        <v>1.7936106803016353E-6</v>
      </c>
      <c r="N2863">
        <f t="shared" si="447"/>
        <v>13.083496825652304</v>
      </c>
      <c r="O2863">
        <f t="shared" si="445"/>
        <v>-260.06650317434764</v>
      </c>
    </row>
    <row r="2864" spans="1:15" x14ac:dyDescent="0.3">
      <c r="A2864" s="1">
        <v>45583.42083333333</v>
      </c>
      <c r="B2864">
        <v>1415.1676500000001</v>
      </c>
      <c r="C2864">
        <v>1411.5</v>
      </c>
      <c r="D2864">
        <v>34.723089999999999</v>
      </c>
      <c r="E2864">
        <f t="shared" si="448"/>
        <v>4114871.798591245</v>
      </c>
      <c r="F2864">
        <f t="shared" si="440"/>
        <v>2686061.160581788</v>
      </c>
      <c r="G2864">
        <f t="shared" si="441"/>
        <v>3.6676500000000942</v>
      </c>
      <c r="H2864">
        <f t="shared" si="449"/>
        <v>381959.99999970663</v>
      </c>
      <c r="I2864">
        <f t="shared" si="442"/>
        <v>373520273.19971317</v>
      </c>
      <c r="J2864">
        <f t="shared" si="443"/>
        <v>370834212.0391314</v>
      </c>
      <c r="K2864" s="3" t="str">
        <f t="shared" si="444"/>
        <v/>
      </c>
      <c r="M2864">
        <f t="shared" si="446"/>
        <v>1.7927471493174119E-6</v>
      </c>
      <c r="N2864">
        <f t="shared" si="447"/>
        <v>13.081696793668174</v>
      </c>
      <c r="O2864">
        <f t="shared" si="445"/>
        <v>-260.06830320633179</v>
      </c>
    </row>
    <row r="2865" spans="1:15" x14ac:dyDescent="0.3">
      <c r="A2865" s="1">
        <v>45583.422222222223</v>
      </c>
      <c r="B2865">
        <v>1415.61105</v>
      </c>
      <c r="C2865">
        <v>1411.5</v>
      </c>
      <c r="D2865">
        <v>34.723089999999999</v>
      </c>
      <c r="E2865">
        <f t="shared" si="448"/>
        <v>4116287.4096412449</v>
      </c>
      <c r="F2865">
        <f t="shared" si="440"/>
        <v>2686985.2277328465</v>
      </c>
      <c r="G2865">
        <f t="shared" si="441"/>
        <v>4.1110499999999774</v>
      </c>
      <c r="H2865">
        <f t="shared" si="449"/>
        <v>382080.00000009779</v>
      </c>
      <c r="I2865">
        <f t="shared" si="442"/>
        <v>373637593.60009557</v>
      </c>
      <c r="J2865">
        <f t="shared" si="443"/>
        <v>370950608.37236273</v>
      </c>
      <c r="K2865" s="3" t="str">
        <f t="shared" si="444"/>
        <v/>
      </c>
      <c r="M2865">
        <f t="shared" si="446"/>
        <v>1.7918840605683936E-6</v>
      </c>
      <c r="N2865">
        <f t="shared" si="447"/>
        <v>13.079897064579177</v>
      </c>
      <c r="O2865">
        <f t="shared" si="445"/>
        <v>-260.07010293542078</v>
      </c>
    </row>
    <row r="2866" spans="1:15" x14ac:dyDescent="0.3">
      <c r="A2866" s="1">
        <v>45583.423611111109</v>
      </c>
      <c r="B2866">
        <v>1419.1152999999999</v>
      </c>
      <c r="C2866">
        <v>1411.5</v>
      </c>
      <c r="D2866">
        <v>34.723089999999999</v>
      </c>
      <c r="E2866">
        <f t="shared" si="448"/>
        <v>4117706.5249412451</v>
      </c>
      <c r="F2866">
        <f t="shared" si="440"/>
        <v>2687911.582350024</v>
      </c>
      <c r="G2866">
        <f t="shared" si="441"/>
        <v>7.6152999999999338</v>
      </c>
      <c r="H2866">
        <f t="shared" si="449"/>
        <v>382199.9999998603</v>
      </c>
      <c r="I2866">
        <f t="shared" si="442"/>
        <v>373754913.99986339</v>
      </c>
      <c r="J2866">
        <f t="shared" si="443"/>
        <v>371067002.41751337</v>
      </c>
      <c r="K2866" s="3" t="str">
        <f t="shared" si="444"/>
        <v/>
      </c>
      <c r="M2866">
        <f t="shared" si="446"/>
        <v>1.7910195500217508E-6</v>
      </c>
      <c r="N2866">
        <f t="shared" si="447"/>
        <v>13.078093749901717</v>
      </c>
      <c r="O2866">
        <f t="shared" si="445"/>
        <v>-260.07190625009827</v>
      </c>
    </row>
    <row r="2867" spans="1:15" x14ac:dyDescent="0.3">
      <c r="A2867" s="1">
        <v>45583.425000000003</v>
      </c>
      <c r="B2867">
        <v>1412.6960999999999</v>
      </c>
      <c r="C2867">
        <v>1411.5</v>
      </c>
      <c r="D2867">
        <v>34.723089999999999</v>
      </c>
      <c r="E2867">
        <f t="shared" si="448"/>
        <v>4119119.2210412449</v>
      </c>
      <c r="F2867">
        <f t="shared" si="440"/>
        <v>2688833.7467117943</v>
      </c>
      <c r="G2867">
        <f t="shared" si="441"/>
        <v>1.1960999999998876</v>
      </c>
      <c r="H2867">
        <f t="shared" si="449"/>
        <v>382320.00000025146</v>
      </c>
      <c r="I2867">
        <f t="shared" si="442"/>
        <v>373872234.40024585</v>
      </c>
      <c r="J2867">
        <f t="shared" si="443"/>
        <v>371183400.65353405</v>
      </c>
      <c r="K2867" s="3" t="str">
        <f t="shared" si="444"/>
        <v/>
      </c>
      <c r="M2867">
        <f t="shared" si="446"/>
        <v>1.7901596599116115E-6</v>
      </c>
      <c r="N2867">
        <f t="shared" si="447"/>
        <v>13.07629945628794</v>
      </c>
      <c r="O2867">
        <f t="shared" si="445"/>
        <v>-260.07370054371205</v>
      </c>
    </row>
    <row r="2868" spans="1:15" x14ac:dyDescent="0.3">
      <c r="A2868" s="1">
        <v>45583.426388888889</v>
      </c>
      <c r="B2868">
        <v>1409.5430999999901</v>
      </c>
      <c r="C2868">
        <v>1411.5</v>
      </c>
      <c r="D2868">
        <v>34.723089999999999</v>
      </c>
      <c r="E2868">
        <f t="shared" si="448"/>
        <v>4120528.7641412448</v>
      </c>
      <c r="F2868">
        <f t="shared" si="440"/>
        <v>2689753.8528925925</v>
      </c>
      <c r="G2868">
        <f t="shared" si="441"/>
        <v>1.9569000000099095</v>
      </c>
      <c r="H2868">
        <f t="shared" si="449"/>
        <v>382440.00000001397</v>
      </c>
      <c r="I2868">
        <f t="shared" si="442"/>
        <v>373989554.80001366</v>
      </c>
      <c r="J2868">
        <f t="shared" si="443"/>
        <v>371299800.94712108</v>
      </c>
      <c r="K2868" s="3" t="str">
        <f t="shared" si="444"/>
        <v/>
      </c>
      <c r="M2868">
        <f t="shared" si="446"/>
        <v>1.7893023941154868E-6</v>
      </c>
      <c r="N2868">
        <f t="shared" si="447"/>
        <v>13.074510025796092</v>
      </c>
      <c r="O2868">
        <f t="shared" si="445"/>
        <v>-260.07548997420389</v>
      </c>
    </row>
    <row r="2869" spans="1:15" x14ac:dyDescent="0.3">
      <c r="A2869" s="1">
        <v>45583.427777777775</v>
      </c>
      <c r="B2869">
        <v>1408.327575</v>
      </c>
      <c r="C2869">
        <v>1411.5</v>
      </c>
      <c r="D2869">
        <v>34.723089999999999</v>
      </c>
      <c r="E2869">
        <f t="shared" si="448"/>
        <v>4121937.0917162448</v>
      </c>
      <c r="F2869">
        <f t="shared" si="440"/>
        <v>2690673.1656162306</v>
      </c>
      <c r="G2869">
        <f t="shared" si="441"/>
        <v>3.1724249999999756</v>
      </c>
      <c r="H2869">
        <f t="shared" si="449"/>
        <v>382559.99999977648</v>
      </c>
      <c r="I2869">
        <f t="shared" si="442"/>
        <v>374106875.19978148</v>
      </c>
      <c r="J2869">
        <f t="shared" si="443"/>
        <v>371416202.03416526</v>
      </c>
      <c r="K2869" s="3" t="str">
        <f t="shared" si="444"/>
        <v/>
      </c>
      <c r="M2869">
        <f t="shared" si="446"/>
        <v>1.7884465701922253E-6</v>
      </c>
      <c r="N2869">
        <f t="shared" si="447"/>
        <v>13.072722994088986</v>
      </c>
      <c r="O2869">
        <f t="shared" si="445"/>
        <v>-260.07727700591101</v>
      </c>
    </row>
    <row r="2870" spans="1:15" x14ac:dyDescent="0.3">
      <c r="A2870" s="1">
        <v>45583.429166666669</v>
      </c>
      <c r="B2870">
        <v>1408.6527000000001</v>
      </c>
      <c r="C2870">
        <v>1411.5</v>
      </c>
      <c r="D2870">
        <v>34.723089999999999</v>
      </c>
      <c r="E2870">
        <f t="shared" si="448"/>
        <v>4123345.7444162448</v>
      </c>
      <c r="F2870">
        <f t="shared" si="440"/>
        <v>2691592.6905714222</v>
      </c>
      <c r="G2870">
        <f t="shared" si="441"/>
        <v>2.8472999999999047</v>
      </c>
      <c r="H2870">
        <f t="shared" si="449"/>
        <v>382680.00000016764</v>
      </c>
      <c r="I2870">
        <f t="shared" si="442"/>
        <v>374224195.60016388</v>
      </c>
      <c r="J2870">
        <f t="shared" si="443"/>
        <v>371532602.90959245</v>
      </c>
      <c r="K2870" s="3" t="str">
        <f t="shared" si="444"/>
        <v/>
      </c>
      <c r="M2870">
        <f t="shared" si="446"/>
        <v>1.787591250424774E-6</v>
      </c>
      <c r="N2870">
        <f t="shared" si="447"/>
        <v>13.070936404717443</v>
      </c>
      <c r="O2870">
        <f t="shared" si="445"/>
        <v>-260.07906359528255</v>
      </c>
    </row>
    <row r="2871" spans="1:15" x14ac:dyDescent="0.3">
      <c r="A2871" s="1">
        <v>45583.430555555555</v>
      </c>
      <c r="B2871">
        <v>1410.6054749999901</v>
      </c>
      <c r="C2871">
        <v>1411.5</v>
      </c>
      <c r="D2871">
        <v>34.723089999999999</v>
      </c>
      <c r="E2871">
        <f t="shared" si="448"/>
        <v>4124756.3498912449</v>
      </c>
      <c r="F2871">
        <f t="shared" si="440"/>
        <v>2692513.490237793</v>
      </c>
      <c r="G2871">
        <f t="shared" si="441"/>
        <v>0.89452500000993496</v>
      </c>
      <c r="H2871">
        <f t="shared" si="449"/>
        <v>382799.99999993015</v>
      </c>
      <c r="I2871">
        <f t="shared" si="442"/>
        <v>374341515.99993169</v>
      </c>
      <c r="J2871">
        <f t="shared" si="443"/>
        <v>371649002.50969392</v>
      </c>
      <c r="K2871" s="3" t="str">
        <f t="shared" si="444"/>
        <v/>
      </c>
      <c r="M2871">
        <f t="shared" si="446"/>
        <v>1.7867354474065302E-6</v>
      </c>
      <c r="N2871">
        <f t="shared" si="447"/>
        <v>13.069148194710667</v>
      </c>
      <c r="O2871">
        <f t="shared" si="445"/>
        <v>-260.08085180528929</v>
      </c>
    </row>
    <row r="2872" spans="1:15" x14ac:dyDescent="0.3">
      <c r="A2872" s="1">
        <v>45583.431944444441</v>
      </c>
      <c r="B2872">
        <v>1407.1149499999899</v>
      </c>
      <c r="C2872">
        <v>1411.5</v>
      </c>
      <c r="D2872">
        <v>34.723089999999999</v>
      </c>
      <c r="E2872">
        <f t="shared" si="448"/>
        <v>4126163.4648412447</v>
      </c>
      <c r="F2872">
        <f t="shared" si="440"/>
        <v>2693432.0113973008</v>
      </c>
      <c r="G2872">
        <f t="shared" si="441"/>
        <v>4.3850500000100965</v>
      </c>
      <c r="H2872">
        <f t="shared" si="449"/>
        <v>382919.99999969266</v>
      </c>
      <c r="I2872">
        <f t="shared" si="442"/>
        <v>374458836.39969951</v>
      </c>
      <c r="J2872">
        <f t="shared" si="443"/>
        <v>371765404.38830221</v>
      </c>
      <c r="K2872" s="3" t="str">
        <f t="shared" si="444"/>
        <v/>
      </c>
      <c r="M2872">
        <f t="shared" si="446"/>
        <v>1.7858824615830032E-6</v>
      </c>
      <c r="N2872">
        <f t="shared" si="447"/>
        <v>13.067365262385465</v>
      </c>
      <c r="O2872">
        <f t="shared" si="445"/>
        <v>-260.08263473761451</v>
      </c>
    </row>
    <row r="2873" spans="1:15" x14ac:dyDescent="0.3">
      <c r="A2873" s="1">
        <v>45583.433333333334</v>
      </c>
      <c r="B2873">
        <v>1407.1839749999999</v>
      </c>
      <c r="C2873">
        <v>1411.5</v>
      </c>
      <c r="D2873">
        <v>34.723089999999999</v>
      </c>
      <c r="E2873">
        <f t="shared" si="448"/>
        <v>4127570.6488162447</v>
      </c>
      <c r="F2873">
        <f t="shared" si="440"/>
        <v>2694350.5776141961</v>
      </c>
      <c r="G2873">
        <f t="shared" si="441"/>
        <v>4.3160250000000815</v>
      </c>
      <c r="H2873">
        <f t="shared" si="449"/>
        <v>383040.00000008382</v>
      </c>
      <c r="I2873">
        <f t="shared" si="442"/>
        <v>374576156.80008191</v>
      </c>
      <c r="J2873">
        <f t="shared" si="443"/>
        <v>371881806.22246772</v>
      </c>
      <c r="K2873" s="3" t="str">
        <f t="shared" si="444"/>
        <v/>
      </c>
      <c r="M2873">
        <f t="shared" si="446"/>
        <v>1.7850301318124695E-6</v>
      </c>
      <c r="N2873">
        <f t="shared" si="447"/>
        <v>13.065583093687561</v>
      </c>
      <c r="O2873">
        <f t="shared" si="445"/>
        <v>-260.08441690631241</v>
      </c>
    </row>
    <row r="2874" spans="1:15" x14ac:dyDescent="0.3">
      <c r="A2874" s="1">
        <v>45583.43472222222</v>
      </c>
      <c r="B2874">
        <v>1405.6758749999999</v>
      </c>
      <c r="C2874">
        <v>1411.5</v>
      </c>
      <c r="D2874">
        <v>34.723089999999999</v>
      </c>
      <c r="E2874">
        <f t="shared" si="448"/>
        <v>4128976.3246912449</v>
      </c>
      <c r="F2874">
        <f t="shared" si="440"/>
        <v>2695268.1593900118</v>
      </c>
      <c r="G2874">
        <f t="shared" si="441"/>
        <v>5.8241250000000946</v>
      </c>
      <c r="H2874">
        <f t="shared" si="449"/>
        <v>383159.99999984633</v>
      </c>
      <c r="I2874">
        <f t="shared" si="442"/>
        <v>374693477.19984972</v>
      </c>
      <c r="J2874">
        <f t="shared" si="443"/>
        <v>371998209.04045969</v>
      </c>
      <c r="K2874" s="3" t="str">
        <f t="shared" si="444"/>
        <v/>
      </c>
      <c r="M2874">
        <f t="shared" si="446"/>
        <v>1.7841794114805501E-6</v>
      </c>
      <c r="N2874">
        <f t="shared" si="447"/>
        <v>13.063803684012406</v>
      </c>
      <c r="O2874">
        <f t="shared" si="445"/>
        <v>-260.08619631598759</v>
      </c>
    </row>
    <row r="2875" spans="1:15" x14ac:dyDescent="0.3">
      <c r="A2875" s="1">
        <v>45583.4375</v>
      </c>
      <c r="B2875">
        <v>1408.1350500000001</v>
      </c>
      <c r="C2875">
        <v>1411.5</v>
      </c>
      <c r="D2875">
        <v>34.723089999999999</v>
      </c>
      <c r="E2875">
        <f t="shared" si="448"/>
        <v>4130384.459741245</v>
      </c>
      <c r="F2875">
        <f t="shared" si="440"/>
        <v>2696187.3464392787</v>
      </c>
      <c r="G2875">
        <f t="shared" si="441"/>
        <v>3.364949999999908</v>
      </c>
      <c r="H2875">
        <f t="shared" si="449"/>
        <v>383400</v>
      </c>
      <c r="I2875">
        <f t="shared" si="442"/>
        <v>374928118</v>
      </c>
      <c r="J2875">
        <f t="shared" si="443"/>
        <v>372231930.6535607</v>
      </c>
      <c r="K2875" s="3" t="str">
        <f t="shared" si="444"/>
        <v/>
      </c>
      <c r="M2875">
        <f t="shared" si="446"/>
        <v>1.7833278994764004E-6</v>
      </c>
      <c r="N2875">
        <f t="shared" si="447"/>
        <v>13.062022011452916</v>
      </c>
      <c r="O2875">
        <f t="shared" si="445"/>
        <v>-260.08797798854704</v>
      </c>
    </row>
    <row r="2876" spans="1:15" x14ac:dyDescent="0.3">
      <c r="A2876" s="1">
        <v>45583.438888888886</v>
      </c>
      <c r="B2876">
        <v>1411.122525</v>
      </c>
      <c r="C2876">
        <v>1411.5</v>
      </c>
      <c r="D2876">
        <v>34.723089999999999</v>
      </c>
      <c r="E2876">
        <f t="shared" si="448"/>
        <v>4131795.582266245</v>
      </c>
      <c r="F2876">
        <f t="shared" si="440"/>
        <v>2697108.4836199125</v>
      </c>
      <c r="G2876">
        <f t="shared" si="441"/>
        <v>0.377475000000004</v>
      </c>
      <c r="H2876">
        <f t="shared" si="449"/>
        <v>383519.99999976251</v>
      </c>
      <c r="I2876">
        <f t="shared" si="442"/>
        <v>375045438.39976782</v>
      </c>
      <c r="J2876">
        <f t="shared" si="443"/>
        <v>372348329.91614789</v>
      </c>
      <c r="K2876" s="3" t="str">
        <f t="shared" si="444"/>
        <v/>
      </c>
      <c r="M2876">
        <f t="shared" si="446"/>
        <v>1.7824752795675681E-6</v>
      </c>
      <c r="N2876">
        <f t="shared" si="447"/>
        <v>13.06023741180538</v>
      </c>
      <c r="O2876">
        <f t="shared" si="445"/>
        <v>-260.08976258819462</v>
      </c>
    </row>
    <row r="2877" spans="1:15" x14ac:dyDescent="0.3">
      <c r="A2877" s="1">
        <v>45583.44027777778</v>
      </c>
      <c r="B2877">
        <v>1409.8806</v>
      </c>
      <c r="C2877">
        <v>1411.5</v>
      </c>
      <c r="D2877">
        <v>34.723089999999999</v>
      </c>
      <c r="E2877">
        <f t="shared" si="448"/>
        <v>4133205.4628662448</v>
      </c>
      <c r="F2877">
        <f t="shared" si="440"/>
        <v>2698028.8101102822</v>
      </c>
      <c r="G2877">
        <f t="shared" si="441"/>
        <v>1.6194000000000415</v>
      </c>
      <c r="H2877">
        <f t="shared" si="449"/>
        <v>383640.00000015367</v>
      </c>
      <c r="I2877">
        <f t="shared" si="442"/>
        <v>375162758.80015022</v>
      </c>
      <c r="J2877">
        <f t="shared" si="443"/>
        <v>372464729.99003994</v>
      </c>
      <c r="K2877" s="3" t="str">
        <f t="shared" si="444"/>
        <v/>
      </c>
      <c r="M2877">
        <f t="shared" si="446"/>
        <v>1.7816241077030159E-6</v>
      </c>
      <c r="N2877">
        <f t="shared" si="447"/>
        <v>13.058455234735654</v>
      </c>
      <c r="O2877">
        <f t="shared" si="445"/>
        <v>-260.0915447652643</v>
      </c>
    </row>
    <row r="2878" spans="1:15" x14ac:dyDescent="0.3">
      <c r="A2878" s="1">
        <v>45583.441666666666</v>
      </c>
      <c r="B2878">
        <v>1403.93985</v>
      </c>
      <c r="C2878">
        <v>1411.5</v>
      </c>
      <c r="D2878">
        <v>34.723089999999999</v>
      </c>
      <c r="E2878">
        <f t="shared" si="448"/>
        <v>4134609.402716245</v>
      </c>
      <c r="F2878">
        <f t="shared" si="440"/>
        <v>2698945.2586626206</v>
      </c>
      <c r="G2878">
        <f t="shared" si="441"/>
        <v>7.5601500000000215</v>
      </c>
      <c r="H2878">
        <f t="shared" si="449"/>
        <v>383759.99999991618</v>
      </c>
      <c r="I2878">
        <f t="shared" si="442"/>
        <v>375280079.19991803</v>
      </c>
      <c r="J2878">
        <f t="shared" si="443"/>
        <v>372581133.94125539</v>
      </c>
      <c r="K2878" s="3" t="str">
        <f t="shared" si="444"/>
        <v/>
      </c>
      <c r="M2878">
        <f t="shared" si="446"/>
        <v>1.7807772145276862E-6</v>
      </c>
      <c r="N2878">
        <f t="shared" si="447"/>
        <v>13.056681412659588</v>
      </c>
      <c r="O2878">
        <f t="shared" si="445"/>
        <v>-260.09331858734038</v>
      </c>
    </row>
    <row r="2879" spans="1:15" x14ac:dyDescent="0.3">
      <c r="A2879" s="1">
        <v>45583.443055555559</v>
      </c>
      <c r="B2879">
        <v>1402.520925</v>
      </c>
      <c r="C2879">
        <v>1411.5</v>
      </c>
      <c r="D2879">
        <v>34.723089999999999</v>
      </c>
      <c r="E2879">
        <f t="shared" si="448"/>
        <v>4136011.9236412449</v>
      </c>
      <c r="F2879">
        <f t="shared" si="440"/>
        <v>2699860.7809845642</v>
      </c>
      <c r="G2879">
        <f t="shared" si="441"/>
        <v>8.9790749999999662</v>
      </c>
      <c r="H2879">
        <f t="shared" si="449"/>
        <v>383880.00000030734</v>
      </c>
      <c r="I2879">
        <f t="shared" si="442"/>
        <v>375397399.60030043</v>
      </c>
      <c r="J2879">
        <f t="shared" si="443"/>
        <v>372697538.81931585</v>
      </c>
      <c r="K2879" s="3" t="str">
        <f t="shared" si="444"/>
        <v/>
      </c>
      <c r="M2879">
        <f t="shared" si="446"/>
        <v>1.7799318661251162E-6</v>
      </c>
      <c r="N2879">
        <f t="shared" si="447"/>
        <v>13.054910225102725</v>
      </c>
      <c r="O2879">
        <f t="shared" si="445"/>
        <v>-260.09508977489725</v>
      </c>
    </row>
    <row r="2880" spans="1:15" x14ac:dyDescent="0.3">
      <c r="A2880" s="1">
        <v>45583.444444444445</v>
      </c>
      <c r="B2880">
        <v>1409.83485</v>
      </c>
      <c r="C2880">
        <v>1411.5</v>
      </c>
      <c r="D2880">
        <v>34.723089999999999</v>
      </c>
      <c r="E2880">
        <f t="shared" si="448"/>
        <v>4137421.7584912451</v>
      </c>
      <c r="F2880">
        <f t="shared" si="440"/>
        <v>2700781.0776107474</v>
      </c>
      <c r="G2880">
        <f t="shared" si="441"/>
        <v>1.6651500000000397</v>
      </c>
      <c r="H2880">
        <f t="shared" si="449"/>
        <v>384000.00000006985</v>
      </c>
      <c r="I2880">
        <f t="shared" si="442"/>
        <v>375514720.00006825</v>
      </c>
      <c r="J2880">
        <f t="shared" si="443"/>
        <v>372813938.92245752</v>
      </c>
      <c r="K2880" s="3" t="str">
        <f t="shared" si="444"/>
        <v/>
      </c>
      <c r="M2880">
        <f t="shared" si="446"/>
        <v>1.77908280244967E-6</v>
      </c>
      <c r="N2880">
        <f t="shared" si="447"/>
        <v>13.053130648322297</v>
      </c>
      <c r="O2880">
        <f t="shared" si="445"/>
        <v>-260.0968693516777</v>
      </c>
    </row>
    <row r="2881" spans="1:15" x14ac:dyDescent="0.3">
      <c r="A2881" s="1">
        <v>45583.445833333331</v>
      </c>
      <c r="B2881">
        <v>1403.191875</v>
      </c>
      <c r="C2881">
        <v>1411.5</v>
      </c>
      <c r="D2881">
        <v>34.723089999999999</v>
      </c>
      <c r="E2881">
        <f t="shared" si="448"/>
        <v>4138824.9503662451</v>
      </c>
      <c r="F2881">
        <f t="shared" si="440"/>
        <v>2701697.0379081187</v>
      </c>
      <c r="G2881">
        <f t="shared" si="441"/>
        <v>8.3081250000000182</v>
      </c>
      <c r="H2881">
        <f t="shared" si="449"/>
        <v>384119.99999983236</v>
      </c>
      <c r="I2881">
        <f t="shared" si="442"/>
        <v>375632040.39983606</v>
      </c>
      <c r="J2881">
        <f t="shared" si="443"/>
        <v>372930343.36192793</v>
      </c>
      <c r="K2881" s="3" t="str">
        <f t="shared" si="444"/>
        <v/>
      </c>
      <c r="M2881">
        <f t="shared" si="446"/>
        <v>1.7782384286496741E-6</v>
      </c>
      <c r="N2881">
        <f t="shared" si="447"/>
        <v>13.051360299458503</v>
      </c>
      <c r="O2881">
        <f t="shared" si="445"/>
        <v>-260.09863970054147</v>
      </c>
    </row>
    <row r="2882" spans="1:15" x14ac:dyDescent="0.3">
      <c r="A2882" s="1">
        <v>45583.447222222225</v>
      </c>
      <c r="B2882">
        <v>1404.587025</v>
      </c>
      <c r="C2882">
        <v>1411.5</v>
      </c>
      <c r="D2882">
        <v>34.723089999999999</v>
      </c>
      <c r="E2882">
        <f t="shared" si="448"/>
        <v>4140229.5373912449</v>
      </c>
      <c r="F2882">
        <f t="shared" si="440"/>
        <v>2702613.9089162992</v>
      </c>
      <c r="G2882">
        <f t="shared" si="441"/>
        <v>6.9129749999999603</v>
      </c>
      <c r="H2882">
        <f t="shared" si="449"/>
        <v>384240.00000022352</v>
      </c>
      <c r="I2882">
        <f t="shared" si="442"/>
        <v>375749360.80021852</v>
      </c>
      <c r="J2882">
        <f t="shared" si="443"/>
        <v>373046746.89130223</v>
      </c>
      <c r="K2882" s="3" t="str">
        <f t="shared" si="444"/>
        <v/>
      </c>
      <c r="M2882">
        <f t="shared" si="446"/>
        <v>1.7773939031062882E-6</v>
      </c>
      <c r="N2882">
        <f t="shared" si="447"/>
        <v>13.049589031731232</v>
      </c>
      <c r="O2882">
        <f t="shared" si="445"/>
        <v>-260.10041096826876</v>
      </c>
    </row>
    <row r="2883" spans="1:15" x14ac:dyDescent="0.3">
      <c r="A2883" s="1">
        <v>45583.448611111111</v>
      </c>
      <c r="B2883">
        <v>1404.19669999999</v>
      </c>
      <c r="C2883">
        <v>1411.5</v>
      </c>
      <c r="D2883">
        <v>34.723089999999999</v>
      </c>
      <c r="E2883">
        <f t="shared" si="448"/>
        <v>4141633.7340912451</v>
      </c>
      <c r="F2883">
        <f t="shared" ref="F2883:F2946" si="450">E2883*(1-(D2883/100))</f>
        <v>2703530.5251323814</v>
      </c>
      <c r="G2883">
        <f t="shared" ref="G2883:G2946" si="451">ABS(C2883-B2883)</f>
        <v>7.3033000000100401</v>
      </c>
      <c r="H2883">
        <f t="shared" si="449"/>
        <v>384359.99999998603</v>
      </c>
      <c r="I2883">
        <f t="shared" ref="I2883:I2946" si="452">(977.67*H2883)+89440</f>
        <v>375866681.19998634</v>
      </c>
      <c r="J2883">
        <f t="shared" ref="J2883:J2946" si="453">ABS(I2883-F2883)</f>
        <v>373163150.67485398</v>
      </c>
      <c r="K2883" s="3" t="str">
        <f t="shared" ref="K2883:K2946" si="454">IF(ABS(J2883) &gt; 3.2 * $K$1, "Hydrate", "")</f>
        <v/>
      </c>
      <c r="M2883">
        <f t="shared" si="446"/>
        <v>1.776550299304086E-6</v>
      </c>
      <c r="N2883">
        <f t="shared" si="447"/>
        <v>13.047819096948849</v>
      </c>
      <c r="O2883">
        <f t="shared" ref="O2883:O2946" si="455">N2883-273.15</f>
        <v>-260.10218090305113</v>
      </c>
    </row>
    <row r="2884" spans="1:15" x14ac:dyDescent="0.3">
      <c r="A2884" s="1">
        <v>45583.45</v>
      </c>
      <c r="B2884">
        <v>1405.739775</v>
      </c>
      <c r="C2884">
        <v>1411.5</v>
      </c>
      <c r="D2884">
        <v>34.723089999999999</v>
      </c>
      <c r="E2884">
        <f t="shared" si="448"/>
        <v>4143039.4738662452</v>
      </c>
      <c r="F2884">
        <f t="shared" si="450"/>
        <v>2704448.1486201426</v>
      </c>
      <c r="G2884">
        <f t="shared" si="451"/>
        <v>5.7602249999999913</v>
      </c>
      <c r="H2884">
        <f t="shared" si="449"/>
        <v>384479.99999974854</v>
      </c>
      <c r="I2884">
        <f t="shared" si="452"/>
        <v>375984001.59975415</v>
      </c>
      <c r="J2884">
        <f t="shared" si="453"/>
        <v>373279553.45113403</v>
      </c>
      <c r="K2884" s="3" t="str">
        <f t="shared" si="454"/>
        <v/>
      </c>
      <c r="M2884">
        <f t="shared" ref="M2884:M2947" si="456">M2883*(F2883/F2884)^(7/5)</f>
        <v>1.7757064557611531E-6</v>
      </c>
      <c r="N2884">
        <f t="shared" ref="N2884:N2947" si="457">N2883*(F2883/F2884)^(2/5)</f>
        <v>13.046048058486912</v>
      </c>
      <c r="O2884">
        <f t="shared" si="455"/>
        <v>-260.10395194151306</v>
      </c>
    </row>
    <row r="2885" spans="1:15" x14ac:dyDescent="0.3">
      <c r="A2885" s="1">
        <v>45583.451388888891</v>
      </c>
      <c r="B2885">
        <v>1408.737075</v>
      </c>
      <c r="C2885">
        <v>1411.5</v>
      </c>
      <c r="D2885">
        <v>34.723089999999999</v>
      </c>
      <c r="E2885">
        <f t="shared" ref="E2885:E2948" si="458">B2885+E2884</f>
        <v>4144448.2109412453</v>
      </c>
      <c r="F2885">
        <f t="shared" si="450"/>
        <v>2705367.7286527269</v>
      </c>
      <c r="G2885">
        <f t="shared" si="451"/>
        <v>2.7629249999999956</v>
      </c>
      <c r="H2885">
        <f t="shared" ref="H2885:H2948" si="459">($A2885 - $A$2) * 86400</f>
        <v>384600.0000001397</v>
      </c>
      <c r="I2885">
        <f t="shared" si="452"/>
        <v>376101322.00013655</v>
      </c>
      <c r="J2885">
        <f t="shared" si="453"/>
        <v>373395954.27148384</v>
      </c>
      <c r="K2885" s="3" t="str">
        <f t="shared" si="454"/>
        <v/>
      </c>
      <c r="M2885">
        <f t="shared" si="456"/>
        <v>1.774861502066032E-6</v>
      </c>
      <c r="N2885">
        <f t="shared" si="457"/>
        <v>13.04427408761414</v>
      </c>
      <c r="O2885">
        <f t="shared" si="455"/>
        <v>-260.10572591238582</v>
      </c>
    </row>
    <row r="2886" spans="1:15" x14ac:dyDescent="0.3">
      <c r="A2886" s="1">
        <v>45583.45416666667</v>
      </c>
      <c r="B2886">
        <v>1410.4567499999901</v>
      </c>
      <c r="C2886">
        <v>1411.5</v>
      </c>
      <c r="D2886">
        <v>34.723089999999999</v>
      </c>
      <c r="E2886">
        <f t="shared" si="458"/>
        <v>4145858.6676912452</v>
      </c>
      <c r="F2886">
        <f t="shared" si="450"/>
        <v>2706288.4312360133</v>
      </c>
      <c r="G2886">
        <f t="shared" si="451"/>
        <v>1.0432500000099481</v>
      </c>
      <c r="H2886">
        <f t="shared" si="459"/>
        <v>384840.00000029337</v>
      </c>
      <c r="I2886">
        <f t="shared" si="452"/>
        <v>376335962.80028683</v>
      </c>
      <c r="J2886">
        <f t="shared" si="453"/>
        <v>373629674.3690508</v>
      </c>
      <c r="K2886" s="3" t="str">
        <f t="shared" si="454"/>
        <v/>
      </c>
      <c r="M2886">
        <f t="shared" si="456"/>
        <v>1.7740162071975043E-6</v>
      </c>
      <c r="N2886">
        <f t="shared" si="457"/>
        <v>13.042498796747958</v>
      </c>
      <c r="O2886">
        <f t="shared" si="455"/>
        <v>-260.10750120325201</v>
      </c>
    </row>
    <row r="2887" spans="1:15" x14ac:dyDescent="0.3">
      <c r="A2887" s="1">
        <v>45583.455555555556</v>
      </c>
      <c r="B2887">
        <v>1405.861275</v>
      </c>
      <c r="C2887">
        <v>1411.5</v>
      </c>
      <c r="D2887">
        <v>34.723089999999999</v>
      </c>
      <c r="E2887">
        <f t="shared" si="458"/>
        <v>4147264.5289662452</v>
      </c>
      <c r="F2887">
        <f t="shared" si="450"/>
        <v>2707206.1340352199</v>
      </c>
      <c r="G2887">
        <f t="shared" si="451"/>
        <v>5.6387250000000222</v>
      </c>
      <c r="H2887">
        <f t="shared" si="459"/>
        <v>384960.00000005588</v>
      </c>
      <c r="I2887">
        <f t="shared" si="452"/>
        <v>376453283.20005465</v>
      </c>
      <c r="J2887">
        <f t="shared" si="453"/>
        <v>373746077.06601942</v>
      </c>
      <c r="K2887" s="3" t="str">
        <f t="shared" si="454"/>
        <v/>
      </c>
      <c r="M2887">
        <f t="shared" si="456"/>
        <v>1.7731743529586081E-6</v>
      </c>
      <c r="N2887">
        <f t="shared" si="457"/>
        <v>13.04073013126923</v>
      </c>
      <c r="O2887">
        <f t="shared" si="455"/>
        <v>-260.10926986873073</v>
      </c>
    </row>
    <row r="2888" spans="1:15" x14ac:dyDescent="0.3">
      <c r="A2888" s="1">
        <v>45583.456944444442</v>
      </c>
      <c r="B2888">
        <v>1408.78315</v>
      </c>
      <c r="C2888">
        <v>1411.5</v>
      </c>
      <c r="D2888">
        <v>34.723089999999999</v>
      </c>
      <c r="E2888">
        <f t="shared" si="458"/>
        <v>4148673.3121162453</v>
      </c>
      <c r="F2888">
        <f t="shared" si="450"/>
        <v>2708125.7441441403</v>
      </c>
      <c r="G2888">
        <f t="shared" si="451"/>
        <v>2.7168500000000222</v>
      </c>
      <c r="H2888">
        <f t="shared" si="459"/>
        <v>385079.99999981839</v>
      </c>
      <c r="I2888">
        <f t="shared" si="452"/>
        <v>376570603.5998224</v>
      </c>
      <c r="J2888">
        <f t="shared" si="453"/>
        <v>373862477.85567826</v>
      </c>
      <c r="K2888" s="3" t="str">
        <f t="shared" si="454"/>
        <v/>
      </c>
      <c r="M2888">
        <f t="shared" si="456"/>
        <v>1.7723314358094873E-6</v>
      </c>
      <c r="N2888">
        <f t="shared" si="457"/>
        <v>13.038958631670901</v>
      </c>
      <c r="O2888">
        <f t="shared" si="455"/>
        <v>-260.1110413683291</v>
      </c>
    </row>
    <row r="2889" spans="1:15" x14ac:dyDescent="0.3">
      <c r="A2889" s="1">
        <v>45583.458333333336</v>
      </c>
      <c r="B2889">
        <v>1410.652425</v>
      </c>
      <c r="C2889">
        <v>1411.5</v>
      </c>
      <c r="D2889">
        <v>34.723089999999999</v>
      </c>
      <c r="E2889">
        <f t="shared" si="458"/>
        <v>4150083.9645412453</v>
      </c>
      <c r="F2889">
        <f t="shared" si="450"/>
        <v>2709046.5744580207</v>
      </c>
      <c r="G2889">
        <f t="shared" si="451"/>
        <v>0.84757500000000618</v>
      </c>
      <c r="H2889">
        <f t="shared" si="459"/>
        <v>385200.00000020955</v>
      </c>
      <c r="I2889">
        <f t="shared" si="452"/>
        <v>376687924.00020486</v>
      </c>
      <c r="J2889">
        <f t="shared" si="453"/>
        <v>373978877.42574686</v>
      </c>
      <c r="K2889" s="3" t="str">
        <f t="shared" si="454"/>
        <v/>
      </c>
      <c r="M2889">
        <f t="shared" si="456"/>
        <v>1.7714880882636406E-6</v>
      </c>
      <c r="N2889">
        <f t="shared" si="457"/>
        <v>13.037185625173571</v>
      </c>
      <c r="O2889">
        <f t="shared" si="455"/>
        <v>-260.11281437482643</v>
      </c>
    </row>
    <row r="2890" spans="1:15" x14ac:dyDescent="0.3">
      <c r="A2890" s="1">
        <v>45583.459722222222</v>
      </c>
      <c r="B2890">
        <v>1406.3154</v>
      </c>
      <c r="C2890">
        <v>1411.5</v>
      </c>
      <c r="D2890">
        <v>34.723089999999999</v>
      </c>
      <c r="E2890">
        <f t="shared" si="458"/>
        <v>4151490.2799412454</v>
      </c>
      <c r="F2890">
        <f t="shared" si="450"/>
        <v>2709964.5736959949</v>
      </c>
      <c r="G2890">
        <f t="shared" si="451"/>
        <v>5.1846000000000458</v>
      </c>
      <c r="H2890">
        <f t="shared" si="459"/>
        <v>385319.99999997206</v>
      </c>
      <c r="I2890">
        <f t="shared" si="452"/>
        <v>376805244.39997268</v>
      </c>
      <c r="J2890">
        <f t="shared" si="453"/>
        <v>374095279.82627666</v>
      </c>
      <c r="K2890" s="3" t="str">
        <f t="shared" si="454"/>
        <v/>
      </c>
      <c r="M2890">
        <f t="shared" si="456"/>
        <v>1.7706480181145351E-6</v>
      </c>
      <c r="N2890">
        <f t="shared" si="457"/>
        <v>13.035418909392208</v>
      </c>
      <c r="O2890">
        <f t="shared" si="455"/>
        <v>-260.11458109060777</v>
      </c>
    </row>
    <row r="2891" spans="1:15" x14ac:dyDescent="0.3">
      <c r="A2891" s="1">
        <v>45583.461111111108</v>
      </c>
      <c r="B2891">
        <v>1401.6335999999999</v>
      </c>
      <c r="C2891">
        <v>1411.5</v>
      </c>
      <c r="D2891">
        <v>34.723089999999999</v>
      </c>
      <c r="E2891">
        <f t="shared" si="458"/>
        <v>4152891.9135412453</v>
      </c>
      <c r="F2891">
        <f t="shared" si="450"/>
        <v>2710879.5167995966</v>
      </c>
      <c r="G2891">
        <f t="shared" si="451"/>
        <v>9.8664000000001124</v>
      </c>
      <c r="H2891">
        <f t="shared" si="459"/>
        <v>385439.99999973457</v>
      </c>
      <c r="I2891">
        <f t="shared" si="452"/>
        <v>376922564.79974049</v>
      </c>
      <c r="J2891">
        <f t="shared" si="453"/>
        <v>374211685.28294092</v>
      </c>
      <c r="K2891" s="3" t="str">
        <f t="shared" si="454"/>
        <v/>
      </c>
      <c r="M2891">
        <f t="shared" si="456"/>
        <v>1.7698114239581457E-6</v>
      </c>
      <c r="N2891">
        <f t="shared" si="457"/>
        <v>13.033658908716371</v>
      </c>
      <c r="O2891">
        <f t="shared" si="455"/>
        <v>-260.11634109128363</v>
      </c>
    </row>
    <row r="2892" spans="1:15" x14ac:dyDescent="0.3">
      <c r="A2892" s="1">
        <v>45583.462500000001</v>
      </c>
      <c r="B2892">
        <v>1402.7376750000001</v>
      </c>
      <c r="C2892">
        <v>1411.5</v>
      </c>
      <c r="D2892">
        <v>34.723089999999999</v>
      </c>
      <c r="E2892">
        <f t="shared" si="458"/>
        <v>4154294.6512162453</v>
      </c>
      <c r="F2892">
        <f t="shared" si="450"/>
        <v>2711795.1806092421</v>
      </c>
      <c r="G2892">
        <f t="shared" si="451"/>
        <v>8.7623249999999189</v>
      </c>
      <c r="H2892">
        <f t="shared" si="459"/>
        <v>385560.00000012573</v>
      </c>
      <c r="I2892">
        <f t="shared" si="452"/>
        <v>377039885.20012289</v>
      </c>
      <c r="J2892">
        <f t="shared" si="453"/>
        <v>374328090.01951367</v>
      </c>
      <c r="K2892" s="3" t="str">
        <f t="shared" si="454"/>
        <v/>
      </c>
      <c r="M2892">
        <f t="shared" si="456"/>
        <v>1.7689748489946733E-6</v>
      </c>
      <c r="N2892">
        <f t="shared" si="457"/>
        <v>13.031898354083378</v>
      </c>
      <c r="O2892">
        <f t="shared" si="455"/>
        <v>-260.11810164591662</v>
      </c>
    </row>
    <row r="2893" spans="1:15" x14ac:dyDescent="0.3">
      <c r="A2893" s="1">
        <v>45583.463888888888</v>
      </c>
      <c r="B2893">
        <v>1403.7898499999999</v>
      </c>
      <c r="C2893">
        <v>1411.5</v>
      </c>
      <c r="D2893">
        <v>34.723089999999999</v>
      </c>
      <c r="E2893">
        <f t="shared" si="458"/>
        <v>4155698.4410662451</v>
      </c>
      <c r="F2893">
        <f t="shared" si="450"/>
        <v>2712711.531246216</v>
      </c>
      <c r="G2893">
        <f t="shared" si="451"/>
        <v>7.7101500000001124</v>
      </c>
      <c r="H2893">
        <f t="shared" si="459"/>
        <v>385679.99999988824</v>
      </c>
      <c r="I2893">
        <f t="shared" si="452"/>
        <v>377157205.59989071</v>
      </c>
      <c r="J2893">
        <f t="shared" si="453"/>
        <v>374444494.06864446</v>
      </c>
      <c r="K2893" s="3" t="str">
        <f t="shared" si="454"/>
        <v/>
      </c>
      <c r="M2893">
        <f t="shared" si="456"/>
        <v>1.7681383249615018E-6</v>
      </c>
      <c r="N2893">
        <f t="shared" si="457"/>
        <v>13.030137311876759</v>
      </c>
      <c r="O2893">
        <f t="shared" si="455"/>
        <v>-260.11986268812319</v>
      </c>
    </row>
    <row r="2894" spans="1:15" x14ac:dyDescent="0.3">
      <c r="A2894" s="1">
        <v>45583.465277777781</v>
      </c>
      <c r="B2894">
        <v>1402.9816000000001</v>
      </c>
      <c r="C2894">
        <v>1411.5</v>
      </c>
      <c r="D2894">
        <v>34.723089999999999</v>
      </c>
      <c r="E2894">
        <f t="shared" si="458"/>
        <v>4157101.4226662451</v>
      </c>
      <c r="F2894">
        <f t="shared" si="450"/>
        <v>2713627.3542825645</v>
      </c>
      <c r="G2894">
        <f t="shared" si="451"/>
        <v>8.5183999999999287</v>
      </c>
      <c r="H2894">
        <f t="shared" si="459"/>
        <v>385800.0000002794</v>
      </c>
      <c r="I2894">
        <f t="shared" si="452"/>
        <v>377274526.00027317</v>
      </c>
      <c r="J2894">
        <f t="shared" si="453"/>
        <v>374560898.64599061</v>
      </c>
      <c r="K2894" s="3" t="str">
        <f t="shared" si="454"/>
        <v/>
      </c>
      <c r="M2894">
        <f t="shared" si="456"/>
        <v>1.7673029598920572E-6</v>
      </c>
      <c r="N2894">
        <f t="shared" si="457"/>
        <v>13.028378115526127</v>
      </c>
      <c r="O2894">
        <f t="shared" si="455"/>
        <v>-260.12162188447383</v>
      </c>
    </row>
    <row r="2895" spans="1:15" x14ac:dyDescent="0.3">
      <c r="A2895" s="1">
        <v>45583.466666666667</v>
      </c>
      <c r="B2895">
        <v>1403.0510999999999</v>
      </c>
      <c r="C2895">
        <v>1411.5</v>
      </c>
      <c r="D2895">
        <v>34.723089999999999</v>
      </c>
      <c r="E2895">
        <f t="shared" si="458"/>
        <v>4158504.4737662449</v>
      </c>
      <c r="F2895">
        <f t="shared" si="450"/>
        <v>2714543.2226863652</v>
      </c>
      <c r="G2895">
        <f t="shared" si="451"/>
        <v>8.4489000000000942</v>
      </c>
      <c r="H2895">
        <f t="shared" si="459"/>
        <v>385920.00000004191</v>
      </c>
      <c r="I2895">
        <f t="shared" si="452"/>
        <v>377391846.40004098</v>
      </c>
      <c r="J2895">
        <f t="shared" si="453"/>
        <v>374677303.17735463</v>
      </c>
      <c r="K2895" s="3" t="str">
        <f t="shared" si="454"/>
        <v/>
      </c>
      <c r="M2895">
        <f t="shared" si="456"/>
        <v>1.7664682298435093E-6</v>
      </c>
      <c r="N2895">
        <f t="shared" si="457"/>
        <v>13.026619663091489</v>
      </c>
      <c r="O2895">
        <f t="shared" si="455"/>
        <v>-260.1233803369085</v>
      </c>
    </row>
    <row r="2896" spans="1:15" x14ac:dyDescent="0.3">
      <c r="A2896" s="1">
        <v>45583.468055555553</v>
      </c>
      <c r="B2896">
        <v>1401.39885</v>
      </c>
      <c r="C2896">
        <v>1411.5</v>
      </c>
      <c r="D2896">
        <v>34.723089999999999</v>
      </c>
      <c r="E2896">
        <f t="shared" si="458"/>
        <v>4159905.8726162449</v>
      </c>
      <c r="F2896">
        <f t="shared" si="450"/>
        <v>2715458.0125524206</v>
      </c>
      <c r="G2896">
        <f t="shared" si="451"/>
        <v>10.101149999999961</v>
      </c>
      <c r="H2896">
        <f t="shared" si="459"/>
        <v>386039.99999980442</v>
      </c>
      <c r="I2896">
        <f t="shared" si="452"/>
        <v>377509166.7998088</v>
      </c>
      <c r="J2896">
        <f t="shared" si="453"/>
        <v>374793708.78725636</v>
      </c>
      <c r="K2896" s="3" t="str">
        <f t="shared" si="454"/>
        <v/>
      </c>
      <c r="M2896">
        <f t="shared" si="456"/>
        <v>1.7656351572343061E-6</v>
      </c>
      <c r="N2896">
        <f t="shared" si="457"/>
        <v>13.024864110375486</v>
      </c>
      <c r="O2896">
        <f t="shared" si="455"/>
        <v>-260.12513588962452</v>
      </c>
    </row>
    <row r="2897" spans="1:15" x14ac:dyDescent="0.3">
      <c r="A2897" s="1">
        <v>45583.470833333333</v>
      </c>
      <c r="B2897">
        <v>1399.7486249999999</v>
      </c>
      <c r="C2897">
        <v>1411.5</v>
      </c>
      <c r="D2897">
        <v>34.723089999999999</v>
      </c>
      <c r="E2897">
        <f t="shared" si="458"/>
        <v>4161305.621241245</v>
      </c>
      <c r="F2897">
        <f t="shared" si="450"/>
        <v>2716371.7252025884</v>
      </c>
      <c r="G2897">
        <f t="shared" si="451"/>
        <v>11.751375000000053</v>
      </c>
      <c r="H2897">
        <f t="shared" si="459"/>
        <v>386279.99999995809</v>
      </c>
      <c r="I2897">
        <f t="shared" si="452"/>
        <v>377743807.59995902</v>
      </c>
      <c r="J2897">
        <f t="shared" si="453"/>
        <v>375027435.87475646</v>
      </c>
      <c r="K2897" s="3" t="str">
        <f t="shared" si="454"/>
        <v/>
      </c>
      <c r="M2897">
        <f t="shared" si="456"/>
        <v>1.7648037377076132E-6</v>
      </c>
      <c r="N2897">
        <f t="shared" si="457"/>
        <v>13.023111451244434</v>
      </c>
      <c r="O2897">
        <f t="shared" si="455"/>
        <v>-260.12688854875552</v>
      </c>
    </row>
    <row r="2898" spans="1:15" x14ac:dyDescent="0.3">
      <c r="A2898" s="1">
        <v>45583.472222222219</v>
      </c>
      <c r="B2898">
        <v>1407.8362500000001</v>
      </c>
      <c r="C2898">
        <v>1411.5</v>
      </c>
      <c r="D2898">
        <v>34.723089999999999</v>
      </c>
      <c r="E2898">
        <f t="shared" si="458"/>
        <v>4162713.4574912451</v>
      </c>
      <c r="F2898">
        <f t="shared" si="450"/>
        <v>2717290.7172044483</v>
      </c>
      <c r="G2898">
        <f t="shared" si="451"/>
        <v>3.6637499999999363</v>
      </c>
      <c r="H2898">
        <f t="shared" si="459"/>
        <v>386399.9999997206</v>
      </c>
      <c r="I2898">
        <f t="shared" si="452"/>
        <v>377861127.99972683</v>
      </c>
      <c r="J2898">
        <f t="shared" si="453"/>
        <v>375143837.28252238</v>
      </c>
      <c r="K2898" s="3" t="str">
        <f t="shared" si="454"/>
        <v/>
      </c>
      <c r="M2898">
        <f t="shared" si="456"/>
        <v>1.7639681910653502E-6</v>
      </c>
      <c r="N2898">
        <f t="shared" si="457"/>
        <v>13.021349497736997</v>
      </c>
      <c r="O2898">
        <f t="shared" si="455"/>
        <v>-260.12865050226299</v>
      </c>
    </row>
    <row r="2899" spans="1:15" x14ac:dyDescent="0.3">
      <c r="A2899" s="1">
        <v>45583.473611111112</v>
      </c>
      <c r="B2899">
        <v>1414.39915</v>
      </c>
      <c r="C2899">
        <v>1411.5</v>
      </c>
      <c r="D2899">
        <v>34.723089999999999</v>
      </c>
      <c r="E2899">
        <f t="shared" si="458"/>
        <v>4164127.8566412451</v>
      </c>
      <c r="F2899">
        <f t="shared" si="450"/>
        <v>2718213.9932646346</v>
      </c>
      <c r="G2899">
        <f t="shared" si="451"/>
        <v>2.8991499999999633</v>
      </c>
      <c r="H2899">
        <f t="shared" si="459"/>
        <v>386520.00000011176</v>
      </c>
      <c r="I2899">
        <f t="shared" si="452"/>
        <v>377978448.40010923</v>
      </c>
      <c r="J2899">
        <f t="shared" si="453"/>
        <v>375260234.40684462</v>
      </c>
      <c r="K2899" s="3" t="str">
        <f t="shared" si="454"/>
        <v/>
      </c>
      <c r="M2899">
        <f t="shared" si="456"/>
        <v>1.7631294320324657E-6</v>
      </c>
      <c r="N2899">
        <f t="shared" si="457"/>
        <v>13.019580170440083</v>
      </c>
      <c r="O2899">
        <f t="shared" si="455"/>
        <v>-260.13041982955991</v>
      </c>
    </row>
    <row r="2900" spans="1:15" x14ac:dyDescent="0.3">
      <c r="A2900" s="1">
        <v>45583.474999999999</v>
      </c>
      <c r="B2900">
        <v>1413.4059</v>
      </c>
      <c r="C2900">
        <v>1411.5</v>
      </c>
      <c r="D2900">
        <v>34.723089999999999</v>
      </c>
      <c r="E2900">
        <f t="shared" si="458"/>
        <v>4165541.2625412452</v>
      </c>
      <c r="F2900">
        <f t="shared" si="450"/>
        <v>2719136.6209619124</v>
      </c>
      <c r="G2900">
        <f t="shared" si="451"/>
        <v>1.9058999999999742</v>
      </c>
      <c r="H2900">
        <f t="shared" si="459"/>
        <v>386639.99999987427</v>
      </c>
      <c r="I2900">
        <f t="shared" si="452"/>
        <v>378095768.79987705</v>
      </c>
      <c r="J2900">
        <f t="shared" si="453"/>
        <v>375376632.17891514</v>
      </c>
      <c r="K2900" s="3" t="str">
        <f t="shared" si="454"/>
        <v/>
      </c>
      <c r="M2900">
        <f t="shared" si="456"/>
        <v>1.7622919447614304E-6</v>
      </c>
      <c r="N2900">
        <f t="shared" si="457"/>
        <v>13.017812925917251</v>
      </c>
      <c r="O2900">
        <f t="shared" si="455"/>
        <v>-260.13218707408271</v>
      </c>
    </row>
    <row r="2901" spans="1:15" x14ac:dyDescent="0.3">
      <c r="A2901" s="1">
        <v>45583.476388888892</v>
      </c>
      <c r="B2901">
        <v>1410.7212750000001</v>
      </c>
      <c r="C2901">
        <v>1411.5</v>
      </c>
      <c r="D2901">
        <v>34.723089999999999</v>
      </c>
      <c r="E2901">
        <f t="shared" si="458"/>
        <v>4166951.9838162451</v>
      </c>
      <c r="F2901">
        <f t="shared" si="450"/>
        <v>2720057.4962189449</v>
      </c>
      <c r="G2901">
        <f t="shared" si="451"/>
        <v>0.77872499999989486</v>
      </c>
      <c r="H2901">
        <f t="shared" si="459"/>
        <v>386760.00000026543</v>
      </c>
      <c r="I2901">
        <f t="shared" si="452"/>
        <v>378213089.20025951</v>
      </c>
      <c r="J2901">
        <f t="shared" si="453"/>
        <v>375493031.70404059</v>
      </c>
      <c r="K2901" s="3" t="str">
        <f t="shared" si="454"/>
        <v/>
      </c>
      <c r="M2901">
        <f t="shared" si="456"/>
        <v>1.761456727997494E-6</v>
      </c>
      <c r="N2901">
        <f t="shared" si="457"/>
        <v>13.016049875011232</v>
      </c>
      <c r="O2901">
        <f t="shared" si="455"/>
        <v>-260.13395012498876</v>
      </c>
    </row>
    <row r="2902" spans="1:15" x14ac:dyDescent="0.3">
      <c r="A2902" s="1">
        <v>45583.477777777778</v>
      </c>
      <c r="B2902">
        <v>1407.6527249999999</v>
      </c>
      <c r="C2902">
        <v>1411.5</v>
      </c>
      <c r="D2902">
        <v>34.723089999999999</v>
      </c>
      <c r="E2902">
        <f t="shared" si="458"/>
        <v>4168359.636541245</v>
      </c>
      <c r="F2902">
        <f t="shared" si="450"/>
        <v>2720976.3684213557</v>
      </c>
      <c r="G2902">
        <f t="shared" si="451"/>
        <v>3.8472750000000815</v>
      </c>
      <c r="H2902">
        <f t="shared" si="459"/>
        <v>386880.00000002794</v>
      </c>
      <c r="I2902">
        <f t="shared" si="452"/>
        <v>378330409.60002732</v>
      </c>
      <c r="J2902">
        <f t="shared" si="453"/>
        <v>375609433.23160595</v>
      </c>
      <c r="K2902" s="3" t="str">
        <f t="shared" si="454"/>
        <v/>
      </c>
      <c r="M2902">
        <f t="shared" si="456"/>
        <v>1.7606240041103616E-6</v>
      </c>
      <c r="N2902">
        <f t="shared" si="457"/>
        <v>13.014291491741639</v>
      </c>
      <c r="O2902">
        <f t="shared" si="455"/>
        <v>-260.13570850825835</v>
      </c>
    </row>
    <row r="2903" spans="1:15" x14ac:dyDescent="0.3">
      <c r="A2903" s="1">
        <v>45583.479166666664</v>
      </c>
      <c r="B2903">
        <v>1411.2983999999999</v>
      </c>
      <c r="C2903">
        <v>1411.5</v>
      </c>
      <c r="D2903">
        <v>34.723089999999999</v>
      </c>
      <c r="E2903">
        <f t="shared" si="458"/>
        <v>4169770.9349412452</v>
      </c>
      <c r="F2903">
        <f t="shared" si="450"/>
        <v>2721897.620407755</v>
      </c>
      <c r="G2903">
        <f t="shared" si="451"/>
        <v>0.20160000000009859</v>
      </c>
      <c r="H2903">
        <f t="shared" si="459"/>
        <v>386999.99999979045</v>
      </c>
      <c r="I2903">
        <f t="shared" si="452"/>
        <v>378447729.99979514</v>
      </c>
      <c r="J2903">
        <f t="shared" si="453"/>
        <v>375725832.37938738</v>
      </c>
      <c r="K2903" s="3" t="str">
        <f t="shared" si="454"/>
        <v/>
      </c>
      <c r="M2903">
        <f t="shared" si="456"/>
        <v>1.7597898008084454E-6</v>
      </c>
      <c r="N2903">
        <f t="shared" si="457"/>
        <v>13.012529388802831</v>
      </c>
      <c r="O2903">
        <f t="shared" si="455"/>
        <v>-260.13747061119716</v>
      </c>
    </row>
    <row r="2904" spans="1:15" x14ac:dyDescent="0.3">
      <c r="A2904" s="1">
        <v>45583.480555555558</v>
      </c>
      <c r="B2904">
        <v>1402.60915</v>
      </c>
      <c r="C2904">
        <v>1411.5</v>
      </c>
      <c r="D2904">
        <v>34.723089999999999</v>
      </c>
      <c r="E2904">
        <f t="shared" si="458"/>
        <v>4171173.5440912452</v>
      </c>
      <c r="F2904">
        <f t="shared" si="450"/>
        <v>2722813.2003202522</v>
      </c>
      <c r="G2904">
        <f t="shared" si="451"/>
        <v>8.8908500000000004</v>
      </c>
      <c r="H2904">
        <f t="shared" si="459"/>
        <v>387120.00000018161</v>
      </c>
      <c r="I2904">
        <f t="shared" si="452"/>
        <v>378565050.40017754</v>
      </c>
      <c r="J2904">
        <f t="shared" si="453"/>
        <v>375842237.19985729</v>
      </c>
      <c r="K2904" s="3" t="str">
        <f t="shared" si="454"/>
        <v/>
      </c>
      <c r="M2904">
        <f t="shared" si="456"/>
        <v>1.7589614047380355E-6</v>
      </c>
      <c r="N2904">
        <f t="shared" si="457"/>
        <v>13.010778962059819</v>
      </c>
      <c r="O2904">
        <f t="shared" si="455"/>
        <v>-260.13922103794016</v>
      </c>
    </row>
    <row r="2905" spans="1:15" x14ac:dyDescent="0.3">
      <c r="A2905" s="1">
        <v>45583.481944444444</v>
      </c>
      <c r="B2905">
        <v>1404.1732500000001</v>
      </c>
      <c r="C2905">
        <v>1411.5</v>
      </c>
      <c r="D2905">
        <v>34.723089999999999</v>
      </c>
      <c r="E2905">
        <f t="shared" si="458"/>
        <v>4172577.7173412452</v>
      </c>
      <c r="F2905">
        <f t="shared" si="450"/>
        <v>2723729.801228899</v>
      </c>
      <c r="G2905">
        <f t="shared" si="451"/>
        <v>7.3267499999999472</v>
      </c>
      <c r="H2905">
        <f t="shared" si="459"/>
        <v>387239.99999994412</v>
      </c>
      <c r="I2905">
        <f t="shared" si="452"/>
        <v>378682370.79994535</v>
      </c>
      <c r="J2905">
        <f t="shared" si="453"/>
        <v>375958640.99871647</v>
      </c>
      <c r="K2905" s="3" t="str">
        <f t="shared" si="454"/>
        <v/>
      </c>
      <c r="M2905">
        <f t="shared" si="456"/>
        <v>1.7581327542820399E-6</v>
      </c>
      <c r="N2905">
        <f t="shared" si="457"/>
        <v>13.009027408581254</v>
      </c>
      <c r="O2905">
        <f t="shared" si="455"/>
        <v>-260.14097259141874</v>
      </c>
    </row>
    <row r="2906" spans="1:15" x14ac:dyDescent="0.3">
      <c r="A2906" s="1">
        <v>45583.48333333333</v>
      </c>
      <c r="B2906">
        <v>1404.8494499999999</v>
      </c>
      <c r="C2906">
        <v>1411.5</v>
      </c>
      <c r="D2906">
        <v>34.723089999999999</v>
      </c>
      <c r="E2906">
        <f t="shared" si="458"/>
        <v>4173982.5667912452</v>
      </c>
      <c r="F2906">
        <f t="shared" si="450"/>
        <v>2724646.843540011</v>
      </c>
      <c r="G2906">
        <f t="shared" si="451"/>
        <v>6.6505500000000666</v>
      </c>
      <c r="H2906">
        <f t="shared" si="459"/>
        <v>387359.99999970663</v>
      </c>
      <c r="I2906">
        <f t="shared" si="452"/>
        <v>378799691.19971317</v>
      </c>
      <c r="J2906">
        <f t="shared" si="453"/>
        <v>376075044.35617316</v>
      </c>
      <c r="K2906" s="3" t="str">
        <f t="shared" si="454"/>
        <v/>
      </c>
      <c r="M2906">
        <f t="shared" si="456"/>
        <v>1.7573043742566043E-6</v>
      </c>
      <c r="N2906">
        <f t="shared" si="457"/>
        <v>13.007275837234417</v>
      </c>
      <c r="O2906">
        <f t="shared" si="455"/>
        <v>-260.14272416276555</v>
      </c>
    </row>
    <row r="2907" spans="1:15" x14ac:dyDescent="0.3">
      <c r="A2907" s="1">
        <v>45583.484722222223</v>
      </c>
      <c r="B2907">
        <v>1407.4132500000001</v>
      </c>
      <c r="C2907">
        <v>1411.5</v>
      </c>
      <c r="D2907">
        <v>34.723089999999999</v>
      </c>
      <c r="E2907">
        <f t="shared" si="458"/>
        <v>4175389.9800412455</v>
      </c>
      <c r="F2907">
        <f t="shared" si="450"/>
        <v>2725565.5594205419</v>
      </c>
      <c r="G2907">
        <f t="shared" si="451"/>
        <v>4.0867499999999382</v>
      </c>
      <c r="H2907">
        <f t="shared" si="459"/>
        <v>387480.00000009779</v>
      </c>
      <c r="I2907">
        <f t="shared" si="452"/>
        <v>378917011.60009557</v>
      </c>
      <c r="J2907">
        <f t="shared" si="453"/>
        <v>376191446.04067504</v>
      </c>
      <c r="K2907" s="3" t="str">
        <f t="shared" si="454"/>
        <v/>
      </c>
      <c r="M2907">
        <f t="shared" si="456"/>
        <v>1.7564751531734037E-6</v>
      </c>
      <c r="N2907">
        <f t="shared" si="457"/>
        <v>13.005521896741939</v>
      </c>
      <c r="O2907">
        <f t="shared" si="455"/>
        <v>-260.14447810325805</v>
      </c>
    </row>
    <row r="2908" spans="1:15" x14ac:dyDescent="0.3">
      <c r="A2908" s="1">
        <v>45583.487500000003</v>
      </c>
      <c r="B2908">
        <v>1406.06025</v>
      </c>
      <c r="C2908">
        <v>1411.5</v>
      </c>
      <c r="D2908">
        <v>34.723089999999999</v>
      </c>
      <c r="E2908">
        <f t="shared" si="458"/>
        <v>4176796.0402912456</v>
      </c>
      <c r="F2908">
        <f t="shared" si="450"/>
        <v>2726483.3921044799</v>
      </c>
      <c r="G2908">
        <f t="shared" si="451"/>
        <v>5.4397500000000036</v>
      </c>
      <c r="H2908">
        <f t="shared" si="459"/>
        <v>387720.00000025146</v>
      </c>
      <c r="I2908">
        <f t="shared" si="452"/>
        <v>379151652.40024585</v>
      </c>
      <c r="J2908">
        <f t="shared" si="453"/>
        <v>376425169.00814134</v>
      </c>
      <c r="K2908" s="3" t="str">
        <f t="shared" si="454"/>
        <v/>
      </c>
      <c r="M2908">
        <f t="shared" si="456"/>
        <v>1.7556473988346738E-6</v>
      </c>
      <c r="N2908">
        <f t="shared" si="457"/>
        <v>13.003770468680983</v>
      </c>
      <c r="O2908">
        <f t="shared" si="455"/>
        <v>-260.14622953131902</v>
      </c>
    </row>
    <row r="2909" spans="1:15" x14ac:dyDescent="0.3">
      <c r="A2909" s="1">
        <v>45583.488888888889</v>
      </c>
      <c r="B2909">
        <v>1403.2435499999999</v>
      </c>
      <c r="C2909">
        <v>1411.5</v>
      </c>
      <c r="D2909">
        <v>34.723089999999999</v>
      </c>
      <c r="E2909">
        <f t="shared" si="458"/>
        <v>4178199.2838412453</v>
      </c>
      <c r="F2909">
        <f t="shared" si="450"/>
        <v>2727399.3861336941</v>
      </c>
      <c r="G2909">
        <f t="shared" si="451"/>
        <v>8.2564500000000862</v>
      </c>
      <c r="H2909">
        <f t="shared" si="459"/>
        <v>387840.00000001397</v>
      </c>
      <c r="I2909">
        <f t="shared" si="452"/>
        <v>379268972.80001366</v>
      </c>
      <c r="J2909">
        <f t="shared" si="453"/>
        <v>376541573.41387999</v>
      </c>
      <c r="K2909" s="3" t="str">
        <f t="shared" si="454"/>
        <v/>
      </c>
      <c r="M2909">
        <f t="shared" si="456"/>
        <v>1.7548219691883832E-6</v>
      </c>
      <c r="N2909">
        <f t="shared" si="457"/>
        <v>13.002023371939837</v>
      </c>
      <c r="O2909">
        <f t="shared" si="455"/>
        <v>-260.14797662806012</v>
      </c>
    </row>
    <row r="2910" spans="1:15" x14ac:dyDescent="0.3">
      <c r="A2910" s="1">
        <v>45583.490277777775</v>
      </c>
      <c r="B2910">
        <v>1406.4984999999999</v>
      </c>
      <c r="C2910">
        <v>1411.5</v>
      </c>
      <c r="D2910">
        <v>34.723089999999999</v>
      </c>
      <c r="E2910">
        <f t="shared" si="458"/>
        <v>4179605.7823412456</v>
      </c>
      <c r="F2910">
        <f t="shared" si="450"/>
        <v>2728317.5048936908</v>
      </c>
      <c r="G2910">
        <f t="shared" si="451"/>
        <v>5.0015000000000782</v>
      </c>
      <c r="H2910">
        <f t="shared" si="459"/>
        <v>387959.99999977648</v>
      </c>
      <c r="I2910">
        <f t="shared" si="452"/>
        <v>379386293.19978148</v>
      </c>
      <c r="J2910">
        <f t="shared" si="453"/>
        <v>376657975.69488776</v>
      </c>
      <c r="K2910" s="3" t="str">
        <f t="shared" si="454"/>
        <v/>
      </c>
      <c r="M2910">
        <f t="shared" si="456"/>
        <v>1.7539952922578164E-6</v>
      </c>
      <c r="N2910">
        <f t="shared" si="457"/>
        <v>13.000273046781022</v>
      </c>
      <c r="O2910">
        <f t="shared" si="455"/>
        <v>-260.14972695321893</v>
      </c>
    </row>
    <row r="2911" spans="1:15" x14ac:dyDescent="0.3">
      <c r="A2911" s="1">
        <v>45583.491666666669</v>
      </c>
      <c r="B2911">
        <v>1412.44245</v>
      </c>
      <c r="C2911">
        <v>1411.5</v>
      </c>
      <c r="D2911">
        <v>34.723089999999999</v>
      </c>
      <c r="E2911">
        <f t="shared" si="458"/>
        <v>4181018.2247912455</v>
      </c>
      <c r="F2911">
        <f t="shared" si="450"/>
        <v>2729239.5036805789</v>
      </c>
      <c r="G2911">
        <f t="shared" si="451"/>
        <v>0.942450000000008</v>
      </c>
      <c r="H2911">
        <f t="shared" si="459"/>
        <v>388080.00000016764</v>
      </c>
      <c r="I2911">
        <f t="shared" si="452"/>
        <v>379503613.60016388</v>
      </c>
      <c r="J2911">
        <f t="shared" si="453"/>
        <v>376774374.09648329</v>
      </c>
      <c r="K2911" s="3" t="str">
        <f t="shared" si="454"/>
        <v/>
      </c>
      <c r="M2911">
        <f t="shared" si="456"/>
        <v>1.7531657933585019E-6</v>
      </c>
      <c r="N2911">
        <f t="shared" si="457"/>
        <v>12.998516154291737</v>
      </c>
      <c r="O2911">
        <f t="shared" si="455"/>
        <v>-260.15148384570824</v>
      </c>
    </row>
    <row r="2912" spans="1:15" x14ac:dyDescent="0.3">
      <c r="A2912" s="1">
        <v>45583.493055555555</v>
      </c>
      <c r="B2912">
        <v>1416.110025</v>
      </c>
      <c r="C2912">
        <v>1411.5</v>
      </c>
      <c r="D2912">
        <v>34.723089999999999</v>
      </c>
      <c r="E2912">
        <f t="shared" si="458"/>
        <v>4182434.3348162454</v>
      </c>
      <c r="F2912">
        <f t="shared" si="450"/>
        <v>2730163.8965470991</v>
      </c>
      <c r="G2912">
        <f t="shared" si="451"/>
        <v>4.6100249999999505</v>
      </c>
      <c r="H2912">
        <f t="shared" si="459"/>
        <v>388199.99999993015</v>
      </c>
      <c r="I2912">
        <f t="shared" si="452"/>
        <v>379620933.99993169</v>
      </c>
      <c r="J2912">
        <f t="shared" si="453"/>
        <v>376890770.10338461</v>
      </c>
      <c r="K2912" s="3" t="str">
        <f t="shared" si="454"/>
        <v/>
      </c>
      <c r="M2912">
        <f t="shared" si="456"/>
        <v>1.7523348154503476E-6</v>
      </c>
      <c r="N2912">
        <f t="shared" si="457"/>
        <v>12.996755533788507</v>
      </c>
      <c r="O2912">
        <f t="shared" si="455"/>
        <v>-260.15324446621145</v>
      </c>
    </row>
    <row r="2913" spans="1:15" x14ac:dyDescent="0.3">
      <c r="A2913" s="1">
        <v>45583.494444444441</v>
      </c>
      <c r="B2913">
        <v>1414.3437750000001</v>
      </c>
      <c r="C2913">
        <v>1411.5</v>
      </c>
      <c r="D2913">
        <v>34.723089999999999</v>
      </c>
      <c r="E2913">
        <f t="shared" si="458"/>
        <v>4183848.6785912453</v>
      </c>
      <c r="F2913">
        <f t="shared" si="450"/>
        <v>2731087.1364601962</v>
      </c>
      <c r="G2913">
        <f t="shared" si="451"/>
        <v>2.8437750000000506</v>
      </c>
      <c r="H2913">
        <f t="shared" si="459"/>
        <v>388319.99999969266</v>
      </c>
      <c r="I2913">
        <f t="shared" si="452"/>
        <v>379738254.39969951</v>
      </c>
      <c r="J2913">
        <f t="shared" si="453"/>
        <v>377007167.26323932</v>
      </c>
      <c r="K2913" s="3" t="str">
        <f t="shared" si="454"/>
        <v/>
      </c>
      <c r="M2913">
        <f t="shared" si="456"/>
        <v>1.751505547703352E-6</v>
      </c>
      <c r="N2913">
        <f t="shared" si="457"/>
        <v>12.99499794203766</v>
      </c>
      <c r="O2913">
        <f t="shared" si="455"/>
        <v>-260.15500205796229</v>
      </c>
    </row>
    <row r="2914" spans="1:15" x14ac:dyDescent="0.3">
      <c r="A2914" s="1">
        <v>45583.495833333334</v>
      </c>
      <c r="B2914">
        <v>1410.54285</v>
      </c>
      <c r="C2914">
        <v>1411.5</v>
      </c>
      <c r="D2914">
        <v>34.723089999999999</v>
      </c>
      <c r="E2914">
        <f t="shared" si="458"/>
        <v>4185259.2214412452</v>
      </c>
      <c r="F2914">
        <f t="shared" si="450"/>
        <v>2732007.8952469025</v>
      </c>
      <c r="G2914">
        <f t="shared" si="451"/>
        <v>0.95714999999995598</v>
      </c>
      <c r="H2914">
        <f t="shared" si="459"/>
        <v>388440.00000008382</v>
      </c>
      <c r="I2914">
        <f t="shared" si="452"/>
        <v>379855574.80008191</v>
      </c>
      <c r="J2914">
        <f t="shared" si="453"/>
        <v>377123566.90483499</v>
      </c>
      <c r="K2914" s="3" t="str">
        <f t="shared" si="454"/>
        <v/>
      </c>
      <c r="M2914">
        <f t="shared" si="456"/>
        <v>1.7506791783585707E-6</v>
      </c>
      <c r="N2914">
        <f t="shared" si="457"/>
        <v>12.99324590192693</v>
      </c>
      <c r="O2914">
        <f t="shared" si="455"/>
        <v>-260.15675409807307</v>
      </c>
    </row>
    <row r="2915" spans="1:15" x14ac:dyDescent="0.3">
      <c r="A2915" s="1">
        <v>45583.49722222222</v>
      </c>
      <c r="B2915">
        <v>1409.77429999999</v>
      </c>
      <c r="C2915">
        <v>1411.5</v>
      </c>
      <c r="D2915">
        <v>34.723089999999999</v>
      </c>
      <c r="E2915">
        <f t="shared" si="458"/>
        <v>4186668.9957412453</v>
      </c>
      <c r="F2915">
        <f t="shared" si="450"/>
        <v>2732928.1523479167</v>
      </c>
      <c r="G2915">
        <f t="shared" si="451"/>
        <v>1.7257000000099652</v>
      </c>
      <c r="H2915">
        <f t="shared" si="459"/>
        <v>388559.99999984633</v>
      </c>
      <c r="I2915">
        <f t="shared" si="452"/>
        <v>379972895.19984972</v>
      </c>
      <c r="J2915">
        <f t="shared" si="453"/>
        <v>377239967.0475018</v>
      </c>
      <c r="K2915" s="3" t="str">
        <f t="shared" si="454"/>
        <v/>
      </c>
      <c r="M2915">
        <f t="shared" si="456"/>
        <v>1.7498539268741625E-6</v>
      </c>
      <c r="N2915">
        <f t="shared" si="457"/>
        <v>12.991495642241865</v>
      </c>
      <c r="O2915">
        <f t="shared" si="455"/>
        <v>-260.15850435775809</v>
      </c>
    </row>
    <row r="2916" spans="1:15" x14ac:dyDescent="0.3">
      <c r="A2916" s="1">
        <v>45583.498611111114</v>
      </c>
      <c r="B2916">
        <v>1413.579675</v>
      </c>
      <c r="C2916">
        <v>1411.5</v>
      </c>
      <c r="D2916">
        <v>34.723089999999999</v>
      </c>
      <c r="E2916">
        <f t="shared" si="458"/>
        <v>4188082.5754162455</v>
      </c>
      <c r="F2916">
        <f t="shared" si="450"/>
        <v>2733850.8934801444</v>
      </c>
      <c r="G2916">
        <f t="shared" si="451"/>
        <v>2.079674999999952</v>
      </c>
      <c r="H2916">
        <f t="shared" si="459"/>
        <v>388680.00000023749</v>
      </c>
      <c r="I2916">
        <f t="shared" si="452"/>
        <v>380090215.60023218</v>
      </c>
      <c r="J2916">
        <f t="shared" si="453"/>
        <v>377356364.70675206</v>
      </c>
      <c r="K2916" s="3" t="str">
        <f t="shared" si="454"/>
        <v/>
      </c>
      <c r="M2916">
        <f t="shared" si="456"/>
        <v>1.7490271171641947E-6</v>
      </c>
      <c r="N2916">
        <f t="shared" si="457"/>
        <v>12.989741486373848</v>
      </c>
      <c r="O2916">
        <f t="shared" si="455"/>
        <v>-260.1602585136261</v>
      </c>
    </row>
    <row r="2917" spans="1:15" x14ac:dyDescent="0.3">
      <c r="A2917" s="1">
        <v>45583.5</v>
      </c>
      <c r="B2917">
        <v>1407.6561750000001</v>
      </c>
      <c r="C2917">
        <v>1411.5</v>
      </c>
      <c r="D2917">
        <v>34.723089999999999</v>
      </c>
      <c r="E2917">
        <f t="shared" si="458"/>
        <v>4189490.2315912456</v>
      </c>
      <c r="F2917">
        <f t="shared" si="450"/>
        <v>2734769.7679346087</v>
      </c>
      <c r="G2917">
        <f t="shared" si="451"/>
        <v>3.8438249999999243</v>
      </c>
      <c r="H2917">
        <f t="shared" si="459"/>
        <v>388800</v>
      </c>
      <c r="I2917">
        <f t="shared" si="452"/>
        <v>380207536</v>
      </c>
      <c r="J2917">
        <f t="shared" si="453"/>
        <v>377472766.23206538</v>
      </c>
      <c r="K2917" s="3" t="str">
        <f t="shared" si="454"/>
        <v/>
      </c>
      <c r="M2917">
        <f t="shared" si="456"/>
        <v>1.7482044374302158E-6</v>
      </c>
      <c r="N2917">
        <f t="shared" si="457"/>
        <v>12.987995504666761</v>
      </c>
      <c r="O2917">
        <f t="shared" si="455"/>
        <v>-260.16200449533324</v>
      </c>
    </row>
    <row r="2918" spans="1:15" x14ac:dyDescent="0.3">
      <c r="A2918" s="1">
        <v>45583.501388888886</v>
      </c>
      <c r="B2918">
        <v>1403.4998250000001</v>
      </c>
      <c r="C2918">
        <v>1411.5</v>
      </c>
      <c r="D2918">
        <v>34.723089999999999</v>
      </c>
      <c r="E2918">
        <f t="shared" si="458"/>
        <v>4190893.7314162455</v>
      </c>
      <c r="F2918">
        <f t="shared" si="450"/>
        <v>2735685.929252224</v>
      </c>
      <c r="G2918">
        <f t="shared" si="451"/>
        <v>8.0001749999998992</v>
      </c>
      <c r="H2918">
        <f t="shared" si="459"/>
        <v>388919.99999976251</v>
      </c>
      <c r="I2918">
        <f t="shared" si="452"/>
        <v>380324856.39976782</v>
      </c>
      <c r="J2918">
        <f t="shared" si="453"/>
        <v>377589170.47051561</v>
      </c>
      <c r="K2918" s="3" t="str">
        <f t="shared" si="454"/>
        <v/>
      </c>
      <c r="M2918">
        <f t="shared" si="456"/>
        <v>1.747384847003663E-6</v>
      </c>
      <c r="N2918">
        <f t="shared" si="457"/>
        <v>12.986255495751619</v>
      </c>
      <c r="O2918">
        <f t="shared" si="455"/>
        <v>-260.16374450424837</v>
      </c>
    </row>
    <row r="2919" spans="1:15" x14ac:dyDescent="0.3">
      <c r="A2919" s="1">
        <v>45583.504166666666</v>
      </c>
      <c r="B2919">
        <v>1403.4192</v>
      </c>
      <c r="C2919">
        <v>1411.5</v>
      </c>
      <c r="D2919">
        <v>34.723089999999999</v>
      </c>
      <c r="E2919">
        <f t="shared" si="458"/>
        <v>4192297.1506162453</v>
      </c>
      <c r="F2919">
        <f t="shared" si="450"/>
        <v>2736602.0379403308</v>
      </c>
      <c r="G2919">
        <f t="shared" si="451"/>
        <v>8.0807999999999538</v>
      </c>
      <c r="H2919">
        <f t="shared" si="459"/>
        <v>389159.99999991618</v>
      </c>
      <c r="I2919">
        <f t="shared" si="452"/>
        <v>380559497.19991803</v>
      </c>
      <c r="J2919">
        <f t="shared" si="453"/>
        <v>377822895.16197771</v>
      </c>
      <c r="K2919" s="3" t="str">
        <f t="shared" si="454"/>
        <v/>
      </c>
      <c r="M2919">
        <f t="shared" si="456"/>
        <v>1.7465659620773762E-6</v>
      </c>
      <c r="N2919">
        <f t="shared" si="457"/>
        <v>12.984516402333874</v>
      </c>
      <c r="O2919">
        <f t="shared" si="455"/>
        <v>-260.16548359766608</v>
      </c>
    </row>
    <row r="2920" spans="1:15" x14ac:dyDescent="0.3">
      <c r="A2920" s="1">
        <v>45583.505555555559</v>
      </c>
      <c r="B2920">
        <v>1405.4141999999999</v>
      </c>
      <c r="C2920">
        <v>1411.5</v>
      </c>
      <c r="D2920">
        <v>34.723089999999999</v>
      </c>
      <c r="E2920">
        <f t="shared" si="458"/>
        <v>4193702.5648162453</v>
      </c>
      <c r="F2920">
        <f t="shared" si="450"/>
        <v>2737519.4489027923</v>
      </c>
      <c r="G2920">
        <f t="shared" si="451"/>
        <v>6.0858000000000629</v>
      </c>
      <c r="H2920">
        <f t="shared" si="459"/>
        <v>389280.00000030734</v>
      </c>
      <c r="I2920">
        <f t="shared" si="452"/>
        <v>380676817.60030043</v>
      </c>
      <c r="J2920">
        <f t="shared" si="453"/>
        <v>377939298.15139765</v>
      </c>
      <c r="K2920" s="3" t="str">
        <f t="shared" si="454"/>
        <v/>
      </c>
      <c r="M2920">
        <f t="shared" si="456"/>
        <v>1.7457465721359971E-6</v>
      </c>
      <c r="N2920">
        <f t="shared" si="457"/>
        <v>12.982775653346705</v>
      </c>
      <c r="O2920">
        <f t="shared" si="455"/>
        <v>-260.16722434665326</v>
      </c>
    </row>
    <row r="2921" spans="1:15" x14ac:dyDescent="0.3">
      <c r="A2921" s="1">
        <v>45583.506944444445</v>
      </c>
      <c r="B2921">
        <v>1401.58545</v>
      </c>
      <c r="C2921">
        <v>1411.5</v>
      </c>
      <c r="D2921">
        <v>34.723089999999999</v>
      </c>
      <c r="E2921">
        <f t="shared" si="458"/>
        <v>4195104.150266245</v>
      </c>
      <c r="F2921">
        <f t="shared" si="450"/>
        <v>2738434.3605755614</v>
      </c>
      <c r="G2921">
        <f t="shared" si="451"/>
        <v>9.9145499999999629</v>
      </c>
      <c r="H2921">
        <f t="shared" si="459"/>
        <v>389400.00000006985</v>
      </c>
      <c r="I2921">
        <f t="shared" si="452"/>
        <v>380794138.00006825</v>
      </c>
      <c r="J2921">
        <f t="shared" si="453"/>
        <v>378055703.63949269</v>
      </c>
      <c r="K2921" s="3" t="str">
        <f t="shared" si="454"/>
        <v/>
      </c>
      <c r="M2921">
        <f t="shared" si="456"/>
        <v>1.7449300705283591E-6</v>
      </c>
      <c r="N2921">
        <f t="shared" si="457"/>
        <v>12.981040459848458</v>
      </c>
      <c r="O2921">
        <f t="shared" si="455"/>
        <v>-260.16895954015149</v>
      </c>
    </row>
    <row r="2922" spans="1:15" x14ac:dyDescent="0.3">
      <c r="A2922" s="1">
        <v>45583.508333333331</v>
      </c>
      <c r="B2922">
        <v>1412.0686499999999</v>
      </c>
      <c r="C2922">
        <v>1411.5</v>
      </c>
      <c r="D2922">
        <v>34.723089999999999</v>
      </c>
      <c r="E2922">
        <f t="shared" si="458"/>
        <v>4196516.2189162448</v>
      </c>
      <c r="F2922">
        <f t="shared" si="450"/>
        <v>2739356.1153573599</v>
      </c>
      <c r="G2922">
        <f t="shared" si="451"/>
        <v>0.56864999999993415</v>
      </c>
      <c r="H2922">
        <f t="shared" si="459"/>
        <v>389519.99999983236</v>
      </c>
      <c r="I2922">
        <f t="shared" si="452"/>
        <v>380911458.39983606</v>
      </c>
      <c r="J2922">
        <f t="shared" si="453"/>
        <v>378172102.28447872</v>
      </c>
      <c r="K2922" s="3" t="str">
        <f t="shared" si="454"/>
        <v/>
      </c>
      <c r="M2922">
        <f t="shared" si="456"/>
        <v>1.7441081236733047E-6</v>
      </c>
      <c r="N2922">
        <f t="shared" si="457"/>
        <v>12.979293108473955</v>
      </c>
      <c r="O2922">
        <f t="shared" si="455"/>
        <v>-260.17070689152604</v>
      </c>
    </row>
    <row r="2923" spans="1:15" x14ac:dyDescent="0.3">
      <c r="A2923" s="1">
        <v>45583.509722222225</v>
      </c>
      <c r="B2923">
        <v>1406.33925</v>
      </c>
      <c r="C2923">
        <v>1411.5</v>
      </c>
      <c r="D2923">
        <v>34.723089999999999</v>
      </c>
      <c r="E2923">
        <f t="shared" si="458"/>
        <v>4197922.558166245</v>
      </c>
      <c r="F2923">
        <f t="shared" si="450"/>
        <v>2740274.1301638773</v>
      </c>
      <c r="G2923">
        <f t="shared" si="451"/>
        <v>5.1607500000000073</v>
      </c>
      <c r="H2923">
        <f t="shared" si="459"/>
        <v>389640.00000022352</v>
      </c>
      <c r="I2923">
        <f t="shared" si="452"/>
        <v>381028778.80021852</v>
      </c>
      <c r="J2923">
        <f t="shared" si="453"/>
        <v>378288504.67005467</v>
      </c>
      <c r="K2923" s="3" t="str">
        <f t="shared" si="454"/>
        <v/>
      </c>
      <c r="M2923">
        <f t="shared" si="456"/>
        <v>1.743290171304561E-6</v>
      </c>
      <c r="N2923">
        <f t="shared" si="457"/>
        <v>12.977553664840864</v>
      </c>
      <c r="O2923">
        <f t="shared" si="455"/>
        <v>-260.17244633515912</v>
      </c>
    </row>
    <row r="2924" spans="1:15" x14ac:dyDescent="0.3">
      <c r="A2924" s="1">
        <v>45583.511111111111</v>
      </c>
      <c r="B2924">
        <v>1405.4884500000001</v>
      </c>
      <c r="C2924">
        <v>1411.5</v>
      </c>
      <c r="D2924">
        <v>34.723089999999999</v>
      </c>
      <c r="E2924">
        <f t="shared" si="458"/>
        <v>4199328.0466162451</v>
      </c>
      <c r="F2924">
        <f t="shared" si="450"/>
        <v>2741191.5895944443</v>
      </c>
      <c r="G2924">
        <f t="shared" si="451"/>
        <v>6.0115499999999429</v>
      </c>
      <c r="H2924">
        <f t="shared" si="459"/>
        <v>389759.99999998603</v>
      </c>
      <c r="I2924">
        <f t="shared" si="452"/>
        <v>381146099.19998634</v>
      </c>
      <c r="J2924">
        <f t="shared" si="453"/>
        <v>378404907.61039191</v>
      </c>
      <c r="K2924" s="3" t="str">
        <f t="shared" si="454"/>
        <v/>
      </c>
      <c r="M2924">
        <f t="shared" si="456"/>
        <v>1.7424733705660969E-6</v>
      </c>
      <c r="N2924">
        <f t="shared" si="457"/>
        <v>12.975816088415925</v>
      </c>
      <c r="O2924">
        <f t="shared" si="455"/>
        <v>-260.17418391158407</v>
      </c>
    </row>
    <row r="2925" spans="1:15" x14ac:dyDescent="0.3">
      <c r="A2925" s="1">
        <v>45583.512499999997</v>
      </c>
      <c r="B2925">
        <v>1410.02812499999</v>
      </c>
      <c r="C2925">
        <v>1411.5</v>
      </c>
      <c r="D2925">
        <v>34.723089999999999</v>
      </c>
      <c r="E2925">
        <f t="shared" si="458"/>
        <v>4200738.0747412452</v>
      </c>
      <c r="F2925">
        <f t="shared" si="450"/>
        <v>2742112.0123845753</v>
      </c>
      <c r="G2925">
        <f t="shared" si="451"/>
        <v>1.471875000009959</v>
      </c>
      <c r="H2925">
        <f t="shared" si="459"/>
        <v>389879.99999974854</v>
      </c>
      <c r="I2925">
        <f t="shared" si="452"/>
        <v>381263419.59975415</v>
      </c>
      <c r="J2925">
        <f t="shared" si="453"/>
        <v>378521307.58736956</v>
      </c>
      <c r="K2925" s="3" t="str">
        <f t="shared" si="454"/>
        <v/>
      </c>
      <c r="M2925">
        <f t="shared" si="456"/>
        <v>1.7416545906158523E-6</v>
      </c>
      <c r="N2925">
        <f t="shared" si="457"/>
        <v>12.974073717618971</v>
      </c>
      <c r="O2925">
        <f t="shared" si="455"/>
        <v>-260.175926282381</v>
      </c>
    </row>
    <row r="2926" spans="1:15" x14ac:dyDescent="0.3">
      <c r="A2926" s="1">
        <v>45583.513888888891</v>
      </c>
      <c r="B2926">
        <v>1411.2548999999999</v>
      </c>
      <c r="C2926">
        <v>1411.5</v>
      </c>
      <c r="D2926">
        <v>34.723089999999999</v>
      </c>
      <c r="E2926">
        <f t="shared" si="458"/>
        <v>4202149.3296412453</v>
      </c>
      <c r="F2926">
        <f t="shared" si="450"/>
        <v>2743033.2359755188</v>
      </c>
      <c r="G2926">
        <f t="shared" si="451"/>
        <v>0.24510000000009313</v>
      </c>
      <c r="H2926">
        <f t="shared" si="459"/>
        <v>390000.0000001397</v>
      </c>
      <c r="I2926">
        <f t="shared" si="452"/>
        <v>381380740.00013655</v>
      </c>
      <c r="J2926">
        <f t="shared" si="453"/>
        <v>378637706.76416105</v>
      </c>
      <c r="K2926" s="3" t="str">
        <f t="shared" si="454"/>
        <v/>
      </c>
      <c r="M2926">
        <f t="shared" si="456"/>
        <v>1.7408357584925704E-6</v>
      </c>
      <c r="N2926">
        <f t="shared" si="457"/>
        <v>12.972330650559805</v>
      </c>
      <c r="O2926">
        <f t="shared" si="455"/>
        <v>-260.17766934944018</v>
      </c>
    </row>
    <row r="2927" spans="1:15" x14ac:dyDescent="0.3">
      <c r="A2927" s="1">
        <v>45583.515277777777</v>
      </c>
      <c r="B2927">
        <v>1406.0637750000001</v>
      </c>
      <c r="C2927">
        <v>1411.5</v>
      </c>
      <c r="D2927">
        <v>34.723089999999999</v>
      </c>
      <c r="E2927">
        <f t="shared" si="458"/>
        <v>4203555.3934162455</v>
      </c>
      <c r="F2927">
        <f t="shared" si="450"/>
        <v>2743951.0709604686</v>
      </c>
      <c r="G2927">
        <f t="shared" si="451"/>
        <v>5.4362249999999221</v>
      </c>
      <c r="H2927">
        <f t="shared" si="459"/>
        <v>390119.99999990221</v>
      </c>
      <c r="I2927">
        <f t="shared" si="452"/>
        <v>381498060.39990437</v>
      </c>
      <c r="J2927">
        <f t="shared" si="453"/>
        <v>378754109.32894391</v>
      </c>
      <c r="K2927" s="3" t="str">
        <f t="shared" si="454"/>
        <v/>
      </c>
      <c r="M2927">
        <f t="shared" si="456"/>
        <v>1.7400205944346162E-6</v>
      </c>
      <c r="N2927">
        <f t="shared" si="457"/>
        <v>12.970594809999366</v>
      </c>
      <c r="O2927">
        <f t="shared" si="455"/>
        <v>-260.17940519000064</v>
      </c>
    </row>
    <row r="2928" spans="1:15" x14ac:dyDescent="0.3">
      <c r="A2928" s="1">
        <v>45583.51666666667</v>
      </c>
      <c r="B2928">
        <v>1411.61625</v>
      </c>
      <c r="C2928">
        <v>1411.5</v>
      </c>
      <c r="D2928">
        <v>34.723089999999999</v>
      </c>
      <c r="E2928">
        <f t="shared" si="458"/>
        <v>4204967.0096662454</v>
      </c>
      <c r="F2928">
        <f t="shared" si="450"/>
        <v>2744872.5304295262</v>
      </c>
      <c r="G2928">
        <f t="shared" si="451"/>
        <v>0.11625000000003638</v>
      </c>
      <c r="H2928">
        <f t="shared" si="459"/>
        <v>390240.00000029337</v>
      </c>
      <c r="I2928">
        <f t="shared" si="452"/>
        <v>381615380.80028683</v>
      </c>
      <c r="J2928">
        <f t="shared" si="453"/>
        <v>378870508.26985729</v>
      </c>
      <c r="K2928" s="3" t="str">
        <f t="shared" si="454"/>
        <v/>
      </c>
      <c r="M2928">
        <f t="shared" si="456"/>
        <v>1.7392028693529924E-6</v>
      </c>
      <c r="N2928">
        <f t="shared" si="457"/>
        <v>12.968852932200505</v>
      </c>
      <c r="O2928">
        <f t="shared" si="455"/>
        <v>-260.18114706779949</v>
      </c>
    </row>
    <row r="2929" spans="1:15" x14ac:dyDescent="0.3">
      <c r="A2929" s="1">
        <v>45583.518055555556</v>
      </c>
      <c r="B2929">
        <v>1411.6758749999999</v>
      </c>
      <c r="C2929">
        <v>1411.5</v>
      </c>
      <c r="D2929">
        <v>34.723089999999999</v>
      </c>
      <c r="E2929">
        <f t="shared" si="458"/>
        <v>4206378.6855412452</v>
      </c>
      <c r="F2929">
        <f t="shared" si="450"/>
        <v>2745794.0288199414</v>
      </c>
      <c r="G2929">
        <f t="shared" si="451"/>
        <v>0.17587499999990541</v>
      </c>
      <c r="H2929">
        <f t="shared" si="459"/>
        <v>390360.00000005588</v>
      </c>
      <c r="I2929">
        <f t="shared" si="452"/>
        <v>381732701.20005459</v>
      </c>
      <c r="J2929">
        <f t="shared" si="453"/>
        <v>378986907.17123467</v>
      </c>
      <c r="K2929" s="3" t="str">
        <f t="shared" si="454"/>
        <v/>
      </c>
      <c r="M2929">
        <f t="shared" si="456"/>
        <v>1.738385768336901E-6</v>
      </c>
      <c r="N2929">
        <f t="shared" si="457"/>
        <v>12.967111799339163</v>
      </c>
      <c r="O2929">
        <f t="shared" si="455"/>
        <v>-260.18288820066084</v>
      </c>
    </row>
    <row r="2930" spans="1:15" x14ac:dyDescent="0.3">
      <c r="A2930" s="1">
        <v>45583.520833333336</v>
      </c>
      <c r="B2930">
        <v>1415.50485</v>
      </c>
      <c r="C2930">
        <v>1411.5</v>
      </c>
      <c r="D2930">
        <v>34.723089999999999</v>
      </c>
      <c r="E2930">
        <f t="shared" si="458"/>
        <v>4207794.1903912453</v>
      </c>
      <c r="F2930">
        <f t="shared" si="450"/>
        <v>2746718.0266469219</v>
      </c>
      <c r="G2930">
        <f t="shared" si="451"/>
        <v>4.0048500000000331</v>
      </c>
      <c r="H2930">
        <f t="shared" si="459"/>
        <v>390600.00000020955</v>
      </c>
      <c r="I2930">
        <f t="shared" si="452"/>
        <v>381967342.00020486</v>
      </c>
      <c r="J2930">
        <f t="shared" si="453"/>
        <v>379220623.97355795</v>
      </c>
      <c r="K2930" s="3" t="str">
        <f t="shared" si="454"/>
        <v/>
      </c>
      <c r="M2930">
        <f t="shared" si="456"/>
        <v>1.7375671115939189E-6</v>
      </c>
      <c r="N2930">
        <f t="shared" si="457"/>
        <v>12.965366765096931</v>
      </c>
      <c r="O2930">
        <f t="shared" si="455"/>
        <v>-260.18463323490306</v>
      </c>
    </row>
    <row r="2931" spans="1:15" x14ac:dyDescent="0.3">
      <c r="A2931" s="1">
        <v>45583.522222222222</v>
      </c>
      <c r="B2931">
        <v>1409.5109500000001</v>
      </c>
      <c r="C2931">
        <v>1411.5</v>
      </c>
      <c r="D2931">
        <v>34.723089999999999</v>
      </c>
      <c r="E2931">
        <f t="shared" si="458"/>
        <v>4209203.7013412453</v>
      </c>
      <c r="F2931">
        <f t="shared" si="450"/>
        <v>2747638.1118411934</v>
      </c>
      <c r="G2931">
        <f t="shared" si="451"/>
        <v>1.9890499999999065</v>
      </c>
      <c r="H2931">
        <f t="shared" si="459"/>
        <v>390719.99999997206</v>
      </c>
      <c r="I2931">
        <f t="shared" si="452"/>
        <v>382084662.39997268</v>
      </c>
      <c r="J2931">
        <f t="shared" si="453"/>
        <v>379337024.28813148</v>
      </c>
      <c r="K2931" s="3" t="str">
        <f t="shared" si="454"/>
        <v/>
      </c>
      <c r="M2931">
        <f t="shared" si="456"/>
        <v>1.7367525779167936E-6</v>
      </c>
      <c r="N2931">
        <f t="shared" si="457"/>
        <v>12.963629936573005</v>
      </c>
      <c r="O2931">
        <f t="shared" si="455"/>
        <v>-260.18637006342698</v>
      </c>
    </row>
    <row r="2932" spans="1:15" x14ac:dyDescent="0.3">
      <c r="A2932" s="1">
        <v>45583.523611111108</v>
      </c>
      <c r="B2932">
        <v>1411.8419999999901</v>
      </c>
      <c r="C2932">
        <v>1411.5</v>
      </c>
      <c r="D2932">
        <v>34.723089999999999</v>
      </c>
      <c r="E2932">
        <f t="shared" si="458"/>
        <v>4210615.5433412455</v>
      </c>
      <c r="F2932">
        <f t="shared" si="450"/>
        <v>2748559.7186728758</v>
      </c>
      <c r="G2932">
        <f t="shared" si="451"/>
        <v>0.34199999999009378</v>
      </c>
      <c r="H2932">
        <f t="shared" si="459"/>
        <v>390839.99999973457</v>
      </c>
      <c r="I2932">
        <f t="shared" si="452"/>
        <v>382201982.79974049</v>
      </c>
      <c r="J2932">
        <f t="shared" si="453"/>
        <v>379453423.08106762</v>
      </c>
      <c r="K2932" s="3" t="str">
        <f t="shared" si="454"/>
        <v/>
      </c>
      <c r="M2932">
        <f t="shared" si="456"/>
        <v>1.7359373531434963E-6</v>
      </c>
      <c r="N2932">
        <f t="shared" si="457"/>
        <v>12.961891051752431</v>
      </c>
      <c r="O2932">
        <f t="shared" si="455"/>
        <v>-260.18810894824753</v>
      </c>
    </row>
    <row r="2933" spans="1:15" x14ac:dyDescent="0.3">
      <c r="A2933" s="1">
        <v>45583.525000000001</v>
      </c>
      <c r="B2933">
        <v>1407.2347500000001</v>
      </c>
      <c r="C2933">
        <v>1411.5</v>
      </c>
      <c r="D2933">
        <v>34.723089999999999</v>
      </c>
      <c r="E2933">
        <f t="shared" si="458"/>
        <v>4212022.7780912453</v>
      </c>
      <c r="F2933">
        <f t="shared" si="450"/>
        <v>2749478.3180341218</v>
      </c>
      <c r="G2933">
        <f t="shared" si="451"/>
        <v>4.2652499999999236</v>
      </c>
      <c r="H2933">
        <f t="shared" si="459"/>
        <v>390960.00000012573</v>
      </c>
      <c r="I2933">
        <f t="shared" si="452"/>
        <v>382319303.20012289</v>
      </c>
      <c r="J2933">
        <f t="shared" si="453"/>
        <v>379569824.88208878</v>
      </c>
      <c r="K2933" s="3" t="str">
        <f t="shared" si="454"/>
        <v/>
      </c>
      <c r="M2933">
        <f t="shared" si="456"/>
        <v>1.7351254412537619E-6</v>
      </c>
      <c r="N2933">
        <f t="shared" si="457"/>
        <v>12.960158653516654</v>
      </c>
      <c r="O2933">
        <f t="shared" si="455"/>
        <v>-260.18984134648332</v>
      </c>
    </row>
    <row r="2934" spans="1:15" x14ac:dyDescent="0.3">
      <c r="A2934" s="1">
        <v>45583.526388888888</v>
      </c>
      <c r="B2934">
        <v>1410.8796749999999</v>
      </c>
      <c r="C2934">
        <v>1411.5</v>
      </c>
      <c r="D2934">
        <v>34.723089999999999</v>
      </c>
      <c r="E2934">
        <f t="shared" si="458"/>
        <v>4213433.6577662453</v>
      </c>
      <c r="F2934">
        <f t="shared" si="450"/>
        <v>2750399.29668978</v>
      </c>
      <c r="G2934">
        <f t="shared" si="451"/>
        <v>0.6203250000000935</v>
      </c>
      <c r="H2934">
        <f t="shared" si="459"/>
        <v>391079.99999988824</v>
      </c>
      <c r="I2934">
        <f t="shared" si="452"/>
        <v>382436623.59989071</v>
      </c>
      <c r="J2934">
        <f t="shared" si="453"/>
        <v>379686224.3032009</v>
      </c>
      <c r="K2934" s="3" t="str">
        <f t="shared" si="454"/>
        <v/>
      </c>
      <c r="M2934">
        <f t="shared" si="456"/>
        <v>1.7343120796957901E-6</v>
      </c>
      <c r="N2934">
        <f t="shared" si="457"/>
        <v>12.95842258141019</v>
      </c>
      <c r="O2934">
        <f t="shared" si="455"/>
        <v>-260.19157741858976</v>
      </c>
    </row>
    <row r="2935" spans="1:15" x14ac:dyDescent="0.3">
      <c r="A2935" s="1">
        <v>45583.527777777781</v>
      </c>
      <c r="B2935">
        <v>1407.5715749999999</v>
      </c>
      <c r="C2935">
        <v>1411.5</v>
      </c>
      <c r="D2935">
        <v>34.723089999999999</v>
      </c>
      <c r="E2935">
        <f t="shared" si="458"/>
        <v>4214841.2293412453</v>
      </c>
      <c r="F2935">
        <f t="shared" si="450"/>
        <v>2751318.1159199784</v>
      </c>
      <c r="G2935">
        <f t="shared" si="451"/>
        <v>3.9284250000000611</v>
      </c>
      <c r="H2935">
        <f t="shared" si="459"/>
        <v>391200.0000002794</v>
      </c>
      <c r="I2935">
        <f t="shared" si="452"/>
        <v>382553944.00027317</v>
      </c>
      <c r="J2935">
        <f t="shared" si="453"/>
        <v>379802625.88435316</v>
      </c>
      <c r="K2935" s="3" t="str">
        <f t="shared" si="454"/>
        <v/>
      </c>
      <c r="M2935">
        <f t="shared" si="456"/>
        <v>1.7335012763296413E-6</v>
      </c>
      <c r="N2935">
        <f t="shared" si="457"/>
        <v>12.956691390694962</v>
      </c>
      <c r="O2935">
        <f t="shared" si="455"/>
        <v>-260.19330860930501</v>
      </c>
    </row>
    <row r="2936" spans="1:15" x14ac:dyDescent="0.3">
      <c r="A2936" s="1">
        <v>45583.529166666667</v>
      </c>
      <c r="B2936">
        <v>1403.6780249999999</v>
      </c>
      <c r="C2936">
        <v>1411.5</v>
      </c>
      <c r="D2936">
        <v>34.723089999999999</v>
      </c>
      <c r="E2936">
        <f t="shared" si="458"/>
        <v>4216244.9073662451</v>
      </c>
      <c r="F2936">
        <f t="shared" si="450"/>
        <v>2752234.393561047</v>
      </c>
      <c r="G2936">
        <f t="shared" si="451"/>
        <v>7.8219750000000658</v>
      </c>
      <c r="H2936">
        <f t="shared" si="459"/>
        <v>391320.00000004191</v>
      </c>
      <c r="I2936">
        <f t="shared" si="452"/>
        <v>382671264.40004098</v>
      </c>
      <c r="J2936">
        <f t="shared" si="453"/>
        <v>379919030.00647992</v>
      </c>
      <c r="K2936" s="3" t="str">
        <f t="shared" si="454"/>
        <v/>
      </c>
      <c r="M2936">
        <f t="shared" si="456"/>
        <v>1.7326933626667613E-6</v>
      </c>
      <c r="N2936">
        <f t="shared" si="457"/>
        <v>12.954965794562991</v>
      </c>
      <c r="O2936">
        <f t="shared" si="455"/>
        <v>-260.19503420543697</v>
      </c>
    </row>
    <row r="2937" spans="1:15" x14ac:dyDescent="0.3">
      <c r="A2937" s="1">
        <v>45583.530555555553</v>
      </c>
      <c r="B2937">
        <v>1400.3287499999999</v>
      </c>
      <c r="C2937">
        <v>1411.5</v>
      </c>
      <c r="D2937">
        <v>34.723089999999999</v>
      </c>
      <c r="E2937">
        <f t="shared" si="458"/>
        <v>4217645.2361162454</v>
      </c>
      <c r="F2937">
        <f t="shared" si="450"/>
        <v>2753148.484898889</v>
      </c>
      <c r="G2937">
        <f t="shared" si="451"/>
        <v>11.1712500000001</v>
      </c>
      <c r="H2937">
        <f t="shared" si="459"/>
        <v>391439.99999980442</v>
      </c>
      <c r="I2937">
        <f t="shared" si="452"/>
        <v>382788584.7998088</v>
      </c>
      <c r="J2937">
        <f t="shared" si="453"/>
        <v>380035436.31490993</v>
      </c>
      <c r="K2937" s="3" t="str">
        <f t="shared" si="454"/>
        <v/>
      </c>
      <c r="M2937">
        <f t="shared" si="456"/>
        <v>1.7318880197102402E-6</v>
      </c>
      <c r="N2937">
        <f t="shared" si="457"/>
        <v>12.95324511704581</v>
      </c>
      <c r="O2937">
        <f t="shared" si="455"/>
        <v>-260.19675488295417</v>
      </c>
    </row>
    <row r="2938" spans="1:15" x14ac:dyDescent="0.3">
      <c r="A2938" s="1">
        <v>45583.531944444447</v>
      </c>
      <c r="B2938">
        <v>1407.0237749999999</v>
      </c>
      <c r="C2938">
        <v>1411.5</v>
      </c>
      <c r="D2938">
        <v>34.723089999999999</v>
      </c>
      <c r="E2938">
        <f t="shared" si="458"/>
        <v>4219052.2598912455</v>
      </c>
      <c r="F2938">
        <f t="shared" si="450"/>
        <v>2754066.9465421746</v>
      </c>
      <c r="G2938">
        <f t="shared" si="451"/>
        <v>4.4762250000001131</v>
      </c>
      <c r="H2938">
        <f t="shared" si="459"/>
        <v>391560.00000019558</v>
      </c>
      <c r="I2938">
        <f t="shared" si="452"/>
        <v>382905905.2001912</v>
      </c>
      <c r="J2938">
        <f t="shared" si="453"/>
        <v>380151838.253649</v>
      </c>
      <c r="K2938" s="3" t="str">
        <f t="shared" si="454"/>
        <v/>
      </c>
      <c r="M2938">
        <f t="shared" si="456"/>
        <v>1.7310794724589651E-6</v>
      </c>
      <c r="N2938">
        <f t="shared" si="457"/>
        <v>12.951517018272032</v>
      </c>
      <c r="O2938">
        <f t="shared" si="455"/>
        <v>-260.19848298172792</v>
      </c>
    </row>
    <row r="2939" spans="1:15" x14ac:dyDescent="0.3">
      <c r="A2939" s="1">
        <v>45583.533333333333</v>
      </c>
      <c r="B2939">
        <v>1402.2609</v>
      </c>
      <c r="C2939">
        <v>1411.5</v>
      </c>
      <c r="D2939">
        <v>34.723089999999999</v>
      </c>
      <c r="E2939">
        <f t="shared" si="458"/>
        <v>4220454.5207912456</v>
      </c>
      <c r="F2939">
        <f t="shared" si="450"/>
        <v>2754982.2991278325</v>
      </c>
      <c r="G2939">
        <f t="shared" si="451"/>
        <v>9.2391000000000076</v>
      </c>
      <c r="H2939">
        <f t="shared" si="459"/>
        <v>391679.99999995809</v>
      </c>
      <c r="I2939">
        <f t="shared" si="452"/>
        <v>383023225.59995902</v>
      </c>
      <c r="J2939">
        <f t="shared" si="453"/>
        <v>380268243.3008312</v>
      </c>
      <c r="K2939" s="3" t="str">
        <f t="shared" si="454"/>
        <v/>
      </c>
      <c r="M2939">
        <f t="shared" si="456"/>
        <v>1.7302743058056743E-6</v>
      </c>
      <c r="N2939">
        <f t="shared" si="457"/>
        <v>12.949795571788092</v>
      </c>
      <c r="O2939">
        <f t="shared" si="455"/>
        <v>-260.20020442821186</v>
      </c>
    </row>
    <row r="2940" spans="1:15" x14ac:dyDescent="0.3">
      <c r="A2940" s="1">
        <v>45583.536111111112</v>
      </c>
      <c r="B2940">
        <v>1400.0154</v>
      </c>
      <c r="C2940">
        <v>1411.5</v>
      </c>
      <c r="D2940">
        <v>34.723089999999999</v>
      </c>
      <c r="E2940">
        <f t="shared" si="458"/>
        <v>4221854.5361912455</v>
      </c>
      <c r="F2940">
        <f t="shared" si="450"/>
        <v>2755896.1859204769</v>
      </c>
      <c r="G2940">
        <f t="shared" si="451"/>
        <v>11.4846</v>
      </c>
      <c r="H2940">
        <f t="shared" si="459"/>
        <v>391920.00000011176</v>
      </c>
      <c r="I2940">
        <f t="shared" si="452"/>
        <v>383257866.40010923</v>
      </c>
      <c r="J2940">
        <f t="shared" si="453"/>
        <v>380501970.21418875</v>
      </c>
      <c r="K2940" s="3" t="str">
        <f t="shared" si="454"/>
        <v/>
      </c>
      <c r="M2940">
        <f t="shared" si="456"/>
        <v>1.7294710687504096E-6</v>
      </c>
      <c r="N2940">
        <f t="shared" si="457"/>
        <v>12.948077680561179</v>
      </c>
      <c r="O2940">
        <f t="shared" si="455"/>
        <v>-260.20192231943878</v>
      </c>
    </row>
    <row r="2941" spans="1:15" x14ac:dyDescent="0.3">
      <c r="A2941" s="1">
        <v>45583.537499999999</v>
      </c>
      <c r="B2941">
        <v>1394.1077250000001</v>
      </c>
      <c r="C2941">
        <v>1411.5</v>
      </c>
      <c r="D2941">
        <v>34.723089999999999</v>
      </c>
      <c r="E2941">
        <f t="shared" si="458"/>
        <v>4223248.6439162455</v>
      </c>
      <c r="F2941">
        <f t="shared" si="450"/>
        <v>2756806.2163654282</v>
      </c>
      <c r="G2941">
        <f t="shared" si="451"/>
        <v>17.392274999999927</v>
      </c>
      <c r="H2941">
        <f t="shared" si="459"/>
        <v>392039.99999987427</v>
      </c>
      <c r="I2941">
        <f t="shared" si="452"/>
        <v>383375186.79987705</v>
      </c>
      <c r="J2941">
        <f t="shared" si="453"/>
        <v>380618380.58351159</v>
      </c>
      <c r="K2941" s="3" t="str">
        <f t="shared" si="454"/>
        <v/>
      </c>
      <c r="M2941">
        <f t="shared" si="456"/>
        <v>1.7286718561097607E-6</v>
      </c>
      <c r="N2941">
        <f t="shared" si="457"/>
        <v>12.946367830674097</v>
      </c>
      <c r="O2941">
        <f t="shared" si="455"/>
        <v>-260.20363216932589</v>
      </c>
    </row>
    <row r="2942" spans="1:15" x14ac:dyDescent="0.3">
      <c r="A2942" s="1">
        <v>45583.538888888892</v>
      </c>
      <c r="B2942">
        <v>1396.9287999999999</v>
      </c>
      <c r="C2942">
        <v>1411.5</v>
      </c>
      <c r="D2942">
        <v>34.723089999999999</v>
      </c>
      <c r="E2942">
        <f t="shared" si="458"/>
        <v>4224645.5727162454</v>
      </c>
      <c r="F2942">
        <f t="shared" si="450"/>
        <v>2757718.0883209682</v>
      </c>
      <c r="G2942">
        <f t="shared" si="451"/>
        <v>14.57120000000009</v>
      </c>
      <c r="H2942">
        <f t="shared" si="459"/>
        <v>392160.00000026543</v>
      </c>
      <c r="I2942">
        <f t="shared" si="452"/>
        <v>383492507.20025951</v>
      </c>
      <c r="J2942">
        <f t="shared" si="453"/>
        <v>380734789.11193854</v>
      </c>
      <c r="K2942" s="3" t="str">
        <f t="shared" si="454"/>
        <v/>
      </c>
      <c r="M2942">
        <f t="shared" si="456"/>
        <v>1.7278716610516658E-6</v>
      </c>
      <c r="N2942">
        <f t="shared" si="457"/>
        <v>12.944655313199775</v>
      </c>
      <c r="O2942">
        <f t="shared" si="455"/>
        <v>-260.20534468680023</v>
      </c>
    </row>
    <row r="2943" spans="1:15" x14ac:dyDescent="0.3">
      <c r="A2943" s="1">
        <v>45583.540277777778</v>
      </c>
      <c r="B2943">
        <v>1401.5246999999999</v>
      </c>
      <c r="C2943">
        <v>1411.5</v>
      </c>
      <c r="D2943">
        <v>34.723089999999999</v>
      </c>
      <c r="E2943">
        <f t="shared" si="458"/>
        <v>4226047.0974162454</v>
      </c>
      <c r="F2943">
        <f t="shared" si="450"/>
        <v>2758632.9603380146</v>
      </c>
      <c r="G2943">
        <f t="shared" si="451"/>
        <v>9.9753000000000611</v>
      </c>
      <c r="H2943">
        <f t="shared" si="459"/>
        <v>392280.00000002794</v>
      </c>
      <c r="I2943">
        <f t="shared" si="452"/>
        <v>383609827.60002732</v>
      </c>
      <c r="J2943">
        <f t="shared" si="453"/>
        <v>380851194.63968933</v>
      </c>
      <c r="K2943" s="3" t="str">
        <f t="shared" si="454"/>
        <v/>
      </c>
      <c r="M2943">
        <f t="shared" si="456"/>
        <v>1.7270694712581761E-6</v>
      </c>
      <c r="N2943">
        <f t="shared" si="457"/>
        <v>12.942937958039016</v>
      </c>
      <c r="O2943">
        <f t="shared" si="455"/>
        <v>-260.20706204196097</v>
      </c>
    </row>
    <row r="2944" spans="1:15" x14ac:dyDescent="0.3">
      <c r="A2944" s="1">
        <v>45583.541666666664</v>
      </c>
      <c r="B2944">
        <v>1400.7706499999999</v>
      </c>
      <c r="C2944">
        <v>1411.5</v>
      </c>
      <c r="D2944">
        <v>34.723089999999999</v>
      </c>
      <c r="E2944">
        <f t="shared" si="458"/>
        <v>4227447.8680662457</v>
      </c>
      <c r="F2944">
        <f t="shared" si="450"/>
        <v>2759547.3401345219</v>
      </c>
      <c r="G2944">
        <f t="shared" si="451"/>
        <v>10.729350000000068</v>
      </c>
      <c r="H2944">
        <f t="shared" si="459"/>
        <v>392399.99999979045</v>
      </c>
      <c r="I2944">
        <f t="shared" si="452"/>
        <v>383727147.99979514</v>
      </c>
      <c r="J2944">
        <f t="shared" si="453"/>
        <v>380967600.65966064</v>
      </c>
      <c r="K2944" s="3" t="str">
        <f t="shared" si="454"/>
        <v/>
      </c>
      <c r="M2944">
        <f t="shared" si="456"/>
        <v>1.7262683507819637E-6</v>
      </c>
      <c r="N2944">
        <f t="shared" si="457"/>
        <v>12.941222323383814</v>
      </c>
      <c r="O2944">
        <f t="shared" si="455"/>
        <v>-260.20877767661614</v>
      </c>
    </row>
    <row r="2945" spans="1:15" x14ac:dyDescent="0.3">
      <c r="A2945" s="1">
        <v>45583.543055555558</v>
      </c>
      <c r="B2945">
        <v>1391.60624999999</v>
      </c>
      <c r="C2945">
        <v>1411.5</v>
      </c>
      <c r="D2945">
        <v>34.723089999999999</v>
      </c>
      <c r="E2945">
        <f t="shared" si="458"/>
        <v>4228839.4743162459</v>
      </c>
      <c r="F2945">
        <f t="shared" si="450"/>
        <v>2760455.7376938891</v>
      </c>
      <c r="G2945">
        <f t="shared" si="451"/>
        <v>19.893750000009959</v>
      </c>
      <c r="H2945">
        <f t="shared" si="459"/>
        <v>392520.00000018161</v>
      </c>
      <c r="I2945">
        <f t="shared" si="452"/>
        <v>383844468.40017754</v>
      </c>
      <c r="J2945">
        <f t="shared" si="453"/>
        <v>381084012.66248363</v>
      </c>
      <c r="K2945" s="3" t="str">
        <f t="shared" si="454"/>
        <v/>
      </c>
      <c r="M2945">
        <f t="shared" si="456"/>
        <v>1.7254731021532868E-6</v>
      </c>
      <c r="N2945">
        <f t="shared" si="457"/>
        <v>12.939518700988829</v>
      </c>
      <c r="O2945">
        <f t="shared" si="455"/>
        <v>-260.21048129901112</v>
      </c>
    </row>
    <row r="2946" spans="1:15" x14ac:dyDescent="0.3">
      <c r="A2946" s="1">
        <v>45583.544444444444</v>
      </c>
      <c r="B2946">
        <v>1399.1904749999901</v>
      </c>
      <c r="C2946">
        <v>1411.5</v>
      </c>
      <c r="D2946">
        <v>34.723089999999999</v>
      </c>
      <c r="E2946">
        <f t="shared" si="458"/>
        <v>4230238.6647912459</v>
      </c>
      <c r="F2946">
        <f t="shared" si="450"/>
        <v>2761369.0860009831</v>
      </c>
      <c r="G2946">
        <f t="shared" si="451"/>
        <v>12.309525000009899</v>
      </c>
      <c r="H2946">
        <f t="shared" si="459"/>
        <v>392639.99999994412</v>
      </c>
      <c r="I2946">
        <f t="shared" si="452"/>
        <v>383961788.79994535</v>
      </c>
      <c r="J2946">
        <f t="shared" si="453"/>
        <v>381200419.71394438</v>
      </c>
      <c r="K2946" s="3" t="str">
        <f t="shared" si="454"/>
        <v/>
      </c>
      <c r="M2946">
        <f t="shared" si="456"/>
        <v>1.7246741524006098E-6</v>
      </c>
      <c r="N2946">
        <f t="shared" si="457"/>
        <v>12.937806584999803</v>
      </c>
      <c r="O2946">
        <f t="shared" si="455"/>
        <v>-260.21219341500017</v>
      </c>
    </row>
    <row r="2947" spans="1:15" x14ac:dyDescent="0.3">
      <c r="A2947" s="1">
        <v>45583.54583333333</v>
      </c>
      <c r="B2947">
        <v>1394.077575</v>
      </c>
      <c r="C2947">
        <v>1411.5</v>
      </c>
      <c r="D2947">
        <v>34.723089999999999</v>
      </c>
      <c r="E2947">
        <f t="shared" si="458"/>
        <v>4231632.7423662459</v>
      </c>
      <c r="F2947">
        <f t="shared" ref="F2947:F3010" si="460">E2947*(1-(D2947/100))</f>
        <v>2762279.0967649464</v>
      </c>
      <c r="G2947">
        <f t="shared" ref="G2947:G3010" si="461">ABS(C2947-B2947)</f>
        <v>17.422424999999976</v>
      </c>
      <c r="H2947">
        <f t="shared" si="459"/>
        <v>392759.99999970663</v>
      </c>
      <c r="I2947">
        <f t="shared" ref="I2947:I3010" si="462">(977.67*H2947)+89440</f>
        <v>384079109.19971317</v>
      </c>
      <c r="J2947">
        <f t="shared" ref="J2947:J3010" si="463">ABS(I2947-F2947)</f>
        <v>381316830.10294825</v>
      </c>
      <c r="K2947" s="3" t="str">
        <f t="shared" ref="K2947:K3010" si="464">IF(ABS(J2947) &gt; 3.2 * $K$1, "Hydrate", "")</f>
        <v/>
      </c>
      <c r="M2947">
        <f t="shared" si="456"/>
        <v>1.7238787526601391E-6</v>
      </c>
      <c r="N2947">
        <f t="shared" si="457"/>
        <v>12.936101513693632</v>
      </c>
      <c r="O2947">
        <f t="shared" ref="O2947:O3010" si="465">N2947-273.15</f>
        <v>-260.21389848630633</v>
      </c>
    </row>
    <row r="2948" spans="1:15" x14ac:dyDescent="0.3">
      <c r="A2948" s="1">
        <v>45583.547222222223</v>
      </c>
      <c r="B2948">
        <v>1396.855</v>
      </c>
      <c r="C2948">
        <v>1411.5</v>
      </c>
      <c r="D2948">
        <v>34.723089999999999</v>
      </c>
      <c r="E2948">
        <f t="shared" si="458"/>
        <v>4233029.5973662464</v>
      </c>
      <c r="F2948">
        <f t="shared" si="460"/>
        <v>2763190.920546127</v>
      </c>
      <c r="G2948">
        <f t="shared" si="461"/>
        <v>14.644999999999982</v>
      </c>
      <c r="H2948">
        <f t="shared" si="459"/>
        <v>392880.00000009779</v>
      </c>
      <c r="I2948">
        <f t="shared" si="462"/>
        <v>384196429.60009557</v>
      </c>
      <c r="J2948">
        <f t="shared" si="463"/>
        <v>381433238.67954946</v>
      </c>
      <c r="K2948" s="3" t="str">
        <f t="shared" si="464"/>
        <v/>
      </c>
      <c r="M2948">
        <f t="shared" ref="M2948:M3011" si="466">M2947*(F2947/F2948)^(7/5)</f>
        <v>1.7230823987646668E-6</v>
      </c>
      <c r="N2948">
        <f t="shared" ref="N2948:N3011" si="467">N2947*(F2947/F2948)^(2/5)</f>
        <v>12.934393833949112</v>
      </c>
      <c r="O2948">
        <f t="shared" si="465"/>
        <v>-260.21560616605086</v>
      </c>
    </row>
    <row r="2949" spans="1:15" x14ac:dyDescent="0.3">
      <c r="A2949" s="1">
        <v>45583.548611111109</v>
      </c>
      <c r="B2949">
        <v>1398.4397999999901</v>
      </c>
      <c r="C2949">
        <v>1411.5</v>
      </c>
      <c r="D2949">
        <v>34.723089999999999</v>
      </c>
      <c r="E2949">
        <f t="shared" ref="E2949:E3012" si="468">B2949+E2948</f>
        <v>4234428.0371662462</v>
      </c>
      <c r="F2949">
        <f t="shared" si="460"/>
        <v>2764103.7788357772</v>
      </c>
      <c r="G2949">
        <f t="shared" si="461"/>
        <v>13.0602000000099</v>
      </c>
      <c r="H2949">
        <f t="shared" ref="H2949:H3012" si="469">($A2949 - $A$2) * 86400</f>
        <v>392999.9999998603</v>
      </c>
      <c r="I2949">
        <f t="shared" si="462"/>
        <v>384313749.99986339</v>
      </c>
      <c r="J2949">
        <f t="shared" si="463"/>
        <v>381549646.22102761</v>
      </c>
      <c r="K2949" s="3" t="str">
        <f t="shared" si="464"/>
        <v/>
      </c>
      <c r="M2949">
        <f t="shared" si="466"/>
        <v>1.7222857728823888E-6</v>
      </c>
      <c r="N2949">
        <f t="shared" si="467"/>
        <v>12.932685006841933</v>
      </c>
      <c r="O2949">
        <f t="shared" si="465"/>
        <v>-260.21731499315803</v>
      </c>
    </row>
    <row r="2950" spans="1:15" x14ac:dyDescent="0.3">
      <c r="A2950" s="1">
        <v>45583.55</v>
      </c>
      <c r="B2950">
        <v>1396.6341</v>
      </c>
      <c r="C2950">
        <v>1411.5</v>
      </c>
      <c r="D2950">
        <v>34.723089999999999</v>
      </c>
      <c r="E2950">
        <f t="shared" si="468"/>
        <v>4235824.6712662466</v>
      </c>
      <c r="F2950">
        <f t="shared" si="460"/>
        <v>2765015.4584202636</v>
      </c>
      <c r="G2950">
        <f t="shared" si="461"/>
        <v>14.865900000000011</v>
      </c>
      <c r="H2950">
        <f t="shared" si="469"/>
        <v>393120.00000025146</v>
      </c>
      <c r="I2950">
        <f t="shared" si="462"/>
        <v>384431070.40024585</v>
      </c>
      <c r="J2950">
        <f t="shared" si="463"/>
        <v>381666054.94182557</v>
      </c>
      <c r="K2950" s="3" t="str">
        <f t="shared" si="464"/>
        <v/>
      </c>
      <c r="M2950">
        <f t="shared" si="466"/>
        <v>1.7214908055660236E-6</v>
      </c>
      <c r="N2950">
        <f t="shared" si="467"/>
        <v>12.930979174590398</v>
      </c>
      <c r="O2950">
        <f t="shared" si="465"/>
        <v>-260.21902082540959</v>
      </c>
    </row>
    <row r="2951" spans="1:15" x14ac:dyDescent="0.3">
      <c r="A2951" s="1">
        <v>45583.552777777775</v>
      </c>
      <c r="B2951">
        <v>1394.6327999999901</v>
      </c>
      <c r="C2951">
        <v>1411.5</v>
      </c>
      <c r="D2951">
        <v>34.723089999999999</v>
      </c>
      <c r="E2951">
        <f t="shared" si="468"/>
        <v>4237219.3040662464</v>
      </c>
      <c r="F2951">
        <f t="shared" si="460"/>
        <v>2765925.83161795</v>
      </c>
      <c r="G2951">
        <f t="shared" si="461"/>
        <v>16.867200000009916</v>
      </c>
      <c r="H2951">
        <f t="shared" si="469"/>
        <v>393359.99999977648</v>
      </c>
      <c r="I2951">
        <f t="shared" si="462"/>
        <v>384665711.19978148</v>
      </c>
      <c r="J2951">
        <f t="shared" si="463"/>
        <v>381899785.36816353</v>
      </c>
      <c r="K2951" s="3" t="str">
        <f t="shared" si="464"/>
        <v/>
      </c>
      <c r="M2951">
        <f t="shared" si="466"/>
        <v>1.7206976048737256E-6</v>
      </c>
      <c r="N2951">
        <f t="shared" si="467"/>
        <v>12.929276572254825</v>
      </c>
      <c r="O2951">
        <f t="shared" si="465"/>
        <v>-260.22072342774516</v>
      </c>
    </row>
    <row r="2952" spans="1:15" x14ac:dyDescent="0.3">
      <c r="A2952" s="1">
        <v>45583.554166666669</v>
      </c>
      <c r="B2952">
        <v>1405.1149499999999</v>
      </c>
      <c r="C2952">
        <v>1411.5</v>
      </c>
      <c r="D2952">
        <v>34.723089999999999</v>
      </c>
      <c r="E2952">
        <f t="shared" si="468"/>
        <v>4238624.4190162467</v>
      </c>
      <c r="F2952">
        <f t="shared" si="460"/>
        <v>2766843.0472392584</v>
      </c>
      <c r="G2952">
        <f t="shared" si="461"/>
        <v>6.385050000000092</v>
      </c>
      <c r="H2952">
        <f t="shared" si="469"/>
        <v>393480.00000016764</v>
      </c>
      <c r="I2952">
        <f t="shared" si="462"/>
        <v>384783031.60016388</v>
      </c>
      <c r="J2952">
        <f t="shared" si="463"/>
        <v>382016188.55292463</v>
      </c>
      <c r="K2952" s="3" t="str">
        <f t="shared" si="464"/>
        <v/>
      </c>
      <c r="M2952">
        <f t="shared" si="466"/>
        <v>1.7198990758390016E-6</v>
      </c>
      <c r="N2952">
        <f t="shared" si="467"/>
        <v>12.927561966282518</v>
      </c>
      <c r="O2952">
        <f t="shared" si="465"/>
        <v>-260.22243803371748</v>
      </c>
    </row>
    <row r="2953" spans="1:15" x14ac:dyDescent="0.3">
      <c r="A2953" s="1">
        <v>45583.555555555555</v>
      </c>
      <c r="B2953">
        <v>1400.4232999999899</v>
      </c>
      <c r="C2953">
        <v>1411.5</v>
      </c>
      <c r="D2953">
        <v>34.723089999999999</v>
      </c>
      <c r="E2953">
        <f t="shared" si="468"/>
        <v>4240024.8423162466</v>
      </c>
      <c r="F2953">
        <f t="shared" si="460"/>
        <v>2767757.2002964183</v>
      </c>
      <c r="G2953">
        <f t="shared" si="461"/>
        <v>11.076700000010078</v>
      </c>
      <c r="H2953">
        <f t="shared" si="469"/>
        <v>393599.99999993015</v>
      </c>
      <c r="I2953">
        <f t="shared" si="462"/>
        <v>384900351.99993169</v>
      </c>
      <c r="J2953">
        <f t="shared" si="463"/>
        <v>382132594.79963529</v>
      </c>
      <c r="K2953" s="3" t="str">
        <f t="shared" si="464"/>
        <v/>
      </c>
      <c r="M2953">
        <f t="shared" si="466"/>
        <v>1.7191038449620072E-6</v>
      </c>
      <c r="N2953">
        <f t="shared" si="467"/>
        <v>12.925853876935168</v>
      </c>
      <c r="O2953">
        <f t="shared" si="465"/>
        <v>-260.22414612306483</v>
      </c>
    </row>
    <row r="2954" spans="1:15" x14ac:dyDescent="0.3">
      <c r="A2954" s="1">
        <v>45583.556944444441</v>
      </c>
      <c r="B2954">
        <v>1397.5052250000001</v>
      </c>
      <c r="C2954">
        <v>1411.5</v>
      </c>
      <c r="D2954">
        <v>34.723089999999999</v>
      </c>
      <c r="E2954">
        <f t="shared" si="468"/>
        <v>4241422.3475412466</v>
      </c>
      <c r="F2954">
        <f t="shared" si="460"/>
        <v>2768669.4485243866</v>
      </c>
      <c r="G2954">
        <f t="shared" si="461"/>
        <v>13.99477499999989</v>
      </c>
      <c r="H2954">
        <f t="shared" si="469"/>
        <v>393719.99999969266</v>
      </c>
      <c r="I2954">
        <f t="shared" si="462"/>
        <v>385017672.39969951</v>
      </c>
      <c r="J2954">
        <f t="shared" si="463"/>
        <v>382249002.95117509</v>
      </c>
      <c r="K2954" s="3" t="str">
        <f t="shared" si="464"/>
        <v/>
      </c>
      <c r="M2954">
        <f t="shared" si="466"/>
        <v>1.7183108992673875E-6</v>
      </c>
      <c r="N2954">
        <f t="shared" si="467"/>
        <v>12.924150133923515</v>
      </c>
      <c r="O2954">
        <f t="shared" si="465"/>
        <v>-260.22584986607649</v>
      </c>
    </row>
    <row r="2955" spans="1:15" x14ac:dyDescent="0.3">
      <c r="A2955" s="1">
        <v>45583.558333333334</v>
      </c>
      <c r="B2955">
        <v>1392.90165</v>
      </c>
      <c r="C2955">
        <v>1411.5</v>
      </c>
      <c r="D2955">
        <v>34.723089999999999</v>
      </c>
      <c r="E2955">
        <f t="shared" si="468"/>
        <v>4242815.2491912469</v>
      </c>
      <c r="F2955">
        <f t="shared" si="460"/>
        <v>2769578.6916808458</v>
      </c>
      <c r="G2955">
        <f t="shared" si="461"/>
        <v>18.598349999999982</v>
      </c>
      <c r="H2955">
        <f t="shared" si="469"/>
        <v>393840.00000008382</v>
      </c>
      <c r="I2955">
        <f t="shared" si="462"/>
        <v>385134992.80008191</v>
      </c>
      <c r="J2955">
        <f t="shared" si="463"/>
        <v>382365414.10840106</v>
      </c>
      <c r="K2955" s="3" t="str">
        <f t="shared" si="464"/>
        <v/>
      </c>
      <c r="M2955">
        <f t="shared" si="466"/>
        <v>1.7175211893464527E-6</v>
      </c>
      <c r="N2955">
        <f t="shared" si="467"/>
        <v>12.922452785129869</v>
      </c>
      <c r="O2955">
        <f t="shared" si="465"/>
        <v>-260.22754721487013</v>
      </c>
    </row>
    <row r="2956" spans="1:15" x14ac:dyDescent="0.3">
      <c r="A2956" s="1">
        <v>45583.55972222222</v>
      </c>
      <c r="B2956">
        <v>1394.508225</v>
      </c>
      <c r="C2956">
        <v>1411.5</v>
      </c>
      <c r="D2956">
        <v>34.723089999999999</v>
      </c>
      <c r="E2956">
        <f t="shared" si="468"/>
        <v>4244209.7574162474</v>
      </c>
      <c r="F2956">
        <f t="shared" si="460"/>
        <v>2770488.9835598222</v>
      </c>
      <c r="G2956">
        <f t="shared" si="461"/>
        <v>16.991774999999961</v>
      </c>
      <c r="H2956">
        <f t="shared" si="469"/>
        <v>393959.99999984633</v>
      </c>
      <c r="I2956">
        <f t="shared" si="462"/>
        <v>385252313.19984972</v>
      </c>
      <c r="J2956">
        <f t="shared" si="463"/>
        <v>382481824.21628988</v>
      </c>
      <c r="K2956" s="3" t="str">
        <f t="shared" si="464"/>
        <v/>
      </c>
      <c r="M2956">
        <f t="shared" si="466"/>
        <v>1.7167311916257382E-6</v>
      </c>
      <c r="N2956">
        <f t="shared" si="467"/>
        <v>12.920754259909119</v>
      </c>
      <c r="O2956">
        <f t="shared" si="465"/>
        <v>-260.22924574009085</v>
      </c>
    </row>
    <row r="2957" spans="1:15" x14ac:dyDescent="0.3">
      <c r="A2957" s="1">
        <v>45583.561111111114</v>
      </c>
      <c r="B2957">
        <v>1397.7714000000001</v>
      </c>
      <c r="C2957">
        <v>1411.5</v>
      </c>
      <c r="D2957">
        <v>34.723089999999999</v>
      </c>
      <c r="E2957">
        <f t="shared" si="468"/>
        <v>4245607.5288162474</v>
      </c>
      <c r="F2957">
        <f t="shared" si="460"/>
        <v>2771401.405538606</v>
      </c>
      <c r="G2957">
        <f t="shared" si="461"/>
        <v>13.728599999999915</v>
      </c>
      <c r="H2957">
        <f t="shared" si="469"/>
        <v>394080.00000023749</v>
      </c>
      <c r="I2957">
        <f t="shared" si="462"/>
        <v>385369633.60023218</v>
      </c>
      <c r="J2957">
        <f t="shared" si="463"/>
        <v>382598232.19469357</v>
      </c>
      <c r="K2957" s="3" t="str">
        <f t="shared" si="464"/>
        <v/>
      </c>
      <c r="M2957">
        <f t="shared" si="466"/>
        <v>1.7159399701988093E-6</v>
      </c>
      <c r="N2957">
        <f t="shared" si="467"/>
        <v>12.919052543983396</v>
      </c>
      <c r="O2957">
        <f t="shared" si="465"/>
        <v>-260.23094745601657</v>
      </c>
    </row>
    <row r="2958" spans="1:15" x14ac:dyDescent="0.3">
      <c r="A2958" s="1">
        <v>45583.5625</v>
      </c>
      <c r="B2958">
        <v>1397.643525</v>
      </c>
      <c r="C2958">
        <v>1411.5</v>
      </c>
      <c r="D2958">
        <v>34.723089999999999</v>
      </c>
      <c r="E2958">
        <f t="shared" si="468"/>
        <v>4247005.1723412471</v>
      </c>
      <c r="F2958">
        <f t="shared" si="460"/>
        <v>2772313.7440445409</v>
      </c>
      <c r="G2958">
        <f t="shared" si="461"/>
        <v>13.856475000000046</v>
      </c>
      <c r="H2958">
        <f t="shared" si="469"/>
        <v>394200</v>
      </c>
      <c r="I2958">
        <f t="shared" si="462"/>
        <v>385486954</v>
      </c>
      <c r="J2958">
        <f t="shared" si="463"/>
        <v>382714640.25595546</v>
      </c>
      <c r="K2958" s="3" t="str">
        <f t="shared" si="464"/>
        <v/>
      </c>
      <c r="M2958">
        <f t="shared" si="466"/>
        <v>1.7151494460048058E-6</v>
      </c>
      <c r="N2958">
        <f t="shared" si="467"/>
        <v>12.917351767803432</v>
      </c>
      <c r="O2958">
        <f t="shared" si="465"/>
        <v>-260.23264823219654</v>
      </c>
    </row>
    <row r="2959" spans="1:15" x14ac:dyDescent="0.3">
      <c r="A2959" s="1">
        <v>45583.563888888886</v>
      </c>
      <c r="B2959">
        <v>1402.5507</v>
      </c>
      <c r="C2959">
        <v>1411.5</v>
      </c>
      <c r="D2959">
        <v>34.723089999999999</v>
      </c>
      <c r="E2959">
        <f t="shared" si="468"/>
        <v>4248407.7230412466</v>
      </c>
      <c r="F2959">
        <f t="shared" si="460"/>
        <v>2773229.2858026838</v>
      </c>
      <c r="G2959">
        <f t="shared" si="461"/>
        <v>8.9492999999999938</v>
      </c>
      <c r="H2959">
        <f t="shared" si="469"/>
        <v>394319.99999976251</v>
      </c>
      <c r="I2959">
        <f t="shared" si="462"/>
        <v>385604274.39976782</v>
      </c>
      <c r="J2959">
        <f t="shared" si="463"/>
        <v>382831045.11396515</v>
      </c>
      <c r="K2959" s="3" t="str">
        <f t="shared" si="464"/>
        <v/>
      </c>
      <c r="M2959">
        <f t="shared" si="466"/>
        <v>1.7143567736635248E-6</v>
      </c>
      <c r="N2959">
        <f t="shared" si="467"/>
        <v>12.915645807678585</v>
      </c>
      <c r="O2959">
        <f t="shared" si="465"/>
        <v>-260.2343541923214</v>
      </c>
    </row>
    <row r="2960" spans="1:15" x14ac:dyDescent="0.3">
      <c r="A2960" s="1">
        <v>45583.56527777778</v>
      </c>
      <c r="B2960">
        <v>1402.6466250000001</v>
      </c>
      <c r="C2960">
        <v>1411.5</v>
      </c>
      <c r="D2960">
        <v>34.723089999999999</v>
      </c>
      <c r="E2960">
        <f t="shared" si="468"/>
        <v>4249810.3696662467</v>
      </c>
      <c r="F2960">
        <f t="shared" si="460"/>
        <v>2774144.890177703</v>
      </c>
      <c r="G2960">
        <f t="shared" si="461"/>
        <v>8.8533749999999145</v>
      </c>
      <c r="H2960">
        <f t="shared" si="469"/>
        <v>394440.00000015367</v>
      </c>
      <c r="I2960">
        <f t="shared" si="462"/>
        <v>385721594.80015022</v>
      </c>
      <c r="J2960">
        <f t="shared" si="463"/>
        <v>382947449.90997249</v>
      </c>
      <c r="K2960" s="3" t="str">
        <f t="shared" si="464"/>
        <v/>
      </c>
      <c r="M2960">
        <f t="shared" si="466"/>
        <v>1.7135646749789689E-6</v>
      </c>
      <c r="N2960">
        <f t="shared" si="467"/>
        <v>12.913940519253753</v>
      </c>
      <c r="O2960">
        <f t="shared" si="465"/>
        <v>-260.23605948074623</v>
      </c>
    </row>
    <row r="2961" spans="1:15" x14ac:dyDescent="0.3">
      <c r="A2961" s="1">
        <v>45583.566666666666</v>
      </c>
      <c r="B2961">
        <v>1400.0088000000001</v>
      </c>
      <c r="C2961">
        <v>1411.5</v>
      </c>
      <c r="D2961">
        <v>34.723089999999999</v>
      </c>
      <c r="E2961">
        <f t="shared" si="468"/>
        <v>4251210.3784662466</v>
      </c>
      <c r="F2961">
        <f t="shared" si="460"/>
        <v>2775058.772662071</v>
      </c>
      <c r="G2961">
        <f t="shared" si="461"/>
        <v>11.491199999999935</v>
      </c>
      <c r="H2961">
        <f t="shared" si="469"/>
        <v>394559.99999991618</v>
      </c>
      <c r="I2961">
        <f t="shared" si="462"/>
        <v>385838915.19991803</v>
      </c>
      <c r="J2961">
        <f t="shared" si="463"/>
        <v>383063856.42725599</v>
      </c>
      <c r="K2961" s="3" t="str">
        <f t="shared" si="464"/>
        <v/>
      </c>
      <c r="M2961">
        <f t="shared" si="466"/>
        <v>1.712774691339219E-6</v>
      </c>
      <c r="N2961">
        <f t="shared" si="467"/>
        <v>12.912239223362077</v>
      </c>
      <c r="O2961">
        <f t="shared" si="465"/>
        <v>-260.23776077663791</v>
      </c>
    </row>
    <row r="2962" spans="1:15" x14ac:dyDescent="0.3">
      <c r="A2962" s="1">
        <v>45583.569444444445</v>
      </c>
      <c r="B2962">
        <v>1399.2003749999999</v>
      </c>
      <c r="C2962">
        <v>1411.5</v>
      </c>
      <c r="D2962">
        <v>34.723089999999999</v>
      </c>
      <c r="E2962">
        <f t="shared" si="468"/>
        <v>4252609.5788412467</v>
      </c>
      <c r="F2962">
        <f t="shared" si="460"/>
        <v>2775972.1274315794</v>
      </c>
      <c r="G2962">
        <f t="shared" si="461"/>
        <v>12.299625000000106</v>
      </c>
      <c r="H2962">
        <f t="shared" si="469"/>
        <v>394800.00000006985</v>
      </c>
      <c r="I2962">
        <f t="shared" si="462"/>
        <v>386073556.00006825</v>
      </c>
      <c r="J2962">
        <f t="shared" si="463"/>
        <v>383297583.87263668</v>
      </c>
      <c r="K2962" s="3" t="str">
        <f t="shared" si="464"/>
        <v/>
      </c>
      <c r="M2962">
        <f t="shared" si="466"/>
        <v>1.7119857874606947E-6</v>
      </c>
      <c r="N2962">
        <f t="shared" si="467"/>
        <v>12.910539693390881</v>
      </c>
      <c r="O2962">
        <f t="shared" si="465"/>
        <v>-260.23946030660909</v>
      </c>
    </row>
    <row r="2963" spans="1:15" x14ac:dyDescent="0.3">
      <c r="A2963" s="1">
        <v>45583.570833333331</v>
      </c>
      <c r="B2963">
        <v>1404.598575</v>
      </c>
      <c r="C2963">
        <v>1411.5</v>
      </c>
      <c r="D2963">
        <v>34.723089999999999</v>
      </c>
      <c r="E2963">
        <f t="shared" si="468"/>
        <v>4254014.1774162464</v>
      </c>
      <c r="F2963">
        <f t="shared" si="460"/>
        <v>2776889.0059792437</v>
      </c>
      <c r="G2963">
        <f t="shared" si="461"/>
        <v>6.9014250000000175</v>
      </c>
      <c r="H2963">
        <f t="shared" si="469"/>
        <v>394919.99999983236</v>
      </c>
      <c r="I2963">
        <f t="shared" si="462"/>
        <v>386190876.39983606</v>
      </c>
      <c r="J2963">
        <f t="shared" si="463"/>
        <v>383413987.39385682</v>
      </c>
      <c r="K2963" s="3" t="str">
        <f t="shared" si="464"/>
        <v/>
      </c>
      <c r="M2963">
        <f t="shared" si="466"/>
        <v>1.7111944662640554E-6</v>
      </c>
      <c r="N2963">
        <f t="shared" si="467"/>
        <v>12.90883439373893</v>
      </c>
      <c r="O2963">
        <f t="shared" si="465"/>
        <v>-260.24116560626106</v>
      </c>
    </row>
    <row r="2964" spans="1:15" x14ac:dyDescent="0.3">
      <c r="A2964" s="1">
        <v>45583.572222222225</v>
      </c>
      <c r="B2964">
        <v>1406.6357250000001</v>
      </c>
      <c r="C2964">
        <v>1411.5</v>
      </c>
      <c r="D2964">
        <v>34.723089999999999</v>
      </c>
      <c r="E2964">
        <f t="shared" si="468"/>
        <v>4255420.8131412463</v>
      </c>
      <c r="F2964">
        <f t="shared" si="460"/>
        <v>2777807.2143154796</v>
      </c>
      <c r="G2964">
        <f t="shared" si="461"/>
        <v>4.8642749999999069</v>
      </c>
      <c r="H2964">
        <f t="shared" si="469"/>
        <v>395040.00000022352</v>
      </c>
      <c r="I2964">
        <f t="shared" si="462"/>
        <v>386308196.80021852</v>
      </c>
      <c r="J2964">
        <f t="shared" si="463"/>
        <v>383530389.58590305</v>
      </c>
      <c r="K2964" s="3" t="str">
        <f t="shared" si="464"/>
        <v/>
      </c>
      <c r="M2964">
        <f t="shared" si="466"/>
        <v>1.7104026255675983E-6</v>
      </c>
      <c r="N2964">
        <f t="shared" si="467"/>
        <v>12.907127410632889</v>
      </c>
      <c r="O2964">
        <f t="shared" si="465"/>
        <v>-260.2428725893671</v>
      </c>
    </row>
    <row r="2965" spans="1:15" x14ac:dyDescent="0.3">
      <c r="A2965" s="1">
        <v>45583.573611111111</v>
      </c>
      <c r="B2965">
        <v>1405.5363</v>
      </c>
      <c r="C2965">
        <v>1411.5</v>
      </c>
      <c r="D2965">
        <v>34.723089999999999</v>
      </c>
      <c r="E2965">
        <f t="shared" si="468"/>
        <v>4256826.3494412461</v>
      </c>
      <c r="F2965">
        <f t="shared" si="460"/>
        <v>2778724.7049810477</v>
      </c>
      <c r="G2965">
        <f t="shared" si="461"/>
        <v>5.9637000000000171</v>
      </c>
      <c r="H2965">
        <f t="shared" si="469"/>
        <v>395159.99999998603</v>
      </c>
      <c r="I2965">
        <f t="shared" si="462"/>
        <v>386425517.19998634</v>
      </c>
      <c r="J2965">
        <f t="shared" si="463"/>
        <v>383646792.49500531</v>
      </c>
      <c r="K2965" s="3" t="str">
        <f t="shared" si="464"/>
        <v/>
      </c>
      <c r="M2965">
        <f t="shared" si="466"/>
        <v>1.7096120309740008E-6</v>
      </c>
      <c r="N2965">
        <f t="shared" si="467"/>
        <v>12.905422550538956</v>
      </c>
      <c r="O2965">
        <f t="shared" si="465"/>
        <v>-260.24457744946102</v>
      </c>
    </row>
    <row r="2966" spans="1:15" x14ac:dyDescent="0.3">
      <c r="A2966" s="1">
        <v>45583.574999999997</v>
      </c>
      <c r="B2966">
        <v>1399.8978750000001</v>
      </c>
      <c r="C2966">
        <v>1411.5</v>
      </c>
      <c r="D2966">
        <v>34.723089999999999</v>
      </c>
      <c r="E2966">
        <f t="shared" si="468"/>
        <v>4258226.2473162459</v>
      </c>
      <c r="F2966">
        <f t="shared" si="460"/>
        <v>2779638.5150570031</v>
      </c>
      <c r="G2966">
        <f t="shared" si="461"/>
        <v>11.602124999999887</v>
      </c>
      <c r="H2966">
        <f t="shared" si="469"/>
        <v>395279.99999974854</v>
      </c>
      <c r="I2966">
        <f t="shared" si="462"/>
        <v>386542837.59975415</v>
      </c>
      <c r="J2966">
        <f t="shared" si="463"/>
        <v>383763199.08469713</v>
      </c>
      <c r="K2966" s="3" t="str">
        <f t="shared" si="464"/>
        <v/>
      </c>
      <c r="M2966">
        <f t="shared" si="466"/>
        <v>1.7088252304055768E-6</v>
      </c>
      <c r="N2966">
        <f t="shared" si="467"/>
        <v>12.903725312800853</v>
      </c>
      <c r="O2966">
        <f t="shared" si="465"/>
        <v>-260.2462746871991</v>
      </c>
    </row>
    <row r="2967" spans="1:15" x14ac:dyDescent="0.3">
      <c r="A2967" s="1">
        <v>45583.576388888891</v>
      </c>
      <c r="B2967">
        <v>1405.7365500000001</v>
      </c>
      <c r="C2967">
        <v>1411.5</v>
      </c>
      <c r="D2967">
        <v>34.723089999999999</v>
      </c>
      <c r="E2967">
        <f t="shared" si="468"/>
        <v>4259631.9838662455</v>
      </c>
      <c r="F2967">
        <f t="shared" si="460"/>
        <v>2780556.1364395837</v>
      </c>
      <c r="G2967">
        <f t="shared" si="461"/>
        <v>5.7634499999999207</v>
      </c>
      <c r="H2967">
        <f t="shared" si="469"/>
        <v>395400.0000001397</v>
      </c>
      <c r="I2967">
        <f t="shared" si="462"/>
        <v>386660158.00013655</v>
      </c>
      <c r="J2967">
        <f t="shared" si="463"/>
        <v>383879601.86369699</v>
      </c>
      <c r="K2967" s="3" t="str">
        <f t="shared" si="464"/>
        <v/>
      </c>
      <c r="M2967">
        <f t="shared" si="466"/>
        <v>1.7080357726902058E-6</v>
      </c>
      <c r="N2967">
        <f t="shared" si="467"/>
        <v>12.902021782115863</v>
      </c>
      <c r="O2967">
        <f t="shared" si="465"/>
        <v>-260.24797821788411</v>
      </c>
    </row>
    <row r="2968" spans="1:15" x14ac:dyDescent="0.3">
      <c r="A2968" s="1">
        <v>45583.577777777777</v>
      </c>
      <c r="B2968">
        <v>1395.2905499999999</v>
      </c>
      <c r="C2968">
        <v>1411.5</v>
      </c>
      <c r="D2968">
        <v>34.723089999999999</v>
      </c>
      <c r="E2968">
        <f t="shared" si="468"/>
        <v>4261027.2744162455</v>
      </c>
      <c r="F2968">
        <f t="shared" si="460"/>
        <v>2781466.9389961455</v>
      </c>
      <c r="G2968">
        <f t="shared" si="461"/>
        <v>16.209450000000061</v>
      </c>
      <c r="H2968">
        <f t="shared" si="469"/>
        <v>395519.99999990221</v>
      </c>
      <c r="I2968">
        <f t="shared" si="462"/>
        <v>386777478.39990437</v>
      </c>
      <c r="J2968">
        <f t="shared" si="463"/>
        <v>383996011.46090823</v>
      </c>
      <c r="K2968" s="3" t="str">
        <f t="shared" si="464"/>
        <v/>
      </c>
      <c r="M2968">
        <f t="shared" si="466"/>
        <v>1.7072527995001106E-6</v>
      </c>
      <c r="N2968">
        <f t="shared" si="467"/>
        <v>12.900331688467272</v>
      </c>
      <c r="O2968">
        <f t="shared" si="465"/>
        <v>-260.24966831153273</v>
      </c>
    </row>
    <row r="2969" spans="1:15" x14ac:dyDescent="0.3">
      <c r="A2969" s="1">
        <v>45583.57916666667</v>
      </c>
      <c r="B2969">
        <v>1399.3678</v>
      </c>
      <c r="C2969">
        <v>1411.5</v>
      </c>
      <c r="D2969">
        <v>34.723089999999999</v>
      </c>
      <c r="E2969">
        <f t="shared" si="468"/>
        <v>4262426.6422162456</v>
      </c>
      <c r="F2969">
        <f t="shared" si="460"/>
        <v>2782380.4030555207</v>
      </c>
      <c r="G2969">
        <f t="shared" si="461"/>
        <v>12.132200000000012</v>
      </c>
      <c r="H2969">
        <f t="shared" si="469"/>
        <v>395640.00000029337</v>
      </c>
      <c r="I2969">
        <f t="shared" si="462"/>
        <v>386894798.80028677</v>
      </c>
      <c r="J2969">
        <f t="shared" si="463"/>
        <v>384112418.39723122</v>
      </c>
      <c r="K2969" s="3" t="str">
        <f t="shared" si="464"/>
        <v/>
      </c>
      <c r="M2969">
        <f t="shared" si="466"/>
        <v>1.7064681561308119E-6</v>
      </c>
      <c r="N2969">
        <f t="shared" si="467"/>
        <v>12.898637434129116</v>
      </c>
      <c r="O2969">
        <f t="shared" si="465"/>
        <v>-260.25136256587086</v>
      </c>
    </row>
    <row r="2970" spans="1:15" x14ac:dyDescent="0.3">
      <c r="A2970" s="1">
        <v>45583.580555555556</v>
      </c>
      <c r="B2970">
        <v>1397.7251999999901</v>
      </c>
      <c r="C2970">
        <v>1411.5</v>
      </c>
      <c r="D2970">
        <v>34.723089999999999</v>
      </c>
      <c r="E2970">
        <f t="shared" si="468"/>
        <v>4263824.3674162459</v>
      </c>
      <c r="F2970">
        <f t="shared" si="460"/>
        <v>2783292.794876372</v>
      </c>
      <c r="G2970">
        <f t="shared" si="461"/>
        <v>13.774800000009918</v>
      </c>
      <c r="H2970">
        <f t="shared" si="469"/>
        <v>395760.00000005588</v>
      </c>
      <c r="I2970">
        <f t="shared" si="462"/>
        <v>387012119.20005459</v>
      </c>
      <c r="J2970">
        <f t="shared" si="463"/>
        <v>384228826.40517819</v>
      </c>
      <c r="K2970" s="3" t="str">
        <f t="shared" si="464"/>
        <v/>
      </c>
      <c r="M2970">
        <f t="shared" si="466"/>
        <v>1.7056850506993786E-6</v>
      </c>
      <c r="N2970">
        <f t="shared" si="467"/>
        <v>12.896945945704987</v>
      </c>
      <c r="O2970">
        <f t="shared" si="465"/>
        <v>-260.25305405429498</v>
      </c>
    </row>
    <row r="2971" spans="1:15" x14ac:dyDescent="0.3">
      <c r="A2971" s="1">
        <v>45583.581944444442</v>
      </c>
      <c r="B2971">
        <v>1392.4900499999901</v>
      </c>
      <c r="C2971">
        <v>1411.5</v>
      </c>
      <c r="D2971">
        <v>34.723089999999999</v>
      </c>
      <c r="E2971">
        <f t="shared" si="468"/>
        <v>4265216.857466246</v>
      </c>
      <c r="F2971">
        <f t="shared" si="460"/>
        <v>2784201.7693530698</v>
      </c>
      <c r="G2971">
        <f t="shared" si="461"/>
        <v>19.009950000009894</v>
      </c>
      <c r="H2971">
        <f t="shared" si="469"/>
        <v>395879.99999981839</v>
      </c>
      <c r="I2971">
        <f t="shared" si="462"/>
        <v>387129439.5998224</v>
      </c>
      <c r="J2971">
        <f t="shared" si="463"/>
        <v>384345237.83046931</v>
      </c>
      <c r="K2971" s="3" t="str">
        <f t="shared" si="464"/>
        <v/>
      </c>
      <c r="M2971">
        <f t="shared" si="466"/>
        <v>1.7049054907794452E-6</v>
      </c>
      <c r="N2971">
        <f t="shared" si="467"/>
        <v>12.895261564464633</v>
      </c>
      <c r="O2971">
        <f t="shared" si="465"/>
        <v>-260.25473843553533</v>
      </c>
    </row>
    <row r="2972" spans="1:15" x14ac:dyDescent="0.3">
      <c r="A2972" s="1">
        <v>45583.583333333336</v>
      </c>
      <c r="B2972">
        <v>1393.708725</v>
      </c>
      <c r="C2972">
        <v>1411.5</v>
      </c>
      <c r="D2972">
        <v>34.723089999999999</v>
      </c>
      <c r="E2972">
        <f t="shared" si="468"/>
        <v>4266610.5661912458</v>
      </c>
      <c r="F2972">
        <f t="shared" si="460"/>
        <v>2785111.5393431499</v>
      </c>
      <c r="G2972">
        <f t="shared" si="461"/>
        <v>17.791275000000041</v>
      </c>
      <c r="H2972">
        <f t="shared" si="469"/>
        <v>396000.00000020955</v>
      </c>
      <c r="I2972">
        <f t="shared" si="462"/>
        <v>387246760.00020486</v>
      </c>
      <c r="J2972">
        <f t="shared" si="463"/>
        <v>384461648.46086168</v>
      </c>
      <c r="K2972" s="3" t="str">
        <f t="shared" si="464"/>
        <v/>
      </c>
      <c r="M2972">
        <f t="shared" si="466"/>
        <v>1.7041258599869774E-6</v>
      </c>
      <c r="N2972">
        <f t="shared" si="467"/>
        <v>12.893576479801117</v>
      </c>
      <c r="O2972">
        <f t="shared" si="465"/>
        <v>-260.25642352019884</v>
      </c>
    </row>
    <row r="2973" spans="1:15" x14ac:dyDescent="0.3">
      <c r="A2973" s="1">
        <v>45583.586111111108</v>
      </c>
      <c r="B2973">
        <v>1394.4411</v>
      </c>
      <c r="C2973">
        <v>1411.5</v>
      </c>
      <c r="D2973">
        <v>34.723089999999999</v>
      </c>
      <c r="E2973">
        <f t="shared" si="468"/>
        <v>4268005.0072912462</v>
      </c>
      <c r="F2973">
        <f t="shared" si="460"/>
        <v>2786021.7874050001</v>
      </c>
      <c r="G2973">
        <f t="shared" si="461"/>
        <v>17.058899999999994</v>
      </c>
      <c r="H2973">
        <f t="shared" si="469"/>
        <v>396239.99999973457</v>
      </c>
      <c r="I2973">
        <f t="shared" si="462"/>
        <v>387481400.79974049</v>
      </c>
      <c r="J2973">
        <f t="shared" si="463"/>
        <v>384695379.01233548</v>
      </c>
      <c r="K2973" s="3" t="str">
        <f t="shared" si="464"/>
        <v/>
      </c>
      <c r="M2973">
        <f t="shared" si="466"/>
        <v>1.7033464309594659E-6</v>
      </c>
      <c r="N2973">
        <f t="shared" si="467"/>
        <v>12.891891280696967</v>
      </c>
      <c r="O2973">
        <f t="shared" si="465"/>
        <v>-260.25810871930298</v>
      </c>
    </row>
    <row r="2974" spans="1:15" x14ac:dyDescent="0.3">
      <c r="A2974" s="1">
        <v>45583.587500000001</v>
      </c>
      <c r="B2974">
        <v>1393.541925</v>
      </c>
      <c r="C2974">
        <v>1411.5</v>
      </c>
      <c r="D2974">
        <v>34.723089999999999</v>
      </c>
      <c r="E2974">
        <f t="shared" si="468"/>
        <v>4269398.5492162462</v>
      </c>
      <c r="F2974">
        <f t="shared" si="460"/>
        <v>2786931.4485131949</v>
      </c>
      <c r="G2974">
        <f t="shared" si="461"/>
        <v>17.958075000000008</v>
      </c>
      <c r="H2974">
        <f t="shared" si="469"/>
        <v>396360.00000012573</v>
      </c>
      <c r="I2974">
        <f t="shared" si="462"/>
        <v>387598721.20012289</v>
      </c>
      <c r="J2974">
        <f t="shared" si="463"/>
        <v>384811789.75160968</v>
      </c>
      <c r="K2974" s="3" t="str">
        <f t="shared" si="464"/>
        <v/>
      </c>
      <c r="M2974">
        <f t="shared" si="466"/>
        <v>1.7025681148710927E-6</v>
      </c>
      <c r="N2974">
        <f t="shared" si="467"/>
        <v>12.890207938158163</v>
      </c>
      <c r="O2974">
        <f t="shared" si="465"/>
        <v>-260.25979206184184</v>
      </c>
    </row>
    <row r="2975" spans="1:15" x14ac:dyDescent="0.3">
      <c r="A2975" s="1">
        <v>45583.588888888888</v>
      </c>
      <c r="B2975">
        <v>1384.2504750000001</v>
      </c>
      <c r="C2975">
        <v>1411.5</v>
      </c>
      <c r="D2975">
        <v>34.723089999999999</v>
      </c>
      <c r="E2975">
        <f t="shared" si="468"/>
        <v>4270782.7996912459</v>
      </c>
      <c r="F2975">
        <f t="shared" si="460"/>
        <v>2787835.0444499347</v>
      </c>
      <c r="G2975">
        <f t="shared" si="461"/>
        <v>27.249524999999949</v>
      </c>
      <c r="H2975">
        <f t="shared" si="469"/>
        <v>396479.99999988824</v>
      </c>
      <c r="I2975">
        <f t="shared" si="462"/>
        <v>387716041.59989071</v>
      </c>
      <c r="J2975">
        <f t="shared" si="463"/>
        <v>384928206.55544078</v>
      </c>
      <c r="K2975" s="3" t="str">
        <f t="shared" si="464"/>
        <v/>
      </c>
      <c r="M2975">
        <f t="shared" si="466"/>
        <v>1.7017955915974239E-6</v>
      </c>
      <c r="N2975">
        <f t="shared" si="467"/>
        <v>12.888536580693971</v>
      </c>
      <c r="O2975">
        <f t="shared" si="465"/>
        <v>-260.26146341930598</v>
      </c>
    </row>
    <row r="2976" spans="1:15" x14ac:dyDescent="0.3">
      <c r="A2976" s="1">
        <v>45583.590277777781</v>
      </c>
      <c r="B2976">
        <v>1384.90185</v>
      </c>
      <c r="C2976">
        <v>1411.5</v>
      </c>
      <c r="D2976">
        <v>34.723089999999999</v>
      </c>
      <c r="E2976">
        <f t="shared" si="468"/>
        <v>4272167.7015412459</v>
      </c>
      <c r="F2976">
        <f t="shared" si="460"/>
        <v>2788739.0655841478</v>
      </c>
      <c r="G2976">
        <f t="shared" si="461"/>
        <v>26.598150000000032</v>
      </c>
      <c r="H2976">
        <f t="shared" si="469"/>
        <v>396600.0000002794</v>
      </c>
      <c r="I2976">
        <f t="shared" si="462"/>
        <v>387833362.00027317</v>
      </c>
      <c r="J2976">
        <f t="shared" si="463"/>
        <v>385044622.93468904</v>
      </c>
      <c r="K2976" s="3" t="str">
        <f t="shared" si="464"/>
        <v/>
      </c>
      <c r="M2976">
        <f t="shared" si="466"/>
        <v>1.7010233059328245E-6</v>
      </c>
      <c r="N2976">
        <f t="shared" si="467"/>
        <v>12.886865195527363</v>
      </c>
      <c r="O2976">
        <f t="shared" si="465"/>
        <v>-260.2631348044726</v>
      </c>
    </row>
    <row r="2977" spans="1:15" x14ac:dyDescent="0.3">
      <c r="A2977" s="1">
        <v>45583.591666666667</v>
      </c>
      <c r="B2977">
        <v>1378.6457250000001</v>
      </c>
      <c r="C2977">
        <v>1411.5</v>
      </c>
      <c r="D2977">
        <v>34.723089999999999</v>
      </c>
      <c r="E2977">
        <f t="shared" si="468"/>
        <v>4273546.3472662456</v>
      </c>
      <c r="F2977">
        <f t="shared" si="460"/>
        <v>2789639.0029132748</v>
      </c>
      <c r="G2977">
        <f t="shared" si="461"/>
        <v>32.854274999999916</v>
      </c>
      <c r="H2977">
        <f t="shared" si="469"/>
        <v>396720.00000004191</v>
      </c>
      <c r="I2977">
        <f t="shared" si="462"/>
        <v>387950682.40004098</v>
      </c>
      <c r="J2977">
        <f t="shared" si="463"/>
        <v>385161043.39712769</v>
      </c>
      <c r="K2977" s="3" t="str">
        <f t="shared" si="464"/>
        <v/>
      </c>
      <c r="M2977">
        <f t="shared" si="466"/>
        <v>1.7002551055196222E-6</v>
      </c>
      <c r="N2977">
        <f t="shared" si="467"/>
        <v>12.885202113871388</v>
      </c>
      <c r="O2977">
        <f t="shared" si="465"/>
        <v>-260.26479788612858</v>
      </c>
    </row>
    <row r="2978" spans="1:15" x14ac:dyDescent="0.3">
      <c r="A2978" s="1">
        <v>45583.593055555553</v>
      </c>
      <c r="B2978">
        <v>1387.681425</v>
      </c>
      <c r="C2978">
        <v>1411.5</v>
      </c>
      <c r="D2978">
        <v>34.723089999999999</v>
      </c>
      <c r="E2978">
        <f t="shared" si="468"/>
        <v>4274934.0286912452</v>
      </c>
      <c r="F2978">
        <f t="shared" si="460"/>
        <v>2790544.8384681582</v>
      </c>
      <c r="G2978">
        <f t="shared" si="461"/>
        <v>23.81857500000001</v>
      </c>
      <c r="H2978">
        <f t="shared" si="469"/>
        <v>396839.99999980442</v>
      </c>
      <c r="I2978">
        <f t="shared" si="462"/>
        <v>388068002.7998088</v>
      </c>
      <c r="J2978">
        <f t="shared" si="463"/>
        <v>385277457.96134067</v>
      </c>
      <c r="K2978" s="3" t="str">
        <f t="shared" si="464"/>
        <v/>
      </c>
      <c r="M2978">
        <f t="shared" si="466"/>
        <v>1.6994824706872369E-6</v>
      </c>
      <c r="N2978">
        <f t="shared" si="467"/>
        <v>12.883528890652666</v>
      </c>
      <c r="O2978">
        <f t="shared" si="465"/>
        <v>-260.26647110934732</v>
      </c>
    </row>
    <row r="2979" spans="1:15" x14ac:dyDescent="0.3">
      <c r="A2979" s="1">
        <v>45583.594444444447</v>
      </c>
      <c r="B2979">
        <v>1382.8068000000001</v>
      </c>
      <c r="C2979">
        <v>1411.5</v>
      </c>
      <c r="D2979">
        <v>34.723089999999999</v>
      </c>
      <c r="E2979">
        <f t="shared" si="468"/>
        <v>4276316.8354912456</v>
      </c>
      <c r="F2979">
        <f t="shared" si="460"/>
        <v>2791447.4920184682</v>
      </c>
      <c r="G2979">
        <f t="shared" si="461"/>
        <v>28.693199999999933</v>
      </c>
      <c r="H2979">
        <f t="shared" si="469"/>
        <v>396960.00000019558</v>
      </c>
      <c r="I2979">
        <f t="shared" si="462"/>
        <v>388185323.2001912</v>
      </c>
      <c r="J2979">
        <f t="shared" si="463"/>
        <v>385393875.70817274</v>
      </c>
      <c r="K2979" s="3" t="str">
        <f t="shared" si="464"/>
        <v/>
      </c>
      <c r="M2979">
        <f t="shared" si="466"/>
        <v>1.6987131484835819E-6</v>
      </c>
      <c r="N2979">
        <f t="shared" si="467"/>
        <v>12.881862301332733</v>
      </c>
      <c r="O2979">
        <f t="shared" si="465"/>
        <v>-260.26813769866726</v>
      </c>
    </row>
    <row r="2980" spans="1:15" x14ac:dyDescent="0.3">
      <c r="A2980" s="1">
        <v>45583.595833333333</v>
      </c>
      <c r="B2980">
        <v>1390.1025749999999</v>
      </c>
      <c r="C2980">
        <v>1411.5</v>
      </c>
      <c r="D2980">
        <v>34.723089999999999</v>
      </c>
      <c r="E2980">
        <f t="shared" si="468"/>
        <v>4277706.938066246</v>
      </c>
      <c r="F2980">
        <f t="shared" si="460"/>
        <v>2792354.9080252592</v>
      </c>
      <c r="G2980">
        <f t="shared" si="461"/>
        <v>21.397425000000112</v>
      </c>
      <c r="H2980">
        <f t="shared" si="469"/>
        <v>397079.99999995809</v>
      </c>
      <c r="I2980">
        <f t="shared" si="462"/>
        <v>388302643.59995902</v>
      </c>
      <c r="J2980">
        <f t="shared" si="463"/>
        <v>385510288.69193375</v>
      </c>
      <c r="K2980" s="3" t="str">
        <f t="shared" si="464"/>
        <v/>
      </c>
      <c r="M2980">
        <f t="shared" si="466"/>
        <v>1.6979403688373867E-6</v>
      </c>
      <c r="N2980">
        <f t="shared" si="467"/>
        <v>12.880187679272838</v>
      </c>
      <c r="O2980">
        <f t="shared" si="465"/>
        <v>-260.26981232072711</v>
      </c>
    </row>
    <row r="2981" spans="1:15" x14ac:dyDescent="0.3">
      <c r="A2981" s="1">
        <v>45583.597222222219</v>
      </c>
      <c r="B2981">
        <v>1384.741125</v>
      </c>
      <c r="C2981">
        <v>1411.5</v>
      </c>
      <c r="D2981">
        <v>34.723089999999999</v>
      </c>
      <c r="E2981">
        <f t="shared" si="468"/>
        <v>4279091.6791912457</v>
      </c>
      <c r="F2981">
        <f t="shared" si="460"/>
        <v>2793258.8242431581</v>
      </c>
      <c r="G2981">
        <f t="shared" si="461"/>
        <v>26.758874999999989</v>
      </c>
      <c r="H2981">
        <f t="shared" si="469"/>
        <v>397199.9999997206</v>
      </c>
      <c r="I2981">
        <f t="shared" si="462"/>
        <v>388419963.99972683</v>
      </c>
      <c r="J2981">
        <f t="shared" si="463"/>
        <v>385626705.1754837</v>
      </c>
      <c r="K2981" s="3" t="str">
        <f t="shared" si="464"/>
        <v/>
      </c>
      <c r="M2981">
        <f t="shared" si="466"/>
        <v>1.6971711686917232E-6</v>
      </c>
      <c r="N2981">
        <f t="shared" si="467"/>
        <v>12.878520273314802</v>
      </c>
      <c r="O2981">
        <f t="shared" si="465"/>
        <v>-260.27147972668519</v>
      </c>
    </row>
    <row r="2982" spans="1:15" x14ac:dyDescent="0.3">
      <c r="A2982" s="1">
        <v>45583.598611111112</v>
      </c>
      <c r="B2982">
        <v>1389.40545</v>
      </c>
      <c r="C2982">
        <v>1411.5</v>
      </c>
      <c r="D2982">
        <v>34.723089999999999</v>
      </c>
      <c r="E2982">
        <f t="shared" si="468"/>
        <v>4280481.0846412461</v>
      </c>
      <c r="F2982">
        <f t="shared" si="460"/>
        <v>2794165.7851882898</v>
      </c>
      <c r="G2982">
        <f t="shared" si="461"/>
        <v>22.094550000000027</v>
      </c>
      <c r="H2982">
        <f t="shared" si="469"/>
        <v>397320.00000011176</v>
      </c>
      <c r="I2982">
        <f t="shared" si="462"/>
        <v>388537284.40010923</v>
      </c>
      <c r="J2982">
        <f t="shared" si="463"/>
        <v>385743118.61492091</v>
      </c>
      <c r="K2982" s="3" t="str">
        <f t="shared" si="464"/>
        <v/>
      </c>
      <c r="M2982">
        <f t="shared" si="466"/>
        <v>1.6963999777841041E-6</v>
      </c>
      <c r="N2982">
        <f t="shared" si="467"/>
        <v>12.876848009975921</v>
      </c>
      <c r="O2982">
        <f t="shared" si="465"/>
        <v>-260.27315199002408</v>
      </c>
    </row>
    <row r="2983" spans="1:15" x14ac:dyDescent="0.3">
      <c r="A2983" s="1">
        <v>45583.6</v>
      </c>
      <c r="B2983">
        <v>1387.2080249999999</v>
      </c>
      <c r="C2983">
        <v>1411.5</v>
      </c>
      <c r="D2983">
        <v>34.723089999999999</v>
      </c>
      <c r="E2983">
        <f t="shared" si="468"/>
        <v>4281868.2926662462</v>
      </c>
      <c r="F2983">
        <f t="shared" si="460"/>
        <v>2795071.3117222819</v>
      </c>
      <c r="G2983">
        <f t="shared" si="461"/>
        <v>24.291975000000093</v>
      </c>
      <c r="H2983">
        <f t="shared" si="469"/>
        <v>397439.99999987427</v>
      </c>
      <c r="I2983">
        <f t="shared" si="462"/>
        <v>388654604.79987705</v>
      </c>
      <c r="J2983">
        <f t="shared" si="463"/>
        <v>385859533.48815477</v>
      </c>
      <c r="K2983" s="3" t="str">
        <f t="shared" si="464"/>
        <v/>
      </c>
      <c r="M2983">
        <f t="shared" si="466"/>
        <v>1.6956306056737915E-6</v>
      </c>
      <c r="N2983">
        <f t="shared" si="467"/>
        <v>12.875179149366581</v>
      </c>
      <c r="O2983">
        <f t="shared" si="465"/>
        <v>-260.27482085063338</v>
      </c>
    </row>
    <row r="2984" spans="1:15" x14ac:dyDescent="0.3">
      <c r="A2984" s="1">
        <v>45583.602777777778</v>
      </c>
      <c r="B2984">
        <v>1396.29495</v>
      </c>
      <c r="C2984">
        <v>1411.5</v>
      </c>
      <c r="D2984">
        <v>34.723089999999999</v>
      </c>
      <c r="E2984">
        <f t="shared" si="468"/>
        <v>4283264.5876162462</v>
      </c>
      <c r="F2984">
        <f t="shared" si="460"/>
        <v>2795982.7699201279</v>
      </c>
      <c r="G2984">
        <f t="shared" si="461"/>
        <v>15.205050000000028</v>
      </c>
      <c r="H2984">
        <f t="shared" si="469"/>
        <v>397680.00000002794</v>
      </c>
      <c r="I2984">
        <f t="shared" si="462"/>
        <v>388889245.60002732</v>
      </c>
      <c r="J2984">
        <f t="shared" si="463"/>
        <v>386093262.83010721</v>
      </c>
      <c r="K2984" s="3" t="str">
        <f t="shared" si="464"/>
        <v/>
      </c>
      <c r="M2984">
        <f t="shared" si="466"/>
        <v>1.6948567976487097E-6</v>
      </c>
      <c r="N2984">
        <f t="shared" si="467"/>
        <v>12.873500121073404</v>
      </c>
      <c r="O2984">
        <f t="shared" si="465"/>
        <v>-260.27649987892659</v>
      </c>
    </row>
    <row r="2985" spans="1:15" x14ac:dyDescent="0.3">
      <c r="A2985" s="1">
        <v>45583.604166666664</v>
      </c>
      <c r="B2985">
        <v>1397.5992000000001</v>
      </c>
      <c r="C2985">
        <v>1411.5</v>
      </c>
      <c r="D2985">
        <v>34.723089999999999</v>
      </c>
      <c r="E2985">
        <f t="shared" si="468"/>
        <v>4284662.1868162462</v>
      </c>
      <c r="F2985">
        <f t="shared" si="460"/>
        <v>2796895.079492073</v>
      </c>
      <c r="G2985">
        <f t="shared" si="461"/>
        <v>13.90079999999989</v>
      </c>
      <c r="H2985">
        <f t="shared" si="469"/>
        <v>397799.99999979045</v>
      </c>
      <c r="I2985">
        <f t="shared" si="462"/>
        <v>389006565.99979514</v>
      </c>
      <c r="J2985">
        <f t="shared" si="463"/>
        <v>386209670.92030305</v>
      </c>
      <c r="K2985" s="3" t="str">
        <f t="shared" si="464"/>
        <v/>
      </c>
      <c r="M2985">
        <f t="shared" si="466"/>
        <v>1.6940828728429341E-6</v>
      </c>
      <c r="N2985">
        <f t="shared" si="467"/>
        <v>12.871820291615105</v>
      </c>
      <c r="O2985">
        <f t="shared" si="465"/>
        <v>-260.27817970838487</v>
      </c>
    </row>
    <row r="2986" spans="1:15" x14ac:dyDescent="0.3">
      <c r="A2986" s="1">
        <v>45583.605555555558</v>
      </c>
      <c r="B2986">
        <v>1392.5547999999999</v>
      </c>
      <c r="C2986">
        <v>1411.5</v>
      </c>
      <c r="D2986">
        <v>34.723089999999999</v>
      </c>
      <c r="E2986">
        <f t="shared" si="468"/>
        <v>4286054.7416162463</v>
      </c>
      <c r="F2986">
        <f t="shared" si="460"/>
        <v>2797804.0962355696</v>
      </c>
      <c r="G2986">
        <f t="shared" si="461"/>
        <v>18.945200000000114</v>
      </c>
      <c r="H2986">
        <f t="shared" si="469"/>
        <v>397920.00000018161</v>
      </c>
      <c r="I2986">
        <f t="shared" si="462"/>
        <v>389123886.40017754</v>
      </c>
      <c r="J2986">
        <f t="shared" si="463"/>
        <v>386326082.30394197</v>
      </c>
      <c r="K2986" s="3" t="str">
        <f t="shared" si="464"/>
        <v/>
      </c>
      <c r="M2986">
        <f t="shared" si="466"/>
        <v>1.6933123437430875E-6</v>
      </c>
      <c r="N2986">
        <f t="shared" si="467"/>
        <v>12.870147288010914</v>
      </c>
      <c r="O2986">
        <f t="shared" si="465"/>
        <v>-260.27985271198907</v>
      </c>
    </row>
    <row r="2987" spans="1:15" x14ac:dyDescent="0.3">
      <c r="A2987" s="1">
        <v>45583.606944444444</v>
      </c>
      <c r="B2987">
        <v>1396.3430249999999</v>
      </c>
      <c r="C2987">
        <v>1411.5</v>
      </c>
      <c r="D2987">
        <v>34.723089999999999</v>
      </c>
      <c r="E2987">
        <f t="shared" si="468"/>
        <v>4287451.0846412461</v>
      </c>
      <c r="F2987">
        <f t="shared" si="460"/>
        <v>2798715.58581529</v>
      </c>
      <c r="G2987">
        <f t="shared" si="461"/>
        <v>15.156975000000102</v>
      </c>
      <c r="H2987">
        <f t="shared" si="469"/>
        <v>398039.99999994412</v>
      </c>
      <c r="I2987">
        <f t="shared" si="462"/>
        <v>389241206.79994535</v>
      </c>
      <c r="J2987">
        <f t="shared" si="463"/>
        <v>386442491.21413004</v>
      </c>
      <c r="K2987" s="3" t="str">
        <f t="shared" si="464"/>
        <v/>
      </c>
      <c r="M2987">
        <f t="shared" si="466"/>
        <v>1.6925403215934515E-6</v>
      </c>
      <c r="N2987">
        <f t="shared" si="467"/>
        <v>12.868470497189854</v>
      </c>
      <c r="O2987">
        <f t="shared" si="465"/>
        <v>-260.28152950281014</v>
      </c>
    </row>
    <row r="2988" spans="1:15" x14ac:dyDescent="0.3">
      <c r="A2988" s="1">
        <v>45583.60833333333</v>
      </c>
      <c r="B2988">
        <v>1385.37105</v>
      </c>
      <c r="C2988">
        <v>1411.5</v>
      </c>
      <c r="D2988">
        <v>34.723089999999999</v>
      </c>
      <c r="E2988">
        <f t="shared" si="468"/>
        <v>4288836.4556912463</v>
      </c>
      <c r="F2988">
        <f t="shared" si="460"/>
        <v>2799619.9132287647</v>
      </c>
      <c r="G2988">
        <f t="shared" si="461"/>
        <v>26.128950000000032</v>
      </c>
      <c r="H2988">
        <f t="shared" si="469"/>
        <v>398159.99999970663</v>
      </c>
      <c r="I2988">
        <f t="shared" si="462"/>
        <v>389358527.19971317</v>
      </c>
      <c r="J2988">
        <f t="shared" si="463"/>
        <v>386558907.28648442</v>
      </c>
      <c r="K2988" s="3" t="str">
        <f t="shared" si="464"/>
        <v/>
      </c>
      <c r="M2988">
        <f t="shared" si="466"/>
        <v>1.6917749618385274E-6</v>
      </c>
      <c r="N2988">
        <f t="shared" si="467"/>
        <v>12.866807637385579</v>
      </c>
      <c r="O2988">
        <f t="shared" si="465"/>
        <v>-260.28319236261439</v>
      </c>
    </row>
    <row r="2989" spans="1:15" x14ac:dyDescent="0.3">
      <c r="A2989" s="1">
        <v>45583.609722222223</v>
      </c>
      <c r="B2989">
        <v>1390.5634499999901</v>
      </c>
      <c r="C2989">
        <v>1411.5</v>
      </c>
      <c r="D2989">
        <v>34.723089999999999</v>
      </c>
      <c r="E2989">
        <f t="shared" si="468"/>
        <v>4290227.0191412466</v>
      </c>
      <c r="F2989">
        <f t="shared" si="460"/>
        <v>2800527.6300805141</v>
      </c>
      <c r="G2989">
        <f t="shared" si="461"/>
        <v>20.936550000009902</v>
      </c>
      <c r="H2989">
        <f t="shared" si="469"/>
        <v>398280.00000009779</v>
      </c>
      <c r="I2989">
        <f t="shared" si="462"/>
        <v>389475847.60009557</v>
      </c>
      <c r="J2989">
        <f t="shared" si="463"/>
        <v>386675319.97001505</v>
      </c>
      <c r="K2989" s="3" t="str">
        <f t="shared" si="464"/>
        <v/>
      </c>
      <c r="M2989">
        <f t="shared" si="466"/>
        <v>1.6910073299467804E-6</v>
      </c>
      <c r="N2989">
        <f t="shared" si="467"/>
        <v>12.865139301195814</v>
      </c>
      <c r="O2989">
        <f t="shared" si="465"/>
        <v>-260.28486069880415</v>
      </c>
    </row>
    <row r="2990" spans="1:15" x14ac:dyDescent="0.3">
      <c r="A2990" s="1">
        <v>45583.611111111109</v>
      </c>
      <c r="B2990">
        <v>1389.87465</v>
      </c>
      <c r="C2990">
        <v>1411.5</v>
      </c>
      <c r="D2990">
        <v>34.723089999999999</v>
      </c>
      <c r="E2990">
        <f t="shared" si="468"/>
        <v>4291616.8937912462</v>
      </c>
      <c r="F2990">
        <f t="shared" si="460"/>
        <v>2801434.8973049074</v>
      </c>
      <c r="G2990">
        <f t="shared" si="461"/>
        <v>21.625350000000026</v>
      </c>
      <c r="H2990">
        <f t="shared" si="469"/>
        <v>398399.9999998603</v>
      </c>
      <c r="I2990">
        <f t="shared" si="462"/>
        <v>389593167.99986339</v>
      </c>
      <c r="J2990">
        <f t="shared" si="463"/>
        <v>386791733.10255849</v>
      </c>
      <c r="K2990" s="3" t="str">
        <f t="shared" si="464"/>
        <v/>
      </c>
      <c r="M2990">
        <f t="shared" si="466"/>
        <v>1.6902406747554876E-6</v>
      </c>
      <c r="N2990">
        <f t="shared" si="467"/>
        <v>12.86347254770955</v>
      </c>
      <c r="O2990">
        <f t="shared" si="465"/>
        <v>-260.28652745229044</v>
      </c>
    </row>
    <row r="2991" spans="1:15" x14ac:dyDescent="0.3">
      <c r="A2991" s="1">
        <v>45583.612500000003</v>
      </c>
      <c r="B2991">
        <v>1389.2051999999901</v>
      </c>
      <c r="C2991">
        <v>1411.5</v>
      </c>
      <c r="D2991">
        <v>34.723089999999999</v>
      </c>
      <c r="E2991">
        <f t="shared" si="468"/>
        <v>4293006.098991246</v>
      </c>
      <c r="F2991">
        <f t="shared" si="460"/>
        <v>2802341.7275330266</v>
      </c>
      <c r="G2991">
        <f t="shared" si="461"/>
        <v>22.2948000000099</v>
      </c>
      <c r="H2991">
        <f t="shared" si="469"/>
        <v>398520.00000025146</v>
      </c>
      <c r="I2991">
        <f t="shared" si="462"/>
        <v>389710488.40024585</v>
      </c>
      <c r="J2991">
        <f t="shared" si="463"/>
        <v>386908146.6727128</v>
      </c>
      <c r="K2991" s="3" t="str">
        <f t="shared" si="464"/>
        <v/>
      </c>
      <c r="M2991">
        <f t="shared" si="466"/>
        <v>1.6894749840611738E-6</v>
      </c>
      <c r="N2991">
        <f t="shared" si="467"/>
        <v>12.861807352026512</v>
      </c>
      <c r="O2991">
        <f t="shared" si="465"/>
        <v>-260.28819264797346</v>
      </c>
    </row>
    <row r="2992" spans="1:15" x14ac:dyDescent="0.3">
      <c r="A2992" s="1">
        <v>45583.613888888889</v>
      </c>
      <c r="B2992">
        <v>1436.9978249999999</v>
      </c>
      <c r="C2992">
        <v>1411.5</v>
      </c>
      <c r="D2992">
        <v>34.723089999999999</v>
      </c>
      <c r="E2992">
        <f t="shared" si="468"/>
        <v>4294443.0968162464</v>
      </c>
      <c r="F2992">
        <f t="shared" si="460"/>
        <v>2803279.7553099538</v>
      </c>
      <c r="G2992">
        <f t="shared" si="461"/>
        <v>25.497824999999921</v>
      </c>
      <c r="H2992">
        <f t="shared" si="469"/>
        <v>398640.00000001397</v>
      </c>
      <c r="I2992">
        <f t="shared" si="462"/>
        <v>389827808.80001366</v>
      </c>
      <c r="J2992">
        <f t="shared" si="463"/>
        <v>387024529.04470372</v>
      </c>
      <c r="K2992" s="3" t="str">
        <f t="shared" si="464"/>
        <v/>
      </c>
      <c r="M2992">
        <f t="shared" si="466"/>
        <v>1.6886835768702223E-6</v>
      </c>
      <c r="N2992">
        <f t="shared" si="467"/>
        <v>12.86008566244146</v>
      </c>
      <c r="O2992">
        <f t="shared" si="465"/>
        <v>-260.28991433755851</v>
      </c>
    </row>
    <row r="2993" spans="1:15" x14ac:dyDescent="0.3">
      <c r="A2993" s="1">
        <v>45583.615277777775</v>
      </c>
      <c r="B2993">
        <v>1421.2100249999901</v>
      </c>
      <c r="C2993">
        <v>1411.5</v>
      </c>
      <c r="D2993">
        <v>34.723089999999999</v>
      </c>
      <c r="E2993">
        <f t="shared" si="468"/>
        <v>4295864.3068412468</v>
      </c>
      <c r="F2993">
        <f t="shared" si="460"/>
        <v>2804207.4772988847</v>
      </c>
      <c r="G2993">
        <f t="shared" si="461"/>
        <v>9.7100249999900825</v>
      </c>
      <c r="H2993">
        <f t="shared" si="469"/>
        <v>398759.99999977648</v>
      </c>
      <c r="I2993">
        <f t="shared" si="462"/>
        <v>389945129.19978148</v>
      </c>
      <c r="J2993">
        <f t="shared" si="463"/>
        <v>387140921.72248262</v>
      </c>
      <c r="K2993" s="3" t="str">
        <f t="shared" si="464"/>
        <v/>
      </c>
      <c r="M2993">
        <f t="shared" si="466"/>
        <v>1.6879014894790909E-6</v>
      </c>
      <c r="N2993">
        <f t="shared" si="467"/>
        <v>12.858383681591555</v>
      </c>
      <c r="O2993">
        <f t="shared" si="465"/>
        <v>-260.29161631840844</v>
      </c>
    </row>
    <row r="2994" spans="1:15" x14ac:dyDescent="0.3">
      <c r="A2994" s="1">
        <v>45583.616666666669</v>
      </c>
      <c r="B2994">
        <v>1376.6897999999901</v>
      </c>
      <c r="C2994">
        <v>1411.5</v>
      </c>
      <c r="D2994">
        <v>34.723089999999999</v>
      </c>
      <c r="E2994">
        <f t="shared" si="468"/>
        <v>4297240.9966412466</v>
      </c>
      <c r="F2994">
        <f t="shared" si="460"/>
        <v>2805106.1378606097</v>
      </c>
      <c r="G2994">
        <f t="shared" si="461"/>
        <v>34.8102000000099</v>
      </c>
      <c r="H2994">
        <f t="shared" si="469"/>
        <v>398880.00000016764</v>
      </c>
      <c r="I2994">
        <f t="shared" si="462"/>
        <v>390062449.60016388</v>
      </c>
      <c r="J2994">
        <f t="shared" si="463"/>
        <v>387257343.46230328</v>
      </c>
      <c r="K2994" s="3" t="str">
        <f t="shared" si="464"/>
        <v/>
      </c>
      <c r="M2994">
        <f t="shared" si="466"/>
        <v>1.6871444933004723E-6</v>
      </c>
      <c r="N2994">
        <f t="shared" si="467"/>
        <v>12.856735767751058</v>
      </c>
      <c r="O2994">
        <f t="shared" si="465"/>
        <v>-260.29326423224893</v>
      </c>
    </row>
    <row r="2995" spans="1:15" x14ac:dyDescent="0.3">
      <c r="A2995" s="1">
        <v>45583.619444444441</v>
      </c>
      <c r="B2995">
        <v>1388.193</v>
      </c>
      <c r="C2995">
        <v>1411.5</v>
      </c>
      <c r="D2995">
        <v>34.723089999999999</v>
      </c>
      <c r="E2995">
        <f t="shared" si="468"/>
        <v>4298629.1896412466</v>
      </c>
      <c r="F2995">
        <f t="shared" si="460"/>
        <v>2806012.3073558458</v>
      </c>
      <c r="G2995">
        <f t="shared" si="461"/>
        <v>23.307000000000016</v>
      </c>
      <c r="H2995">
        <f t="shared" si="469"/>
        <v>399119.99999969266</v>
      </c>
      <c r="I2995">
        <f t="shared" si="462"/>
        <v>390297090.39969951</v>
      </c>
      <c r="J2995">
        <f t="shared" si="463"/>
        <v>387491078.09234369</v>
      </c>
      <c r="K2995" s="3" t="str">
        <f t="shared" si="464"/>
        <v/>
      </c>
      <c r="M2995">
        <f t="shared" si="466"/>
        <v>1.6863817610177153E-6</v>
      </c>
      <c r="N2995">
        <f t="shared" si="467"/>
        <v>12.855074832675028</v>
      </c>
      <c r="O2995">
        <f t="shared" si="465"/>
        <v>-260.29492516732495</v>
      </c>
    </row>
    <row r="2996" spans="1:15" x14ac:dyDescent="0.3">
      <c r="A2996" s="1">
        <v>45583.620833333334</v>
      </c>
      <c r="B2996">
        <v>1462.195575</v>
      </c>
      <c r="C2996">
        <v>1411.5</v>
      </c>
      <c r="D2996">
        <v>34.723089999999999</v>
      </c>
      <c r="E2996">
        <f t="shared" si="468"/>
        <v>4300091.3852162464</v>
      </c>
      <c r="F2996">
        <f t="shared" si="460"/>
        <v>2806966.7834453625</v>
      </c>
      <c r="G2996">
        <f t="shared" si="461"/>
        <v>50.695574999999963</v>
      </c>
      <c r="H2996">
        <f t="shared" si="469"/>
        <v>399240.00000008382</v>
      </c>
      <c r="I2996">
        <f t="shared" si="462"/>
        <v>390414410.80008191</v>
      </c>
      <c r="J2996">
        <f t="shared" si="463"/>
        <v>387607444.01663655</v>
      </c>
      <c r="K2996" s="3" t="str">
        <f t="shared" si="464"/>
        <v/>
      </c>
      <c r="M2996">
        <f t="shared" si="466"/>
        <v>1.6855790075805125E-6</v>
      </c>
      <c r="N2996">
        <f t="shared" si="467"/>
        <v>12.853326167386525</v>
      </c>
      <c r="O2996">
        <f t="shared" si="465"/>
        <v>-260.29667383261346</v>
      </c>
    </row>
    <row r="2997" spans="1:15" x14ac:dyDescent="0.3">
      <c r="A2997" s="1">
        <v>45583.62222222222</v>
      </c>
      <c r="B2997">
        <v>1470.1614750000001</v>
      </c>
      <c r="C2997">
        <v>1411.5</v>
      </c>
      <c r="D2997">
        <v>34.723089999999999</v>
      </c>
      <c r="E2997">
        <f t="shared" si="468"/>
        <v>4301561.5466912463</v>
      </c>
      <c r="F2997">
        <f t="shared" si="460"/>
        <v>2807926.4594282527</v>
      </c>
      <c r="G2997">
        <f t="shared" si="461"/>
        <v>58.66147500000011</v>
      </c>
      <c r="H2997">
        <f t="shared" si="469"/>
        <v>399359.99999984633</v>
      </c>
      <c r="I2997">
        <f t="shared" si="462"/>
        <v>390531731.19984972</v>
      </c>
      <c r="J2997">
        <f t="shared" si="463"/>
        <v>387723804.74042147</v>
      </c>
      <c r="K2997" s="3" t="str">
        <f t="shared" si="464"/>
        <v/>
      </c>
      <c r="M2997">
        <f t="shared" si="466"/>
        <v>1.6847725410332528E-6</v>
      </c>
      <c r="N2997">
        <f t="shared" si="467"/>
        <v>12.851568814611205</v>
      </c>
      <c r="O2997">
        <f t="shared" si="465"/>
        <v>-260.29843118538878</v>
      </c>
    </row>
    <row r="2998" spans="1:15" x14ac:dyDescent="0.3">
      <c r="A2998" s="1">
        <v>45583.623611111114</v>
      </c>
      <c r="B2998">
        <v>1477.3934999999999</v>
      </c>
      <c r="C2998">
        <v>1411.5</v>
      </c>
      <c r="D2998">
        <v>34.723089999999999</v>
      </c>
      <c r="E2998">
        <f t="shared" si="468"/>
        <v>4303038.9401912466</v>
      </c>
      <c r="F2998">
        <f t="shared" si="460"/>
        <v>2808890.8562535937</v>
      </c>
      <c r="G2998">
        <f t="shared" si="461"/>
        <v>65.893499999999904</v>
      </c>
      <c r="H2998">
        <f t="shared" si="469"/>
        <v>399480.00000023749</v>
      </c>
      <c r="I2998">
        <f t="shared" si="462"/>
        <v>390649051.60023218</v>
      </c>
      <c r="J2998">
        <f t="shared" si="463"/>
        <v>387840160.74397862</v>
      </c>
      <c r="K2998" s="3" t="str">
        <f t="shared" si="464"/>
        <v/>
      </c>
      <c r="M2998">
        <f t="shared" si="466"/>
        <v>1.6839627734369026E-6</v>
      </c>
      <c r="N2998">
        <f t="shared" si="467"/>
        <v>12.849803663933393</v>
      </c>
      <c r="O2998">
        <f t="shared" si="465"/>
        <v>-260.30019633606656</v>
      </c>
    </row>
    <row r="2999" spans="1:15" x14ac:dyDescent="0.3">
      <c r="A2999" s="1">
        <v>45583.625</v>
      </c>
      <c r="B2999">
        <v>1386.4240500000001</v>
      </c>
      <c r="C2999">
        <v>1411.5</v>
      </c>
      <c r="D2999">
        <v>34.723089999999999</v>
      </c>
      <c r="E2999">
        <f t="shared" si="468"/>
        <v>4304425.3642412461</v>
      </c>
      <c r="F2999">
        <f t="shared" si="460"/>
        <v>2809795.8710329304</v>
      </c>
      <c r="G2999">
        <f t="shared" si="461"/>
        <v>25.075949999999921</v>
      </c>
      <c r="H2999">
        <f t="shared" si="469"/>
        <v>399600</v>
      </c>
      <c r="I2999">
        <f t="shared" si="462"/>
        <v>390766372</v>
      </c>
      <c r="J2999">
        <f t="shared" si="463"/>
        <v>387956576.12896705</v>
      </c>
      <c r="K2999" s="3" t="str">
        <f t="shared" si="464"/>
        <v/>
      </c>
      <c r="M2999">
        <f t="shared" si="466"/>
        <v>1.6832034733590338E-6</v>
      </c>
      <c r="N2999">
        <f t="shared" si="467"/>
        <v>12.848147972678294</v>
      </c>
      <c r="O2999">
        <f t="shared" si="465"/>
        <v>-260.30185202732167</v>
      </c>
    </row>
    <row r="3000" spans="1:15" x14ac:dyDescent="0.3">
      <c r="A3000" s="1">
        <v>45583.626388888886</v>
      </c>
      <c r="B3000">
        <v>1421.8031999999901</v>
      </c>
      <c r="C3000">
        <v>1411.5</v>
      </c>
      <c r="D3000">
        <v>34.723089999999999</v>
      </c>
      <c r="E3000">
        <f t="shared" si="468"/>
        <v>4305847.1674412461</v>
      </c>
      <c r="F3000">
        <f t="shared" si="460"/>
        <v>2810723.9802281717</v>
      </c>
      <c r="G3000">
        <f t="shared" si="461"/>
        <v>10.303199999990056</v>
      </c>
      <c r="H3000">
        <f t="shared" si="469"/>
        <v>399719.99999976251</v>
      </c>
      <c r="I3000">
        <f t="shared" si="462"/>
        <v>390883692.39976782</v>
      </c>
      <c r="J3000">
        <f t="shared" si="463"/>
        <v>388072968.41953963</v>
      </c>
      <c r="K3000" s="3" t="str">
        <f t="shared" si="464"/>
        <v/>
      </c>
      <c r="M3000">
        <f t="shared" si="466"/>
        <v>1.6824254066261748E-6</v>
      </c>
      <c r="N3000">
        <f t="shared" si="467"/>
        <v>12.846450806280314</v>
      </c>
      <c r="O3000">
        <f t="shared" si="465"/>
        <v>-260.30354919371968</v>
      </c>
    </row>
    <row r="3001" spans="1:15" x14ac:dyDescent="0.3">
      <c r="A3001" s="1">
        <v>45583.62777777778</v>
      </c>
      <c r="B3001">
        <v>1454.4704999999999</v>
      </c>
      <c r="C3001">
        <v>1411.5</v>
      </c>
      <c r="D3001">
        <v>34.723089999999999</v>
      </c>
      <c r="E3001">
        <f t="shared" si="468"/>
        <v>4307301.6379412459</v>
      </c>
      <c r="F3001">
        <f t="shared" si="460"/>
        <v>2811673.4136274331</v>
      </c>
      <c r="G3001">
        <f t="shared" si="461"/>
        <v>42.970499999999902</v>
      </c>
      <c r="H3001">
        <f t="shared" si="469"/>
        <v>399840.00000015367</v>
      </c>
      <c r="I3001">
        <f t="shared" si="462"/>
        <v>391001012.80015022</v>
      </c>
      <c r="J3001">
        <f t="shared" si="463"/>
        <v>388189339.38652277</v>
      </c>
      <c r="K3001" s="3" t="str">
        <f t="shared" si="464"/>
        <v/>
      </c>
      <c r="M3001">
        <f t="shared" si="466"/>
        <v>1.6816301008226181E-6</v>
      </c>
      <c r="N3001">
        <f t="shared" si="467"/>
        <v>12.844715457474255</v>
      </c>
      <c r="O3001">
        <f t="shared" si="465"/>
        <v>-260.30528454252573</v>
      </c>
    </row>
    <row r="3002" spans="1:15" x14ac:dyDescent="0.3">
      <c r="A3002" s="1">
        <v>45583.629166666666</v>
      </c>
      <c r="B3002">
        <v>1451.895675</v>
      </c>
      <c r="C3002">
        <v>1411.5</v>
      </c>
      <c r="D3002">
        <v>34.723089999999999</v>
      </c>
      <c r="E3002">
        <f t="shared" si="468"/>
        <v>4308753.5336162457</v>
      </c>
      <c r="F3002">
        <f t="shared" si="460"/>
        <v>2812621.1662604962</v>
      </c>
      <c r="G3002">
        <f t="shared" si="461"/>
        <v>40.395674999999983</v>
      </c>
      <c r="H3002">
        <f t="shared" si="469"/>
        <v>399959.99999991618</v>
      </c>
      <c r="I3002">
        <f t="shared" si="462"/>
        <v>391118333.19991803</v>
      </c>
      <c r="J3002">
        <f t="shared" si="463"/>
        <v>388305712.03365755</v>
      </c>
      <c r="K3002" s="3" t="str">
        <f t="shared" si="464"/>
        <v/>
      </c>
      <c r="M3002">
        <f t="shared" si="466"/>
        <v>1.6808368454980905E-6</v>
      </c>
      <c r="N3002">
        <f t="shared" si="467"/>
        <v>12.842983998736116</v>
      </c>
      <c r="O3002">
        <f t="shared" si="465"/>
        <v>-260.30701600126383</v>
      </c>
    </row>
    <row r="3003" spans="1:15" x14ac:dyDescent="0.3">
      <c r="A3003" s="1">
        <v>45583.630555555559</v>
      </c>
      <c r="B3003">
        <v>1460.6578500000001</v>
      </c>
      <c r="C3003">
        <v>1411.5</v>
      </c>
      <c r="D3003">
        <v>34.723089999999999</v>
      </c>
      <c r="E3003">
        <f t="shared" si="468"/>
        <v>4310214.1914662458</v>
      </c>
      <c r="F3003">
        <f t="shared" si="460"/>
        <v>2813574.6385706491</v>
      </c>
      <c r="G3003">
        <f t="shared" si="461"/>
        <v>49.157850000000053</v>
      </c>
      <c r="H3003">
        <f t="shared" si="469"/>
        <v>400080.00000030734</v>
      </c>
      <c r="I3003">
        <f t="shared" si="462"/>
        <v>391235653.60030043</v>
      </c>
      <c r="J3003">
        <f t="shared" si="463"/>
        <v>388422078.96172976</v>
      </c>
      <c r="K3003" s="3" t="str">
        <f t="shared" si="464"/>
        <v/>
      </c>
      <c r="M3003">
        <f t="shared" si="466"/>
        <v>1.6800394499586906E-6</v>
      </c>
      <c r="N3003">
        <f t="shared" si="467"/>
        <v>12.841242914691687</v>
      </c>
      <c r="O3003">
        <f t="shared" si="465"/>
        <v>-260.30875708530829</v>
      </c>
    </row>
    <row r="3004" spans="1:15" x14ac:dyDescent="0.3">
      <c r="A3004" s="1">
        <v>45583.631944444445</v>
      </c>
      <c r="B3004">
        <v>1281.288675</v>
      </c>
      <c r="C3004">
        <v>1411.5</v>
      </c>
      <c r="D3004">
        <v>34.723089999999999</v>
      </c>
      <c r="E3004">
        <f t="shared" si="468"/>
        <v>4311495.4801412458</v>
      </c>
      <c r="F3004">
        <f t="shared" si="460"/>
        <v>2814411.0242258688</v>
      </c>
      <c r="G3004">
        <f t="shared" si="461"/>
        <v>130.21132499999999</v>
      </c>
      <c r="H3004">
        <f t="shared" si="469"/>
        <v>400200.00000006985</v>
      </c>
      <c r="I3004">
        <f t="shared" si="462"/>
        <v>391352974.00006825</v>
      </c>
      <c r="J3004">
        <f t="shared" si="463"/>
        <v>388538562.97584236</v>
      </c>
      <c r="K3004" s="3" t="str">
        <f t="shared" si="464"/>
        <v/>
      </c>
      <c r="M3004">
        <f t="shared" si="466"/>
        <v>1.6793405085791742E-6</v>
      </c>
      <c r="N3004">
        <f t="shared" si="467"/>
        <v>12.839716316201018</v>
      </c>
      <c r="O3004">
        <f t="shared" si="465"/>
        <v>-260.31028368379896</v>
      </c>
    </row>
    <row r="3005" spans="1:15" x14ac:dyDescent="0.3">
      <c r="A3005" s="1">
        <v>45583.634722222225</v>
      </c>
      <c r="B3005">
        <v>1401.4900499999901</v>
      </c>
      <c r="C3005">
        <v>1411.5</v>
      </c>
      <c r="D3005">
        <v>34.723089999999999</v>
      </c>
      <c r="E3005">
        <f t="shared" si="468"/>
        <v>4312896.9701912459</v>
      </c>
      <c r="F3005">
        <f t="shared" si="460"/>
        <v>2815325.8736244664</v>
      </c>
      <c r="G3005">
        <f t="shared" si="461"/>
        <v>10.009950000009894</v>
      </c>
      <c r="H3005">
        <f t="shared" si="469"/>
        <v>400440.00000022352</v>
      </c>
      <c r="I3005">
        <f t="shared" si="462"/>
        <v>391587614.80021852</v>
      </c>
      <c r="J3005">
        <f t="shared" si="463"/>
        <v>388772288.92659408</v>
      </c>
      <c r="K3005" s="3" t="str">
        <f t="shared" si="464"/>
        <v/>
      </c>
      <c r="M3005">
        <f t="shared" si="466"/>
        <v>1.6785765681274044E-6</v>
      </c>
      <c r="N3005">
        <f t="shared" si="467"/>
        <v>12.838047230264126</v>
      </c>
      <c r="O3005">
        <f t="shared" si="465"/>
        <v>-260.31195276973585</v>
      </c>
    </row>
    <row r="3006" spans="1:15" x14ac:dyDescent="0.3">
      <c r="A3006" s="1">
        <v>45583.636111111111</v>
      </c>
      <c r="B3006">
        <v>1406.27415</v>
      </c>
      <c r="C3006">
        <v>1411.5</v>
      </c>
      <c r="D3006">
        <v>34.723089999999999</v>
      </c>
      <c r="E3006">
        <f t="shared" si="468"/>
        <v>4314303.2443412459</v>
      </c>
      <c r="F3006">
        <f t="shared" si="460"/>
        <v>2816243.8459357149</v>
      </c>
      <c r="G3006">
        <f t="shared" si="461"/>
        <v>5.2258500000000367</v>
      </c>
      <c r="H3006">
        <f t="shared" si="469"/>
        <v>400559.99999998603</v>
      </c>
      <c r="I3006">
        <f t="shared" si="462"/>
        <v>391704935.19998634</v>
      </c>
      <c r="J3006">
        <f t="shared" si="463"/>
        <v>388888691.35405064</v>
      </c>
      <c r="K3006" s="3" t="str">
        <f t="shared" si="464"/>
        <v/>
      </c>
      <c r="M3006">
        <f t="shared" si="466"/>
        <v>1.6778106185107689E-6</v>
      </c>
      <c r="N3006">
        <f t="shared" si="467"/>
        <v>12.836373209810125</v>
      </c>
      <c r="O3006">
        <f t="shared" si="465"/>
        <v>-260.31362679018986</v>
      </c>
    </row>
    <row r="3007" spans="1:15" x14ac:dyDescent="0.3">
      <c r="A3007" s="1">
        <v>45583.637499999997</v>
      </c>
      <c r="B3007">
        <v>1414.29675</v>
      </c>
      <c r="C3007">
        <v>1411.5</v>
      </c>
      <c r="D3007">
        <v>34.723089999999999</v>
      </c>
      <c r="E3007">
        <f t="shared" si="468"/>
        <v>4315717.5410912456</v>
      </c>
      <c r="F3007">
        <f t="shared" si="460"/>
        <v>2817167.0551523454</v>
      </c>
      <c r="G3007">
        <f t="shared" si="461"/>
        <v>2.7967499999999745</v>
      </c>
      <c r="H3007">
        <f t="shared" si="469"/>
        <v>400679.99999974854</v>
      </c>
      <c r="I3007">
        <f t="shared" si="462"/>
        <v>391822255.59975415</v>
      </c>
      <c r="J3007">
        <f t="shared" si="463"/>
        <v>389005088.5446018</v>
      </c>
      <c r="K3007" s="3" t="str">
        <f t="shared" si="464"/>
        <v/>
      </c>
      <c r="M3007">
        <f t="shared" si="466"/>
        <v>1.6770409033555197E-6</v>
      </c>
      <c r="N3007">
        <f t="shared" si="467"/>
        <v>12.834690409593454</v>
      </c>
      <c r="O3007">
        <f t="shared" si="465"/>
        <v>-260.31530959040651</v>
      </c>
    </row>
    <row r="3008" spans="1:15" x14ac:dyDescent="0.3">
      <c r="A3008" s="1">
        <v>45583.638888888891</v>
      </c>
      <c r="B3008">
        <v>1410.0951499999901</v>
      </c>
      <c r="C3008">
        <v>1411.5</v>
      </c>
      <c r="D3008">
        <v>34.723089999999999</v>
      </c>
      <c r="E3008">
        <f t="shared" si="468"/>
        <v>4317127.636241246</v>
      </c>
      <c r="F3008">
        <f t="shared" si="460"/>
        <v>2818087.5216943254</v>
      </c>
      <c r="G3008">
        <f t="shared" si="461"/>
        <v>1.4048500000099011</v>
      </c>
      <c r="H3008">
        <f t="shared" si="469"/>
        <v>400800.0000001397</v>
      </c>
      <c r="I3008">
        <f t="shared" si="462"/>
        <v>391939576.00013655</v>
      </c>
      <c r="J3008">
        <f t="shared" si="463"/>
        <v>389121488.47844225</v>
      </c>
      <c r="K3008" s="3" t="str">
        <f t="shared" si="464"/>
        <v/>
      </c>
      <c r="M3008">
        <f t="shared" si="466"/>
        <v>1.676274077323725E-6</v>
      </c>
      <c r="N3008">
        <f t="shared" si="467"/>
        <v>12.833013377090351</v>
      </c>
      <c r="O3008">
        <f t="shared" si="465"/>
        <v>-260.31698662290961</v>
      </c>
    </row>
    <row r="3009" spans="1:15" x14ac:dyDescent="0.3">
      <c r="A3009" s="1">
        <v>45583.640277777777</v>
      </c>
      <c r="B3009">
        <v>1416.5091</v>
      </c>
      <c r="C3009">
        <v>1411.5</v>
      </c>
      <c r="D3009">
        <v>34.723089999999999</v>
      </c>
      <c r="E3009">
        <f t="shared" si="468"/>
        <v>4318544.1453412464</v>
      </c>
      <c r="F3009">
        <f t="shared" si="460"/>
        <v>2819012.1750646746</v>
      </c>
      <c r="G3009">
        <f t="shared" si="461"/>
        <v>5.0090999999999894</v>
      </c>
      <c r="H3009">
        <f t="shared" si="469"/>
        <v>400919.99999990221</v>
      </c>
      <c r="I3009">
        <f t="shared" si="462"/>
        <v>392056896.39990437</v>
      </c>
      <c r="J3009">
        <f t="shared" si="463"/>
        <v>389237884.22483969</v>
      </c>
      <c r="K3009" s="3" t="str">
        <f t="shared" si="464"/>
        <v/>
      </c>
      <c r="M3009">
        <f t="shared" si="466"/>
        <v>1.675504368301883E-6</v>
      </c>
      <c r="N3009">
        <f t="shared" si="467"/>
        <v>12.831329488382774</v>
      </c>
      <c r="O3009">
        <f t="shared" si="465"/>
        <v>-260.3186705116172</v>
      </c>
    </row>
    <row r="3010" spans="1:15" x14ac:dyDescent="0.3">
      <c r="A3010" s="1">
        <v>45583.64166666667</v>
      </c>
      <c r="B3010">
        <v>1413.7399499999999</v>
      </c>
      <c r="C3010">
        <v>1411.5</v>
      </c>
      <c r="D3010">
        <v>34.723089999999999</v>
      </c>
      <c r="E3010">
        <f t="shared" si="468"/>
        <v>4319957.8852912467</v>
      </c>
      <c r="F3010">
        <f t="shared" si="460"/>
        <v>2819935.0208194703</v>
      </c>
      <c r="G3010">
        <f t="shared" si="461"/>
        <v>2.239949999999908</v>
      </c>
      <c r="H3010">
        <f t="shared" si="469"/>
        <v>401040.00000029337</v>
      </c>
      <c r="I3010">
        <f t="shared" si="462"/>
        <v>392174216.80028677</v>
      </c>
      <c r="J3010">
        <f t="shared" si="463"/>
        <v>389354281.77946728</v>
      </c>
      <c r="K3010" s="3" t="str">
        <f t="shared" si="464"/>
        <v/>
      </c>
      <c r="M3010">
        <f t="shared" si="466"/>
        <v>1.6747367679065132E-6</v>
      </c>
      <c r="N3010">
        <f t="shared" si="467"/>
        <v>12.829649662342337</v>
      </c>
      <c r="O3010">
        <f t="shared" si="465"/>
        <v>-260.32035033765766</v>
      </c>
    </row>
    <row r="3011" spans="1:15" x14ac:dyDescent="0.3">
      <c r="A3011" s="1">
        <v>45583.643055555556</v>
      </c>
      <c r="B3011">
        <v>1424.6658</v>
      </c>
      <c r="C3011">
        <v>1411.5</v>
      </c>
      <c r="D3011">
        <v>34.723089999999999</v>
      </c>
      <c r="E3011">
        <f t="shared" si="468"/>
        <v>4321382.5510912463</v>
      </c>
      <c r="F3011">
        <f t="shared" ref="F3011:F3074" si="470">E3011*(1-(D3011/100))</f>
        <v>2820864.998631537</v>
      </c>
      <c r="G3011">
        <f t="shared" ref="G3011:G3074" si="471">ABS(C3011-B3011)</f>
        <v>13.16579999999999</v>
      </c>
      <c r="H3011">
        <f t="shared" si="469"/>
        <v>401160.00000005588</v>
      </c>
      <c r="I3011">
        <f t="shared" ref="I3011:I3074" si="472">(977.67*H3011)+89440</f>
        <v>392291537.20005459</v>
      </c>
      <c r="J3011">
        <f t="shared" ref="J3011:J3074" si="473">ABS(I3011-F3011)</f>
        <v>389470672.20142305</v>
      </c>
      <c r="K3011" s="3" t="str">
        <f t="shared" ref="K3011:K3074" si="474">IF(ABS(J3011) &gt; 3.2 * $K$1, "Hydrate", "")</f>
        <v/>
      </c>
      <c r="M3011">
        <f t="shared" si="466"/>
        <v>1.6739638448949072E-6</v>
      </c>
      <c r="N3011">
        <f t="shared" si="467"/>
        <v>12.827957632446282</v>
      </c>
      <c r="O3011">
        <f t="shared" ref="O3011:O3074" si="475">N3011-273.15</f>
        <v>-260.32204236755371</v>
      </c>
    </row>
    <row r="3012" spans="1:15" x14ac:dyDescent="0.3">
      <c r="A3012" s="1">
        <v>45583.644444444442</v>
      </c>
      <c r="B3012">
        <v>1422.8579999999999</v>
      </c>
      <c r="C3012">
        <v>1411.5</v>
      </c>
      <c r="D3012">
        <v>34.723089999999999</v>
      </c>
      <c r="E3012">
        <f t="shared" si="468"/>
        <v>4322805.4090912463</v>
      </c>
      <c r="F3012">
        <f t="shared" si="470"/>
        <v>2821793.7963676248</v>
      </c>
      <c r="G3012">
        <f t="shared" si="471"/>
        <v>11.357999999999947</v>
      </c>
      <c r="H3012">
        <f t="shared" si="469"/>
        <v>401279.99999981839</v>
      </c>
      <c r="I3012">
        <f t="shared" si="472"/>
        <v>392408857.5998224</v>
      </c>
      <c r="J3012">
        <f t="shared" si="473"/>
        <v>389587063.80345476</v>
      </c>
      <c r="K3012" s="3" t="str">
        <f t="shared" si="474"/>
        <v/>
      </c>
      <c r="M3012">
        <f t="shared" ref="M3012:M3075" si="476">M3011*(F3011/F3012)^(7/5)</f>
        <v>1.6731925128213726E-6</v>
      </c>
      <c r="N3012">
        <f t="shared" ref="N3012:N3075" si="477">N3011*(F3011/F3012)^(2/5)</f>
        <v>12.826268528906537</v>
      </c>
      <c r="O3012">
        <f t="shared" si="475"/>
        <v>-260.32373147109342</v>
      </c>
    </row>
    <row r="3013" spans="1:15" x14ac:dyDescent="0.3">
      <c r="A3013" s="1">
        <v>45583.645833333336</v>
      </c>
      <c r="B3013">
        <v>1429.0226250000001</v>
      </c>
      <c r="C3013">
        <v>1411.5</v>
      </c>
      <c r="D3013">
        <v>34.723089999999999</v>
      </c>
      <c r="E3013">
        <f t="shared" ref="E3013:E3076" si="478">B3013+E3012</f>
        <v>4324234.4317162465</v>
      </c>
      <c r="F3013">
        <f t="shared" si="470"/>
        <v>2822726.6181804258</v>
      </c>
      <c r="G3013">
        <f t="shared" si="471"/>
        <v>17.522625000000062</v>
      </c>
      <c r="H3013">
        <f t="shared" ref="H3013:H3076" si="479">($A3013 - $A$2) * 86400</f>
        <v>401400.00000020955</v>
      </c>
      <c r="I3013">
        <f t="shared" si="472"/>
        <v>392526178.00020486</v>
      </c>
      <c r="J3013">
        <f t="shared" si="473"/>
        <v>389703451.38202441</v>
      </c>
      <c r="K3013" s="3" t="str">
        <f t="shared" si="474"/>
        <v/>
      </c>
      <c r="M3013">
        <f t="shared" si="476"/>
        <v>1.6724184519481634E-6</v>
      </c>
      <c r="N3013">
        <f t="shared" si="477"/>
        <v>12.824572890459452</v>
      </c>
      <c r="O3013">
        <f t="shared" si="475"/>
        <v>-260.3254271095405</v>
      </c>
    </row>
    <row r="3014" spans="1:15" x14ac:dyDescent="0.3">
      <c r="A3014" s="1">
        <v>45583.647222222222</v>
      </c>
      <c r="B3014">
        <v>1451.3434500000001</v>
      </c>
      <c r="C3014">
        <v>1411.5</v>
      </c>
      <c r="D3014">
        <v>34.723089999999999</v>
      </c>
      <c r="E3014">
        <f t="shared" si="478"/>
        <v>4325685.7751662461</v>
      </c>
      <c r="F3014">
        <f t="shared" si="470"/>
        <v>2823674.0103380727</v>
      </c>
      <c r="G3014">
        <f t="shared" si="471"/>
        <v>39.843450000000075</v>
      </c>
      <c r="H3014">
        <f t="shared" si="479"/>
        <v>401519.99999997206</v>
      </c>
      <c r="I3014">
        <f t="shared" si="472"/>
        <v>392643498.39997268</v>
      </c>
      <c r="J3014">
        <f t="shared" si="473"/>
        <v>389819824.38963461</v>
      </c>
      <c r="K3014" s="3" t="str">
        <f t="shared" si="474"/>
        <v/>
      </c>
      <c r="M3014">
        <f t="shared" si="476"/>
        <v>1.671632928651873E-6</v>
      </c>
      <c r="N3014">
        <f t="shared" si="477"/>
        <v>12.822851569526888</v>
      </c>
      <c r="O3014">
        <f t="shared" si="475"/>
        <v>-260.32714843047307</v>
      </c>
    </row>
    <row r="3015" spans="1:15" x14ac:dyDescent="0.3">
      <c r="A3015" s="1">
        <v>45583.648611111108</v>
      </c>
      <c r="B3015">
        <v>1416.6523499999901</v>
      </c>
      <c r="C3015">
        <v>1411.5</v>
      </c>
      <c r="D3015">
        <v>34.723089999999999</v>
      </c>
      <c r="E3015">
        <f t="shared" si="478"/>
        <v>4327102.4275162462</v>
      </c>
      <c r="F3015">
        <f t="shared" si="470"/>
        <v>2824598.7572175954</v>
      </c>
      <c r="G3015">
        <f t="shared" si="471"/>
        <v>5.152349999990065</v>
      </c>
      <c r="H3015">
        <f t="shared" si="479"/>
        <v>401639.99999973457</v>
      </c>
      <c r="I3015">
        <f t="shared" si="472"/>
        <v>392760818.79974049</v>
      </c>
      <c r="J3015">
        <f t="shared" si="473"/>
        <v>389936220.04252291</v>
      </c>
      <c r="K3015" s="3" t="str">
        <f t="shared" si="474"/>
        <v/>
      </c>
      <c r="M3015">
        <f t="shared" si="476"/>
        <v>1.6708667913208416E-6</v>
      </c>
      <c r="N3015">
        <f t="shared" si="477"/>
        <v>12.821172172508525</v>
      </c>
      <c r="O3015">
        <f t="shared" si="475"/>
        <v>-260.32882782749147</v>
      </c>
    </row>
    <row r="3016" spans="1:15" x14ac:dyDescent="0.3">
      <c r="A3016" s="1">
        <v>45583.651388888888</v>
      </c>
      <c r="B3016">
        <v>1475.9244000000001</v>
      </c>
      <c r="C3016">
        <v>1411.5</v>
      </c>
      <c r="D3016">
        <v>34.723089999999999</v>
      </c>
      <c r="E3016">
        <f t="shared" si="478"/>
        <v>4328578.3519162461</v>
      </c>
      <c r="F3016">
        <f t="shared" si="470"/>
        <v>2825562.1950598513</v>
      </c>
      <c r="G3016">
        <f t="shared" si="471"/>
        <v>64.424400000000105</v>
      </c>
      <c r="H3016">
        <f t="shared" si="479"/>
        <v>401879.99999988824</v>
      </c>
      <c r="I3016">
        <f t="shared" si="472"/>
        <v>392995459.59989071</v>
      </c>
      <c r="J3016">
        <f t="shared" si="473"/>
        <v>390169897.40483087</v>
      </c>
      <c r="K3016" s="3" t="str">
        <f t="shared" si="474"/>
        <v/>
      </c>
      <c r="M3016">
        <f t="shared" si="476"/>
        <v>1.6700692392021247E-6</v>
      </c>
      <c r="N3016">
        <f t="shared" si="477"/>
        <v>12.819423328862211</v>
      </c>
      <c r="O3016">
        <f t="shared" si="475"/>
        <v>-260.33057667113775</v>
      </c>
    </row>
    <row r="3017" spans="1:15" x14ac:dyDescent="0.3">
      <c r="A3017" s="1">
        <v>45583.652777777781</v>
      </c>
      <c r="B3017">
        <v>1431.5062499999999</v>
      </c>
      <c r="C3017">
        <v>1411.5</v>
      </c>
      <c r="D3017">
        <v>34.723089999999999</v>
      </c>
      <c r="E3017">
        <f t="shared" si="478"/>
        <v>4330009.8581662457</v>
      </c>
      <c r="F3017">
        <f t="shared" si="470"/>
        <v>2826496.6381063079</v>
      </c>
      <c r="G3017">
        <f t="shared" si="471"/>
        <v>20.006249999999909</v>
      </c>
      <c r="H3017">
        <f t="shared" si="479"/>
        <v>402000.0000002794</v>
      </c>
      <c r="I3017">
        <f t="shared" si="472"/>
        <v>393112780.00027317</v>
      </c>
      <c r="J3017">
        <f t="shared" si="473"/>
        <v>390286283.36216688</v>
      </c>
      <c r="K3017" s="3" t="str">
        <f t="shared" si="474"/>
        <v/>
      </c>
      <c r="M3017">
        <f t="shared" si="476"/>
        <v>1.6692963127733299E-6</v>
      </c>
      <c r="N3017">
        <f t="shared" si="477"/>
        <v>12.817727914246012</v>
      </c>
      <c r="O3017">
        <f t="shared" si="475"/>
        <v>-260.33227208575397</v>
      </c>
    </row>
    <row r="3018" spans="1:15" x14ac:dyDescent="0.3">
      <c r="A3018" s="1">
        <v>45583.654166666667</v>
      </c>
      <c r="B3018">
        <v>1445.69445</v>
      </c>
      <c r="C3018">
        <v>1411.5</v>
      </c>
      <c r="D3018">
        <v>34.723089999999999</v>
      </c>
      <c r="E3018">
        <f t="shared" si="478"/>
        <v>4331455.552616246</v>
      </c>
      <c r="F3018">
        <f t="shared" si="470"/>
        <v>2827440.3427713094</v>
      </c>
      <c r="G3018">
        <f t="shared" si="471"/>
        <v>34.194449999999961</v>
      </c>
      <c r="H3018">
        <f t="shared" si="479"/>
        <v>402120.00000004191</v>
      </c>
      <c r="I3018">
        <f t="shared" si="472"/>
        <v>393230100.40004098</v>
      </c>
      <c r="J3018">
        <f t="shared" si="473"/>
        <v>390402660.05726969</v>
      </c>
      <c r="K3018" s="3" t="str">
        <f t="shared" si="474"/>
        <v/>
      </c>
      <c r="M3018">
        <f t="shared" si="476"/>
        <v>1.6685163477497202E-6</v>
      </c>
      <c r="N3018">
        <f t="shared" si="477"/>
        <v>12.816016491961108</v>
      </c>
      <c r="O3018">
        <f t="shared" si="475"/>
        <v>-260.33398350803884</v>
      </c>
    </row>
    <row r="3019" spans="1:15" x14ac:dyDescent="0.3">
      <c r="A3019" s="1">
        <v>45583.655555555553</v>
      </c>
      <c r="B3019">
        <v>1443.4580999999901</v>
      </c>
      <c r="C3019">
        <v>1411.5</v>
      </c>
      <c r="D3019">
        <v>34.723089999999999</v>
      </c>
      <c r="E3019">
        <f t="shared" si="478"/>
        <v>4332899.0107162464</v>
      </c>
      <c r="F3019">
        <f t="shared" si="470"/>
        <v>2828382.5876161344</v>
      </c>
      <c r="G3019">
        <f t="shared" si="471"/>
        <v>31.958099999990054</v>
      </c>
      <c r="H3019">
        <f t="shared" si="479"/>
        <v>402239.99999980442</v>
      </c>
      <c r="I3019">
        <f t="shared" si="472"/>
        <v>393347420.7998088</v>
      </c>
      <c r="J3019">
        <f t="shared" si="473"/>
        <v>390519038.21219265</v>
      </c>
      <c r="K3019" s="3" t="str">
        <f t="shared" si="474"/>
        <v/>
      </c>
      <c r="M3019">
        <f t="shared" si="476"/>
        <v>1.6677382123414058E-6</v>
      </c>
      <c r="N3019">
        <f t="shared" si="477"/>
        <v>12.814308514742324</v>
      </c>
      <c r="O3019">
        <f t="shared" si="475"/>
        <v>-260.33569148525766</v>
      </c>
    </row>
    <row r="3020" spans="1:15" x14ac:dyDescent="0.3">
      <c r="A3020" s="1">
        <v>45583.656944444447</v>
      </c>
      <c r="B3020">
        <v>1448.736525</v>
      </c>
      <c r="C3020">
        <v>1411.5</v>
      </c>
      <c r="D3020">
        <v>34.723089999999999</v>
      </c>
      <c r="E3020">
        <f t="shared" si="478"/>
        <v>4334347.7472412465</v>
      </c>
      <c r="F3020">
        <f t="shared" si="470"/>
        <v>2829328.2780536958</v>
      </c>
      <c r="G3020">
        <f t="shared" si="471"/>
        <v>37.236525000000029</v>
      </c>
      <c r="H3020">
        <f t="shared" si="479"/>
        <v>402360.00000019558</v>
      </c>
      <c r="I3020">
        <f t="shared" si="472"/>
        <v>393464741.2001912</v>
      </c>
      <c r="J3020">
        <f t="shared" si="473"/>
        <v>390635412.9221375</v>
      </c>
      <c r="K3020" s="3" t="str">
        <f t="shared" si="474"/>
        <v/>
      </c>
      <c r="M3020">
        <f t="shared" si="476"/>
        <v>1.6669578567658079E-6</v>
      </c>
      <c r="N3020">
        <f t="shared" si="477"/>
        <v>12.812595092586207</v>
      </c>
      <c r="O3020">
        <f t="shared" si="475"/>
        <v>-260.33740490741377</v>
      </c>
    </row>
    <row r="3021" spans="1:15" x14ac:dyDescent="0.3">
      <c r="A3021" s="1">
        <v>45583.658333333333</v>
      </c>
      <c r="B3021">
        <v>1455.6976500000001</v>
      </c>
      <c r="C3021">
        <v>1411.5</v>
      </c>
      <c r="D3021">
        <v>34.723089999999999</v>
      </c>
      <c r="E3021">
        <f t="shared" si="478"/>
        <v>4335803.444891247</v>
      </c>
      <c r="F3021">
        <f t="shared" si="470"/>
        <v>2830278.512498559</v>
      </c>
      <c r="G3021">
        <f t="shared" si="471"/>
        <v>44.197650000000067</v>
      </c>
      <c r="H3021">
        <f t="shared" si="479"/>
        <v>402479.99999995809</v>
      </c>
      <c r="I3021">
        <f t="shared" si="472"/>
        <v>393582061.59995902</v>
      </c>
      <c r="J3021">
        <f t="shared" si="473"/>
        <v>390751783.08746046</v>
      </c>
      <c r="K3021" s="3" t="str">
        <f t="shared" si="474"/>
        <v/>
      </c>
      <c r="M3021">
        <f t="shared" si="476"/>
        <v>1.6661743818687864E-6</v>
      </c>
      <c r="N3021">
        <f t="shared" si="477"/>
        <v>12.810874244883912</v>
      </c>
      <c r="O3021">
        <f t="shared" si="475"/>
        <v>-260.33912575511607</v>
      </c>
    </row>
    <row r="3022" spans="1:15" x14ac:dyDescent="0.3">
      <c r="A3022" s="1">
        <v>45583.659722222219</v>
      </c>
      <c r="B3022">
        <v>1460.3166000000001</v>
      </c>
      <c r="C3022">
        <v>1411.5</v>
      </c>
      <c r="D3022">
        <v>34.723089999999999</v>
      </c>
      <c r="E3022">
        <f t="shared" si="478"/>
        <v>4337263.7614912465</v>
      </c>
      <c r="F3022">
        <f t="shared" si="470"/>
        <v>2831231.7620512554</v>
      </c>
      <c r="G3022">
        <f t="shared" si="471"/>
        <v>48.816600000000108</v>
      </c>
      <c r="H3022">
        <f t="shared" si="479"/>
        <v>402599.9999997206</v>
      </c>
      <c r="I3022">
        <f t="shared" si="472"/>
        <v>393699381.99972683</v>
      </c>
      <c r="J3022">
        <f t="shared" si="473"/>
        <v>390868150.23767555</v>
      </c>
      <c r="K3022" s="3" t="str">
        <f t="shared" si="474"/>
        <v/>
      </c>
      <c r="M3022">
        <f t="shared" si="476"/>
        <v>1.6653890550491776E-6</v>
      </c>
      <c r="N3022">
        <f t="shared" si="477"/>
        <v>12.809148749426416</v>
      </c>
      <c r="O3022">
        <f t="shared" si="475"/>
        <v>-260.34085125057356</v>
      </c>
    </row>
    <row r="3023" spans="1:15" x14ac:dyDescent="0.3">
      <c r="A3023" s="1">
        <v>45583.661111111112</v>
      </c>
      <c r="B3023">
        <v>1462.1169</v>
      </c>
      <c r="C3023">
        <v>1411.5</v>
      </c>
      <c r="D3023">
        <v>34.723089999999999</v>
      </c>
      <c r="E3023">
        <f t="shared" si="478"/>
        <v>4338725.8783912463</v>
      </c>
      <c r="F3023">
        <f t="shared" si="470"/>
        <v>2832186.1867841631</v>
      </c>
      <c r="G3023">
        <f t="shared" si="471"/>
        <v>50.616899999999987</v>
      </c>
      <c r="H3023">
        <f t="shared" si="479"/>
        <v>402720.00000011176</v>
      </c>
      <c r="I3023">
        <f t="shared" si="472"/>
        <v>393816702.40010923</v>
      </c>
      <c r="J3023">
        <f t="shared" si="473"/>
        <v>390984516.21332508</v>
      </c>
      <c r="K3023" s="3" t="str">
        <f t="shared" si="474"/>
        <v/>
      </c>
      <c r="M3023">
        <f t="shared" si="476"/>
        <v>1.6646033955733738E-6</v>
      </c>
      <c r="N3023">
        <f t="shared" si="477"/>
        <v>12.807421941406602</v>
      </c>
      <c r="O3023">
        <f t="shared" si="475"/>
        <v>-260.3425780585934</v>
      </c>
    </row>
    <row r="3024" spans="1:15" x14ac:dyDescent="0.3">
      <c r="A3024" s="1">
        <v>45583.662499999999</v>
      </c>
      <c r="B3024">
        <v>1464.632775</v>
      </c>
      <c r="C3024">
        <v>1411.5</v>
      </c>
      <c r="D3024">
        <v>34.723089999999999</v>
      </c>
      <c r="E3024">
        <f t="shared" si="478"/>
        <v>4340190.5111662466</v>
      </c>
      <c r="F3024">
        <f t="shared" si="470"/>
        <v>2833142.2538025309</v>
      </c>
      <c r="G3024">
        <f t="shared" si="471"/>
        <v>53.132775000000038</v>
      </c>
      <c r="H3024">
        <f t="shared" si="479"/>
        <v>402839.99999987427</v>
      </c>
      <c r="I3024">
        <f t="shared" si="472"/>
        <v>393934022.79987705</v>
      </c>
      <c r="J3024">
        <f t="shared" si="473"/>
        <v>391100880.54607451</v>
      </c>
      <c r="K3024" s="3" t="str">
        <f t="shared" si="474"/>
        <v/>
      </c>
      <c r="M3024">
        <f t="shared" si="476"/>
        <v>1.6638170210174922E-6</v>
      </c>
      <c r="N3024">
        <f t="shared" si="477"/>
        <v>12.805692978656088</v>
      </c>
      <c r="O3024">
        <f t="shared" si="475"/>
        <v>-260.34430702134387</v>
      </c>
    </row>
    <row r="3025" spans="1:15" x14ac:dyDescent="0.3">
      <c r="A3025" s="1">
        <v>45583.663888888892</v>
      </c>
      <c r="B3025">
        <v>1468.1839500000001</v>
      </c>
      <c r="C3025">
        <v>1411.5</v>
      </c>
      <c r="D3025">
        <v>34.723089999999999</v>
      </c>
      <c r="E3025">
        <f t="shared" si="478"/>
        <v>4341658.6951162471</v>
      </c>
      <c r="F3025">
        <f t="shared" si="470"/>
        <v>2834100.638918207</v>
      </c>
      <c r="G3025">
        <f t="shared" si="471"/>
        <v>56.683950000000095</v>
      </c>
      <c r="H3025">
        <f t="shared" si="479"/>
        <v>402960.00000026543</v>
      </c>
      <c r="I3025">
        <f t="shared" si="472"/>
        <v>394051343.20025951</v>
      </c>
      <c r="J3025">
        <f t="shared" si="473"/>
        <v>391217242.56134129</v>
      </c>
      <c r="K3025" s="3" t="str">
        <f t="shared" si="474"/>
        <v/>
      </c>
      <c r="M3025">
        <f t="shared" si="476"/>
        <v>1.6630293787469927E-6</v>
      </c>
      <c r="N3025">
        <f t="shared" si="477"/>
        <v>12.80396064344405</v>
      </c>
      <c r="O3025">
        <f t="shared" si="475"/>
        <v>-260.34603935655593</v>
      </c>
    </row>
    <row r="3026" spans="1:15" x14ac:dyDescent="0.3">
      <c r="A3026" s="1">
        <v>45583.665277777778</v>
      </c>
      <c r="B3026">
        <v>1461.8343</v>
      </c>
      <c r="C3026">
        <v>1411.5</v>
      </c>
      <c r="D3026">
        <v>34.723089999999999</v>
      </c>
      <c r="E3026">
        <f t="shared" si="478"/>
        <v>4343120.5294162473</v>
      </c>
      <c r="F3026">
        <f t="shared" si="470"/>
        <v>2835054.8791785673</v>
      </c>
      <c r="G3026">
        <f t="shared" si="471"/>
        <v>50.334299999999985</v>
      </c>
      <c r="H3026">
        <f t="shared" si="479"/>
        <v>403080.00000002794</v>
      </c>
      <c r="I3026">
        <f t="shared" si="472"/>
        <v>394168663.60002732</v>
      </c>
      <c r="J3026">
        <f t="shared" si="473"/>
        <v>391333608.72084874</v>
      </c>
      <c r="K3026" s="3" t="str">
        <f t="shared" si="474"/>
        <v/>
      </c>
      <c r="M3026">
        <f t="shared" si="476"/>
        <v>1.6622457777416789E-6</v>
      </c>
      <c r="N3026">
        <f t="shared" si="477"/>
        <v>12.80223661492132</v>
      </c>
      <c r="O3026">
        <f t="shared" si="475"/>
        <v>-260.34776338507868</v>
      </c>
    </row>
    <row r="3027" spans="1:15" x14ac:dyDescent="0.3">
      <c r="A3027" s="1">
        <v>45583.668055555558</v>
      </c>
      <c r="B3027">
        <v>1457.5305000000001</v>
      </c>
      <c r="C3027">
        <v>1411.5</v>
      </c>
      <c r="D3027">
        <v>34.723089999999999</v>
      </c>
      <c r="E3027">
        <f t="shared" si="478"/>
        <v>4344578.0599162476</v>
      </c>
      <c r="F3027">
        <f t="shared" si="470"/>
        <v>2836006.310051275</v>
      </c>
      <c r="G3027">
        <f t="shared" si="471"/>
        <v>46.030500000000075</v>
      </c>
      <c r="H3027">
        <f t="shared" si="479"/>
        <v>403320.00000018161</v>
      </c>
      <c r="I3027">
        <f t="shared" si="472"/>
        <v>394403304.40017754</v>
      </c>
      <c r="J3027">
        <f t="shared" si="473"/>
        <v>391567298.09012628</v>
      </c>
      <c r="K3027" s="3" t="str">
        <f t="shared" si="474"/>
        <v/>
      </c>
      <c r="M3027">
        <f t="shared" si="476"/>
        <v>1.661465113695199E-6</v>
      </c>
      <c r="N3027">
        <f t="shared" si="477"/>
        <v>12.800518470750834</v>
      </c>
      <c r="O3027">
        <f t="shared" si="475"/>
        <v>-260.34948152924915</v>
      </c>
    </row>
    <row r="3028" spans="1:15" x14ac:dyDescent="0.3">
      <c r="A3028" s="1">
        <v>45583.669444444444</v>
      </c>
      <c r="B3028">
        <v>1463.2815000000001</v>
      </c>
      <c r="C3028">
        <v>1411.5</v>
      </c>
      <c r="D3028">
        <v>34.723089999999999</v>
      </c>
      <c r="E3028">
        <f t="shared" si="478"/>
        <v>4346041.3414162472</v>
      </c>
      <c r="F3028">
        <f t="shared" si="470"/>
        <v>2836961.4949990762</v>
      </c>
      <c r="G3028">
        <f t="shared" si="471"/>
        <v>51.781500000000051</v>
      </c>
      <c r="H3028">
        <f t="shared" si="479"/>
        <v>403439.99999994412</v>
      </c>
      <c r="I3028">
        <f t="shared" si="472"/>
        <v>394520624.79994535</v>
      </c>
      <c r="J3028">
        <f t="shared" si="473"/>
        <v>391683663.3049463</v>
      </c>
      <c r="K3028" s="3" t="str">
        <f t="shared" si="474"/>
        <v/>
      </c>
      <c r="M3028">
        <f t="shared" si="476"/>
        <v>1.6606820013986779E-6</v>
      </c>
      <c r="N3028">
        <f t="shared" si="477"/>
        <v>12.798794358834584</v>
      </c>
      <c r="O3028">
        <f t="shared" si="475"/>
        <v>-260.35120564116539</v>
      </c>
    </row>
    <row r="3029" spans="1:15" x14ac:dyDescent="0.3">
      <c r="A3029" s="1">
        <v>45583.67083333333</v>
      </c>
      <c r="B3029">
        <v>1468.71075</v>
      </c>
      <c r="C3029">
        <v>1411.5</v>
      </c>
      <c r="D3029">
        <v>34.723089999999999</v>
      </c>
      <c r="E3029">
        <f t="shared" si="478"/>
        <v>4347510.0521662468</v>
      </c>
      <c r="F3029">
        <f t="shared" si="470"/>
        <v>2837920.2239935137</v>
      </c>
      <c r="G3029">
        <f t="shared" si="471"/>
        <v>57.210749999999962</v>
      </c>
      <c r="H3029">
        <f t="shared" si="479"/>
        <v>403559.99999970663</v>
      </c>
      <c r="I3029">
        <f t="shared" si="472"/>
        <v>394637945.19971317</v>
      </c>
      <c r="J3029">
        <f t="shared" si="473"/>
        <v>391800024.97571963</v>
      </c>
      <c r="K3029" s="3" t="str">
        <f t="shared" si="474"/>
        <v/>
      </c>
      <c r="M3029">
        <f t="shared" si="476"/>
        <v>1.6598966195734486E-6</v>
      </c>
      <c r="N3029">
        <f t="shared" si="477"/>
        <v>12.797064666932847</v>
      </c>
      <c r="O3029">
        <f t="shared" si="475"/>
        <v>-260.35293533306714</v>
      </c>
    </row>
    <row r="3030" spans="1:15" x14ac:dyDescent="0.3">
      <c r="A3030" s="1">
        <v>45583.672222222223</v>
      </c>
      <c r="B3030">
        <v>1466.0729999999901</v>
      </c>
      <c r="C3030">
        <v>1411.5</v>
      </c>
      <c r="D3030">
        <v>34.723089999999999</v>
      </c>
      <c r="E3030">
        <f t="shared" si="478"/>
        <v>4348976.1251662467</v>
      </c>
      <c r="F3030">
        <f t="shared" si="470"/>
        <v>2838877.2311462583</v>
      </c>
      <c r="G3030">
        <f t="shared" si="471"/>
        <v>54.572999999990088</v>
      </c>
      <c r="H3030">
        <f t="shared" si="479"/>
        <v>403680.00000009779</v>
      </c>
      <c r="I3030">
        <f t="shared" si="472"/>
        <v>394755265.60009557</v>
      </c>
      <c r="J3030">
        <f t="shared" si="473"/>
        <v>391916388.36894929</v>
      </c>
      <c r="K3030" s="3" t="str">
        <f t="shared" si="474"/>
        <v/>
      </c>
      <c r="M3030">
        <f t="shared" si="476"/>
        <v>1.65911328307108E-6</v>
      </c>
      <c r="N3030">
        <f t="shared" si="477"/>
        <v>12.795338897172329</v>
      </c>
      <c r="O3030">
        <f t="shared" si="475"/>
        <v>-260.35466110282766</v>
      </c>
    </row>
    <row r="3031" spans="1:15" x14ac:dyDescent="0.3">
      <c r="A3031" s="1">
        <v>45583.673611111109</v>
      </c>
      <c r="B3031">
        <v>1478.7099000000001</v>
      </c>
      <c r="C3031">
        <v>1411.5</v>
      </c>
      <c r="D3031">
        <v>34.723089999999999</v>
      </c>
      <c r="E3031">
        <f t="shared" si="478"/>
        <v>4350454.8350662468</v>
      </c>
      <c r="F3031">
        <f t="shared" si="470"/>
        <v>2839842.4872768424</v>
      </c>
      <c r="G3031">
        <f t="shared" si="471"/>
        <v>67.209900000000061</v>
      </c>
      <c r="H3031">
        <f t="shared" si="479"/>
        <v>403799.9999998603</v>
      </c>
      <c r="I3031">
        <f t="shared" si="472"/>
        <v>394872585.99986339</v>
      </c>
      <c r="J3031">
        <f t="shared" si="473"/>
        <v>392032743.51258653</v>
      </c>
      <c r="K3031" s="3" t="str">
        <f t="shared" si="474"/>
        <v/>
      </c>
      <c r="M3031">
        <f t="shared" si="476"/>
        <v>1.6583238362758464E-6</v>
      </c>
      <c r="N3031">
        <f t="shared" si="477"/>
        <v>12.793599076883311</v>
      </c>
      <c r="O3031">
        <f t="shared" si="475"/>
        <v>-260.35640092311667</v>
      </c>
    </row>
    <row r="3032" spans="1:15" x14ac:dyDescent="0.3">
      <c r="A3032" s="1">
        <v>45583.675000000003</v>
      </c>
      <c r="B3032">
        <v>1469.821725</v>
      </c>
      <c r="C3032">
        <v>1411.5</v>
      </c>
      <c r="D3032">
        <v>34.723089999999999</v>
      </c>
      <c r="E3032">
        <f t="shared" si="478"/>
        <v>4351924.6567912465</v>
      </c>
      <c r="F3032">
        <f t="shared" si="470"/>
        <v>2840801.941481431</v>
      </c>
      <c r="G3032">
        <f t="shared" si="471"/>
        <v>58.321725000000015</v>
      </c>
      <c r="H3032">
        <f t="shared" si="479"/>
        <v>403920.00000025146</v>
      </c>
      <c r="I3032">
        <f t="shared" si="472"/>
        <v>394989906.40024585</v>
      </c>
      <c r="J3032">
        <f t="shared" si="473"/>
        <v>392149104.45876443</v>
      </c>
      <c r="K3032" s="3" t="str">
        <f t="shared" si="474"/>
        <v/>
      </c>
      <c r="M3032">
        <f t="shared" si="476"/>
        <v>1.6575397725997742E-6</v>
      </c>
      <c r="N3032">
        <f t="shared" si="477"/>
        <v>12.791870534504083</v>
      </c>
      <c r="O3032">
        <f t="shared" si="475"/>
        <v>-260.35812946549589</v>
      </c>
    </row>
    <row r="3033" spans="1:15" x14ac:dyDescent="0.3">
      <c r="A3033" s="1">
        <v>45583.676388888889</v>
      </c>
      <c r="B3033">
        <v>1471.2607499999999</v>
      </c>
      <c r="C3033">
        <v>1411.5</v>
      </c>
      <c r="D3033">
        <v>34.723089999999999</v>
      </c>
      <c r="E3033">
        <f t="shared" si="478"/>
        <v>4353395.9175412469</v>
      </c>
      <c r="F3033">
        <f t="shared" si="470"/>
        <v>2841762.3350370741</v>
      </c>
      <c r="G3033">
        <f t="shared" si="471"/>
        <v>59.760749999999916</v>
      </c>
      <c r="H3033">
        <f t="shared" si="479"/>
        <v>404040.00000001397</v>
      </c>
      <c r="I3033">
        <f t="shared" si="472"/>
        <v>395107226.80001366</v>
      </c>
      <c r="J3033">
        <f t="shared" si="473"/>
        <v>392265464.46497661</v>
      </c>
      <c r="K3033" s="3" t="str">
        <f t="shared" si="474"/>
        <v/>
      </c>
      <c r="M3033">
        <f t="shared" si="476"/>
        <v>1.6567555775081813E-6</v>
      </c>
      <c r="N3033">
        <f t="shared" si="477"/>
        <v>12.790141118125664</v>
      </c>
      <c r="O3033">
        <f t="shared" si="475"/>
        <v>-260.35985888187429</v>
      </c>
    </row>
    <row r="3034" spans="1:15" x14ac:dyDescent="0.3">
      <c r="A3034" s="1">
        <v>45583.677777777775</v>
      </c>
      <c r="B3034">
        <v>1470.5294999999901</v>
      </c>
      <c r="C3034">
        <v>1411.5</v>
      </c>
      <c r="D3034">
        <v>34.723089999999999</v>
      </c>
      <c r="E3034">
        <f t="shared" si="478"/>
        <v>4354866.447041247</v>
      </c>
      <c r="F3034">
        <f t="shared" si="470"/>
        <v>2842722.2512553125</v>
      </c>
      <c r="G3034">
        <f t="shared" si="471"/>
        <v>59.029499999990094</v>
      </c>
      <c r="H3034">
        <f t="shared" si="479"/>
        <v>404159.99999977648</v>
      </c>
      <c r="I3034">
        <f t="shared" si="472"/>
        <v>395224547.19978148</v>
      </c>
      <c r="J3034">
        <f t="shared" si="473"/>
        <v>392381824.94852614</v>
      </c>
      <c r="K3034" s="3" t="str">
        <f t="shared" si="474"/>
        <v/>
      </c>
      <c r="M3034">
        <f t="shared" si="476"/>
        <v>1.6559724075058719E-6</v>
      </c>
      <c r="N3034">
        <f t="shared" si="477"/>
        <v>12.788413378759044</v>
      </c>
      <c r="O3034">
        <f t="shared" si="475"/>
        <v>-260.36158662124092</v>
      </c>
    </row>
    <row r="3035" spans="1:15" x14ac:dyDescent="0.3">
      <c r="A3035" s="1">
        <v>45583.679166666669</v>
      </c>
      <c r="B3035">
        <v>1472.0987249999901</v>
      </c>
      <c r="C3035">
        <v>1411.5</v>
      </c>
      <c r="D3035">
        <v>34.723089999999999</v>
      </c>
      <c r="E3035">
        <f t="shared" si="478"/>
        <v>4356338.5457662474</v>
      </c>
      <c r="F3035">
        <f t="shared" si="470"/>
        <v>2843683.1918151421</v>
      </c>
      <c r="G3035">
        <f t="shared" si="471"/>
        <v>60.598724999990054</v>
      </c>
      <c r="H3035">
        <f t="shared" si="479"/>
        <v>404280.00000016764</v>
      </c>
      <c r="I3035">
        <f t="shared" si="472"/>
        <v>395341867.60016388</v>
      </c>
      <c r="J3035">
        <f t="shared" si="473"/>
        <v>392498184.40834874</v>
      </c>
      <c r="K3035" s="3" t="str">
        <f t="shared" si="474"/>
        <v/>
      </c>
      <c r="M3035">
        <f t="shared" si="476"/>
        <v>1.6551890372257836E-6</v>
      </c>
      <c r="N3035">
        <f t="shared" si="477"/>
        <v>12.7866846135892</v>
      </c>
      <c r="O3035">
        <f t="shared" si="475"/>
        <v>-260.36331538641076</v>
      </c>
    </row>
    <row r="3036" spans="1:15" x14ac:dyDescent="0.3">
      <c r="A3036" s="1">
        <v>45583.680555555555</v>
      </c>
      <c r="B3036">
        <v>1468.14075</v>
      </c>
      <c r="C3036">
        <v>1411.5</v>
      </c>
      <c r="D3036">
        <v>34.723089999999999</v>
      </c>
      <c r="E3036">
        <f t="shared" si="478"/>
        <v>4357806.6865162477</v>
      </c>
      <c r="F3036">
        <f t="shared" si="470"/>
        <v>2844641.5487311929</v>
      </c>
      <c r="G3036">
        <f t="shared" si="471"/>
        <v>56.640750000000025</v>
      </c>
      <c r="H3036">
        <f t="shared" si="479"/>
        <v>404399.99999993015</v>
      </c>
      <c r="I3036">
        <f t="shared" si="472"/>
        <v>395459187.99993169</v>
      </c>
      <c r="J3036">
        <f t="shared" si="473"/>
        <v>392614546.45120049</v>
      </c>
      <c r="K3036" s="3" t="str">
        <f t="shared" si="474"/>
        <v/>
      </c>
      <c r="M3036">
        <f t="shared" si="476"/>
        <v>1.6544084056689643E-6</v>
      </c>
      <c r="N3036">
        <f t="shared" si="477"/>
        <v>12.784961310856739</v>
      </c>
      <c r="O3036">
        <f t="shared" si="475"/>
        <v>-260.36503868914326</v>
      </c>
    </row>
    <row r="3037" spans="1:15" x14ac:dyDescent="0.3">
      <c r="A3037" s="1">
        <v>45583.681944444441</v>
      </c>
      <c r="B3037">
        <v>1468.4728500000001</v>
      </c>
      <c r="C3037">
        <v>1411.5</v>
      </c>
      <c r="D3037">
        <v>34.723089999999999</v>
      </c>
      <c r="E3037">
        <f t="shared" si="478"/>
        <v>4359275.1593662472</v>
      </c>
      <c r="F3037">
        <f t="shared" si="470"/>
        <v>2845600.1224318617</v>
      </c>
      <c r="G3037">
        <f t="shared" si="471"/>
        <v>56.972850000000108</v>
      </c>
      <c r="H3037">
        <f t="shared" si="479"/>
        <v>404519.99999969266</v>
      </c>
      <c r="I3037">
        <f t="shared" si="472"/>
        <v>395576508.39969951</v>
      </c>
      <c r="J3037">
        <f t="shared" si="473"/>
        <v>392730908.27726763</v>
      </c>
      <c r="K3037" s="3" t="str">
        <f t="shared" si="474"/>
        <v/>
      </c>
      <c r="M3037">
        <f t="shared" si="476"/>
        <v>1.6536282286743516E-6</v>
      </c>
      <c r="N3037">
        <f t="shared" si="477"/>
        <v>12.783238431200139</v>
      </c>
      <c r="O3037">
        <f t="shared" si="475"/>
        <v>-260.36676156879986</v>
      </c>
    </row>
    <row r="3038" spans="1:15" x14ac:dyDescent="0.3">
      <c r="A3038" s="1">
        <v>45583.68472222222</v>
      </c>
      <c r="B3038">
        <v>1477.1667</v>
      </c>
      <c r="C3038">
        <v>1411.5</v>
      </c>
      <c r="D3038">
        <v>34.723089999999999</v>
      </c>
      <c r="E3038">
        <f t="shared" si="478"/>
        <v>4360752.3260662472</v>
      </c>
      <c r="F3038">
        <f t="shared" si="470"/>
        <v>2846564.3712091707</v>
      </c>
      <c r="G3038">
        <f t="shared" si="471"/>
        <v>65.666699999999992</v>
      </c>
      <c r="H3038">
        <f t="shared" si="479"/>
        <v>404759.99999984633</v>
      </c>
      <c r="I3038">
        <f t="shared" si="472"/>
        <v>395811149.19984972</v>
      </c>
      <c r="J3038">
        <f t="shared" si="473"/>
        <v>392964584.82864058</v>
      </c>
      <c r="K3038" s="3" t="str">
        <f t="shared" si="474"/>
        <v/>
      </c>
      <c r="M3038">
        <f t="shared" si="476"/>
        <v>1.6528440688732493E-6</v>
      </c>
      <c r="N3038">
        <f t="shared" si="477"/>
        <v>12.781506171076558</v>
      </c>
      <c r="O3038">
        <f t="shared" si="475"/>
        <v>-260.36849382892342</v>
      </c>
    </row>
    <row r="3039" spans="1:15" x14ac:dyDescent="0.3">
      <c r="A3039" s="1">
        <v>45583.686111111114</v>
      </c>
      <c r="B3039">
        <v>1479.3182999999999</v>
      </c>
      <c r="C3039">
        <v>1411.5</v>
      </c>
      <c r="D3039">
        <v>34.723089999999999</v>
      </c>
      <c r="E3039">
        <f t="shared" si="478"/>
        <v>4362231.6443662476</v>
      </c>
      <c r="F3039">
        <f t="shared" si="470"/>
        <v>2847530.0244844756</v>
      </c>
      <c r="G3039">
        <f t="shared" si="471"/>
        <v>67.818299999999908</v>
      </c>
      <c r="H3039">
        <f t="shared" si="479"/>
        <v>404880.00000023749</v>
      </c>
      <c r="I3039">
        <f t="shared" si="472"/>
        <v>395928469.60023218</v>
      </c>
      <c r="J3039">
        <f t="shared" si="473"/>
        <v>393080939.57574773</v>
      </c>
      <c r="K3039" s="3" t="str">
        <f t="shared" si="474"/>
        <v/>
      </c>
      <c r="M3039">
        <f t="shared" si="476"/>
        <v>1.6520594055257769E-6</v>
      </c>
      <c r="N3039">
        <f t="shared" si="477"/>
        <v>12.779772210894375</v>
      </c>
      <c r="O3039">
        <f t="shared" si="475"/>
        <v>-260.37022778910563</v>
      </c>
    </row>
    <row r="3040" spans="1:15" x14ac:dyDescent="0.3">
      <c r="A3040" s="1">
        <v>45583.6875</v>
      </c>
      <c r="B3040">
        <v>1476.921</v>
      </c>
      <c r="C3040">
        <v>1411.5</v>
      </c>
      <c r="D3040">
        <v>23.126000000000001</v>
      </c>
      <c r="E3040">
        <f t="shared" si="478"/>
        <v>4363708.5653662477</v>
      </c>
      <c r="F3040">
        <f t="shared" si="470"/>
        <v>3354557.322539649</v>
      </c>
      <c r="G3040">
        <f t="shared" si="471"/>
        <v>65.421000000000049</v>
      </c>
      <c r="H3040">
        <f t="shared" si="479"/>
        <v>405000</v>
      </c>
      <c r="I3040">
        <f t="shared" si="472"/>
        <v>396045790</v>
      </c>
      <c r="J3040">
        <f t="shared" si="473"/>
        <v>392691232.67746037</v>
      </c>
      <c r="K3040" s="3" t="str">
        <f t="shared" si="474"/>
        <v/>
      </c>
      <c r="M3040">
        <f t="shared" si="476"/>
        <v>1.3133848191244737E-6</v>
      </c>
      <c r="N3040">
        <f t="shared" si="477"/>
        <v>11.968958213313543</v>
      </c>
      <c r="O3040">
        <f t="shared" si="475"/>
        <v>-261.18104178668642</v>
      </c>
    </row>
    <row r="3041" spans="1:15" x14ac:dyDescent="0.3">
      <c r="A3041" s="1">
        <v>45583.688888888886</v>
      </c>
      <c r="B3041">
        <v>1475.8729499999999</v>
      </c>
      <c r="C3041">
        <v>1411.5</v>
      </c>
      <c r="D3041">
        <v>23.126000000000001</v>
      </c>
      <c r="E3041">
        <f t="shared" si="478"/>
        <v>4365184.4383162474</v>
      </c>
      <c r="F3041">
        <f t="shared" si="470"/>
        <v>3355691.8851112318</v>
      </c>
      <c r="G3041">
        <f t="shared" si="471"/>
        <v>64.372949999999946</v>
      </c>
      <c r="H3041">
        <f t="shared" si="479"/>
        <v>405119.99999976251</v>
      </c>
      <c r="I3041">
        <f t="shared" si="472"/>
        <v>396163110.39976782</v>
      </c>
      <c r="J3041">
        <f t="shared" si="473"/>
        <v>392807418.5146566</v>
      </c>
      <c r="K3041" s="3" t="str">
        <f t="shared" si="474"/>
        <v/>
      </c>
      <c r="M3041">
        <f t="shared" si="476"/>
        <v>1.3127631818716876E-6</v>
      </c>
      <c r="N3041">
        <f t="shared" si="477"/>
        <v>11.967339362704035</v>
      </c>
      <c r="O3041">
        <f t="shared" si="475"/>
        <v>-261.18266063729595</v>
      </c>
    </row>
    <row r="3042" spans="1:15" x14ac:dyDescent="0.3">
      <c r="A3042" s="1">
        <v>45583.69027777778</v>
      </c>
      <c r="B3042">
        <v>1454.223</v>
      </c>
      <c r="C3042">
        <v>1411.5</v>
      </c>
      <c r="D3042">
        <v>23.126000000000001</v>
      </c>
      <c r="E3042">
        <f t="shared" si="478"/>
        <v>4366638.6613162477</v>
      </c>
      <c r="F3042">
        <f t="shared" si="470"/>
        <v>3356809.804500252</v>
      </c>
      <c r="G3042">
        <f t="shared" si="471"/>
        <v>42.722999999999956</v>
      </c>
      <c r="H3042">
        <f t="shared" si="479"/>
        <v>405240.00000015367</v>
      </c>
      <c r="I3042">
        <f t="shared" si="472"/>
        <v>396280430.80015022</v>
      </c>
      <c r="J3042">
        <f t="shared" si="473"/>
        <v>392923620.99564993</v>
      </c>
      <c r="K3042" s="3" t="str">
        <f t="shared" si="474"/>
        <v/>
      </c>
      <c r="M3042">
        <f t="shared" si="476"/>
        <v>1.312151156751899E-6</v>
      </c>
      <c r="N3042">
        <f t="shared" si="477"/>
        <v>11.965745008735704</v>
      </c>
      <c r="O3042">
        <f t="shared" si="475"/>
        <v>-261.18425499126425</v>
      </c>
    </row>
    <row r="3043" spans="1:15" x14ac:dyDescent="0.3">
      <c r="A3043" s="1">
        <v>45583.691666666666</v>
      </c>
      <c r="B3043">
        <v>1454.886</v>
      </c>
      <c r="C3043">
        <v>1411.5</v>
      </c>
      <c r="D3043">
        <v>23.126000000000001</v>
      </c>
      <c r="E3043">
        <f t="shared" si="478"/>
        <v>4368093.5473162476</v>
      </c>
      <c r="F3043">
        <f t="shared" si="470"/>
        <v>3357928.2335638921</v>
      </c>
      <c r="G3043">
        <f t="shared" si="471"/>
        <v>43.385999999999967</v>
      </c>
      <c r="H3043">
        <f t="shared" si="479"/>
        <v>405359.99999991618</v>
      </c>
      <c r="I3043">
        <f t="shared" si="472"/>
        <v>396397751.19991803</v>
      </c>
      <c r="J3043">
        <f t="shared" si="473"/>
        <v>393039822.96635413</v>
      </c>
      <c r="K3043" s="3" t="str">
        <f t="shared" si="474"/>
        <v/>
      </c>
      <c r="M3043">
        <f t="shared" si="476"/>
        <v>1.3115393419154859E-6</v>
      </c>
      <c r="N3043">
        <f t="shared" si="477"/>
        <v>11.964150671570208</v>
      </c>
      <c r="O3043">
        <f t="shared" si="475"/>
        <v>-261.18584932842975</v>
      </c>
    </row>
    <row r="3044" spans="1:15" x14ac:dyDescent="0.3">
      <c r="A3044" s="1">
        <v>45583.693055555559</v>
      </c>
      <c r="B3044">
        <v>1465.190175</v>
      </c>
      <c r="C3044">
        <v>1411.5</v>
      </c>
      <c r="D3044">
        <v>23.126000000000001</v>
      </c>
      <c r="E3044">
        <f t="shared" si="478"/>
        <v>4369558.7374912472</v>
      </c>
      <c r="F3044">
        <f t="shared" si="470"/>
        <v>3359054.5838590213</v>
      </c>
      <c r="G3044">
        <f t="shared" si="471"/>
        <v>53.690174999999954</v>
      </c>
      <c r="H3044">
        <f t="shared" si="479"/>
        <v>405480.00000030734</v>
      </c>
      <c r="I3044">
        <f t="shared" si="472"/>
        <v>396515071.60030043</v>
      </c>
      <c r="J3044">
        <f t="shared" si="473"/>
        <v>393156017.0164414</v>
      </c>
      <c r="K3044" s="3" t="str">
        <f t="shared" si="474"/>
        <v/>
      </c>
      <c r="M3044">
        <f t="shared" si="476"/>
        <v>1.310923687999734E-6</v>
      </c>
      <c r="N3044">
        <f t="shared" si="477"/>
        <v>11.96254579375111</v>
      </c>
      <c r="O3044">
        <f t="shared" si="475"/>
        <v>-261.18745420624884</v>
      </c>
    </row>
    <row r="3045" spans="1:15" x14ac:dyDescent="0.3">
      <c r="A3045" s="1">
        <v>45583.694444444445</v>
      </c>
      <c r="B3045">
        <v>1460.12985</v>
      </c>
      <c r="C3045">
        <v>1411.5</v>
      </c>
      <c r="D3045">
        <v>23.126000000000001</v>
      </c>
      <c r="E3045">
        <f t="shared" si="478"/>
        <v>4371018.8673412474</v>
      </c>
      <c r="F3045">
        <f t="shared" si="470"/>
        <v>3360177.0440799105</v>
      </c>
      <c r="G3045">
        <f t="shared" si="471"/>
        <v>48.629850000000033</v>
      </c>
      <c r="H3045">
        <f t="shared" si="479"/>
        <v>405600.00000006985</v>
      </c>
      <c r="I3045">
        <f t="shared" si="472"/>
        <v>396632392.00006825</v>
      </c>
      <c r="J3045">
        <f t="shared" si="473"/>
        <v>393272214.95598835</v>
      </c>
      <c r="K3045" s="3" t="str">
        <f t="shared" si="474"/>
        <v/>
      </c>
      <c r="M3045">
        <f t="shared" si="476"/>
        <v>1.3103106530606579E-6</v>
      </c>
      <c r="N3045">
        <f t="shared" si="477"/>
        <v>11.960947208023695</v>
      </c>
      <c r="O3045">
        <f t="shared" si="475"/>
        <v>-261.18905279197628</v>
      </c>
    </row>
    <row r="3046" spans="1:15" x14ac:dyDescent="0.3">
      <c r="A3046" s="1">
        <v>45583.695833333331</v>
      </c>
      <c r="B3046">
        <v>1459.88265</v>
      </c>
      <c r="C3046">
        <v>1411.5</v>
      </c>
      <c r="D3046">
        <v>23.126000000000001</v>
      </c>
      <c r="E3046">
        <f t="shared" si="478"/>
        <v>4372478.7499912474</v>
      </c>
      <c r="F3046">
        <f t="shared" si="470"/>
        <v>3361299.3142682714</v>
      </c>
      <c r="G3046">
        <f t="shared" si="471"/>
        <v>48.382650000000012</v>
      </c>
      <c r="H3046">
        <f t="shared" si="479"/>
        <v>405719.99999983236</v>
      </c>
      <c r="I3046">
        <f t="shared" si="472"/>
        <v>396749712.39983606</v>
      </c>
      <c r="J3046">
        <f t="shared" si="473"/>
        <v>393388413.08556777</v>
      </c>
      <c r="K3046" s="3" t="str">
        <f t="shared" si="474"/>
        <v/>
      </c>
      <c r="M3046">
        <f t="shared" si="476"/>
        <v>1.3096982130660818E-6</v>
      </c>
      <c r="N3046">
        <f t="shared" si="477"/>
        <v>11.95934964017831</v>
      </c>
      <c r="O3046">
        <f t="shared" si="475"/>
        <v>-261.19065035982169</v>
      </c>
    </row>
    <row r="3047" spans="1:15" x14ac:dyDescent="0.3">
      <c r="A3047" s="1">
        <v>45583.697222222225</v>
      </c>
      <c r="B3047">
        <v>1461.4262249999999</v>
      </c>
      <c r="C3047">
        <v>1411.5</v>
      </c>
      <c r="D3047">
        <v>23.126000000000001</v>
      </c>
      <c r="E3047">
        <f t="shared" si="478"/>
        <v>4373940.1762162475</v>
      </c>
      <c r="F3047">
        <f t="shared" si="470"/>
        <v>3362422.771064478</v>
      </c>
      <c r="G3047">
        <f t="shared" si="471"/>
        <v>49.926224999999931</v>
      </c>
      <c r="H3047">
        <f t="shared" si="479"/>
        <v>405840.00000022352</v>
      </c>
      <c r="I3047">
        <f t="shared" si="472"/>
        <v>396867032.80021852</v>
      </c>
      <c r="J3047">
        <f t="shared" si="473"/>
        <v>393504610.02915406</v>
      </c>
      <c r="K3047" s="3" t="str">
        <f t="shared" si="474"/>
        <v/>
      </c>
      <c r="M3047">
        <f t="shared" si="476"/>
        <v>1.3090856168583474E-6</v>
      </c>
      <c r="N3047">
        <f t="shared" si="477"/>
        <v>11.957751130943342</v>
      </c>
      <c r="O3047">
        <f t="shared" si="475"/>
        <v>-261.19224886905664</v>
      </c>
    </row>
    <row r="3048" spans="1:15" x14ac:dyDescent="0.3">
      <c r="A3048" s="1">
        <v>45583.698611111111</v>
      </c>
      <c r="B3048">
        <v>1460.7952499999999</v>
      </c>
      <c r="C3048">
        <v>1411.5</v>
      </c>
      <c r="D3048">
        <v>23.126000000000001</v>
      </c>
      <c r="E3048">
        <f t="shared" si="478"/>
        <v>4375400.9714662479</v>
      </c>
      <c r="F3048">
        <f t="shared" si="470"/>
        <v>3363545.7428049631</v>
      </c>
      <c r="G3048">
        <f t="shared" si="471"/>
        <v>49.295249999999896</v>
      </c>
      <c r="H3048">
        <f t="shared" si="479"/>
        <v>405959.99999998603</v>
      </c>
      <c r="I3048">
        <f t="shared" si="472"/>
        <v>396984353.19998634</v>
      </c>
      <c r="J3048">
        <f t="shared" si="473"/>
        <v>393620807.45718139</v>
      </c>
      <c r="K3048" s="3" t="str">
        <f t="shared" si="474"/>
        <v/>
      </c>
      <c r="M3048">
        <f t="shared" si="476"/>
        <v>1.3084737758613672E-6</v>
      </c>
      <c r="N3048">
        <f t="shared" si="477"/>
        <v>11.956154058944737</v>
      </c>
      <c r="O3048">
        <f t="shared" si="475"/>
        <v>-261.19384594105526</v>
      </c>
    </row>
    <row r="3049" spans="1:15" x14ac:dyDescent="0.3">
      <c r="A3049" s="1">
        <v>45583.701388888891</v>
      </c>
      <c r="B3049">
        <v>1461.6012000000001</v>
      </c>
      <c r="C3049">
        <v>1411.5</v>
      </c>
      <c r="D3049">
        <v>23.126000000000001</v>
      </c>
      <c r="E3049">
        <f t="shared" si="478"/>
        <v>4376862.5726662483</v>
      </c>
      <c r="F3049">
        <f t="shared" si="470"/>
        <v>3364669.3341114516</v>
      </c>
      <c r="G3049">
        <f t="shared" si="471"/>
        <v>50.101200000000063</v>
      </c>
      <c r="H3049">
        <f t="shared" si="479"/>
        <v>406200.0000001397</v>
      </c>
      <c r="I3049">
        <f t="shared" si="472"/>
        <v>397218994.00013655</v>
      </c>
      <c r="J3049">
        <f t="shared" si="473"/>
        <v>393854324.6660251</v>
      </c>
      <c r="K3049" s="3" t="str">
        <f t="shared" si="474"/>
        <v/>
      </c>
      <c r="M3049">
        <f t="shared" si="476"/>
        <v>1.307862087762825E-6</v>
      </c>
      <c r="N3049">
        <f t="shared" si="477"/>
        <v>11.954556852742796</v>
      </c>
      <c r="O3049">
        <f t="shared" si="475"/>
        <v>-261.19544314725721</v>
      </c>
    </row>
    <row r="3050" spans="1:15" x14ac:dyDescent="0.3">
      <c r="A3050" s="1">
        <v>45583.702777777777</v>
      </c>
      <c r="B3050">
        <v>1458.36825</v>
      </c>
      <c r="C3050">
        <v>1411.5</v>
      </c>
      <c r="D3050">
        <v>23.126000000000001</v>
      </c>
      <c r="E3050">
        <f t="shared" si="478"/>
        <v>4378320.9409162486</v>
      </c>
      <c r="F3050">
        <f t="shared" si="470"/>
        <v>3365790.4401199571</v>
      </c>
      <c r="G3050">
        <f t="shared" si="471"/>
        <v>46.868249999999989</v>
      </c>
      <c r="H3050">
        <f t="shared" si="479"/>
        <v>406319.99999990221</v>
      </c>
      <c r="I3050">
        <f t="shared" si="472"/>
        <v>397336314.39990437</v>
      </c>
      <c r="J3050">
        <f t="shared" si="473"/>
        <v>393970523.95978439</v>
      </c>
      <c r="K3050" s="3" t="str">
        <f t="shared" si="474"/>
        <v/>
      </c>
      <c r="M3050">
        <f t="shared" si="476"/>
        <v>1.3072522410891879E-6</v>
      </c>
      <c r="N3050">
        <f t="shared" si="477"/>
        <v>11.952963923504793</v>
      </c>
      <c r="O3050">
        <f t="shared" si="475"/>
        <v>-261.19703607649518</v>
      </c>
    </row>
    <row r="3051" spans="1:15" x14ac:dyDescent="0.3">
      <c r="A3051" s="1">
        <v>45583.70416666667</v>
      </c>
      <c r="B3051">
        <v>1461.7472250000001</v>
      </c>
      <c r="C3051">
        <v>1411.5</v>
      </c>
      <c r="D3051">
        <v>23.126000000000001</v>
      </c>
      <c r="E3051">
        <f t="shared" si="478"/>
        <v>4379782.6881412482</v>
      </c>
      <c r="F3051">
        <f t="shared" si="470"/>
        <v>3366914.1436817031</v>
      </c>
      <c r="G3051">
        <f t="shared" si="471"/>
        <v>50.247225000000071</v>
      </c>
      <c r="H3051">
        <f t="shared" si="479"/>
        <v>406440.00000029337</v>
      </c>
      <c r="I3051">
        <f t="shared" si="472"/>
        <v>397453634.80028677</v>
      </c>
      <c r="J3051">
        <f t="shared" si="473"/>
        <v>394086720.65660506</v>
      </c>
      <c r="K3051" s="3" t="str">
        <f t="shared" si="474"/>
        <v/>
      </c>
      <c r="M3051">
        <f t="shared" si="476"/>
        <v>1.3066414704463787E-6</v>
      </c>
      <c r="N3051">
        <f t="shared" si="477"/>
        <v>11.951368048750238</v>
      </c>
      <c r="O3051">
        <f t="shared" si="475"/>
        <v>-261.19863195124975</v>
      </c>
    </row>
    <row r="3052" spans="1:15" x14ac:dyDescent="0.3">
      <c r="A3052" s="1">
        <v>45583.705555555556</v>
      </c>
      <c r="B3052">
        <v>1471.5459000000001</v>
      </c>
      <c r="C3052">
        <v>1411.5</v>
      </c>
      <c r="D3052">
        <v>23.126000000000001</v>
      </c>
      <c r="E3052">
        <f t="shared" si="478"/>
        <v>4381254.2340412484</v>
      </c>
      <c r="F3052">
        <f t="shared" si="470"/>
        <v>3368045.3798768693</v>
      </c>
      <c r="G3052">
        <f t="shared" si="471"/>
        <v>60.045900000000074</v>
      </c>
      <c r="H3052">
        <f t="shared" si="479"/>
        <v>406560.00000005588</v>
      </c>
      <c r="I3052">
        <f t="shared" si="472"/>
        <v>397570955.20005459</v>
      </c>
      <c r="J3052">
        <f t="shared" si="473"/>
        <v>394202909.82017773</v>
      </c>
      <c r="K3052" s="3" t="str">
        <f t="shared" si="474"/>
        <v/>
      </c>
      <c r="M3052">
        <f t="shared" si="476"/>
        <v>1.3060270995208493E-6</v>
      </c>
      <c r="N3052">
        <f t="shared" si="477"/>
        <v>11.949762229217406</v>
      </c>
      <c r="O3052">
        <f t="shared" si="475"/>
        <v>-261.20023777078256</v>
      </c>
    </row>
    <row r="3053" spans="1:15" x14ac:dyDescent="0.3">
      <c r="A3053" s="1">
        <v>45583.706944444442</v>
      </c>
      <c r="B3053">
        <v>1461.1499249999999</v>
      </c>
      <c r="C3053">
        <v>1411.5</v>
      </c>
      <c r="D3053">
        <v>23.126000000000001</v>
      </c>
      <c r="E3053">
        <f t="shared" si="478"/>
        <v>4382715.3839662485</v>
      </c>
      <c r="F3053">
        <f t="shared" si="470"/>
        <v>3369168.6242702138</v>
      </c>
      <c r="G3053">
        <f t="shared" si="471"/>
        <v>49.649924999999939</v>
      </c>
      <c r="H3053">
        <f t="shared" si="479"/>
        <v>406679.99999981839</v>
      </c>
      <c r="I3053">
        <f t="shared" si="472"/>
        <v>397688275.5998224</v>
      </c>
      <c r="J3053">
        <f t="shared" si="473"/>
        <v>394319106.9755522</v>
      </c>
      <c r="K3053" s="3" t="str">
        <f t="shared" si="474"/>
        <v/>
      </c>
      <c r="M3053">
        <f t="shared" si="476"/>
        <v>1.3054175587284362E-6</v>
      </c>
      <c r="N3053">
        <f t="shared" si="477"/>
        <v>11.948168501192862</v>
      </c>
      <c r="O3053">
        <f t="shared" si="475"/>
        <v>-261.20183149880711</v>
      </c>
    </row>
    <row r="3054" spans="1:15" x14ac:dyDescent="0.3">
      <c r="A3054" s="1">
        <v>45583.708333333336</v>
      </c>
      <c r="B3054">
        <v>1457.59005</v>
      </c>
      <c r="C3054">
        <v>1411.5</v>
      </c>
      <c r="D3054">
        <v>23.126000000000001</v>
      </c>
      <c r="E3054">
        <f t="shared" si="478"/>
        <v>4384172.9740162482</v>
      </c>
      <c r="F3054">
        <f t="shared" si="470"/>
        <v>3370289.1320452504</v>
      </c>
      <c r="G3054">
        <f t="shared" si="471"/>
        <v>46.090050000000019</v>
      </c>
      <c r="H3054">
        <f t="shared" si="479"/>
        <v>406800.00000020955</v>
      </c>
      <c r="I3054">
        <f t="shared" si="472"/>
        <v>397805596.00020486</v>
      </c>
      <c r="J3054">
        <f t="shared" si="473"/>
        <v>394435306.86815959</v>
      </c>
      <c r="K3054" s="3" t="str">
        <f t="shared" si="474"/>
        <v/>
      </c>
      <c r="M3054">
        <f t="shared" si="476"/>
        <v>1.3048099887312649E-6</v>
      </c>
      <c r="N3054">
        <f t="shared" si="477"/>
        <v>11.946579397025861</v>
      </c>
      <c r="O3054">
        <f t="shared" si="475"/>
        <v>-261.20342060297412</v>
      </c>
    </row>
    <row r="3055" spans="1:15" x14ac:dyDescent="0.3">
      <c r="A3055" s="1">
        <v>45583.709722222222</v>
      </c>
      <c r="B3055">
        <v>1459.67144999999</v>
      </c>
      <c r="C3055">
        <v>1411.5</v>
      </c>
      <c r="D3055">
        <v>23.126000000000001</v>
      </c>
      <c r="E3055">
        <f t="shared" si="478"/>
        <v>4385632.6454662485</v>
      </c>
      <c r="F3055">
        <f t="shared" si="470"/>
        <v>3371411.2398757236</v>
      </c>
      <c r="G3055">
        <f t="shared" si="471"/>
        <v>48.171449999990045</v>
      </c>
      <c r="H3055">
        <f t="shared" si="479"/>
        <v>406919.99999997206</v>
      </c>
      <c r="I3055">
        <f t="shared" si="472"/>
        <v>397922916.39997268</v>
      </c>
      <c r="J3055">
        <f t="shared" si="473"/>
        <v>394551505.16009694</v>
      </c>
      <c r="K3055" s="3" t="str">
        <f t="shared" si="474"/>
        <v/>
      </c>
      <c r="M3055">
        <f t="shared" si="476"/>
        <v>1.3042020367769172E-6</v>
      </c>
      <c r="N3055">
        <f t="shared" si="477"/>
        <v>11.944988764725666</v>
      </c>
      <c r="O3055">
        <f t="shared" si="475"/>
        <v>-261.2050112352743</v>
      </c>
    </row>
    <row r="3056" spans="1:15" x14ac:dyDescent="0.3">
      <c r="A3056" s="1">
        <v>45583.711111111108</v>
      </c>
      <c r="B3056">
        <v>1470.316425</v>
      </c>
      <c r="C3056">
        <v>1411.5</v>
      </c>
      <c r="D3056">
        <v>23.126000000000001</v>
      </c>
      <c r="E3056">
        <f t="shared" si="478"/>
        <v>4387102.9618912488</v>
      </c>
      <c r="F3056">
        <f t="shared" si="470"/>
        <v>3372541.5309242783</v>
      </c>
      <c r="G3056">
        <f t="shared" si="471"/>
        <v>58.816424999999981</v>
      </c>
      <c r="H3056">
        <f t="shared" si="479"/>
        <v>407039.99999973457</v>
      </c>
      <c r="I3056">
        <f t="shared" si="472"/>
        <v>398040236.79974049</v>
      </c>
      <c r="J3056">
        <f t="shared" si="473"/>
        <v>394667695.26881623</v>
      </c>
      <c r="K3056" s="3" t="str">
        <f t="shared" si="474"/>
        <v/>
      </c>
      <c r="M3056">
        <f t="shared" si="476"/>
        <v>1.3035901419547396E-6</v>
      </c>
      <c r="N3056">
        <f t="shared" si="477"/>
        <v>11.943387281516065</v>
      </c>
      <c r="O3056">
        <f t="shared" si="475"/>
        <v>-261.20661271848394</v>
      </c>
    </row>
    <row r="3057" spans="1:15" x14ac:dyDescent="0.3">
      <c r="A3057" s="1">
        <v>45583.712500000001</v>
      </c>
      <c r="B3057">
        <v>1465.7030999999999</v>
      </c>
      <c r="C3057">
        <v>1411.5</v>
      </c>
      <c r="D3057">
        <v>23.126000000000001</v>
      </c>
      <c r="E3057">
        <f t="shared" si="478"/>
        <v>4388568.6649912484</v>
      </c>
      <c r="F3057">
        <f t="shared" si="470"/>
        <v>3373668.275525372</v>
      </c>
      <c r="G3057">
        <f t="shared" si="471"/>
        <v>54.203099999999949</v>
      </c>
      <c r="H3057">
        <f t="shared" si="479"/>
        <v>407160.00000012573</v>
      </c>
      <c r="I3057">
        <f t="shared" si="472"/>
        <v>398157557.20012289</v>
      </c>
      <c r="J3057">
        <f t="shared" si="473"/>
        <v>394783888.9245975</v>
      </c>
      <c r="K3057" s="3" t="str">
        <f t="shared" si="474"/>
        <v/>
      </c>
      <c r="M3057">
        <f t="shared" si="476"/>
        <v>1.3029806567051068E-6</v>
      </c>
      <c r="N3057">
        <f t="shared" si="477"/>
        <v>11.941791570899262</v>
      </c>
      <c r="O3057">
        <f t="shared" si="475"/>
        <v>-261.20820842910069</v>
      </c>
    </row>
    <row r="3058" spans="1:15" x14ac:dyDescent="0.3">
      <c r="A3058" s="1">
        <v>45583.713888888888</v>
      </c>
      <c r="B3058">
        <v>1462.9665</v>
      </c>
      <c r="C3058">
        <v>1411.5</v>
      </c>
      <c r="D3058">
        <v>23.126000000000001</v>
      </c>
      <c r="E3058">
        <f t="shared" si="478"/>
        <v>4390031.6314912485</v>
      </c>
      <c r="F3058">
        <f t="shared" si="470"/>
        <v>3374792.9163925825</v>
      </c>
      <c r="G3058">
        <f t="shared" si="471"/>
        <v>51.466499999999996</v>
      </c>
      <c r="H3058">
        <f t="shared" si="479"/>
        <v>407279.99999988824</v>
      </c>
      <c r="I3058">
        <f t="shared" si="472"/>
        <v>398274877.59989071</v>
      </c>
      <c r="J3058">
        <f t="shared" si="473"/>
        <v>394900084.68349814</v>
      </c>
      <c r="K3058" s="3" t="str">
        <f t="shared" si="474"/>
        <v/>
      </c>
      <c r="M3058">
        <f t="shared" si="476"/>
        <v>1.3023727963943601E-6</v>
      </c>
      <c r="N3058">
        <f t="shared" si="477"/>
        <v>11.940199583470568</v>
      </c>
      <c r="O3058">
        <f t="shared" si="475"/>
        <v>-261.20980041652939</v>
      </c>
    </row>
    <row r="3059" spans="1:15" x14ac:dyDescent="0.3">
      <c r="A3059" s="1">
        <v>45583.715277777781</v>
      </c>
      <c r="B3059">
        <v>1469.5198499999999</v>
      </c>
      <c r="C3059">
        <v>1411.5</v>
      </c>
      <c r="D3059">
        <v>23.126000000000001</v>
      </c>
      <c r="E3059">
        <f t="shared" si="478"/>
        <v>4391501.1513412483</v>
      </c>
      <c r="F3059">
        <f t="shared" si="470"/>
        <v>3375922.5950820711</v>
      </c>
      <c r="G3059">
        <f t="shared" si="471"/>
        <v>58.019849999999906</v>
      </c>
      <c r="H3059">
        <f t="shared" si="479"/>
        <v>407400.0000002794</v>
      </c>
      <c r="I3059">
        <f t="shared" si="472"/>
        <v>398392198.00027317</v>
      </c>
      <c r="J3059">
        <f t="shared" si="473"/>
        <v>395016275.40519112</v>
      </c>
      <c r="K3059" s="3" t="str">
        <f t="shared" si="474"/>
        <v/>
      </c>
      <c r="M3059">
        <f t="shared" si="476"/>
        <v>1.3017627024147433E-6</v>
      </c>
      <c r="N3059">
        <f t="shared" si="477"/>
        <v>11.938601212302048</v>
      </c>
      <c r="O3059">
        <f t="shared" si="475"/>
        <v>-261.21139878769793</v>
      </c>
    </row>
    <row r="3060" spans="1:15" x14ac:dyDescent="0.3">
      <c r="A3060" s="1">
        <v>45583.718055555553</v>
      </c>
      <c r="B3060">
        <v>1469.1663000000001</v>
      </c>
      <c r="C3060">
        <v>1411.5</v>
      </c>
      <c r="D3060">
        <v>23.126000000000001</v>
      </c>
      <c r="E3060">
        <f t="shared" si="478"/>
        <v>4392970.317641248</v>
      </c>
      <c r="F3060">
        <f t="shared" si="470"/>
        <v>3377052.0019835327</v>
      </c>
      <c r="G3060">
        <f t="shared" si="471"/>
        <v>57.666300000000092</v>
      </c>
      <c r="H3060">
        <f t="shared" si="479"/>
        <v>407639.99999980442</v>
      </c>
      <c r="I3060">
        <f t="shared" si="472"/>
        <v>398626838.7998088</v>
      </c>
      <c r="J3060">
        <f t="shared" si="473"/>
        <v>395249786.79782528</v>
      </c>
      <c r="K3060" s="3" t="str">
        <f t="shared" si="474"/>
        <v/>
      </c>
      <c r="M3060">
        <f t="shared" si="476"/>
        <v>1.3011532448145968E-6</v>
      </c>
      <c r="N3060">
        <f t="shared" si="477"/>
        <v>11.937003974042218</v>
      </c>
      <c r="O3060">
        <f t="shared" si="475"/>
        <v>-261.21299602595775</v>
      </c>
    </row>
    <row r="3061" spans="1:15" x14ac:dyDescent="0.3">
      <c r="A3061" s="1">
        <v>45583.719444444447</v>
      </c>
      <c r="B3061">
        <v>1466.30655</v>
      </c>
      <c r="C3061">
        <v>1411.5</v>
      </c>
      <c r="D3061">
        <v>23.126000000000001</v>
      </c>
      <c r="E3061">
        <f t="shared" si="478"/>
        <v>4394436.6241912479</v>
      </c>
      <c r="F3061">
        <f t="shared" si="470"/>
        <v>3378179.2104807799</v>
      </c>
      <c r="G3061">
        <f t="shared" si="471"/>
        <v>54.806550000000016</v>
      </c>
      <c r="H3061">
        <f t="shared" si="479"/>
        <v>407760.00000019558</v>
      </c>
      <c r="I3061">
        <f t="shared" si="472"/>
        <v>398744159.2001912</v>
      </c>
      <c r="J3061">
        <f t="shared" si="473"/>
        <v>395365979.98971039</v>
      </c>
      <c r="K3061" s="3" t="str">
        <f t="shared" si="474"/>
        <v/>
      </c>
      <c r="M3061">
        <f t="shared" si="476"/>
        <v>1.3005454610869519E-6</v>
      </c>
      <c r="N3061">
        <f t="shared" si="477"/>
        <v>11.935410590312769</v>
      </c>
      <c r="O3061">
        <f t="shared" si="475"/>
        <v>-261.21458940968722</v>
      </c>
    </row>
    <row r="3062" spans="1:15" x14ac:dyDescent="0.3">
      <c r="A3062" s="1">
        <v>45583.720833333333</v>
      </c>
      <c r="B3062">
        <v>1471.5699749999901</v>
      </c>
      <c r="C3062">
        <v>1411.5</v>
      </c>
      <c r="D3062">
        <v>23.126000000000001</v>
      </c>
      <c r="E3062">
        <f t="shared" si="478"/>
        <v>4395908.1941662477</v>
      </c>
      <c r="F3062">
        <f t="shared" si="470"/>
        <v>3379310.465183361</v>
      </c>
      <c r="G3062">
        <f t="shared" si="471"/>
        <v>60.069974999990109</v>
      </c>
      <c r="H3062">
        <f t="shared" si="479"/>
        <v>407879.99999995809</v>
      </c>
      <c r="I3062">
        <f t="shared" si="472"/>
        <v>398861479.59995902</v>
      </c>
      <c r="J3062">
        <f t="shared" si="473"/>
        <v>395482169.13477564</v>
      </c>
      <c r="K3062" s="3" t="str">
        <f t="shared" si="474"/>
        <v/>
      </c>
      <c r="M3062">
        <f t="shared" si="476"/>
        <v>1.2999359848211696E-6</v>
      </c>
      <c r="N3062">
        <f t="shared" si="477"/>
        <v>11.933812235179357</v>
      </c>
      <c r="O3062">
        <f t="shared" si="475"/>
        <v>-261.21618776482063</v>
      </c>
    </row>
    <row r="3063" spans="1:15" x14ac:dyDescent="0.3">
      <c r="A3063" s="1">
        <v>45583.722222222219</v>
      </c>
      <c r="B3063">
        <v>1471.04025</v>
      </c>
      <c r="C3063">
        <v>1411.5</v>
      </c>
      <c r="D3063">
        <v>23.126000000000001</v>
      </c>
      <c r="E3063">
        <f t="shared" si="478"/>
        <v>4397379.2344162473</v>
      </c>
      <c r="F3063">
        <f t="shared" si="470"/>
        <v>3380441.3126651458</v>
      </c>
      <c r="G3063">
        <f t="shared" si="471"/>
        <v>59.540250000000015</v>
      </c>
      <c r="H3063">
        <f t="shared" si="479"/>
        <v>407999.9999997206</v>
      </c>
      <c r="I3063">
        <f t="shared" si="472"/>
        <v>398978799.99972683</v>
      </c>
      <c r="J3063">
        <f t="shared" si="473"/>
        <v>395598358.68706167</v>
      </c>
      <c r="K3063" s="3" t="str">
        <f t="shared" si="474"/>
        <v/>
      </c>
      <c r="M3063">
        <f t="shared" si="476"/>
        <v>1.2993272171558148E-6</v>
      </c>
      <c r="N3063">
        <f t="shared" si="477"/>
        <v>11.932215203919739</v>
      </c>
      <c r="O3063">
        <f t="shared" si="475"/>
        <v>-261.21778479608025</v>
      </c>
    </row>
    <row r="3064" spans="1:15" x14ac:dyDescent="0.3">
      <c r="A3064" s="1">
        <v>45583.723611111112</v>
      </c>
      <c r="B3064">
        <v>1470.9256499999999</v>
      </c>
      <c r="C3064">
        <v>1411.5</v>
      </c>
      <c r="D3064">
        <v>23.126000000000001</v>
      </c>
      <c r="E3064">
        <f t="shared" si="478"/>
        <v>4398850.160066247</v>
      </c>
      <c r="F3064">
        <f t="shared" si="470"/>
        <v>3381572.0720493267</v>
      </c>
      <c r="G3064">
        <f t="shared" si="471"/>
        <v>59.425649999999905</v>
      </c>
      <c r="H3064">
        <f t="shared" si="479"/>
        <v>408120.00000011176</v>
      </c>
      <c r="I3064">
        <f t="shared" si="472"/>
        <v>399096120.40010923</v>
      </c>
      <c r="J3064">
        <f t="shared" si="473"/>
        <v>395714548.32805991</v>
      </c>
      <c r="K3064" s="3" t="str">
        <f t="shared" si="474"/>
        <v/>
      </c>
      <c r="M3064">
        <f t="shared" si="476"/>
        <v>1.2987189854202445E-6</v>
      </c>
      <c r="N3064">
        <f t="shared" si="477"/>
        <v>11.930619044762047</v>
      </c>
      <c r="O3064">
        <f t="shared" si="475"/>
        <v>-261.21938095523791</v>
      </c>
    </row>
    <row r="3065" spans="1:15" x14ac:dyDescent="0.3">
      <c r="A3065" s="1">
        <v>45583.724999999999</v>
      </c>
      <c r="B3065">
        <v>1473.6264000000001</v>
      </c>
      <c r="C3065">
        <v>1411.5</v>
      </c>
      <c r="D3065">
        <v>23.126000000000001</v>
      </c>
      <c r="E3065">
        <f t="shared" si="478"/>
        <v>4400323.7864662474</v>
      </c>
      <c r="F3065">
        <f t="shared" si="470"/>
        <v>3382704.907608063</v>
      </c>
      <c r="G3065">
        <f t="shared" si="471"/>
        <v>62.126400000000103</v>
      </c>
      <c r="H3065">
        <f t="shared" si="479"/>
        <v>408239.99999987427</v>
      </c>
      <c r="I3065">
        <f t="shared" si="472"/>
        <v>399213440.79987705</v>
      </c>
      <c r="J3065">
        <f t="shared" si="473"/>
        <v>395830735.89226896</v>
      </c>
      <c r="K3065" s="3" t="str">
        <f t="shared" si="474"/>
        <v/>
      </c>
      <c r="M3065">
        <f t="shared" si="476"/>
        <v>1.2981101261916742E-6</v>
      </c>
      <c r="N3065">
        <f t="shared" si="477"/>
        <v>11.929020704030606</v>
      </c>
      <c r="O3065">
        <f t="shared" si="475"/>
        <v>-261.22097929596936</v>
      </c>
    </row>
    <row r="3066" spans="1:15" x14ac:dyDescent="0.3">
      <c r="A3066" s="1">
        <v>45583.726388888892</v>
      </c>
      <c r="B3066">
        <v>1469.46765</v>
      </c>
      <c r="C3066">
        <v>1411.5</v>
      </c>
      <c r="D3066">
        <v>23.126000000000001</v>
      </c>
      <c r="E3066">
        <f t="shared" si="478"/>
        <v>4401793.2541162474</v>
      </c>
      <c r="F3066">
        <f t="shared" si="470"/>
        <v>3383834.5461693238</v>
      </c>
      <c r="G3066">
        <f t="shared" si="471"/>
        <v>57.967650000000049</v>
      </c>
      <c r="H3066">
        <f t="shared" si="479"/>
        <v>408360.00000026543</v>
      </c>
      <c r="I3066">
        <f t="shared" si="472"/>
        <v>399330761.20025951</v>
      </c>
      <c r="J3066">
        <f t="shared" si="473"/>
        <v>395946926.65409017</v>
      </c>
      <c r="K3066" s="3" t="str">
        <f t="shared" si="474"/>
        <v/>
      </c>
      <c r="M3066">
        <f t="shared" si="476"/>
        <v>1.2975034723345778E-6</v>
      </c>
      <c r="N3066">
        <f t="shared" si="477"/>
        <v>11.927427620041012</v>
      </c>
      <c r="O3066">
        <f t="shared" si="475"/>
        <v>-261.22257237995899</v>
      </c>
    </row>
    <row r="3067" spans="1:15" x14ac:dyDescent="0.3">
      <c r="A3067" s="1">
        <v>45583.727777777778</v>
      </c>
      <c r="B3067">
        <v>1474.2426</v>
      </c>
      <c r="C3067">
        <v>1411.5</v>
      </c>
      <c r="D3067">
        <v>23.126000000000001</v>
      </c>
      <c r="E3067">
        <f t="shared" si="478"/>
        <v>4403267.4967162479</v>
      </c>
      <c r="F3067">
        <f t="shared" si="470"/>
        <v>3384967.8554256484</v>
      </c>
      <c r="G3067">
        <f t="shared" si="471"/>
        <v>62.742600000000039</v>
      </c>
      <c r="H3067">
        <f t="shared" si="479"/>
        <v>408480.00000002794</v>
      </c>
      <c r="I3067">
        <f t="shared" si="472"/>
        <v>399448081.60002732</v>
      </c>
      <c r="J3067">
        <f t="shared" si="473"/>
        <v>396063113.74460167</v>
      </c>
      <c r="K3067" s="3" t="str">
        <f t="shared" si="474"/>
        <v/>
      </c>
      <c r="M3067">
        <f t="shared" si="476"/>
        <v>1.2968953354182309E-6</v>
      </c>
      <c r="N3067">
        <f t="shared" si="477"/>
        <v>11.9258301074304</v>
      </c>
      <c r="O3067">
        <f t="shared" si="475"/>
        <v>-261.22416989256959</v>
      </c>
    </row>
    <row r="3068" spans="1:15" x14ac:dyDescent="0.3">
      <c r="A3068" s="1">
        <v>45583.729166666664</v>
      </c>
      <c r="B3068">
        <v>1476.1794749999999</v>
      </c>
      <c r="C3068">
        <v>1411.5</v>
      </c>
      <c r="D3068">
        <v>23.126000000000001</v>
      </c>
      <c r="E3068">
        <f t="shared" si="478"/>
        <v>4404743.676191248</v>
      </c>
      <c r="F3068">
        <f t="shared" si="470"/>
        <v>3386102.6536352597</v>
      </c>
      <c r="G3068">
        <f t="shared" si="471"/>
        <v>64.679474999999911</v>
      </c>
      <c r="H3068">
        <f t="shared" si="479"/>
        <v>408599.99999979045</v>
      </c>
      <c r="I3068">
        <f t="shared" si="472"/>
        <v>399565401.99979514</v>
      </c>
      <c r="J3068">
        <f t="shared" si="473"/>
        <v>396179299.34615988</v>
      </c>
      <c r="K3068" s="3" t="str">
        <f t="shared" si="474"/>
        <v/>
      </c>
      <c r="M3068">
        <f t="shared" si="476"/>
        <v>1.2962868889516003E-6</v>
      </c>
      <c r="N3068">
        <f t="shared" si="477"/>
        <v>11.924231246092315</v>
      </c>
      <c r="O3068">
        <f t="shared" si="475"/>
        <v>-261.22576875390769</v>
      </c>
    </row>
    <row r="3069" spans="1:15" x14ac:dyDescent="0.3">
      <c r="A3069" s="1">
        <v>45583.730555555558</v>
      </c>
      <c r="B3069">
        <v>1475.6405999999999</v>
      </c>
      <c r="C3069">
        <v>1411.5</v>
      </c>
      <c r="D3069">
        <v>23.126000000000001</v>
      </c>
      <c r="E3069">
        <f t="shared" si="478"/>
        <v>4406219.3167912476</v>
      </c>
      <c r="F3069">
        <f t="shared" si="470"/>
        <v>3387237.0375901037</v>
      </c>
      <c r="G3069">
        <f t="shared" si="471"/>
        <v>64.140599999999949</v>
      </c>
      <c r="H3069">
        <f t="shared" si="479"/>
        <v>408720.00000018161</v>
      </c>
      <c r="I3069">
        <f t="shared" si="472"/>
        <v>399682722.40017754</v>
      </c>
      <c r="J3069">
        <f t="shared" si="473"/>
        <v>396295485.36258745</v>
      </c>
      <c r="K3069" s="3" t="str">
        <f t="shared" si="474"/>
        <v/>
      </c>
      <c r="M3069">
        <f t="shared" si="476"/>
        <v>1.2956791535187389E-6</v>
      </c>
      <c r="N3069">
        <f t="shared" si="477"/>
        <v>11.922633717993373</v>
      </c>
      <c r="O3069">
        <f t="shared" si="475"/>
        <v>-261.22736628200659</v>
      </c>
    </row>
    <row r="3070" spans="1:15" x14ac:dyDescent="0.3">
      <c r="A3070" s="1">
        <v>45583.73333333333</v>
      </c>
      <c r="B3070">
        <v>1470.0498</v>
      </c>
      <c r="C3070">
        <v>1411.5</v>
      </c>
      <c r="D3070">
        <v>23.126000000000001</v>
      </c>
      <c r="E3070">
        <f t="shared" si="478"/>
        <v>4407689.3665912477</v>
      </c>
      <c r="F3070">
        <f t="shared" si="470"/>
        <v>3388367.1236733557</v>
      </c>
      <c r="G3070">
        <f t="shared" si="471"/>
        <v>58.549800000000005</v>
      </c>
      <c r="H3070">
        <f t="shared" si="479"/>
        <v>408959.99999970663</v>
      </c>
      <c r="I3070">
        <f t="shared" si="472"/>
        <v>399917363.19971317</v>
      </c>
      <c r="J3070">
        <f t="shared" si="473"/>
        <v>396528996.07603979</v>
      </c>
      <c r="K3070" s="3" t="str">
        <f t="shared" si="474"/>
        <v/>
      </c>
      <c r="M3070">
        <f t="shared" si="476"/>
        <v>1.2950742061355102E-6</v>
      </c>
      <c r="N3070">
        <f t="shared" si="477"/>
        <v>11.921042987083684</v>
      </c>
      <c r="O3070">
        <f t="shared" si="475"/>
        <v>-261.22895701291628</v>
      </c>
    </row>
    <row r="3071" spans="1:15" x14ac:dyDescent="0.3">
      <c r="A3071" s="1">
        <v>45583.734722222223</v>
      </c>
      <c r="B3071">
        <v>1471.10624999999</v>
      </c>
      <c r="C3071">
        <v>1411.5</v>
      </c>
      <c r="D3071">
        <v>23.126000000000001</v>
      </c>
      <c r="E3071">
        <f t="shared" si="478"/>
        <v>4409160.4728412479</v>
      </c>
      <c r="F3071">
        <f t="shared" si="470"/>
        <v>3389498.0218919809</v>
      </c>
      <c r="G3071">
        <f t="shared" si="471"/>
        <v>59.606249999990041</v>
      </c>
      <c r="H3071">
        <f t="shared" si="479"/>
        <v>409080.00000009779</v>
      </c>
      <c r="I3071">
        <f t="shared" si="472"/>
        <v>400034683.60009557</v>
      </c>
      <c r="J3071">
        <f t="shared" si="473"/>
        <v>396645185.57820362</v>
      </c>
      <c r="K3071" s="3" t="str">
        <f t="shared" si="474"/>
        <v/>
      </c>
      <c r="M3071">
        <f t="shared" si="476"/>
        <v>1.2944693085634312E-6</v>
      </c>
      <c r="N3071">
        <f t="shared" si="477"/>
        <v>11.919451856379206</v>
      </c>
      <c r="O3071">
        <f t="shared" si="475"/>
        <v>-261.23054814362075</v>
      </c>
    </row>
    <row r="3072" spans="1:15" x14ac:dyDescent="0.3">
      <c r="A3072" s="1">
        <v>45583.736111111109</v>
      </c>
      <c r="B3072">
        <v>1477.670625</v>
      </c>
      <c r="C3072">
        <v>1411.5</v>
      </c>
      <c r="D3072">
        <v>23.126000000000001</v>
      </c>
      <c r="E3072">
        <f t="shared" si="478"/>
        <v>4410638.1434662482</v>
      </c>
      <c r="F3072">
        <f t="shared" si="470"/>
        <v>3390633.9664082434</v>
      </c>
      <c r="G3072">
        <f t="shared" si="471"/>
        <v>66.170624999999973</v>
      </c>
      <c r="H3072">
        <f t="shared" si="479"/>
        <v>409199.9999998603</v>
      </c>
      <c r="I3072">
        <f t="shared" si="472"/>
        <v>400152003.99986339</v>
      </c>
      <c r="J3072">
        <f t="shared" si="473"/>
        <v>396761370.03345513</v>
      </c>
      <c r="K3072" s="3" t="str">
        <f t="shared" si="474"/>
        <v/>
      </c>
      <c r="M3072">
        <f t="shared" si="476"/>
        <v>1.2938621992408233E-6</v>
      </c>
      <c r="N3072">
        <f t="shared" si="477"/>
        <v>11.91785437376063</v>
      </c>
      <c r="O3072">
        <f t="shared" si="475"/>
        <v>-261.23214562623934</v>
      </c>
    </row>
    <row r="3073" spans="1:15" x14ac:dyDescent="0.3">
      <c r="A3073" s="1">
        <v>45583.737500000003</v>
      </c>
      <c r="B3073">
        <v>1473.5698500000001</v>
      </c>
      <c r="C3073">
        <v>1411.5</v>
      </c>
      <c r="D3073">
        <v>23.126000000000001</v>
      </c>
      <c r="E3073">
        <f t="shared" si="478"/>
        <v>4412111.7133162478</v>
      </c>
      <c r="F3073">
        <f t="shared" si="470"/>
        <v>3391766.7584947324</v>
      </c>
      <c r="G3073">
        <f t="shared" si="471"/>
        <v>62.069850000000088</v>
      </c>
      <c r="H3073">
        <f t="shared" si="479"/>
        <v>409320.00000025146</v>
      </c>
      <c r="I3073">
        <f t="shared" si="472"/>
        <v>400269324.40024585</v>
      </c>
      <c r="J3073">
        <f t="shared" si="473"/>
        <v>396877557.64175111</v>
      </c>
      <c r="K3073" s="3" t="str">
        <f t="shared" si="474"/>
        <v/>
      </c>
      <c r="M3073">
        <f t="shared" si="476"/>
        <v>1.2932572606709604E-6</v>
      </c>
      <c r="N3073">
        <f t="shared" si="477"/>
        <v>11.916262070397714</v>
      </c>
      <c r="O3073">
        <f t="shared" si="475"/>
        <v>-261.23373792960228</v>
      </c>
    </row>
    <row r="3074" spans="1:15" x14ac:dyDescent="0.3">
      <c r="A3074" s="1">
        <v>45583.738888888889</v>
      </c>
      <c r="B3074">
        <v>1466.49225</v>
      </c>
      <c r="C3074">
        <v>1411.5</v>
      </c>
      <c r="D3074">
        <v>23.126000000000001</v>
      </c>
      <c r="E3074">
        <f t="shared" si="478"/>
        <v>4413578.2055662479</v>
      </c>
      <c r="F3074">
        <f t="shared" si="470"/>
        <v>3392894.1097469972</v>
      </c>
      <c r="G3074">
        <f t="shared" si="471"/>
        <v>54.992250000000013</v>
      </c>
      <c r="H3074">
        <f t="shared" si="479"/>
        <v>409440.00000001397</v>
      </c>
      <c r="I3074">
        <f t="shared" si="472"/>
        <v>400386644.80001366</v>
      </c>
      <c r="J3074">
        <f t="shared" si="473"/>
        <v>396993750.69026667</v>
      </c>
      <c r="K3074" s="3" t="str">
        <f t="shared" si="474"/>
        <v/>
      </c>
      <c r="M3074">
        <f t="shared" si="476"/>
        <v>1.2926557088532029E-6</v>
      </c>
      <c r="N3074">
        <f t="shared" si="477"/>
        <v>11.91467815391116</v>
      </c>
      <c r="O3074">
        <f t="shared" si="475"/>
        <v>-261.23532184608882</v>
      </c>
    </row>
    <row r="3075" spans="1:15" x14ac:dyDescent="0.3">
      <c r="A3075" s="1">
        <v>45583.740277777775</v>
      </c>
      <c r="B3075">
        <v>1460.0510999999999</v>
      </c>
      <c r="C3075">
        <v>1411.5</v>
      </c>
      <c r="D3075">
        <v>23.126000000000001</v>
      </c>
      <c r="E3075">
        <f t="shared" si="478"/>
        <v>4415038.2566662477</v>
      </c>
      <c r="F3075">
        <f t="shared" ref="F3075:F3138" si="480">E3075*(1-(D3075/100))</f>
        <v>3394016.5094296113</v>
      </c>
      <c r="G3075">
        <f t="shared" ref="G3075:G3138" si="481">ABS(C3075-B3075)</f>
        <v>48.551099999999906</v>
      </c>
      <c r="H3075">
        <f t="shared" si="479"/>
        <v>409559.99999977648</v>
      </c>
      <c r="I3075">
        <f t="shared" ref="I3075:I3138" si="482">(977.67*H3075)+89440</f>
        <v>400503965.19978148</v>
      </c>
      <c r="J3075">
        <f t="shared" ref="J3075:J3138" si="483">ABS(I3075-F3075)</f>
        <v>397109948.69035184</v>
      </c>
      <c r="K3075" s="3" t="str">
        <f t="shared" ref="K3075:K3138" si="484">IF(ABS(J3075) &gt; 3.2 * $K$1, "Hydrate", "")</f>
        <v/>
      </c>
      <c r="M3075">
        <f t="shared" si="476"/>
        <v>1.2920572755395771E-6</v>
      </c>
      <c r="N3075">
        <f t="shared" si="477"/>
        <v>11.913101926110048</v>
      </c>
      <c r="O3075">
        <f t="shared" ref="O3075:O3138" si="485">N3075-273.15</f>
        <v>-261.2368980738899</v>
      </c>
    </row>
    <row r="3076" spans="1:15" x14ac:dyDescent="0.3">
      <c r="A3076" s="1">
        <v>45583.741666666669</v>
      </c>
      <c r="B3076">
        <v>1461.73875</v>
      </c>
      <c r="C3076">
        <v>1411.5</v>
      </c>
      <c r="D3076">
        <v>23.126000000000001</v>
      </c>
      <c r="E3076">
        <f t="shared" si="478"/>
        <v>4416499.9954162473</v>
      </c>
      <c r="F3076">
        <f t="shared" si="480"/>
        <v>3395140.2064762861</v>
      </c>
      <c r="G3076">
        <f t="shared" si="481"/>
        <v>50.238749999999982</v>
      </c>
      <c r="H3076">
        <f t="shared" si="479"/>
        <v>409680.00000016764</v>
      </c>
      <c r="I3076">
        <f t="shared" si="482"/>
        <v>400621285.60016388</v>
      </c>
      <c r="J3076">
        <f t="shared" si="483"/>
        <v>397226145.39368761</v>
      </c>
      <c r="K3076" s="3" t="str">
        <f t="shared" si="484"/>
        <v/>
      </c>
      <c r="M3076">
        <f t="shared" ref="M3076:M3139" si="486">M3075*(F3075/F3076)^(7/5)</f>
        <v>1.2914586261050974E-6</v>
      </c>
      <c r="N3076">
        <f t="shared" ref="N3076:N3139" si="487">N3075*(F3075/F3076)^(2/5)</f>
        <v>11.911524607229412</v>
      </c>
      <c r="O3076">
        <f t="shared" si="485"/>
        <v>-261.23847539277057</v>
      </c>
    </row>
    <row r="3077" spans="1:15" x14ac:dyDescent="0.3">
      <c r="A3077" s="1">
        <v>45583.743055555555</v>
      </c>
      <c r="B3077">
        <v>1459.49235</v>
      </c>
      <c r="C3077">
        <v>1411.5</v>
      </c>
      <c r="D3077">
        <v>23.126000000000001</v>
      </c>
      <c r="E3077">
        <f t="shared" ref="E3077:E3140" si="488">B3077+E3076</f>
        <v>4417959.4877662472</v>
      </c>
      <c r="F3077">
        <f t="shared" si="480"/>
        <v>3396262.176625425</v>
      </c>
      <c r="G3077">
        <f t="shared" si="481"/>
        <v>47.992349999999988</v>
      </c>
      <c r="H3077">
        <f t="shared" ref="H3077:H3140" si="489">($A3077 - $A$2) * 86400</f>
        <v>409799.99999993015</v>
      </c>
      <c r="I3077">
        <f t="shared" si="482"/>
        <v>400738605.99993169</v>
      </c>
      <c r="J3077">
        <f t="shared" si="483"/>
        <v>397342343.82330626</v>
      </c>
      <c r="K3077" s="3" t="str">
        <f t="shared" si="484"/>
        <v/>
      </c>
      <c r="M3077">
        <f t="shared" si="486"/>
        <v>1.2908613709184915E-6</v>
      </c>
      <c r="N3077">
        <f t="shared" si="487"/>
        <v>11.909950441387979</v>
      </c>
      <c r="O3077">
        <f t="shared" si="485"/>
        <v>-261.24004955861199</v>
      </c>
    </row>
    <row r="3078" spans="1:15" x14ac:dyDescent="0.3">
      <c r="A3078" s="1">
        <v>45583.744444444441</v>
      </c>
      <c r="B3078">
        <v>1459.0692750000001</v>
      </c>
      <c r="C3078">
        <v>1411.5</v>
      </c>
      <c r="D3078">
        <v>23.126000000000001</v>
      </c>
      <c r="E3078">
        <f t="shared" si="488"/>
        <v>4419418.5570412474</v>
      </c>
      <c r="F3078">
        <f t="shared" si="480"/>
        <v>3397383.8215398886</v>
      </c>
      <c r="G3078">
        <f t="shared" si="481"/>
        <v>47.569275000000061</v>
      </c>
      <c r="H3078">
        <f t="shared" si="489"/>
        <v>409919.99999969266</v>
      </c>
      <c r="I3078">
        <f t="shared" si="482"/>
        <v>400855926.39969951</v>
      </c>
      <c r="J3078">
        <f t="shared" si="483"/>
        <v>397458542.57815963</v>
      </c>
      <c r="K3078" s="3" t="str">
        <f t="shared" si="484"/>
        <v/>
      </c>
      <c r="M3078">
        <f t="shared" si="486"/>
        <v>1.2902647620038445E-6</v>
      </c>
      <c r="N3078">
        <f t="shared" si="487"/>
        <v>11.908377459423825</v>
      </c>
      <c r="O3078">
        <f t="shared" si="485"/>
        <v>-261.24162254057615</v>
      </c>
    </row>
    <row r="3079" spans="1:15" x14ac:dyDescent="0.3">
      <c r="A3079" s="1">
        <v>45583.745833333334</v>
      </c>
      <c r="B3079">
        <v>1457.6960999999999</v>
      </c>
      <c r="C3079">
        <v>1411.5</v>
      </c>
      <c r="D3079">
        <v>23.126000000000001</v>
      </c>
      <c r="E3079">
        <f t="shared" si="488"/>
        <v>4420876.2531412477</v>
      </c>
      <c r="F3079">
        <f t="shared" si="480"/>
        <v>3398504.4108398026</v>
      </c>
      <c r="G3079">
        <f t="shared" si="481"/>
        <v>46.196099999999888</v>
      </c>
      <c r="H3079">
        <f t="shared" si="489"/>
        <v>410040.00000008382</v>
      </c>
      <c r="I3079">
        <f t="shared" si="482"/>
        <v>400973246.80008191</v>
      </c>
      <c r="J3079">
        <f t="shared" si="483"/>
        <v>397574742.38924211</v>
      </c>
      <c r="K3079" s="3" t="str">
        <f t="shared" si="484"/>
        <v/>
      </c>
      <c r="M3079">
        <f t="shared" si="486"/>
        <v>1.2896691864507517E-6</v>
      </c>
      <c r="N3079">
        <f t="shared" si="487"/>
        <v>11.906806683694921</v>
      </c>
      <c r="O3079">
        <f t="shared" si="485"/>
        <v>-261.24319331630505</v>
      </c>
    </row>
    <row r="3080" spans="1:15" x14ac:dyDescent="0.3">
      <c r="A3080" s="1">
        <v>45583.74722222222</v>
      </c>
      <c r="B3080">
        <v>1458.5315249999901</v>
      </c>
      <c r="C3080">
        <v>1411.5</v>
      </c>
      <c r="D3080">
        <v>23.126000000000001</v>
      </c>
      <c r="E3080">
        <f t="shared" si="488"/>
        <v>4422334.7846662477</v>
      </c>
      <c r="F3080">
        <f t="shared" si="480"/>
        <v>3399625.6423643311</v>
      </c>
      <c r="G3080">
        <f t="shared" si="481"/>
        <v>47.031524999990097</v>
      </c>
      <c r="H3080">
        <f t="shared" si="489"/>
        <v>410159.99999984633</v>
      </c>
      <c r="I3080">
        <f t="shared" si="482"/>
        <v>401090567.19984972</v>
      </c>
      <c r="J3080">
        <f t="shared" si="483"/>
        <v>397690941.5574854</v>
      </c>
      <c r="K3080" s="3" t="str">
        <f t="shared" si="484"/>
        <v/>
      </c>
      <c r="M3080">
        <f t="shared" si="486"/>
        <v>1.2890737410940569E-6</v>
      </c>
      <c r="N3080">
        <f t="shared" si="487"/>
        <v>11.905235733294401</v>
      </c>
      <c r="O3080">
        <f t="shared" si="485"/>
        <v>-261.2447642667056</v>
      </c>
    </row>
    <row r="3081" spans="1:15" x14ac:dyDescent="0.3">
      <c r="A3081" s="1">
        <v>45583.75</v>
      </c>
      <c r="B3081">
        <v>1459.73955</v>
      </c>
      <c r="C3081">
        <v>1411.5</v>
      </c>
      <c r="D3081">
        <v>23.126000000000001</v>
      </c>
      <c r="E3081">
        <f t="shared" si="488"/>
        <v>4423794.5242162477</v>
      </c>
      <c r="F3081">
        <f t="shared" si="480"/>
        <v>3400747.8025459982</v>
      </c>
      <c r="G3081">
        <f t="shared" si="481"/>
        <v>48.239550000000008</v>
      </c>
      <c r="H3081">
        <f t="shared" si="489"/>
        <v>410400</v>
      </c>
      <c r="I3081">
        <f t="shared" si="482"/>
        <v>401325208</v>
      </c>
      <c r="J3081">
        <f t="shared" si="483"/>
        <v>397924460.19745398</v>
      </c>
      <c r="K3081" s="3" t="str">
        <f t="shared" si="484"/>
        <v/>
      </c>
      <c r="M3081">
        <f t="shared" si="486"/>
        <v>1.2884782742817585E-6</v>
      </c>
      <c r="N3081">
        <f t="shared" si="487"/>
        <v>11.903664207853724</v>
      </c>
      <c r="O3081">
        <f t="shared" si="485"/>
        <v>-261.24633579214623</v>
      </c>
    </row>
    <row r="3082" spans="1:15" x14ac:dyDescent="0.3">
      <c r="A3082" s="1">
        <v>45583.751388888886</v>
      </c>
      <c r="B3082">
        <v>1455.48975</v>
      </c>
      <c r="C3082">
        <v>1411.5</v>
      </c>
      <c r="D3082">
        <v>23.126000000000001</v>
      </c>
      <c r="E3082">
        <f t="shared" si="488"/>
        <v>4425250.0139662474</v>
      </c>
      <c r="F3082">
        <f t="shared" si="480"/>
        <v>3401866.6957364129</v>
      </c>
      <c r="G3082">
        <f t="shared" si="481"/>
        <v>43.989749999999958</v>
      </c>
      <c r="H3082">
        <f t="shared" si="489"/>
        <v>410519.99999976251</v>
      </c>
      <c r="I3082">
        <f t="shared" si="482"/>
        <v>401442528.39976782</v>
      </c>
      <c r="J3082">
        <f t="shared" si="483"/>
        <v>398040661.70403141</v>
      </c>
      <c r="K3082" s="3" t="str">
        <f t="shared" si="484"/>
        <v/>
      </c>
      <c r="M3082">
        <f t="shared" si="486"/>
        <v>1.2878850104071906E-6</v>
      </c>
      <c r="N3082">
        <f t="shared" si="487"/>
        <v>11.902097980314977</v>
      </c>
      <c r="O3082">
        <f t="shared" si="485"/>
        <v>-261.247902019685</v>
      </c>
    </row>
    <row r="3083" spans="1:15" x14ac:dyDescent="0.3">
      <c r="A3083" s="1">
        <v>45583.75277777778</v>
      </c>
      <c r="B3083">
        <v>1462.2886999999901</v>
      </c>
      <c r="C3083">
        <v>1411.5</v>
      </c>
      <c r="D3083">
        <v>23.126000000000001</v>
      </c>
      <c r="E3083">
        <f t="shared" si="488"/>
        <v>4426712.3026662478</v>
      </c>
      <c r="F3083">
        <f t="shared" si="480"/>
        <v>3402990.8155516512</v>
      </c>
      <c r="G3083">
        <f t="shared" si="481"/>
        <v>50.788699999990058</v>
      </c>
      <c r="H3083">
        <f t="shared" si="489"/>
        <v>410640.00000015367</v>
      </c>
      <c r="I3083">
        <f t="shared" si="482"/>
        <v>401559848.80015022</v>
      </c>
      <c r="J3083">
        <f t="shared" si="483"/>
        <v>398156857.98459858</v>
      </c>
      <c r="K3083" s="3" t="str">
        <f t="shared" si="484"/>
        <v/>
      </c>
      <c r="M3083">
        <f t="shared" si="486"/>
        <v>1.287289446657807E-6</v>
      </c>
      <c r="N3083">
        <f t="shared" si="487"/>
        <v>11.900525162633508</v>
      </c>
      <c r="O3083">
        <f t="shared" si="485"/>
        <v>-261.24947483736645</v>
      </c>
    </row>
    <row r="3084" spans="1:15" x14ac:dyDescent="0.3">
      <c r="A3084" s="1">
        <v>45583.754166666666</v>
      </c>
      <c r="B3084">
        <v>1459.1007</v>
      </c>
      <c r="C3084">
        <v>1411.5</v>
      </c>
      <c r="D3084">
        <v>23.126000000000001</v>
      </c>
      <c r="E3084">
        <f t="shared" si="488"/>
        <v>4428171.4033662481</v>
      </c>
      <c r="F3084">
        <f t="shared" si="480"/>
        <v>3404112.4846237693</v>
      </c>
      <c r="G3084">
        <f t="shared" si="481"/>
        <v>47.600699999999961</v>
      </c>
      <c r="H3084">
        <f t="shared" si="489"/>
        <v>410759.99999991618</v>
      </c>
      <c r="I3084">
        <f t="shared" si="482"/>
        <v>401677169.19991803</v>
      </c>
      <c r="J3084">
        <f t="shared" si="483"/>
        <v>398273056.71529424</v>
      </c>
      <c r="K3084" s="3" t="str">
        <f t="shared" si="484"/>
        <v/>
      </c>
      <c r="M3084">
        <f t="shared" si="486"/>
        <v>1.2866956517564497E-6</v>
      </c>
      <c r="N3084">
        <f t="shared" si="487"/>
        <v>11.898956498751808</v>
      </c>
      <c r="O3084">
        <f t="shared" si="485"/>
        <v>-261.25104350124815</v>
      </c>
    </row>
    <row r="3085" spans="1:15" x14ac:dyDescent="0.3">
      <c r="A3085" s="1">
        <v>45583.755555555559</v>
      </c>
      <c r="B3085">
        <v>1457.31645</v>
      </c>
      <c r="C3085">
        <v>1411.5</v>
      </c>
      <c r="D3085">
        <v>23.126000000000001</v>
      </c>
      <c r="E3085">
        <f t="shared" si="488"/>
        <v>4429628.7198162479</v>
      </c>
      <c r="F3085">
        <f t="shared" si="480"/>
        <v>3405232.7820715425</v>
      </c>
      <c r="G3085">
        <f t="shared" si="481"/>
        <v>45.816450000000032</v>
      </c>
      <c r="H3085">
        <f t="shared" si="489"/>
        <v>410880.00000030734</v>
      </c>
      <c r="I3085">
        <f t="shared" si="482"/>
        <v>401794489.60030043</v>
      </c>
      <c r="J3085">
        <f t="shared" si="483"/>
        <v>398389256.8182289</v>
      </c>
      <c r="K3085" s="3" t="str">
        <f t="shared" si="484"/>
        <v/>
      </c>
      <c r="M3085">
        <f t="shared" si="486"/>
        <v>1.2861030515054326E-6</v>
      </c>
      <c r="N3085">
        <f t="shared" si="487"/>
        <v>11.897390475239167</v>
      </c>
      <c r="O3085">
        <f t="shared" si="485"/>
        <v>-261.25260952476083</v>
      </c>
    </row>
    <row r="3086" spans="1:15" x14ac:dyDescent="0.3">
      <c r="A3086" s="1">
        <v>45583.756944444445</v>
      </c>
      <c r="B3086">
        <v>1463.7708749999999</v>
      </c>
      <c r="C3086">
        <v>1411.5</v>
      </c>
      <c r="D3086">
        <v>23.126000000000001</v>
      </c>
      <c r="E3086">
        <f t="shared" si="488"/>
        <v>4431092.4906912483</v>
      </c>
      <c r="F3086">
        <f t="shared" si="480"/>
        <v>3406358.0412939903</v>
      </c>
      <c r="G3086">
        <f t="shared" si="481"/>
        <v>52.270874999999933</v>
      </c>
      <c r="H3086">
        <f t="shared" si="489"/>
        <v>411000.00000006985</v>
      </c>
      <c r="I3086">
        <f t="shared" si="482"/>
        <v>401911810.00006825</v>
      </c>
      <c r="J3086">
        <f t="shared" si="483"/>
        <v>398505451.95877427</v>
      </c>
      <c r="K3086" s="3" t="str">
        <f t="shared" si="484"/>
        <v/>
      </c>
      <c r="M3086">
        <f t="shared" si="486"/>
        <v>1.2855082974734507E-6</v>
      </c>
      <c r="N3086">
        <f t="shared" si="487"/>
        <v>11.895818241765999</v>
      </c>
      <c r="O3086">
        <f t="shared" si="485"/>
        <v>-261.25418175823398</v>
      </c>
    </row>
    <row r="3087" spans="1:15" x14ac:dyDescent="0.3">
      <c r="A3087" s="1">
        <v>45583.758333333331</v>
      </c>
      <c r="B3087">
        <v>1461.073425</v>
      </c>
      <c r="C3087">
        <v>1411.5</v>
      </c>
      <c r="D3087">
        <v>23.126000000000001</v>
      </c>
      <c r="E3087">
        <f t="shared" si="488"/>
        <v>4432553.5641162479</v>
      </c>
      <c r="F3087">
        <f t="shared" si="480"/>
        <v>3407481.2268787245</v>
      </c>
      <c r="G3087">
        <f t="shared" si="481"/>
        <v>49.573425000000043</v>
      </c>
      <c r="H3087">
        <f t="shared" si="489"/>
        <v>411119.99999983236</v>
      </c>
      <c r="I3087">
        <f t="shared" si="482"/>
        <v>402029130.39983606</v>
      </c>
      <c r="J3087">
        <f t="shared" si="483"/>
        <v>398621649.17295736</v>
      </c>
      <c r="K3087" s="3" t="str">
        <f t="shared" si="484"/>
        <v/>
      </c>
      <c r="M3087">
        <f t="shared" si="486"/>
        <v>1.2849151095026006E-6</v>
      </c>
      <c r="N3087">
        <f t="shared" si="487"/>
        <v>11.894249630564843</v>
      </c>
      <c r="O3087">
        <f t="shared" si="485"/>
        <v>-261.25575036943513</v>
      </c>
    </row>
    <row r="3088" spans="1:15" x14ac:dyDescent="0.3">
      <c r="A3088" s="1">
        <v>45583.759722222225</v>
      </c>
      <c r="B3088">
        <v>1466.8041000000001</v>
      </c>
      <c r="C3088">
        <v>1411.5</v>
      </c>
      <c r="D3088">
        <v>23.126000000000001</v>
      </c>
      <c r="E3088">
        <f t="shared" si="488"/>
        <v>4434020.3682162482</v>
      </c>
      <c r="F3088">
        <f t="shared" si="480"/>
        <v>3408608.8178625586</v>
      </c>
      <c r="G3088">
        <f t="shared" si="481"/>
        <v>55.304100000000062</v>
      </c>
      <c r="H3088">
        <f t="shared" si="489"/>
        <v>411240.00000022352</v>
      </c>
      <c r="I3088">
        <f t="shared" si="482"/>
        <v>402146450.80021852</v>
      </c>
      <c r="J3088">
        <f t="shared" si="483"/>
        <v>398737841.98235595</v>
      </c>
      <c r="K3088" s="3" t="str">
        <f t="shared" si="484"/>
        <v/>
      </c>
      <c r="M3088">
        <f t="shared" si="486"/>
        <v>1.2843200667543399E-6</v>
      </c>
      <c r="N3088">
        <f t="shared" si="487"/>
        <v>11.892675594867146</v>
      </c>
      <c r="O3088">
        <f t="shared" si="485"/>
        <v>-261.25732440513281</v>
      </c>
    </row>
    <row r="3089" spans="1:15" x14ac:dyDescent="0.3">
      <c r="A3089" s="1">
        <v>45583.761111111111</v>
      </c>
      <c r="B3089">
        <v>1457.155125</v>
      </c>
      <c r="C3089">
        <v>1411.5</v>
      </c>
      <c r="D3089">
        <v>23.126000000000001</v>
      </c>
      <c r="E3089">
        <f t="shared" si="488"/>
        <v>4435477.5233412478</v>
      </c>
      <c r="F3089">
        <f t="shared" si="480"/>
        <v>3409728.9912933507</v>
      </c>
      <c r="G3089">
        <f t="shared" si="481"/>
        <v>45.655124999999998</v>
      </c>
      <c r="H3089">
        <f t="shared" si="489"/>
        <v>411359.99999998603</v>
      </c>
      <c r="I3089">
        <f t="shared" si="482"/>
        <v>402263771.19998634</v>
      </c>
      <c r="J3089">
        <f t="shared" si="483"/>
        <v>398854042.20869297</v>
      </c>
      <c r="K3089" s="3" t="str">
        <f t="shared" si="484"/>
        <v/>
      </c>
      <c r="M3089">
        <f t="shared" si="486"/>
        <v>1.2837294059244578E-6</v>
      </c>
      <c r="N3089">
        <f t="shared" si="487"/>
        <v>11.891112635177794</v>
      </c>
      <c r="O3089">
        <f t="shared" si="485"/>
        <v>-261.25888736482216</v>
      </c>
    </row>
    <row r="3090" spans="1:15" x14ac:dyDescent="0.3">
      <c r="A3090" s="1">
        <v>45583.762499999997</v>
      </c>
      <c r="B3090">
        <v>1457.9338499999999</v>
      </c>
      <c r="C3090">
        <v>1411.5</v>
      </c>
      <c r="D3090">
        <v>23.126000000000001</v>
      </c>
      <c r="E3090">
        <f t="shared" si="488"/>
        <v>4436935.4571912475</v>
      </c>
      <c r="F3090">
        <f t="shared" si="480"/>
        <v>3410849.7633611993</v>
      </c>
      <c r="G3090">
        <f t="shared" si="481"/>
        <v>46.433849999999893</v>
      </c>
      <c r="H3090">
        <f t="shared" si="489"/>
        <v>411479.99999974854</v>
      </c>
      <c r="I3090">
        <f t="shared" si="482"/>
        <v>402381091.59975415</v>
      </c>
      <c r="J3090">
        <f t="shared" si="483"/>
        <v>398970241.83639294</v>
      </c>
      <c r="K3090" s="3" t="str">
        <f t="shared" si="484"/>
        <v/>
      </c>
      <c r="M3090">
        <f t="shared" si="486"/>
        <v>1.2831388953356156E-6</v>
      </c>
      <c r="N3090">
        <f t="shared" si="487"/>
        <v>11.88954955948566</v>
      </c>
      <c r="O3090">
        <f t="shared" si="485"/>
        <v>-261.26045044051432</v>
      </c>
    </row>
    <row r="3091" spans="1:15" x14ac:dyDescent="0.3">
      <c r="A3091" s="1">
        <v>45583.763888888891</v>
      </c>
      <c r="B3091">
        <v>1457.4023999999999</v>
      </c>
      <c r="C3091">
        <v>1411.5</v>
      </c>
      <c r="D3091">
        <v>23.126000000000001</v>
      </c>
      <c r="E3091">
        <f t="shared" si="488"/>
        <v>4438392.8595912475</v>
      </c>
      <c r="F3091">
        <f t="shared" si="480"/>
        <v>3411970.1268821754</v>
      </c>
      <c r="G3091">
        <f t="shared" si="481"/>
        <v>45.902399999999943</v>
      </c>
      <c r="H3091">
        <f t="shared" si="489"/>
        <v>411600.0000001397</v>
      </c>
      <c r="I3091">
        <f t="shared" si="482"/>
        <v>402498412.00013655</v>
      </c>
      <c r="J3091">
        <f t="shared" si="483"/>
        <v>399086441.87325436</v>
      </c>
      <c r="K3091" s="3" t="str">
        <f t="shared" si="484"/>
        <v/>
      </c>
      <c r="M3091">
        <f t="shared" si="486"/>
        <v>1.2825490652497919E-6</v>
      </c>
      <c r="N3091">
        <f t="shared" si="487"/>
        <v>11.887987772067872</v>
      </c>
      <c r="O3091">
        <f t="shared" si="485"/>
        <v>-261.26201222793213</v>
      </c>
    </row>
    <row r="3092" spans="1:15" x14ac:dyDescent="0.3">
      <c r="A3092" s="1">
        <v>45583.76666666667</v>
      </c>
      <c r="B3092">
        <v>1449.202575</v>
      </c>
      <c r="C3092">
        <v>1411.5</v>
      </c>
      <c r="D3092">
        <v>23.126000000000001</v>
      </c>
      <c r="E3092">
        <f t="shared" si="488"/>
        <v>4439842.0621662475</v>
      </c>
      <c r="F3092">
        <f t="shared" si="480"/>
        <v>3413084.1868696809</v>
      </c>
      <c r="G3092">
        <f t="shared" si="481"/>
        <v>37.702575000000024</v>
      </c>
      <c r="H3092">
        <f t="shared" si="489"/>
        <v>411840.00000029337</v>
      </c>
      <c r="I3092">
        <f t="shared" si="482"/>
        <v>402733052.80028677</v>
      </c>
      <c r="J3092">
        <f t="shared" si="483"/>
        <v>399319968.61341709</v>
      </c>
      <c r="K3092" s="3" t="str">
        <f t="shared" si="484"/>
        <v/>
      </c>
      <c r="M3092">
        <f t="shared" si="486"/>
        <v>1.2819630144733858E-6</v>
      </c>
      <c r="N3092">
        <f t="shared" si="487"/>
        <v>11.886435483534765</v>
      </c>
      <c r="O3092">
        <f t="shared" si="485"/>
        <v>-261.26356451646524</v>
      </c>
    </row>
    <row r="3093" spans="1:15" x14ac:dyDescent="0.3">
      <c r="A3093" s="1">
        <v>45583.768055555556</v>
      </c>
      <c r="B3093">
        <v>1444.3724999999999</v>
      </c>
      <c r="C3093">
        <v>1411.5</v>
      </c>
      <c r="D3093">
        <v>23.126000000000001</v>
      </c>
      <c r="E3093">
        <f t="shared" si="488"/>
        <v>4441286.4346662471</v>
      </c>
      <c r="F3093">
        <f t="shared" si="480"/>
        <v>3414194.5337853306</v>
      </c>
      <c r="G3093">
        <f t="shared" si="481"/>
        <v>32.872499999999945</v>
      </c>
      <c r="H3093">
        <f t="shared" si="489"/>
        <v>411960.00000005588</v>
      </c>
      <c r="I3093">
        <f t="shared" si="482"/>
        <v>402850373.20005459</v>
      </c>
      <c r="J3093">
        <f t="shared" si="483"/>
        <v>399436178.66626924</v>
      </c>
      <c r="K3093" s="3" t="str">
        <f t="shared" si="484"/>
        <v/>
      </c>
      <c r="M3093">
        <f t="shared" si="486"/>
        <v>1.2813793735866749E-6</v>
      </c>
      <c r="N3093">
        <f t="shared" si="487"/>
        <v>11.884889074303262</v>
      </c>
      <c r="O3093">
        <f t="shared" si="485"/>
        <v>-261.26511092569672</v>
      </c>
    </row>
    <row r="3094" spans="1:15" x14ac:dyDescent="0.3">
      <c r="A3094" s="1">
        <v>45583.769444444442</v>
      </c>
      <c r="B3094">
        <v>1425.8208</v>
      </c>
      <c r="C3094">
        <v>1411.5</v>
      </c>
      <c r="D3094">
        <v>23.126000000000001</v>
      </c>
      <c r="E3094">
        <f t="shared" si="488"/>
        <v>4442712.255466247</v>
      </c>
      <c r="F3094">
        <f t="shared" si="480"/>
        <v>3415290.6192671228</v>
      </c>
      <c r="G3094">
        <f t="shared" si="481"/>
        <v>14.320799999999963</v>
      </c>
      <c r="H3094">
        <f t="shared" si="489"/>
        <v>412079.99999981839</v>
      </c>
      <c r="I3094">
        <f t="shared" si="482"/>
        <v>402967693.5998224</v>
      </c>
      <c r="J3094">
        <f t="shared" si="483"/>
        <v>399552402.9805553</v>
      </c>
      <c r="K3094" s="3" t="str">
        <f t="shared" si="484"/>
        <v/>
      </c>
      <c r="M3094">
        <f t="shared" si="486"/>
        <v>1.28080367568584E-6</v>
      </c>
      <c r="N3094">
        <f t="shared" si="487"/>
        <v>11.88336321776392</v>
      </c>
      <c r="O3094">
        <f t="shared" si="485"/>
        <v>-261.26663678223605</v>
      </c>
    </row>
    <row r="3095" spans="1:15" x14ac:dyDescent="0.3">
      <c r="A3095" s="1">
        <v>45583.770833333336</v>
      </c>
      <c r="B3095">
        <v>1400.05215</v>
      </c>
      <c r="C3095">
        <v>1411.5</v>
      </c>
      <c r="D3095">
        <v>23.126000000000001</v>
      </c>
      <c r="E3095">
        <f t="shared" si="488"/>
        <v>4444112.3076162469</v>
      </c>
      <c r="F3095">
        <f t="shared" si="480"/>
        <v>3416366.8953569136</v>
      </c>
      <c r="G3095">
        <f t="shared" si="481"/>
        <v>11.447850000000017</v>
      </c>
      <c r="H3095">
        <f t="shared" si="489"/>
        <v>412200.00000020955</v>
      </c>
      <c r="I3095">
        <f t="shared" si="482"/>
        <v>403085014.00020486</v>
      </c>
      <c r="J3095">
        <f t="shared" si="483"/>
        <v>399668647.10484797</v>
      </c>
      <c r="K3095" s="3" t="str">
        <f t="shared" si="484"/>
        <v/>
      </c>
      <c r="M3095">
        <f t="shared" si="486"/>
        <v>1.2802388136043151E-6</v>
      </c>
      <c r="N3095">
        <f t="shared" si="487"/>
        <v>11.881865604766014</v>
      </c>
      <c r="O3095">
        <f t="shared" si="485"/>
        <v>-261.26813439523397</v>
      </c>
    </row>
    <row r="3096" spans="1:15" x14ac:dyDescent="0.3">
      <c r="A3096" s="1">
        <v>45583.772222222222</v>
      </c>
      <c r="B3096">
        <v>1392.9362999999901</v>
      </c>
      <c r="C3096">
        <v>1411.5</v>
      </c>
      <c r="D3096">
        <v>23.126000000000001</v>
      </c>
      <c r="E3096">
        <f t="shared" si="488"/>
        <v>4445505.243916247</v>
      </c>
      <c r="F3096">
        <f t="shared" si="480"/>
        <v>3417437.7012081756</v>
      </c>
      <c r="G3096">
        <f t="shared" si="481"/>
        <v>18.563700000009931</v>
      </c>
      <c r="H3096">
        <f t="shared" si="489"/>
        <v>412319.99999997206</v>
      </c>
      <c r="I3096">
        <f t="shared" si="482"/>
        <v>403202334.39997268</v>
      </c>
      <c r="J3096">
        <f t="shared" si="483"/>
        <v>399784896.6987645</v>
      </c>
      <c r="K3096" s="3" t="str">
        <f t="shared" si="484"/>
        <v/>
      </c>
      <c r="M3096">
        <f t="shared" si="486"/>
        <v>1.2796772461422457E-6</v>
      </c>
      <c r="N3096">
        <f t="shared" si="487"/>
        <v>11.880376258827482</v>
      </c>
      <c r="O3096">
        <f t="shared" si="485"/>
        <v>-261.2696237411725</v>
      </c>
    </row>
    <row r="3097" spans="1:15" x14ac:dyDescent="0.3">
      <c r="A3097" s="1">
        <v>45583.773611111108</v>
      </c>
      <c r="B3097">
        <v>1382.6296500000001</v>
      </c>
      <c r="C3097">
        <v>1411.5</v>
      </c>
      <c r="D3097">
        <v>23.126000000000001</v>
      </c>
      <c r="E3097">
        <f t="shared" si="488"/>
        <v>4446887.8735662466</v>
      </c>
      <c r="F3097">
        <f t="shared" si="480"/>
        <v>3418500.5839253161</v>
      </c>
      <c r="G3097">
        <f t="shared" si="481"/>
        <v>28.870349999999917</v>
      </c>
      <c r="H3097">
        <f t="shared" si="489"/>
        <v>412439.99999973457</v>
      </c>
      <c r="I3097">
        <f t="shared" si="482"/>
        <v>403319654.79974049</v>
      </c>
      <c r="J3097">
        <f t="shared" si="483"/>
        <v>399901154.21581519</v>
      </c>
      <c r="K3097" s="3" t="str">
        <f t="shared" si="484"/>
        <v/>
      </c>
      <c r="M3097">
        <f t="shared" si="486"/>
        <v>1.2791202513153294E-6</v>
      </c>
      <c r="N3097">
        <f t="shared" si="487"/>
        <v>11.878898578853535</v>
      </c>
      <c r="O3097">
        <f t="shared" si="485"/>
        <v>-261.27110142114645</v>
      </c>
    </row>
    <row r="3098" spans="1:15" x14ac:dyDescent="0.3">
      <c r="A3098" s="1">
        <v>45583.775000000001</v>
      </c>
      <c r="B3098">
        <v>1383.167025</v>
      </c>
      <c r="C3098">
        <v>1411.5</v>
      </c>
      <c r="D3098">
        <v>23.126000000000001</v>
      </c>
      <c r="E3098">
        <f t="shared" si="488"/>
        <v>4448271.0405912464</v>
      </c>
      <c r="F3098">
        <f t="shared" si="480"/>
        <v>3419563.8797441148</v>
      </c>
      <c r="G3098">
        <f t="shared" si="481"/>
        <v>28.332975000000033</v>
      </c>
      <c r="H3098">
        <f t="shared" si="489"/>
        <v>412560.00000012573</v>
      </c>
      <c r="I3098">
        <f t="shared" si="482"/>
        <v>403436975.20012289</v>
      </c>
      <c r="J3098">
        <f t="shared" si="483"/>
        <v>400017411.32037878</v>
      </c>
      <c r="K3098" s="3" t="str">
        <f t="shared" si="484"/>
        <v/>
      </c>
      <c r="M3098">
        <f t="shared" si="486"/>
        <v>1.2785634557280865E-6</v>
      </c>
      <c r="N3098">
        <f t="shared" si="487"/>
        <v>11.877420968015004</v>
      </c>
      <c r="O3098">
        <f t="shared" si="485"/>
        <v>-261.27257903198495</v>
      </c>
    </row>
    <row r="3099" spans="1:15" x14ac:dyDescent="0.3">
      <c r="A3099" s="1">
        <v>45583.776388888888</v>
      </c>
      <c r="B3099">
        <v>1376.1086250000001</v>
      </c>
      <c r="C3099">
        <v>1411.5</v>
      </c>
      <c r="D3099">
        <v>23.126000000000001</v>
      </c>
      <c r="E3099">
        <f t="shared" si="488"/>
        <v>4449647.1492162468</v>
      </c>
      <c r="F3099">
        <f t="shared" si="480"/>
        <v>3420621.7494884976</v>
      </c>
      <c r="G3099">
        <f t="shared" si="481"/>
        <v>35.391374999999925</v>
      </c>
      <c r="H3099">
        <f t="shared" si="489"/>
        <v>412679.99999988824</v>
      </c>
      <c r="I3099">
        <f t="shared" si="482"/>
        <v>403554295.59989071</v>
      </c>
      <c r="J3099">
        <f t="shared" si="483"/>
        <v>400133673.85040224</v>
      </c>
      <c r="K3099" s="3" t="str">
        <f t="shared" si="484"/>
        <v/>
      </c>
      <c r="M3099">
        <f t="shared" si="486"/>
        <v>1.2780099136987045E-6</v>
      </c>
      <c r="N3099">
        <f t="shared" si="487"/>
        <v>11.87595153571424</v>
      </c>
      <c r="O3099">
        <f t="shared" si="485"/>
        <v>-261.27404846428573</v>
      </c>
    </row>
    <row r="3100" spans="1:15" x14ac:dyDescent="0.3">
      <c r="A3100" s="1">
        <v>45583.777777777781</v>
      </c>
      <c r="B3100">
        <v>1362.4273499999999</v>
      </c>
      <c r="C3100">
        <v>1411.5</v>
      </c>
      <c r="D3100">
        <v>23.126000000000001</v>
      </c>
      <c r="E3100">
        <f t="shared" si="488"/>
        <v>4451009.5765662463</v>
      </c>
      <c r="F3100">
        <f t="shared" si="480"/>
        <v>3421669.1018895363</v>
      </c>
      <c r="G3100">
        <f t="shared" si="481"/>
        <v>49.072650000000067</v>
      </c>
      <c r="H3100">
        <f t="shared" si="489"/>
        <v>412800.0000002794</v>
      </c>
      <c r="I3100">
        <f t="shared" si="482"/>
        <v>403671616.00027317</v>
      </c>
      <c r="J3100">
        <f t="shared" si="483"/>
        <v>400249946.89838362</v>
      </c>
      <c r="K3100" s="3" t="str">
        <f t="shared" si="484"/>
        <v/>
      </c>
      <c r="M3100">
        <f t="shared" si="486"/>
        <v>1.2774622795852637E-6</v>
      </c>
      <c r="N3100">
        <f t="shared" si="487"/>
        <v>11.874497339138365</v>
      </c>
      <c r="O3100">
        <f t="shared" si="485"/>
        <v>-261.2755026608616</v>
      </c>
    </row>
    <row r="3101" spans="1:15" x14ac:dyDescent="0.3">
      <c r="A3101" s="1">
        <v>45583.779166666667</v>
      </c>
      <c r="B3101">
        <v>1363.460775</v>
      </c>
      <c r="C3101">
        <v>1411.5</v>
      </c>
      <c r="D3101">
        <v>23.126000000000001</v>
      </c>
      <c r="E3101">
        <f t="shared" si="488"/>
        <v>4452373.0373412464</v>
      </c>
      <c r="F3101">
        <f t="shared" si="480"/>
        <v>3422717.2487257095</v>
      </c>
      <c r="G3101">
        <f t="shared" si="481"/>
        <v>48.039224999999988</v>
      </c>
      <c r="H3101">
        <f t="shared" si="489"/>
        <v>412920.00000004191</v>
      </c>
      <c r="I3101">
        <f t="shared" si="482"/>
        <v>403788936.40004098</v>
      </c>
      <c r="J3101">
        <f t="shared" si="483"/>
        <v>400366219.15131527</v>
      </c>
      <c r="K3101" s="3" t="str">
        <f t="shared" si="484"/>
        <v/>
      </c>
      <c r="M3101">
        <f t="shared" si="486"/>
        <v>1.2769146326976595E-6</v>
      </c>
      <c r="N3101">
        <f t="shared" si="487"/>
        <v>11.873042663273575</v>
      </c>
      <c r="O3101">
        <f t="shared" si="485"/>
        <v>-261.27695733672641</v>
      </c>
    </row>
    <row r="3102" spans="1:15" x14ac:dyDescent="0.3">
      <c r="A3102" s="1">
        <v>45583.780555555553</v>
      </c>
      <c r="B3102">
        <v>1358.88749999999</v>
      </c>
      <c r="C3102">
        <v>1411.5</v>
      </c>
      <c r="D3102">
        <v>23.126000000000001</v>
      </c>
      <c r="E3102">
        <f t="shared" si="488"/>
        <v>4453731.9248412466</v>
      </c>
      <c r="F3102">
        <f t="shared" si="480"/>
        <v>3423761.8799024597</v>
      </c>
      <c r="G3102">
        <f t="shared" si="481"/>
        <v>52.612500000009959</v>
      </c>
      <c r="H3102">
        <f t="shared" si="489"/>
        <v>413039.99999980442</v>
      </c>
      <c r="I3102">
        <f t="shared" si="482"/>
        <v>403906256.7998088</v>
      </c>
      <c r="J3102">
        <f t="shared" si="483"/>
        <v>400482494.91990632</v>
      </c>
      <c r="K3102" s="3" t="str">
        <f t="shared" si="484"/>
        <v/>
      </c>
      <c r="M3102">
        <f t="shared" si="486"/>
        <v>1.2763692230369656E-6</v>
      </c>
      <c r="N3102">
        <f t="shared" si="487"/>
        <v>11.871593487024068</v>
      </c>
      <c r="O3102">
        <f t="shared" si="485"/>
        <v>-261.27840651297589</v>
      </c>
    </row>
    <row r="3103" spans="1:15" x14ac:dyDescent="0.3">
      <c r="A3103" s="1">
        <v>45583.783333333333</v>
      </c>
      <c r="B3103">
        <v>1363.06005</v>
      </c>
      <c r="C3103">
        <v>1411.5</v>
      </c>
      <c r="D3103">
        <v>23.126000000000001</v>
      </c>
      <c r="E3103">
        <f t="shared" si="488"/>
        <v>4455094.984891247</v>
      </c>
      <c r="F3103">
        <f t="shared" si="480"/>
        <v>3424809.7186852973</v>
      </c>
      <c r="G3103">
        <f t="shared" si="481"/>
        <v>48.439949999999953</v>
      </c>
      <c r="H3103">
        <f t="shared" si="489"/>
        <v>413279.99999995809</v>
      </c>
      <c r="I3103">
        <f t="shared" si="482"/>
        <v>404140897.59995902</v>
      </c>
      <c r="J3103">
        <f t="shared" si="483"/>
        <v>400716087.88127375</v>
      </c>
      <c r="K3103" s="3" t="str">
        <f t="shared" si="484"/>
        <v/>
      </c>
      <c r="M3103">
        <f t="shared" si="486"/>
        <v>1.2758225397421432E-6</v>
      </c>
      <c r="N3103">
        <f t="shared" si="487"/>
        <v>11.870140482733742</v>
      </c>
      <c r="O3103">
        <f t="shared" si="485"/>
        <v>-261.27985951726623</v>
      </c>
    </row>
    <row r="3104" spans="1:15" x14ac:dyDescent="0.3">
      <c r="A3104" s="1">
        <v>45583.784722222219</v>
      </c>
      <c r="B3104">
        <v>1363.4612999999999</v>
      </c>
      <c r="C3104">
        <v>1411.5</v>
      </c>
      <c r="D3104">
        <v>23.126000000000001</v>
      </c>
      <c r="E3104">
        <f t="shared" si="488"/>
        <v>4456458.4461912466</v>
      </c>
      <c r="F3104">
        <f t="shared" si="480"/>
        <v>3425857.8659250587</v>
      </c>
      <c r="G3104">
        <f t="shared" si="481"/>
        <v>48.038700000000063</v>
      </c>
      <c r="H3104">
        <f t="shared" si="489"/>
        <v>413399.9999997206</v>
      </c>
      <c r="I3104">
        <f t="shared" si="482"/>
        <v>404258217.99972683</v>
      </c>
      <c r="J3104">
        <f t="shared" si="483"/>
        <v>400832360.13380176</v>
      </c>
      <c r="K3104" s="3" t="str">
        <f t="shared" si="484"/>
        <v/>
      </c>
      <c r="M3104">
        <f t="shared" si="486"/>
        <v>1.2752760969731824E-6</v>
      </c>
      <c r="N3104">
        <f t="shared" si="487"/>
        <v>11.868687673233785</v>
      </c>
      <c r="O3104">
        <f t="shared" si="485"/>
        <v>-261.28131232676617</v>
      </c>
    </row>
    <row r="3105" spans="1:15" x14ac:dyDescent="0.3">
      <c r="A3105" s="1">
        <v>45583.786111111112</v>
      </c>
      <c r="B3105">
        <v>1363.89525</v>
      </c>
      <c r="C3105">
        <v>1411.5</v>
      </c>
      <c r="D3105">
        <v>23.126000000000001</v>
      </c>
      <c r="E3105">
        <f t="shared" si="488"/>
        <v>4457822.3414412467</v>
      </c>
      <c r="F3105">
        <f t="shared" si="480"/>
        <v>3426906.3467595438</v>
      </c>
      <c r="G3105">
        <f t="shared" si="481"/>
        <v>47.604749999999967</v>
      </c>
      <c r="H3105">
        <f t="shared" si="489"/>
        <v>413520.00000011176</v>
      </c>
      <c r="I3105">
        <f t="shared" si="482"/>
        <v>404375538.40010923</v>
      </c>
      <c r="J3105">
        <f t="shared" si="483"/>
        <v>400948632.05334967</v>
      </c>
      <c r="K3105" s="3" t="str">
        <f t="shared" si="484"/>
        <v/>
      </c>
      <c r="M3105">
        <f t="shared" si="486"/>
        <v>1.2747298815759133E-6</v>
      </c>
      <c r="N3105">
        <f t="shared" si="487"/>
        <v>11.867235023796134</v>
      </c>
      <c r="O3105">
        <f t="shared" si="485"/>
        <v>-261.28276497620385</v>
      </c>
    </row>
    <row r="3106" spans="1:15" x14ac:dyDescent="0.3">
      <c r="A3106" s="1">
        <v>45583.787499999999</v>
      </c>
      <c r="B3106">
        <v>1369.57125</v>
      </c>
      <c r="C3106">
        <v>1411.5</v>
      </c>
      <c r="D3106">
        <v>23.126000000000001</v>
      </c>
      <c r="E3106">
        <f t="shared" si="488"/>
        <v>4459191.9126912467</v>
      </c>
      <c r="F3106">
        <f t="shared" si="480"/>
        <v>3427959.190962269</v>
      </c>
      <c r="G3106">
        <f t="shared" si="481"/>
        <v>41.928750000000036</v>
      </c>
      <c r="H3106">
        <f t="shared" si="489"/>
        <v>413639.99999987427</v>
      </c>
      <c r="I3106">
        <f t="shared" si="482"/>
        <v>404492858.79987705</v>
      </c>
      <c r="J3106">
        <f t="shared" si="483"/>
        <v>401064899.60891479</v>
      </c>
      <c r="K3106" s="3" t="str">
        <f t="shared" si="484"/>
        <v/>
      </c>
      <c r="M3106">
        <f t="shared" si="486"/>
        <v>1.2741817964839638E-6</v>
      </c>
      <c r="N3106">
        <f t="shared" si="487"/>
        <v>11.865776954977564</v>
      </c>
      <c r="O3106">
        <f t="shared" si="485"/>
        <v>-261.28422304502243</v>
      </c>
    </row>
    <row r="3107" spans="1:15" x14ac:dyDescent="0.3">
      <c r="A3107" s="1">
        <v>45583.788888888892</v>
      </c>
      <c r="B3107">
        <v>1368.9612</v>
      </c>
      <c r="C3107">
        <v>1411.5</v>
      </c>
      <c r="D3107">
        <v>23.126000000000001</v>
      </c>
      <c r="E3107">
        <f t="shared" si="488"/>
        <v>4460560.8738912465</v>
      </c>
      <c r="F3107">
        <f t="shared" si="480"/>
        <v>3429011.5661951569</v>
      </c>
      <c r="G3107">
        <f t="shared" si="481"/>
        <v>42.538800000000037</v>
      </c>
      <c r="H3107">
        <f t="shared" si="489"/>
        <v>413760.00000026543</v>
      </c>
      <c r="I3107">
        <f t="shared" si="482"/>
        <v>404610179.20025951</v>
      </c>
      <c r="J3107">
        <f t="shared" si="483"/>
        <v>401181167.63406438</v>
      </c>
      <c r="K3107" s="3" t="str">
        <f t="shared" si="484"/>
        <v/>
      </c>
      <c r="M3107">
        <f t="shared" si="486"/>
        <v>1.2736343591136159E-6</v>
      </c>
      <c r="N3107">
        <f t="shared" si="487"/>
        <v>11.864320162027493</v>
      </c>
      <c r="O3107">
        <f t="shared" si="485"/>
        <v>-261.28567983797251</v>
      </c>
    </row>
    <row r="3108" spans="1:15" x14ac:dyDescent="0.3">
      <c r="A3108" s="1">
        <v>45583.790277777778</v>
      </c>
      <c r="B3108">
        <v>1374.553275</v>
      </c>
      <c r="C3108">
        <v>1411.5</v>
      </c>
      <c r="D3108">
        <v>23.126000000000001</v>
      </c>
      <c r="E3108">
        <f t="shared" si="488"/>
        <v>4461935.4271662468</v>
      </c>
      <c r="F3108">
        <f t="shared" si="480"/>
        <v>3430068.2402797807</v>
      </c>
      <c r="G3108">
        <f t="shared" si="481"/>
        <v>36.946725000000015</v>
      </c>
      <c r="H3108">
        <f t="shared" si="489"/>
        <v>413880.00000002794</v>
      </c>
      <c r="I3108">
        <f t="shared" si="482"/>
        <v>404727499.60002732</v>
      </c>
      <c r="J3108">
        <f t="shared" si="483"/>
        <v>401297431.35974753</v>
      </c>
      <c r="K3108" s="3" t="str">
        <f t="shared" si="484"/>
        <v/>
      </c>
      <c r="M3108">
        <f t="shared" si="486"/>
        <v>1.2730850910632333E-6</v>
      </c>
      <c r="N3108">
        <f t="shared" si="487"/>
        <v>11.862858047855351</v>
      </c>
      <c r="O3108">
        <f t="shared" si="485"/>
        <v>-261.28714195214462</v>
      </c>
    </row>
    <row r="3109" spans="1:15" x14ac:dyDescent="0.3">
      <c r="A3109" s="1">
        <v>45583.791666666664</v>
      </c>
      <c r="B3109">
        <v>1379.4820500000001</v>
      </c>
      <c r="C3109">
        <v>1411.5</v>
      </c>
      <c r="D3109">
        <v>23.126000000000001</v>
      </c>
      <c r="E3109">
        <f t="shared" si="488"/>
        <v>4463314.9092162466</v>
      </c>
      <c r="F3109">
        <f t="shared" si="480"/>
        <v>3431128.7033108971</v>
      </c>
      <c r="G3109">
        <f t="shared" si="481"/>
        <v>32.017949999999928</v>
      </c>
      <c r="H3109">
        <f t="shared" si="489"/>
        <v>413999.99999979045</v>
      </c>
      <c r="I3109">
        <f t="shared" si="482"/>
        <v>404844819.99979514</v>
      </c>
      <c r="J3109">
        <f t="shared" si="483"/>
        <v>401413691.29648423</v>
      </c>
      <c r="K3109" s="3" t="str">
        <f t="shared" si="484"/>
        <v/>
      </c>
      <c r="M3109">
        <f t="shared" si="486"/>
        <v>1.2725342616229874E-6</v>
      </c>
      <c r="N3109">
        <f t="shared" si="487"/>
        <v>11.861391324787887</v>
      </c>
      <c r="O3109">
        <f t="shared" si="485"/>
        <v>-261.28860867521212</v>
      </c>
    </row>
    <row r="3110" spans="1:15" x14ac:dyDescent="0.3">
      <c r="A3110" s="1">
        <v>45583.793055555558</v>
      </c>
      <c r="B3110">
        <v>1391.0689</v>
      </c>
      <c r="C3110">
        <v>1411.5</v>
      </c>
      <c r="D3110">
        <v>23.126000000000001</v>
      </c>
      <c r="E3110">
        <f t="shared" si="488"/>
        <v>4464705.9781162469</v>
      </c>
      <c r="F3110">
        <f t="shared" si="480"/>
        <v>3432198.0736170835</v>
      </c>
      <c r="G3110">
        <f t="shared" si="481"/>
        <v>20.431100000000015</v>
      </c>
      <c r="H3110">
        <f t="shared" si="489"/>
        <v>414120.00000018161</v>
      </c>
      <c r="I3110">
        <f t="shared" si="482"/>
        <v>404962140.40017754</v>
      </c>
      <c r="J3110">
        <f t="shared" si="483"/>
        <v>401529942.32656044</v>
      </c>
      <c r="K3110" s="3" t="str">
        <f t="shared" si="484"/>
        <v/>
      </c>
      <c r="M3110">
        <f t="shared" si="486"/>
        <v>1.2719792191314618E-6</v>
      </c>
      <c r="N3110">
        <f t="shared" si="487"/>
        <v>11.859912924625094</v>
      </c>
      <c r="O3110">
        <f t="shared" si="485"/>
        <v>-261.29008707537486</v>
      </c>
    </row>
    <row r="3111" spans="1:15" x14ac:dyDescent="0.3">
      <c r="A3111" s="1">
        <v>45583.794444444444</v>
      </c>
      <c r="B3111">
        <v>1395.9920999999999</v>
      </c>
      <c r="C3111">
        <v>1411.5</v>
      </c>
      <c r="D3111">
        <v>23.126000000000001</v>
      </c>
      <c r="E3111">
        <f t="shared" si="488"/>
        <v>4466101.9702162473</v>
      </c>
      <c r="F3111">
        <f t="shared" si="480"/>
        <v>3433271.2285840376</v>
      </c>
      <c r="G3111">
        <f t="shared" si="481"/>
        <v>15.507900000000063</v>
      </c>
      <c r="H3111">
        <f t="shared" si="489"/>
        <v>414239.99999994412</v>
      </c>
      <c r="I3111">
        <f t="shared" si="482"/>
        <v>405079460.79994535</v>
      </c>
      <c r="J3111">
        <f t="shared" si="483"/>
        <v>401646189.5713613</v>
      </c>
      <c r="K3111" s="3" t="str">
        <f t="shared" si="484"/>
        <v/>
      </c>
      <c r="M3111">
        <f t="shared" si="486"/>
        <v>1.2714226293545291E-6</v>
      </c>
      <c r="N3111">
        <f t="shared" si="487"/>
        <v>11.858429940344941</v>
      </c>
      <c r="O3111">
        <f t="shared" si="485"/>
        <v>-261.29157005965504</v>
      </c>
    </row>
    <row r="3112" spans="1:15" x14ac:dyDescent="0.3">
      <c r="A3112" s="1">
        <v>45583.79583333333</v>
      </c>
      <c r="B3112">
        <v>1398.6668999999999</v>
      </c>
      <c r="C3112">
        <v>1411.5</v>
      </c>
      <c r="D3112">
        <v>23.126000000000001</v>
      </c>
      <c r="E3112">
        <f t="shared" si="488"/>
        <v>4467500.6371162469</v>
      </c>
      <c r="F3112">
        <f t="shared" si="480"/>
        <v>3434346.4397767433</v>
      </c>
      <c r="G3112">
        <f t="shared" si="481"/>
        <v>12.833100000000059</v>
      </c>
      <c r="H3112">
        <f t="shared" si="489"/>
        <v>414359.99999970663</v>
      </c>
      <c r="I3112">
        <f t="shared" si="482"/>
        <v>405196781.19971317</v>
      </c>
      <c r="J3112">
        <f t="shared" si="483"/>
        <v>401762434.75993645</v>
      </c>
      <c r="K3112" s="3" t="str">
        <f t="shared" si="484"/>
        <v/>
      </c>
      <c r="M3112">
        <f t="shared" si="486"/>
        <v>1.2708653917061567E-6</v>
      </c>
      <c r="N3112">
        <f t="shared" si="487"/>
        <v>11.85694476526799</v>
      </c>
      <c r="O3112">
        <f t="shared" si="485"/>
        <v>-261.29305523473198</v>
      </c>
    </row>
    <row r="3113" spans="1:15" x14ac:dyDescent="0.3">
      <c r="A3113" s="1">
        <v>45583.797222222223</v>
      </c>
      <c r="B3113">
        <v>1404.257775</v>
      </c>
      <c r="C3113">
        <v>1411.5</v>
      </c>
      <c r="D3113">
        <v>23.126000000000001</v>
      </c>
      <c r="E3113">
        <f t="shared" si="488"/>
        <v>4468904.8948912472</v>
      </c>
      <c r="F3113">
        <f t="shared" si="480"/>
        <v>3435425.9488986973</v>
      </c>
      <c r="G3113">
        <f t="shared" si="481"/>
        <v>7.2422249999999622</v>
      </c>
      <c r="H3113">
        <f t="shared" si="489"/>
        <v>414480.00000009779</v>
      </c>
      <c r="I3113">
        <f t="shared" si="482"/>
        <v>405314101.60009557</v>
      </c>
      <c r="J3113">
        <f t="shared" si="483"/>
        <v>401878675.6511969</v>
      </c>
      <c r="K3113" s="3" t="str">
        <f t="shared" si="484"/>
        <v/>
      </c>
      <c r="M3113">
        <f t="shared" si="486"/>
        <v>1.2703063476716935E-6</v>
      </c>
      <c r="N3113">
        <f t="shared" si="487"/>
        <v>11.855454308243681</v>
      </c>
      <c r="O3113">
        <f t="shared" si="485"/>
        <v>-261.2945456917563</v>
      </c>
    </row>
    <row r="3114" spans="1:15" x14ac:dyDescent="0.3">
      <c r="A3114" s="1">
        <v>45583.8</v>
      </c>
      <c r="B3114">
        <v>1402.2239999999999</v>
      </c>
      <c r="C3114">
        <v>1411.5</v>
      </c>
      <c r="D3114">
        <v>23.126000000000001</v>
      </c>
      <c r="E3114">
        <f t="shared" si="488"/>
        <v>4470307.1188912475</v>
      </c>
      <c r="F3114">
        <f t="shared" si="480"/>
        <v>3436503.8945764573</v>
      </c>
      <c r="G3114">
        <f t="shared" si="481"/>
        <v>9.2760000000000673</v>
      </c>
      <c r="H3114">
        <f t="shared" si="489"/>
        <v>414720.00000025146</v>
      </c>
      <c r="I3114">
        <f t="shared" si="482"/>
        <v>405548742.40024585</v>
      </c>
      <c r="J3114">
        <f t="shared" si="483"/>
        <v>402112238.50566941</v>
      </c>
      <c r="K3114" s="3" t="str">
        <f t="shared" si="484"/>
        <v/>
      </c>
      <c r="M3114">
        <f t="shared" si="486"/>
        <v>1.2697485338246049E-6</v>
      </c>
      <c r="N3114">
        <f t="shared" si="487"/>
        <v>11.853966663950601</v>
      </c>
      <c r="O3114">
        <f t="shared" si="485"/>
        <v>-261.29603333604939</v>
      </c>
    </row>
    <row r="3115" spans="1:15" x14ac:dyDescent="0.3">
      <c r="A3115" s="1">
        <v>45583.801388888889</v>
      </c>
      <c r="B3115">
        <v>1399.4956500000001</v>
      </c>
      <c r="C3115">
        <v>1411.5</v>
      </c>
      <c r="D3115">
        <v>23.126000000000001</v>
      </c>
      <c r="E3115">
        <f t="shared" si="488"/>
        <v>4471706.6145412475</v>
      </c>
      <c r="F3115">
        <f t="shared" si="480"/>
        <v>3437579.7428624383</v>
      </c>
      <c r="G3115">
        <f t="shared" si="481"/>
        <v>12.004349999999931</v>
      </c>
      <c r="H3115">
        <f t="shared" si="489"/>
        <v>414840.00000001397</v>
      </c>
      <c r="I3115">
        <f t="shared" si="482"/>
        <v>405666062.80001366</v>
      </c>
      <c r="J3115">
        <f t="shared" si="483"/>
        <v>402228483.0571512</v>
      </c>
      <c r="K3115" s="3" t="str">
        <f t="shared" si="484"/>
        <v/>
      </c>
      <c r="M3115">
        <f t="shared" si="486"/>
        <v>1.2691922238843908E-6</v>
      </c>
      <c r="N3115">
        <f t="shared" si="487"/>
        <v>11.852482565456008</v>
      </c>
      <c r="O3115">
        <f t="shared" si="485"/>
        <v>-261.29751743454398</v>
      </c>
    </row>
    <row r="3116" spans="1:15" x14ac:dyDescent="0.3">
      <c r="A3116" s="1">
        <v>45583.802777777775</v>
      </c>
      <c r="B3116">
        <v>1402.482675</v>
      </c>
      <c r="C3116">
        <v>1411.5</v>
      </c>
      <c r="D3116">
        <v>23.126000000000001</v>
      </c>
      <c r="E3116">
        <f t="shared" si="488"/>
        <v>4473109.0972162476</v>
      </c>
      <c r="F3116">
        <f t="shared" si="480"/>
        <v>3438657.887394018</v>
      </c>
      <c r="G3116">
        <f t="shared" si="481"/>
        <v>9.017325000000028</v>
      </c>
      <c r="H3116">
        <f t="shared" si="489"/>
        <v>414959.99999977648</v>
      </c>
      <c r="I3116">
        <f t="shared" si="482"/>
        <v>405783383.19978148</v>
      </c>
      <c r="J3116">
        <f t="shared" si="483"/>
        <v>402344725.31238747</v>
      </c>
      <c r="K3116" s="3" t="str">
        <f t="shared" si="484"/>
        <v/>
      </c>
      <c r="M3116">
        <f t="shared" si="486"/>
        <v>1.2686351456162202E-6</v>
      </c>
      <c r="N3116">
        <f t="shared" si="487"/>
        <v>11.850995951566691</v>
      </c>
      <c r="O3116">
        <f t="shared" si="485"/>
        <v>-261.29900404843329</v>
      </c>
    </row>
    <row r="3117" spans="1:15" x14ac:dyDescent="0.3">
      <c r="A3117" s="1">
        <v>45583.804166666669</v>
      </c>
      <c r="B3117">
        <v>1403.424</v>
      </c>
      <c r="C3117">
        <v>1411.5</v>
      </c>
      <c r="D3117">
        <v>23.126000000000001</v>
      </c>
      <c r="E3117">
        <f t="shared" si="488"/>
        <v>4474512.5212162472</v>
      </c>
      <c r="F3117">
        <f t="shared" si="480"/>
        <v>3439736.7555597778</v>
      </c>
      <c r="G3117">
        <f t="shared" si="481"/>
        <v>8.0760000000000218</v>
      </c>
      <c r="H3117">
        <f t="shared" si="489"/>
        <v>415080.00000016764</v>
      </c>
      <c r="I3117">
        <f t="shared" si="482"/>
        <v>405900703.60016388</v>
      </c>
      <c r="J3117">
        <f t="shared" si="483"/>
        <v>402460966.84460407</v>
      </c>
      <c r="K3117" s="3" t="str">
        <f t="shared" si="484"/>
        <v/>
      </c>
      <c r="M3117">
        <f t="shared" si="486"/>
        <v>1.2680781129042121E-6</v>
      </c>
      <c r="N3117">
        <f t="shared" si="487"/>
        <v>11.849508992949136</v>
      </c>
      <c r="O3117">
        <f t="shared" si="485"/>
        <v>-261.30049100705082</v>
      </c>
    </row>
    <row r="3118" spans="1:15" x14ac:dyDescent="0.3">
      <c r="A3118" s="1">
        <v>45583.805555555555</v>
      </c>
      <c r="B3118">
        <v>1407.9508499999999</v>
      </c>
      <c r="C3118">
        <v>1411.5</v>
      </c>
      <c r="D3118">
        <v>23.126000000000001</v>
      </c>
      <c r="E3118">
        <f t="shared" si="488"/>
        <v>4475920.4720662469</v>
      </c>
      <c r="F3118">
        <f t="shared" si="480"/>
        <v>3440819.1036962066</v>
      </c>
      <c r="G3118">
        <f t="shared" si="481"/>
        <v>3.5491500000000542</v>
      </c>
      <c r="H3118">
        <f t="shared" si="489"/>
        <v>415199.99999993015</v>
      </c>
      <c r="I3118">
        <f t="shared" si="482"/>
        <v>406018023.99993169</v>
      </c>
      <c r="J3118">
        <f t="shared" si="483"/>
        <v>402577204.89623547</v>
      </c>
      <c r="K3118" s="3" t="str">
        <f t="shared" si="484"/>
        <v/>
      </c>
      <c r="M3118">
        <f t="shared" si="486"/>
        <v>1.267519704623004E-6</v>
      </c>
      <c r="N3118">
        <f t="shared" si="487"/>
        <v>11.848017893987574</v>
      </c>
      <c r="O3118">
        <f t="shared" si="485"/>
        <v>-261.30198210601242</v>
      </c>
    </row>
    <row r="3119" spans="1:15" x14ac:dyDescent="0.3">
      <c r="A3119" s="1">
        <v>45583.806944444441</v>
      </c>
      <c r="B3119">
        <v>1407.4093499999999</v>
      </c>
      <c r="C3119">
        <v>1411.5</v>
      </c>
      <c r="D3119">
        <v>23.126000000000001</v>
      </c>
      <c r="E3119">
        <f t="shared" si="488"/>
        <v>4477327.8814162472</v>
      </c>
      <c r="F3119">
        <f t="shared" si="480"/>
        <v>3441901.0355599257</v>
      </c>
      <c r="G3119">
        <f t="shared" si="481"/>
        <v>4.090650000000096</v>
      </c>
      <c r="H3119">
        <f t="shared" si="489"/>
        <v>415319.99999969266</v>
      </c>
      <c r="I3119">
        <f t="shared" si="482"/>
        <v>406135344.39969951</v>
      </c>
      <c r="J3119">
        <f t="shared" si="483"/>
        <v>402693443.36413956</v>
      </c>
      <c r="K3119" s="3" t="str">
        <f t="shared" si="484"/>
        <v/>
      </c>
      <c r="M3119">
        <f t="shared" si="486"/>
        <v>1.2669619322729264E-6</v>
      </c>
      <c r="N3119">
        <f t="shared" si="487"/>
        <v>11.846528024640316</v>
      </c>
      <c r="O3119">
        <f t="shared" si="485"/>
        <v>-261.30347197535968</v>
      </c>
    </row>
    <row r="3120" spans="1:15" x14ac:dyDescent="0.3">
      <c r="A3120" s="1">
        <v>45583.808333333334</v>
      </c>
      <c r="B3120">
        <v>1406.225175</v>
      </c>
      <c r="C3120">
        <v>1411.5</v>
      </c>
      <c r="D3120">
        <v>23.126000000000001</v>
      </c>
      <c r="E3120">
        <f t="shared" si="488"/>
        <v>4478734.106591247</v>
      </c>
      <c r="F3120">
        <f t="shared" si="480"/>
        <v>3442982.0571009549</v>
      </c>
      <c r="G3120">
        <f t="shared" si="481"/>
        <v>5.2748249999999643</v>
      </c>
      <c r="H3120">
        <f t="shared" si="489"/>
        <v>415440.00000008382</v>
      </c>
      <c r="I3120">
        <f t="shared" si="482"/>
        <v>406252664.80008191</v>
      </c>
      <c r="J3120">
        <f t="shared" si="483"/>
        <v>402809682.74298096</v>
      </c>
      <c r="K3120" s="3" t="str">
        <f t="shared" si="484"/>
        <v/>
      </c>
      <c r="M3120">
        <f t="shared" si="486"/>
        <v>1.2664050493298211E-6</v>
      </c>
      <c r="N3120">
        <f t="shared" si="487"/>
        <v>11.845040063536187</v>
      </c>
      <c r="O3120">
        <f t="shared" si="485"/>
        <v>-261.30495993646377</v>
      </c>
    </row>
    <row r="3121" spans="1:15" x14ac:dyDescent="0.3">
      <c r="A3121" s="1">
        <v>45583.80972222222</v>
      </c>
      <c r="B3121">
        <v>1416.400875</v>
      </c>
      <c r="C3121">
        <v>1411.5</v>
      </c>
      <c r="D3121">
        <v>23.126000000000001</v>
      </c>
      <c r="E3121">
        <f t="shared" si="488"/>
        <v>4480150.5074662473</v>
      </c>
      <c r="F3121">
        <f t="shared" si="480"/>
        <v>3444070.9011096028</v>
      </c>
      <c r="G3121">
        <f t="shared" si="481"/>
        <v>4.9008750000000418</v>
      </c>
      <c r="H3121">
        <f t="shared" si="489"/>
        <v>415559.99999984633</v>
      </c>
      <c r="I3121">
        <f t="shared" si="482"/>
        <v>406369985.19984972</v>
      </c>
      <c r="J3121">
        <f t="shared" si="483"/>
        <v>402925914.29874015</v>
      </c>
      <c r="K3121" s="3" t="str">
        <f t="shared" si="484"/>
        <v/>
      </c>
      <c r="M3121">
        <f t="shared" si="486"/>
        <v>1.265844560723827E-6</v>
      </c>
      <c r="N3121">
        <f t="shared" si="487"/>
        <v>11.84354199630852</v>
      </c>
      <c r="O3121">
        <f t="shared" si="485"/>
        <v>-261.30645800369143</v>
      </c>
    </row>
    <row r="3122" spans="1:15" x14ac:dyDescent="0.3">
      <c r="A3122" s="1">
        <v>45583.811111111114</v>
      </c>
      <c r="B3122">
        <v>1412.0952749999999</v>
      </c>
      <c r="C3122">
        <v>1411.5</v>
      </c>
      <c r="D3122">
        <v>23.126000000000001</v>
      </c>
      <c r="E3122">
        <f t="shared" si="488"/>
        <v>4481562.602741247</v>
      </c>
      <c r="F3122">
        <f t="shared" si="480"/>
        <v>3445156.4352313061</v>
      </c>
      <c r="G3122">
        <f t="shared" si="481"/>
        <v>0.59527499999990141</v>
      </c>
      <c r="H3122">
        <f t="shared" si="489"/>
        <v>415680.00000023749</v>
      </c>
      <c r="I3122">
        <f t="shared" si="482"/>
        <v>406487305.60023218</v>
      </c>
      <c r="J3122">
        <f t="shared" si="483"/>
        <v>403042149.16500086</v>
      </c>
      <c r="K3122" s="3" t="str">
        <f t="shared" si="484"/>
        <v/>
      </c>
      <c r="M3122">
        <f t="shared" si="486"/>
        <v>1.2652861990802924E-6</v>
      </c>
      <c r="N3122">
        <f t="shared" si="487"/>
        <v>11.842049142825962</v>
      </c>
      <c r="O3122">
        <f t="shared" si="485"/>
        <v>-261.30795085717403</v>
      </c>
    </row>
    <row r="3123" spans="1:15" x14ac:dyDescent="0.3">
      <c r="A3123" s="1">
        <v>45583.8125</v>
      </c>
      <c r="B3123">
        <v>1419.6865499999999</v>
      </c>
      <c r="C3123">
        <v>1411.5</v>
      </c>
      <c r="D3123">
        <v>23.126000000000001</v>
      </c>
      <c r="E3123">
        <f t="shared" si="488"/>
        <v>4482982.2892912468</v>
      </c>
      <c r="F3123">
        <f t="shared" si="480"/>
        <v>3446247.805069753</v>
      </c>
      <c r="G3123">
        <f t="shared" si="481"/>
        <v>8.1865499999998974</v>
      </c>
      <c r="H3123">
        <f t="shared" si="489"/>
        <v>415800</v>
      </c>
      <c r="I3123">
        <f t="shared" si="482"/>
        <v>406604626</v>
      </c>
      <c r="J3123">
        <f t="shared" si="483"/>
        <v>403158378.19493026</v>
      </c>
      <c r="K3123" s="3" t="str">
        <f t="shared" si="484"/>
        <v/>
      </c>
      <c r="M3123">
        <f t="shared" si="486"/>
        <v>1.2647252612347708E-6</v>
      </c>
      <c r="N3123">
        <f t="shared" si="487"/>
        <v>11.840548927629733</v>
      </c>
      <c r="O3123">
        <f t="shared" si="485"/>
        <v>-261.30945107237022</v>
      </c>
    </row>
    <row r="3124" spans="1:15" x14ac:dyDescent="0.3">
      <c r="A3124" s="1">
        <v>45583.813888888886</v>
      </c>
      <c r="B3124">
        <v>1418.26125</v>
      </c>
      <c r="C3124">
        <v>1411.5</v>
      </c>
      <c r="D3124">
        <v>23.126000000000001</v>
      </c>
      <c r="E3124">
        <f t="shared" si="488"/>
        <v>4484400.5505412472</v>
      </c>
      <c r="F3124">
        <f t="shared" si="480"/>
        <v>3447338.0792230782</v>
      </c>
      <c r="G3124">
        <f t="shared" si="481"/>
        <v>6.7612500000000182</v>
      </c>
      <c r="H3124">
        <f t="shared" si="489"/>
        <v>415919.99999976251</v>
      </c>
      <c r="I3124">
        <f t="shared" si="482"/>
        <v>406721946.39976782</v>
      </c>
      <c r="J3124">
        <f t="shared" si="483"/>
        <v>403274608.32054472</v>
      </c>
      <c r="K3124" s="3" t="str">
        <f t="shared" si="484"/>
        <v/>
      </c>
      <c r="M3124">
        <f t="shared" si="486"/>
        <v>1.2641653120771002E-6</v>
      </c>
      <c r="N3124">
        <f t="shared" si="487"/>
        <v>11.839050882563011</v>
      </c>
      <c r="O3124">
        <f t="shared" si="485"/>
        <v>-261.31094911743696</v>
      </c>
    </row>
    <row r="3125" spans="1:15" x14ac:dyDescent="0.3">
      <c r="A3125" s="1">
        <v>45583.816666666666</v>
      </c>
      <c r="B3125">
        <v>1416.1684499999999</v>
      </c>
      <c r="C3125">
        <v>1411.5</v>
      </c>
      <c r="D3125">
        <v>23.126000000000001</v>
      </c>
      <c r="E3125">
        <f t="shared" si="488"/>
        <v>4485816.718991247</v>
      </c>
      <c r="F3125">
        <f t="shared" si="480"/>
        <v>3448426.7445573313</v>
      </c>
      <c r="G3125">
        <f t="shared" si="481"/>
        <v>4.6684499999998934</v>
      </c>
      <c r="H3125">
        <f t="shared" si="489"/>
        <v>416159.99999991618</v>
      </c>
      <c r="I3125">
        <f t="shared" si="482"/>
        <v>406956587.19991803</v>
      </c>
      <c r="J3125">
        <f t="shared" si="483"/>
        <v>403508160.45536071</v>
      </c>
      <c r="K3125" s="3" t="str">
        <f t="shared" si="484"/>
        <v/>
      </c>
      <c r="M3125">
        <f t="shared" si="486"/>
        <v>1.2636066131071222E-6</v>
      </c>
      <c r="N3125">
        <f t="shared" si="487"/>
        <v>11.837555709704404</v>
      </c>
      <c r="O3125">
        <f t="shared" si="485"/>
        <v>-261.31244429029556</v>
      </c>
    </row>
    <row r="3126" spans="1:15" x14ac:dyDescent="0.3">
      <c r="A3126" s="1">
        <v>45583.818055555559</v>
      </c>
      <c r="B3126">
        <v>1414.6679999999999</v>
      </c>
      <c r="C3126">
        <v>1411.5</v>
      </c>
      <c r="D3126">
        <v>23.126000000000001</v>
      </c>
      <c r="E3126">
        <f t="shared" si="488"/>
        <v>4487231.3869912466</v>
      </c>
      <c r="F3126">
        <f t="shared" si="480"/>
        <v>3449514.2564356509</v>
      </c>
      <c r="G3126">
        <f t="shared" si="481"/>
        <v>3.1679999999998927</v>
      </c>
      <c r="H3126">
        <f t="shared" si="489"/>
        <v>416280.00000030734</v>
      </c>
      <c r="I3126">
        <f t="shared" si="482"/>
        <v>407073907.60030043</v>
      </c>
      <c r="J3126">
        <f t="shared" si="483"/>
        <v>403624393.3438648</v>
      </c>
      <c r="K3126" s="3" t="str">
        <f t="shared" si="484"/>
        <v/>
      </c>
      <c r="M3126">
        <f t="shared" si="486"/>
        <v>1.2630489285678605E-6</v>
      </c>
      <c r="N3126">
        <f t="shared" si="487"/>
        <v>11.83606278064128</v>
      </c>
      <c r="O3126">
        <f t="shared" si="485"/>
        <v>-261.31393721935871</v>
      </c>
    </row>
    <row r="3127" spans="1:15" x14ac:dyDescent="0.3">
      <c r="A3127" s="1">
        <v>45583.819444444445</v>
      </c>
      <c r="B3127">
        <v>1416.1307999999999</v>
      </c>
      <c r="C3127">
        <v>1411.5</v>
      </c>
      <c r="D3127">
        <v>23.126000000000001</v>
      </c>
      <c r="E3127">
        <f t="shared" si="488"/>
        <v>4488647.517791247</v>
      </c>
      <c r="F3127">
        <f t="shared" si="480"/>
        <v>3450602.8928268431</v>
      </c>
      <c r="G3127">
        <f t="shared" si="481"/>
        <v>4.6307999999999083</v>
      </c>
      <c r="H3127">
        <f t="shared" si="489"/>
        <v>416400.00000006985</v>
      </c>
      <c r="I3127">
        <f t="shared" si="482"/>
        <v>407191228.00006825</v>
      </c>
      <c r="J3127">
        <f t="shared" si="483"/>
        <v>403740625.10724139</v>
      </c>
      <c r="K3127" s="3" t="str">
        <f t="shared" si="484"/>
        <v/>
      </c>
      <c r="M3127">
        <f t="shared" si="486"/>
        <v>1.2624910898288812E-6</v>
      </c>
      <c r="N3127">
        <f t="shared" si="487"/>
        <v>11.834568967667042</v>
      </c>
      <c r="O3127">
        <f t="shared" si="485"/>
        <v>-261.31543103233292</v>
      </c>
    </row>
    <row r="3128" spans="1:15" x14ac:dyDescent="0.3">
      <c r="A3128" s="1">
        <v>45583.820833333331</v>
      </c>
      <c r="B3128">
        <v>1412.9009999999901</v>
      </c>
      <c r="C3128">
        <v>1411.5</v>
      </c>
      <c r="D3128">
        <v>23.126000000000001</v>
      </c>
      <c r="E3128">
        <f t="shared" si="488"/>
        <v>4490060.4187912466</v>
      </c>
      <c r="F3128">
        <f t="shared" si="480"/>
        <v>3451689.0463415827</v>
      </c>
      <c r="G3128">
        <f t="shared" si="481"/>
        <v>1.4009999999900629</v>
      </c>
      <c r="H3128">
        <f t="shared" si="489"/>
        <v>416519.99999983236</v>
      </c>
      <c r="I3128">
        <f t="shared" si="482"/>
        <v>407308548.39983606</v>
      </c>
      <c r="J3128">
        <f t="shared" si="483"/>
        <v>403856859.35349447</v>
      </c>
      <c r="K3128" s="3" t="str">
        <f t="shared" si="484"/>
        <v/>
      </c>
      <c r="M3128">
        <f t="shared" si="486"/>
        <v>1.261934944146155E-6</v>
      </c>
      <c r="N3128">
        <f t="shared" si="487"/>
        <v>11.833079219063626</v>
      </c>
      <c r="O3128">
        <f t="shared" si="485"/>
        <v>-261.31692078093636</v>
      </c>
    </row>
    <row r="3129" spans="1:15" x14ac:dyDescent="0.3">
      <c r="A3129" s="1">
        <v>45583.822222222225</v>
      </c>
      <c r="B3129">
        <v>1407.758325</v>
      </c>
      <c r="C3129">
        <v>1411.5</v>
      </c>
      <c r="D3129">
        <v>23.126000000000001</v>
      </c>
      <c r="E3129">
        <f t="shared" si="488"/>
        <v>4491468.1771162469</v>
      </c>
      <c r="F3129">
        <f t="shared" si="480"/>
        <v>3452771.2464763434</v>
      </c>
      <c r="G3129">
        <f t="shared" si="481"/>
        <v>3.7416749999999865</v>
      </c>
      <c r="H3129">
        <f t="shared" si="489"/>
        <v>416640.00000022352</v>
      </c>
      <c r="I3129">
        <f t="shared" si="482"/>
        <v>407425868.80021852</v>
      </c>
      <c r="J3129">
        <f t="shared" si="483"/>
        <v>403973097.55374217</v>
      </c>
      <c r="K3129" s="3" t="str">
        <f t="shared" si="484"/>
        <v/>
      </c>
      <c r="M3129">
        <f t="shared" si="486"/>
        <v>1.2613812402839297E-6</v>
      </c>
      <c r="N3129">
        <f t="shared" si="487"/>
        <v>11.831595545420257</v>
      </c>
      <c r="O3129">
        <f t="shared" si="485"/>
        <v>-261.31840445457971</v>
      </c>
    </row>
    <row r="3130" spans="1:15" x14ac:dyDescent="0.3">
      <c r="A3130" s="1">
        <v>45583.823611111111</v>
      </c>
      <c r="B3130">
        <v>1409.229</v>
      </c>
      <c r="C3130">
        <v>1411.5</v>
      </c>
      <c r="D3130">
        <v>23.126000000000001</v>
      </c>
      <c r="E3130">
        <f t="shared" si="488"/>
        <v>4492877.4061162472</v>
      </c>
      <c r="F3130">
        <f t="shared" si="480"/>
        <v>3453854.577177804</v>
      </c>
      <c r="G3130">
        <f t="shared" si="481"/>
        <v>2.2709999999999582</v>
      </c>
      <c r="H3130">
        <f t="shared" si="489"/>
        <v>416759.99999998603</v>
      </c>
      <c r="I3130">
        <f t="shared" si="482"/>
        <v>407543189.19998634</v>
      </c>
      <c r="J3130">
        <f t="shared" si="483"/>
        <v>404089334.62280852</v>
      </c>
      <c r="K3130" s="3" t="str">
        <f t="shared" si="484"/>
        <v/>
      </c>
      <c r="M3130">
        <f t="shared" si="486"/>
        <v>1.2608273749801881E-6</v>
      </c>
      <c r="N3130">
        <f t="shared" si="487"/>
        <v>11.830110973708848</v>
      </c>
      <c r="O3130">
        <f t="shared" si="485"/>
        <v>-261.31988902629115</v>
      </c>
    </row>
    <row r="3131" spans="1:15" x14ac:dyDescent="0.3">
      <c r="A3131" s="1">
        <v>45583.824999999997</v>
      </c>
      <c r="B3131">
        <v>1407.2663250000001</v>
      </c>
      <c r="C3131">
        <v>1411.5</v>
      </c>
      <c r="D3131">
        <v>23.126000000000001</v>
      </c>
      <c r="E3131">
        <f t="shared" si="488"/>
        <v>4494284.6724412469</v>
      </c>
      <c r="F3131">
        <f t="shared" si="480"/>
        <v>3454936.3990924843</v>
      </c>
      <c r="G3131">
        <f t="shared" si="481"/>
        <v>4.2336749999999483</v>
      </c>
      <c r="H3131">
        <f t="shared" si="489"/>
        <v>416879.99999974854</v>
      </c>
      <c r="I3131">
        <f t="shared" si="482"/>
        <v>407660509.59975415</v>
      </c>
      <c r="J3131">
        <f t="shared" si="483"/>
        <v>404205573.20066166</v>
      </c>
      <c r="K3131" s="3" t="str">
        <f t="shared" si="484"/>
        <v/>
      </c>
      <c r="M3131">
        <f t="shared" si="486"/>
        <v>1.2602746969729979E-6</v>
      </c>
      <c r="N3131">
        <f t="shared" si="487"/>
        <v>11.828629120008499</v>
      </c>
      <c r="O3131">
        <f t="shared" si="485"/>
        <v>-261.32137087999149</v>
      </c>
    </row>
    <row r="3132" spans="1:15" x14ac:dyDescent="0.3">
      <c r="A3132" s="1">
        <v>45583.826388888891</v>
      </c>
      <c r="B3132">
        <v>1212.109275</v>
      </c>
      <c r="C3132">
        <v>1411.5</v>
      </c>
      <c r="D3132">
        <v>26.192699999999999</v>
      </c>
      <c r="E3132">
        <f t="shared" si="488"/>
        <v>4495496.7817162471</v>
      </c>
      <c r="F3132">
        <f t="shared" si="480"/>
        <v>3318004.7961716554</v>
      </c>
      <c r="G3132">
        <f t="shared" si="481"/>
        <v>199.39072499999997</v>
      </c>
      <c r="H3132">
        <f t="shared" si="489"/>
        <v>417000.0000001397</v>
      </c>
      <c r="I3132">
        <f t="shared" si="482"/>
        <v>407777830.00013655</v>
      </c>
      <c r="J3132">
        <f t="shared" si="483"/>
        <v>404459825.20396489</v>
      </c>
      <c r="K3132" s="3" t="str">
        <f t="shared" si="484"/>
        <v/>
      </c>
      <c r="M3132">
        <f t="shared" si="486"/>
        <v>1.3336856654798092E-6</v>
      </c>
      <c r="N3132">
        <f t="shared" si="487"/>
        <v>12.021526938421008</v>
      </c>
      <c r="O3132">
        <f t="shared" si="485"/>
        <v>-261.12847306157897</v>
      </c>
    </row>
    <row r="3133" spans="1:15" x14ac:dyDescent="0.3">
      <c r="A3133" s="1">
        <v>45583.827777777777</v>
      </c>
      <c r="B3133">
        <v>1373.726175</v>
      </c>
      <c r="C3133">
        <v>1411.5</v>
      </c>
      <c r="D3133">
        <v>34.43441</v>
      </c>
      <c r="E3133">
        <f t="shared" si="488"/>
        <v>4496870.507891247</v>
      </c>
      <c r="F3133">
        <f t="shared" si="480"/>
        <v>2948399.6800348926</v>
      </c>
      <c r="G3133">
        <f t="shared" si="481"/>
        <v>37.773824999999988</v>
      </c>
      <c r="H3133">
        <f t="shared" si="489"/>
        <v>417119.99999990221</v>
      </c>
      <c r="I3133">
        <f t="shared" si="482"/>
        <v>407895150.39990437</v>
      </c>
      <c r="J3133">
        <f t="shared" si="483"/>
        <v>404946750.71986949</v>
      </c>
      <c r="K3133" s="3" t="str">
        <f t="shared" si="484"/>
        <v/>
      </c>
      <c r="M3133">
        <f t="shared" si="486"/>
        <v>1.5734769999581755E-6</v>
      </c>
      <c r="N3133">
        <f t="shared" si="487"/>
        <v>12.603056858724537</v>
      </c>
      <c r="O3133">
        <f t="shared" si="485"/>
        <v>-260.54694314127545</v>
      </c>
    </row>
    <row r="3134" spans="1:15" x14ac:dyDescent="0.3">
      <c r="A3134" s="1">
        <v>45583.82916666667</v>
      </c>
      <c r="B3134">
        <v>1388.07454999999</v>
      </c>
      <c r="C3134">
        <v>1411.5</v>
      </c>
      <c r="D3134">
        <v>34.43441</v>
      </c>
      <c r="E3134">
        <f t="shared" si="488"/>
        <v>4498258.5824412471</v>
      </c>
      <c r="F3134">
        <f t="shared" si="480"/>
        <v>2949309.7793032397</v>
      </c>
      <c r="G3134">
        <f t="shared" si="481"/>
        <v>23.42545000000996</v>
      </c>
      <c r="H3134">
        <f t="shared" si="489"/>
        <v>417240.00000029337</v>
      </c>
      <c r="I3134">
        <f t="shared" si="482"/>
        <v>408012470.80028677</v>
      </c>
      <c r="J3134">
        <f t="shared" si="483"/>
        <v>405063161.02098352</v>
      </c>
      <c r="K3134" s="3" t="str">
        <f t="shared" si="484"/>
        <v/>
      </c>
      <c r="M3134">
        <f t="shared" si="486"/>
        <v>1.5727972800286978E-6</v>
      </c>
      <c r="N3134">
        <f t="shared" si="487"/>
        <v>12.601501092028258</v>
      </c>
      <c r="O3134">
        <f t="shared" si="485"/>
        <v>-260.54849890797175</v>
      </c>
    </row>
    <row r="3135" spans="1:15" x14ac:dyDescent="0.3">
      <c r="A3135" s="1">
        <v>45583.831944444442</v>
      </c>
      <c r="B3135">
        <v>1390.5782999999999</v>
      </c>
      <c r="C3135">
        <v>1411.5</v>
      </c>
      <c r="D3135">
        <v>34.43441</v>
      </c>
      <c r="E3135">
        <f t="shared" si="488"/>
        <v>4499649.1607412472</v>
      </c>
      <c r="F3135">
        <f t="shared" si="480"/>
        <v>2950221.5201700469</v>
      </c>
      <c r="G3135">
        <f t="shared" si="481"/>
        <v>20.921700000000101</v>
      </c>
      <c r="H3135">
        <f t="shared" si="489"/>
        <v>417479.99999981839</v>
      </c>
      <c r="I3135">
        <f t="shared" si="482"/>
        <v>408247111.5998224</v>
      </c>
      <c r="J3135">
        <f t="shared" si="483"/>
        <v>405296890.07965237</v>
      </c>
      <c r="K3135" s="3" t="str">
        <f t="shared" si="484"/>
        <v/>
      </c>
      <c r="M3135">
        <f t="shared" si="486"/>
        <v>1.5721168386207373E-6</v>
      </c>
      <c r="N3135">
        <f t="shared" si="487"/>
        <v>12.599943192890553</v>
      </c>
      <c r="O3135">
        <f t="shared" si="485"/>
        <v>-260.5500568071094</v>
      </c>
    </row>
    <row r="3136" spans="1:15" x14ac:dyDescent="0.3">
      <c r="A3136" s="1">
        <v>45583.833333333336</v>
      </c>
      <c r="B3136">
        <v>1395.088575</v>
      </c>
      <c r="C3136">
        <v>1411.5</v>
      </c>
      <c r="D3136">
        <v>34.43441</v>
      </c>
      <c r="E3136">
        <f t="shared" si="488"/>
        <v>4501044.2493162472</v>
      </c>
      <c r="F3136">
        <f t="shared" si="480"/>
        <v>2951136.2182252682</v>
      </c>
      <c r="G3136">
        <f t="shared" si="481"/>
        <v>16.411425000000008</v>
      </c>
      <c r="H3136">
        <f t="shared" si="489"/>
        <v>417600.00000020955</v>
      </c>
      <c r="I3136">
        <f t="shared" si="482"/>
        <v>408364432.00020486</v>
      </c>
      <c r="J3136">
        <f t="shared" si="483"/>
        <v>405413295.78197962</v>
      </c>
      <c r="K3136" s="3" t="str">
        <f t="shared" si="484"/>
        <v/>
      </c>
      <c r="M3136">
        <f t="shared" si="486"/>
        <v>1.5714346971857811E-6</v>
      </c>
      <c r="N3136">
        <f t="shared" si="487"/>
        <v>12.598380917954119</v>
      </c>
      <c r="O3136">
        <f t="shared" si="485"/>
        <v>-260.55161908204587</v>
      </c>
    </row>
    <row r="3137" spans="1:15" x14ac:dyDescent="0.3">
      <c r="A3137" s="1">
        <v>45583.834722222222</v>
      </c>
      <c r="B3137">
        <v>1399.4464499999999</v>
      </c>
      <c r="C3137">
        <v>1411.5</v>
      </c>
      <c r="D3137">
        <v>34.43441</v>
      </c>
      <c r="E3137">
        <f t="shared" si="488"/>
        <v>4502443.6957662469</v>
      </c>
      <c r="F3137">
        <f t="shared" si="480"/>
        <v>2952053.7735469444</v>
      </c>
      <c r="G3137">
        <f t="shared" si="481"/>
        <v>12.053550000000087</v>
      </c>
      <c r="H3137">
        <f t="shared" si="489"/>
        <v>417719.99999997206</v>
      </c>
      <c r="I3137">
        <f t="shared" si="482"/>
        <v>408481752.39997268</v>
      </c>
      <c r="J3137">
        <f t="shared" si="483"/>
        <v>405529698.62642574</v>
      </c>
      <c r="K3137" s="3" t="str">
        <f t="shared" si="484"/>
        <v/>
      </c>
      <c r="M3137">
        <f t="shared" si="486"/>
        <v>1.5707509345452859E-6</v>
      </c>
      <c r="N3137">
        <f t="shared" si="487"/>
        <v>12.596814443842765</v>
      </c>
      <c r="O3137">
        <f t="shared" si="485"/>
        <v>-260.55318555615719</v>
      </c>
    </row>
    <row r="3138" spans="1:15" x14ac:dyDescent="0.3">
      <c r="A3138" s="1">
        <v>45583.836111111108</v>
      </c>
      <c r="B3138">
        <v>1399.61535</v>
      </c>
      <c r="C3138">
        <v>1411.5</v>
      </c>
      <c r="D3138">
        <v>34.43441</v>
      </c>
      <c r="E3138">
        <f t="shared" si="488"/>
        <v>4503843.3111162465</v>
      </c>
      <c r="F3138">
        <f t="shared" si="480"/>
        <v>2952971.4396089022</v>
      </c>
      <c r="G3138">
        <f t="shared" si="481"/>
        <v>11.884649999999965</v>
      </c>
      <c r="H3138">
        <f t="shared" si="489"/>
        <v>417839.99999973457</v>
      </c>
      <c r="I3138">
        <f t="shared" si="482"/>
        <v>408599072.79974049</v>
      </c>
      <c r="J3138">
        <f t="shared" si="483"/>
        <v>405646101.36013156</v>
      </c>
      <c r="K3138" s="3" t="str">
        <f t="shared" si="484"/>
        <v/>
      </c>
      <c r="M3138">
        <f t="shared" si="486"/>
        <v>1.57006759934711E-6</v>
      </c>
      <c r="N3138">
        <f t="shared" si="487"/>
        <v>12.595248462294405</v>
      </c>
      <c r="O3138">
        <f t="shared" si="485"/>
        <v>-260.55475153770556</v>
      </c>
    </row>
    <row r="3139" spans="1:15" x14ac:dyDescent="0.3">
      <c r="A3139" s="1">
        <v>45583.837500000001</v>
      </c>
      <c r="B3139">
        <v>1402.95525</v>
      </c>
      <c r="C3139">
        <v>1411.5</v>
      </c>
      <c r="D3139">
        <v>34.43441</v>
      </c>
      <c r="E3139">
        <f t="shared" si="488"/>
        <v>4505246.2663662462</v>
      </c>
      <c r="F3139">
        <f t="shared" ref="F3139:F3202" si="490">E3139*(1-(D3139/100))</f>
        <v>2953891.2954960004</v>
      </c>
      <c r="G3139">
        <f t="shared" ref="G3139:G3202" si="491">ABS(C3139-B3139)</f>
        <v>8.5447500000000218</v>
      </c>
      <c r="H3139">
        <f t="shared" si="489"/>
        <v>417960.00000012573</v>
      </c>
      <c r="I3139">
        <f t="shared" ref="I3139:I3202" si="492">(977.67*H3139)+89440</f>
        <v>408716393.20012289</v>
      </c>
      <c r="J3139">
        <f t="shared" ref="J3139:J3202" si="493">ABS(I3139-F3139)</f>
        <v>405762501.90462691</v>
      </c>
      <c r="K3139" s="3" t="str">
        <f t="shared" ref="K3139:K3202" si="494">IF(ABS(J3139) &gt; 3.2 * $K$1, "Hydrate", "")</f>
        <v/>
      </c>
      <c r="M3139">
        <f t="shared" si="486"/>
        <v>1.5693831447899476E-6</v>
      </c>
      <c r="N3139">
        <f t="shared" si="487"/>
        <v>12.593679427440847</v>
      </c>
      <c r="O3139">
        <f t="shared" ref="O3139:O3202" si="495">N3139-273.15</f>
        <v>-260.55632057255912</v>
      </c>
    </row>
    <row r="3140" spans="1:15" x14ac:dyDescent="0.3">
      <c r="A3140" s="1">
        <v>45583.838888888888</v>
      </c>
      <c r="B3140">
        <v>1400.9082000000001</v>
      </c>
      <c r="C3140">
        <v>1411.5</v>
      </c>
      <c r="D3140">
        <v>34.43441</v>
      </c>
      <c r="E3140">
        <f t="shared" si="488"/>
        <v>4506647.1745662466</v>
      </c>
      <c r="F3140">
        <f t="shared" si="490"/>
        <v>2954809.8092226894</v>
      </c>
      <c r="G3140">
        <f t="shared" si="491"/>
        <v>10.591799999999921</v>
      </c>
      <c r="H3140">
        <f t="shared" si="489"/>
        <v>418079.99999988824</v>
      </c>
      <c r="I3140">
        <f t="shared" si="492"/>
        <v>408833713.59989071</v>
      </c>
      <c r="J3140">
        <f t="shared" si="493"/>
        <v>405878903.79066801</v>
      </c>
      <c r="K3140" s="3" t="str">
        <f t="shared" si="494"/>
        <v/>
      </c>
      <c r="M3140">
        <f t="shared" ref="M3140:M3203" si="496">M3139*(F3139/F3140)^(7/5)</f>
        <v>1.568700199151821E-6</v>
      </c>
      <c r="N3140">
        <f t="shared" ref="N3140:N3203" si="497">N3139*(F3139/F3140)^(2/5)</f>
        <v>12.592113364365844</v>
      </c>
      <c r="O3140">
        <f t="shared" si="495"/>
        <v>-260.55788663563413</v>
      </c>
    </row>
    <row r="3141" spans="1:15" x14ac:dyDescent="0.3">
      <c r="A3141" s="1">
        <v>45583.840277777781</v>
      </c>
      <c r="B3141">
        <v>1401.0339750000001</v>
      </c>
      <c r="C3141">
        <v>1411.5</v>
      </c>
      <c r="D3141">
        <v>34.43441</v>
      </c>
      <c r="E3141">
        <f t="shared" ref="E3141:E3204" si="498">B3141+E3140</f>
        <v>4508048.2085412461</v>
      </c>
      <c r="F3141">
        <f t="shared" si="490"/>
        <v>2955728.4054144984</v>
      </c>
      <c r="G3141">
        <f t="shared" si="491"/>
        <v>10.466024999999945</v>
      </c>
      <c r="H3141">
        <f t="shared" ref="H3141:H3204" si="499">($A3141 - $A$2) * 86400</f>
        <v>418200.0000002794</v>
      </c>
      <c r="I3141">
        <f t="shared" si="492"/>
        <v>408951034.00027317</v>
      </c>
      <c r="J3141">
        <f t="shared" si="493"/>
        <v>405995305.59485865</v>
      </c>
      <c r="K3141" s="3" t="str">
        <f t="shared" si="494"/>
        <v/>
      </c>
      <c r="M3141">
        <f t="shared" si="496"/>
        <v>1.5680177015876249E-6</v>
      </c>
      <c r="N3141">
        <f t="shared" si="497"/>
        <v>12.590547842174779</v>
      </c>
      <c r="O3141">
        <f t="shared" si="495"/>
        <v>-260.55945215782521</v>
      </c>
    </row>
    <row r="3142" spans="1:15" x14ac:dyDescent="0.3">
      <c r="A3142" s="1">
        <v>45583.841666666667</v>
      </c>
      <c r="B3142">
        <v>1394.1403499999999</v>
      </c>
      <c r="C3142">
        <v>1411.5</v>
      </c>
      <c r="D3142">
        <v>34.43441</v>
      </c>
      <c r="E3142">
        <f t="shared" si="498"/>
        <v>4509442.3488912461</v>
      </c>
      <c r="F3142">
        <f t="shared" si="490"/>
        <v>2956642.4817604036</v>
      </c>
      <c r="G3142">
        <f t="shared" si="491"/>
        <v>17.359650000000101</v>
      </c>
      <c r="H3142">
        <f t="shared" si="499"/>
        <v>418320.00000004191</v>
      </c>
      <c r="I3142">
        <f t="shared" si="492"/>
        <v>409068354.40004098</v>
      </c>
      <c r="J3142">
        <f t="shared" si="493"/>
        <v>406111711.9182806</v>
      </c>
      <c r="K3142" s="3" t="str">
        <f t="shared" si="494"/>
        <v/>
      </c>
      <c r="M3142">
        <f t="shared" si="496"/>
        <v>1.5673390672990026E-6</v>
      </c>
      <c r="N3142">
        <f t="shared" si="497"/>
        <v>12.58899069894581</v>
      </c>
      <c r="O3142">
        <f t="shared" si="495"/>
        <v>-260.56100930105418</v>
      </c>
    </row>
    <row r="3143" spans="1:15" x14ac:dyDescent="0.3">
      <c r="A3143" s="1">
        <v>45583.843055555553</v>
      </c>
      <c r="B3143">
        <v>1402.19324999999</v>
      </c>
      <c r="C3143">
        <v>1411.5</v>
      </c>
      <c r="D3143">
        <v>34.43441</v>
      </c>
      <c r="E3143">
        <f t="shared" si="498"/>
        <v>4510844.5421412457</v>
      </c>
      <c r="F3143">
        <f t="shared" si="490"/>
        <v>2957561.838037706</v>
      </c>
      <c r="G3143">
        <f t="shared" si="491"/>
        <v>9.3067500000099699</v>
      </c>
      <c r="H3143">
        <f t="shared" si="499"/>
        <v>418439.99999980442</v>
      </c>
      <c r="I3143">
        <f t="shared" si="492"/>
        <v>409185674.7998088</v>
      </c>
      <c r="J3143">
        <f t="shared" si="493"/>
        <v>406228112.96177107</v>
      </c>
      <c r="K3143" s="3" t="str">
        <f t="shared" si="494"/>
        <v/>
      </c>
      <c r="M3143">
        <f t="shared" si="496"/>
        <v>1.5666570207686597E-6</v>
      </c>
      <c r="N3143">
        <f t="shared" si="497"/>
        <v>12.587425240944068</v>
      </c>
      <c r="O3143">
        <f t="shared" si="495"/>
        <v>-260.56257475905591</v>
      </c>
    </row>
    <row r="3144" spans="1:15" x14ac:dyDescent="0.3">
      <c r="A3144" s="1">
        <v>45583.844444444447</v>
      </c>
      <c r="B3144">
        <v>1394.6239499999999</v>
      </c>
      <c r="C3144">
        <v>1411.5</v>
      </c>
      <c r="D3144">
        <v>34.43441</v>
      </c>
      <c r="E3144">
        <f t="shared" si="498"/>
        <v>4512239.1660912456</v>
      </c>
      <c r="F3144">
        <f t="shared" si="490"/>
        <v>2958476.231458805</v>
      </c>
      <c r="G3144">
        <f t="shared" si="491"/>
        <v>16.876050000000077</v>
      </c>
      <c r="H3144">
        <f t="shared" si="499"/>
        <v>418560.00000019558</v>
      </c>
      <c r="I3144">
        <f t="shared" si="492"/>
        <v>409302995.2001912</v>
      </c>
      <c r="J3144">
        <f t="shared" si="493"/>
        <v>406344518.96873242</v>
      </c>
      <c r="K3144" s="3" t="str">
        <f t="shared" si="494"/>
        <v/>
      </c>
      <c r="M3144">
        <f t="shared" si="496"/>
        <v>1.5659791605853526E-6</v>
      </c>
      <c r="N3144">
        <f t="shared" si="497"/>
        <v>12.585868909193538</v>
      </c>
      <c r="O3144">
        <f t="shared" si="495"/>
        <v>-260.56413109080643</v>
      </c>
    </row>
    <row r="3145" spans="1:15" x14ac:dyDescent="0.3">
      <c r="A3145" s="1">
        <v>45583.845833333333</v>
      </c>
      <c r="B3145">
        <v>1395.3725999999999</v>
      </c>
      <c r="C3145">
        <v>1411.5</v>
      </c>
      <c r="D3145">
        <v>34.43441</v>
      </c>
      <c r="E3145">
        <f t="shared" si="498"/>
        <v>4513634.538691246</v>
      </c>
      <c r="F3145">
        <f t="shared" si="490"/>
        <v>2959391.1157366936</v>
      </c>
      <c r="G3145">
        <f t="shared" si="491"/>
        <v>16.12740000000008</v>
      </c>
      <c r="H3145">
        <f t="shared" si="499"/>
        <v>418679.99999995809</v>
      </c>
      <c r="I3145">
        <f t="shared" si="492"/>
        <v>409420315.59995902</v>
      </c>
      <c r="J3145">
        <f t="shared" si="493"/>
        <v>406460924.48422229</v>
      </c>
      <c r="K3145" s="3" t="str">
        <f t="shared" si="494"/>
        <v/>
      </c>
      <c r="M3145">
        <f t="shared" si="496"/>
        <v>1.5653014395617051E-6</v>
      </c>
      <c r="N3145">
        <f t="shared" si="497"/>
        <v>12.584312415817196</v>
      </c>
      <c r="O3145">
        <f t="shared" si="495"/>
        <v>-260.5656875841828</v>
      </c>
    </row>
    <row r="3146" spans="1:15" x14ac:dyDescent="0.3">
      <c r="A3146" s="1">
        <v>45583.848611111112</v>
      </c>
      <c r="B3146">
        <v>1407.2927999999999</v>
      </c>
      <c r="C3146">
        <v>1411.5</v>
      </c>
      <c r="D3146">
        <v>34.43441</v>
      </c>
      <c r="E3146">
        <f t="shared" si="498"/>
        <v>4515041.8314912459</v>
      </c>
      <c r="F3146">
        <f t="shared" si="490"/>
        <v>2960313.815564041</v>
      </c>
      <c r="G3146">
        <f t="shared" si="491"/>
        <v>4.2072000000000571</v>
      </c>
      <c r="H3146">
        <f t="shared" si="499"/>
        <v>418920.00000011176</v>
      </c>
      <c r="I3146">
        <f t="shared" si="492"/>
        <v>409654956.40010923</v>
      </c>
      <c r="J3146">
        <f t="shared" si="493"/>
        <v>406694642.5845452</v>
      </c>
      <c r="K3146" s="3" t="str">
        <f t="shared" si="494"/>
        <v/>
      </c>
      <c r="M3146">
        <f t="shared" si="496"/>
        <v>1.5646184381015798E-6</v>
      </c>
      <c r="N3146">
        <f t="shared" si="497"/>
        <v>12.582743308005327</v>
      </c>
      <c r="O3146">
        <f t="shared" si="495"/>
        <v>-260.56725669199466</v>
      </c>
    </row>
    <row r="3147" spans="1:15" x14ac:dyDescent="0.3">
      <c r="A3147" s="1">
        <v>45583.85</v>
      </c>
      <c r="B3147">
        <v>1407.7514249999999</v>
      </c>
      <c r="C3147">
        <v>1411.5</v>
      </c>
      <c r="D3147">
        <v>34.43441</v>
      </c>
      <c r="E3147">
        <f t="shared" si="498"/>
        <v>4516449.5829162458</v>
      </c>
      <c r="F3147">
        <f t="shared" si="490"/>
        <v>2961236.8160915757</v>
      </c>
      <c r="G3147">
        <f t="shared" si="491"/>
        <v>3.7485750000000735</v>
      </c>
      <c r="H3147">
        <f t="shared" si="499"/>
        <v>419039.99999987427</v>
      </c>
      <c r="I3147">
        <f t="shared" si="492"/>
        <v>409772276.79987705</v>
      </c>
      <c r="J3147">
        <f t="shared" si="493"/>
        <v>406811039.98378545</v>
      </c>
      <c r="K3147" s="3" t="str">
        <f t="shared" si="494"/>
        <v/>
      </c>
      <c r="M3147">
        <f t="shared" si="496"/>
        <v>1.5639357250386944E-6</v>
      </c>
      <c r="N3147">
        <f t="shared" si="497"/>
        <v>12.581174373724572</v>
      </c>
      <c r="O3147">
        <f t="shared" si="495"/>
        <v>-260.56882562627538</v>
      </c>
    </row>
    <row r="3148" spans="1:15" x14ac:dyDescent="0.3">
      <c r="A3148" s="1">
        <v>45583.851388888892</v>
      </c>
      <c r="B3148">
        <v>1411.5915</v>
      </c>
      <c r="C3148">
        <v>1411.5</v>
      </c>
      <c r="D3148">
        <v>34.43441</v>
      </c>
      <c r="E3148">
        <f t="shared" si="498"/>
        <v>4517861.1744162459</v>
      </c>
      <c r="F3148">
        <f t="shared" si="490"/>
        <v>2962162.3343869406</v>
      </c>
      <c r="G3148">
        <f t="shared" si="491"/>
        <v>9.1499999999996362E-2</v>
      </c>
      <c r="H3148">
        <f t="shared" si="499"/>
        <v>419160.00000026543</v>
      </c>
      <c r="I3148">
        <f t="shared" si="492"/>
        <v>409889597.20025951</v>
      </c>
      <c r="J3148">
        <f t="shared" si="493"/>
        <v>406927434.86587256</v>
      </c>
      <c r="K3148" s="3" t="str">
        <f t="shared" si="494"/>
        <v/>
      </c>
      <c r="M3148">
        <f t="shared" si="496"/>
        <v>1.5632516622798958E-6</v>
      </c>
      <c r="N3148">
        <f t="shared" si="497"/>
        <v>12.579601846985417</v>
      </c>
      <c r="O3148">
        <f t="shared" si="495"/>
        <v>-260.57039815301454</v>
      </c>
    </row>
    <row r="3149" spans="1:15" x14ac:dyDescent="0.3">
      <c r="A3149" s="1">
        <v>45583.852777777778</v>
      </c>
      <c r="B3149">
        <v>1404.1257000000001</v>
      </c>
      <c r="C3149">
        <v>1411.5</v>
      </c>
      <c r="D3149">
        <v>34.43441</v>
      </c>
      <c r="E3149">
        <f t="shared" si="498"/>
        <v>4519265.3001162456</v>
      </c>
      <c r="F3149">
        <f t="shared" si="490"/>
        <v>2963082.9576864871</v>
      </c>
      <c r="G3149">
        <f t="shared" si="491"/>
        <v>7.3742999999999483</v>
      </c>
      <c r="H3149">
        <f t="shared" si="499"/>
        <v>419280.00000002794</v>
      </c>
      <c r="I3149">
        <f t="shared" si="492"/>
        <v>410006917.60002732</v>
      </c>
      <c r="J3149">
        <f t="shared" si="493"/>
        <v>407043834.64234084</v>
      </c>
      <c r="K3149" s="3" t="str">
        <f t="shared" si="494"/>
        <v/>
      </c>
      <c r="M3149">
        <f t="shared" si="496"/>
        <v>1.5625717261846545E-6</v>
      </c>
      <c r="N3149">
        <f t="shared" si="497"/>
        <v>12.578038319488158</v>
      </c>
      <c r="O3149">
        <f t="shared" si="495"/>
        <v>-260.57196168051183</v>
      </c>
    </row>
    <row r="3150" spans="1:15" x14ac:dyDescent="0.3">
      <c r="A3150" s="1">
        <v>45583.854166666664</v>
      </c>
      <c r="B3150">
        <v>1404.2979</v>
      </c>
      <c r="C3150">
        <v>1411.5</v>
      </c>
      <c r="D3150">
        <v>34.43441</v>
      </c>
      <c r="E3150">
        <f t="shared" si="498"/>
        <v>4520669.5980162453</v>
      </c>
      <c r="F3150">
        <f t="shared" si="490"/>
        <v>2964003.6938899793</v>
      </c>
      <c r="G3150">
        <f t="shared" si="491"/>
        <v>7.2020999999999731</v>
      </c>
      <c r="H3150">
        <f t="shared" si="499"/>
        <v>419399.99999979045</v>
      </c>
      <c r="I3150">
        <f t="shared" si="492"/>
        <v>410124237.99979514</v>
      </c>
      <c r="J3150">
        <f t="shared" si="493"/>
        <v>407160234.30590516</v>
      </c>
      <c r="K3150" s="3" t="str">
        <f t="shared" si="494"/>
        <v/>
      </c>
      <c r="M3150">
        <f t="shared" si="496"/>
        <v>1.5618922136183815E-6</v>
      </c>
      <c r="N3150">
        <f t="shared" si="497"/>
        <v>12.576475280317613</v>
      </c>
      <c r="O3150">
        <f t="shared" si="495"/>
        <v>-260.57352471968238</v>
      </c>
    </row>
    <row r="3151" spans="1:15" x14ac:dyDescent="0.3">
      <c r="A3151" s="1">
        <v>45583.855555555558</v>
      </c>
      <c r="B3151">
        <v>1407.7466999999999</v>
      </c>
      <c r="C3151">
        <v>1411.5</v>
      </c>
      <c r="D3151">
        <v>34.43441</v>
      </c>
      <c r="E3151">
        <f t="shared" si="498"/>
        <v>4522077.3447162453</v>
      </c>
      <c r="F3151">
        <f t="shared" si="490"/>
        <v>2964926.6913195397</v>
      </c>
      <c r="G3151">
        <f t="shared" si="491"/>
        <v>3.7533000000000811</v>
      </c>
      <c r="H3151">
        <f t="shared" si="499"/>
        <v>419520.00000018161</v>
      </c>
      <c r="I3151">
        <f t="shared" si="492"/>
        <v>410241558.40017754</v>
      </c>
      <c r="J3151">
        <f t="shared" si="493"/>
        <v>407276631.70885801</v>
      </c>
      <c r="K3151" s="3" t="str">
        <f t="shared" si="494"/>
        <v/>
      </c>
      <c r="M3151">
        <f t="shared" si="496"/>
        <v>1.5612115405224348E-6</v>
      </c>
      <c r="N3151">
        <f t="shared" si="497"/>
        <v>12.574909084611612</v>
      </c>
      <c r="O3151">
        <f t="shared" si="495"/>
        <v>-260.57509091538839</v>
      </c>
    </row>
    <row r="3152" spans="1:15" x14ac:dyDescent="0.3">
      <c r="A3152" s="1">
        <v>45583.856944444444</v>
      </c>
      <c r="B3152">
        <v>1405.7759999999901</v>
      </c>
      <c r="C3152">
        <v>1411.5</v>
      </c>
      <c r="D3152">
        <v>34.43441</v>
      </c>
      <c r="E3152">
        <f t="shared" si="498"/>
        <v>4523483.1207162449</v>
      </c>
      <c r="F3152">
        <f t="shared" si="490"/>
        <v>2965848.3966480182</v>
      </c>
      <c r="G3152">
        <f t="shared" si="491"/>
        <v>5.7240000000099371</v>
      </c>
      <c r="H3152">
        <f t="shared" si="499"/>
        <v>419639.99999994412</v>
      </c>
      <c r="I3152">
        <f t="shared" si="492"/>
        <v>410358878.79994535</v>
      </c>
      <c r="J3152">
        <f t="shared" si="493"/>
        <v>407393030.40329736</v>
      </c>
      <c r="K3152" s="3" t="str">
        <f t="shared" si="494"/>
        <v/>
      </c>
      <c r="M3152">
        <f t="shared" si="496"/>
        <v>1.5605323275950413E-6</v>
      </c>
      <c r="N3152">
        <f t="shared" si="497"/>
        <v>12.573345762428094</v>
      </c>
      <c r="O3152">
        <f t="shared" si="495"/>
        <v>-260.57665423757186</v>
      </c>
    </row>
    <row r="3153" spans="1:15" x14ac:dyDescent="0.3">
      <c r="A3153" s="1">
        <v>45583.85833333333</v>
      </c>
      <c r="B3153">
        <v>1409.637825</v>
      </c>
      <c r="C3153">
        <v>1411.5</v>
      </c>
      <c r="D3153">
        <v>34.43441</v>
      </c>
      <c r="E3153">
        <f t="shared" si="498"/>
        <v>4524892.758541245</v>
      </c>
      <c r="F3153">
        <f t="shared" si="490"/>
        <v>2966772.6340048425</v>
      </c>
      <c r="G3153">
        <f t="shared" si="491"/>
        <v>1.8621749999999793</v>
      </c>
      <c r="H3153">
        <f t="shared" si="499"/>
        <v>419759.99999970663</v>
      </c>
      <c r="I3153">
        <f t="shared" si="492"/>
        <v>410476199.19971317</v>
      </c>
      <c r="J3153">
        <f t="shared" si="493"/>
        <v>407509426.56570834</v>
      </c>
      <c r="K3153" s="3" t="str">
        <f t="shared" si="494"/>
        <v/>
      </c>
      <c r="M3153">
        <f t="shared" si="496"/>
        <v>1.5598517572868715E-6</v>
      </c>
      <c r="N3153">
        <f t="shared" si="497"/>
        <v>12.571778828452251</v>
      </c>
      <c r="O3153">
        <f t="shared" si="495"/>
        <v>-260.57822117154774</v>
      </c>
    </row>
    <row r="3154" spans="1:15" x14ac:dyDescent="0.3">
      <c r="A3154" s="1">
        <v>45583.859722222223</v>
      </c>
      <c r="B3154">
        <v>1410.7043249999999</v>
      </c>
      <c r="C3154">
        <v>1411.5</v>
      </c>
      <c r="D3154">
        <v>34.43441</v>
      </c>
      <c r="E3154">
        <f t="shared" si="498"/>
        <v>4526303.4628662448</v>
      </c>
      <c r="F3154">
        <f t="shared" si="490"/>
        <v>2967697.5706186839</v>
      </c>
      <c r="G3154">
        <f t="shared" si="491"/>
        <v>0.79567500000007385</v>
      </c>
      <c r="H3154">
        <f t="shared" si="499"/>
        <v>419880.00000009779</v>
      </c>
      <c r="I3154">
        <f t="shared" si="492"/>
        <v>410593519.60009557</v>
      </c>
      <c r="J3154">
        <f t="shared" si="493"/>
        <v>407625822.02947688</v>
      </c>
      <c r="K3154" s="3" t="str">
        <f t="shared" si="494"/>
        <v/>
      </c>
      <c r="M3154">
        <f t="shared" si="496"/>
        <v>1.5591711813043857E-6</v>
      </c>
      <c r="N3154">
        <f t="shared" si="497"/>
        <v>12.57021139300093</v>
      </c>
      <c r="O3154">
        <f t="shared" si="495"/>
        <v>-260.57978860699905</v>
      </c>
    </row>
    <row r="3155" spans="1:15" x14ac:dyDescent="0.3">
      <c r="A3155" s="1">
        <v>45583.861111111109</v>
      </c>
      <c r="B3155">
        <v>1417.3509750000001</v>
      </c>
      <c r="C3155">
        <v>1411.5</v>
      </c>
      <c r="D3155">
        <v>34.43441</v>
      </c>
      <c r="E3155">
        <f t="shared" si="498"/>
        <v>4527720.8138412451</v>
      </c>
      <c r="F3155">
        <f t="shared" si="490"/>
        <v>2968626.8651478137</v>
      </c>
      <c r="G3155">
        <f t="shared" si="491"/>
        <v>5.8509750000000622</v>
      </c>
      <c r="H3155">
        <f t="shared" si="499"/>
        <v>419999.9999998603</v>
      </c>
      <c r="I3155">
        <f t="shared" si="492"/>
        <v>410710839.99986339</v>
      </c>
      <c r="J3155">
        <f t="shared" si="493"/>
        <v>407742213.13471556</v>
      </c>
      <c r="K3155" s="3" t="str">
        <f t="shared" si="494"/>
        <v/>
      </c>
      <c r="M3155">
        <f t="shared" si="496"/>
        <v>1.5584879112160003E-6</v>
      </c>
      <c r="N3155">
        <f t="shared" si="497"/>
        <v>12.568637261065527</v>
      </c>
      <c r="O3155">
        <f t="shared" si="495"/>
        <v>-260.58136273893444</v>
      </c>
    </row>
    <row r="3156" spans="1:15" x14ac:dyDescent="0.3">
      <c r="A3156" s="1">
        <v>45583.862500000003</v>
      </c>
      <c r="B3156">
        <v>1409.1590999999901</v>
      </c>
      <c r="C3156">
        <v>1411.5</v>
      </c>
      <c r="D3156">
        <v>34.43441</v>
      </c>
      <c r="E3156">
        <f t="shared" si="498"/>
        <v>4529129.972941245</v>
      </c>
      <c r="F3156">
        <f t="shared" si="490"/>
        <v>2969550.7886257675</v>
      </c>
      <c r="G3156">
        <f t="shared" si="491"/>
        <v>2.340900000009924</v>
      </c>
      <c r="H3156">
        <f t="shared" si="499"/>
        <v>420120.00000025146</v>
      </c>
      <c r="I3156">
        <f t="shared" si="492"/>
        <v>410828160.40024585</v>
      </c>
      <c r="J3156">
        <f t="shared" si="493"/>
        <v>407858609.61162007</v>
      </c>
      <c r="K3156" s="3" t="str">
        <f t="shared" si="494"/>
        <v/>
      </c>
      <c r="M3156">
        <f t="shared" si="496"/>
        <v>1.5578090989330859E-6</v>
      </c>
      <c r="N3156">
        <f t="shared" si="497"/>
        <v>12.567072910904626</v>
      </c>
      <c r="O3156">
        <f t="shared" si="495"/>
        <v>-260.58292708909534</v>
      </c>
    </row>
    <row r="3157" spans="1:15" x14ac:dyDescent="0.3">
      <c r="A3157" s="1">
        <v>45583.865277777775</v>
      </c>
      <c r="B3157">
        <v>1410.9348</v>
      </c>
      <c r="C3157">
        <v>1411.5</v>
      </c>
      <c r="D3157">
        <v>34.43441</v>
      </c>
      <c r="E3157">
        <f t="shared" si="498"/>
        <v>4530540.9077412449</v>
      </c>
      <c r="F3157">
        <f t="shared" si="490"/>
        <v>2970475.8763519027</v>
      </c>
      <c r="G3157">
        <f t="shared" si="491"/>
        <v>0.56520000000000437</v>
      </c>
      <c r="H3157">
        <f t="shared" si="499"/>
        <v>420359.99999977648</v>
      </c>
      <c r="I3157">
        <f t="shared" si="492"/>
        <v>411062801.19978148</v>
      </c>
      <c r="J3157">
        <f t="shared" si="493"/>
        <v>408092325.32342958</v>
      </c>
      <c r="K3157" s="3" t="str">
        <f t="shared" si="494"/>
        <v/>
      </c>
      <c r="M3157">
        <f t="shared" si="496"/>
        <v>1.5571299389197677E-6</v>
      </c>
      <c r="N3157">
        <f t="shared" si="497"/>
        <v>12.565507272033116</v>
      </c>
      <c r="O3157">
        <f t="shared" si="495"/>
        <v>-260.58449272796685</v>
      </c>
    </row>
    <row r="3158" spans="1:15" x14ac:dyDescent="0.3">
      <c r="A3158" s="1">
        <v>45583.866666666669</v>
      </c>
      <c r="B3158">
        <v>1404.450225</v>
      </c>
      <c r="C3158">
        <v>1411.5</v>
      </c>
      <c r="D3158">
        <v>34.43441</v>
      </c>
      <c r="E3158">
        <f t="shared" si="498"/>
        <v>4531945.3579662452</v>
      </c>
      <c r="F3158">
        <f t="shared" si="490"/>
        <v>2971396.7124281805</v>
      </c>
      <c r="G3158">
        <f t="shared" si="491"/>
        <v>7.0497749999999542</v>
      </c>
      <c r="H3158">
        <f t="shared" si="499"/>
        <v>420480.00000016764</v>
      </c>
      <c r="I3158">
        <f t="shared" si="492"/>
        <v>411180121.60016388</v>
      </c>
      <c r="J3158">
        <f t="shared" si="493"/>
        <v>408208724.88773572</v>
      </c>
      <c r="K3158" s="3" t="str">
        <f t="shared" si="494"/>
        <v/>
      </c>
      <c r="M3158">
        <f t="shared" si="496"/>
        <v>1.5564544042268302E-6</v>
      </c>
      <c r="N3158">
        <f t="shared" si="497"/>
        <v>12.563949506518032</v>
      </c>
      <c r="O3158">
        <f t="shared" si="495"/>
        <v>-260.58605049348193</v>
      </c>
    </row>
    <row r="3159" spans="1:15" x14ac:dyDescent="0.3">
      <c r="A3159" s="1">
        <v>45583.868055555555</v>
      </c>
      <c r="B3159">
        <v>1411.30384999999</v>
      </c>
      <c r="C3159">
        <v>1411.5</v>
      </c>
      <c r="D3159">
        <v>34.43441</v>
      </c>
      <c r="E3159">
        <f t="shared" si="498"/>
        <v>4533356.6618162449</v>
      </c>
      <c r="F3159">
        <f t="shared" si="490"/>
        <v>2972322.0421241256</v>
      </c>
      <c r="G3159">
        <f t="shared" si="491"/>
        <v>0.19615000000999316</v>
      </c>
      <c r="H3159">
        <f t="shared" si="499"/>
        <v>420599.99999993015</v>
      </c>
      <c r="I3159">
        <f t="shared" si="492"/>
        <v>411297441.99993169</v>
      </c>
      <c r="J3159">
        <f t="shared" si="493"/>
        <v>408325119.95780754</v>
      </c>
      <c r="K3159" s="3" t="str">
        <f t="shared" si="494"/>
        <v/>
      </c>
      <c r="M3159">
        <f t="shared" si="496"/>
        <v>1.5557760788994465E-6</v>
      </c>
      <c r="N3159">
        <f t="shared" si="497"/>
        <v>12.562384819868454</v>
      </c>
      <c r="O3159">
        <f t="shared" si="495"/>
        <v>-260.58761518013154</v>
      </c>
    </row>
    <row r="3160" spans="1:15" x14ac:dyDescent="0.3">
      <c r="A3160" s="1">
        <v>45583.869444444441</v>
      </c>
      <c r="B3160">
        <v>1413.432675</v>
      </c>
      <c r="C3160">
        <v>1411.5</v>
      </c>
      <c r="D3160">
        <v>34.43441</v>
      </c>
      <c r="E3160">
        <f t="shared" si="498"/>
        <v>4534770.0944912452</v>
      </c>
      <c r="F3160">
        <f t="shared" si="490"/>
        <v>2973248.7675967421</v>
      </c>
      <c r="G3160">
        <f t="shared" si="491"/>
        <v>1.9326750000000175</v>
      </c>
      <c r="H3160">
        <f t="shared" si="499"/>
        <v>420719.99999969266</v>
      </c>
      <c r="I3160">
        <f t="shared" si="492"/>
        <v>411414762.39969951</v>
      </c>
      <c r="J3160">
        <f t="shared" si="493"/>
        <v>408441513.63210279</v>
      </c>
      <c r="K3160" s="3" t="str">
        <f t="shared" si="494"/>
        <v/>
      </c>
      <c r="M3160">
        <f t="shared" si="496"/>
        <v>1.5550972381521435E-6</v>
      </c>
      <c r="N3160">
        <f t="shared" si="497"/>
        <v>12.560818456379845</v>
      </c>
      <c r="O3160">
        <f t="shared" si="495"/>
        <v>-260.58918154362016</v>
      </c>
    </row>
    <row r="3161" spans="1:15" x14ac:dyDescent="0.3">
      <c r="A3161" s="1">
        <v>45583.870833333334</v>
      </c>
      <c r="B3161">
        <v>1410.7888499999999</v>
      </c>
      <c r="C3161">
        <v>1411.5</v>
      </c>
      <c r="D3161">
        <v>34.43441</v>
      </c>
      <c r="E3161">
        <f t="shared" si="498"/>
        <v>4536180.8833412454</v>
      </c>
      <c r="F3161">
        <f t="shared" si="490"/>
        <v>2974173.7596298992</v>
      </c>
      <c r="G3161">
        <f t="shared" si="491"/>
        <v>0.71115000000008877</v>
      </c>
      <c r="H3161">
        <f t="shared" si="499"/>
        <v>420840.00000008382</v>
      </c>
      <c r="I3161">
        <f t="shared" si="492"/>
        <v>411532082.80008191</v>
      </c>
      <c r="J3161">
        <f t="shared" si="493"/>
        <v>408557909.040452</v>
      </c>
      <c r="K3161" s="3" t="str">
        <f t="shared" si="494"/>
        <v/>
      </c>
      <c r="M3161">
        <f t="shared" si="496"/>
        <v>1.55442017337054E-6</v>
      </c>
      <c r="N3161">
        <f t="shared" si="497"/>
        <v>12.559255704211363</v>
      </c>
      <c r="O3161">
        <f t="shared" si="495"/>
        <v>-260.59074429578862</v>
      </c>
    </row>
    <row r="3162" spans="1:15" x14ac:dyDescent="0.3">
      <c r="A3162" s="1">
        <v>45583.87222222222</v>
      </c>
      <c r="B3162">
        <v>1411.2096750000001</v>
      </c>
      <c r="C3162">
        <v>1411.5</v>
      </c>
      <c r="D3162">
        <v>34.43441</v>
      </c>
      <c r="E3162">
        <f t="shared" si="498"/>
        <v>4537592.0930162454</v>
      </c>
      <c r="F3162">
        <f t="shared" si="490"/>
        <v>2975099.02757945</v>
      </c>
      <c r="G3162">
        <f t="shared" si="491"/>
        <v>0.29032499999993888</v>
      </c>
      <c r="H3162">
        <f t="shared" si="499"/>
        <v>420959.99999984633</v>
      </c>
      <c r="I3162">
        <f t="shared" si="492"/>
        <v>411649403.19984972</v>
      </c>
      <c r="J3162">
        <f t="shared" si="493"/>
        <v>408674304.1722703</v>
      </c>
      <c r="K3162" s="3" t="str">
        <f t="shared" si="494"/>
        <v/>
      </c>
      <c r="M3162">
        <f t="shared" si="496"/>
        <v>1.553743412038626E-6</v>
      </c>
      <c r="N3162">
        <f t="shared" si="497"/>
        <v>12.557693166484874</v>
      </c>
      <c r="O3162">
        <f t="shared" si="495"/>
        <v>-260.59230683351512</v>
      </c>
    </row>
    <row r="3163" spans="1:15" x14ac:dyDescent="0.3">
      <c r="A3163" s="1">
        <v>45583.873611111114</v>
      </c>
      <c r="B3163">
        <v>1408.5114000000001</v>
      </c>
      <c r="C3163">
        <v>1411.5</v>
      </c>
      <c r="D3163">
        <v>34.43441</v>
      </c>
      <c r="E3163">
        <f t="shared" si="498"/>
        <v>4539000.6044162456</v>
      </c>
      <c r="F3163">
        <f t="shared" si="490"/>
        <v>2976022.5263890773</v>
      </c>
      <c r="G3163">
        <f t="shared" si="491"/>
        <v>2.9885999999999058</v>
      </c>
      <c r="H3163">
        <f t="shared" si="499"/>
        <v>421080.00000023749</v>
      </c>
      <c r="I3163">
        <f t="shared" si="492"/>
        <v>411766723.60023218</v>
      </c>
      <c r="J3163">
        <f t="shared" si="493"/>
        <v>408790701.07384312</v>
      </c>
      <c r="K3163" s="3" t="str">
        <f t="shared" si="494"/>
        <v/>
      </c>
      <c r="M3163">
        <f t="shared" si="496"/>
        <v>1.5530684482004394E-6</v>
      </c>
      <c r="N3163">
        <f t="shared" si="497"/>
        <v>12.556134294617676</v>
      </c>
      <c r="O3163">
        <f t="shared" si="495"/>
        <v>-260.59386570538231</v>
      </c>
    </row>
    <row r="3164" spans="1:15" x14ac:dyDescent="0.3">
      <c r="A3164" s="1">
        <v>45583.875</v>
      </c>
      <c r="B3164">
        <v>1407.5556750000001</v>
      </c>
      <c r="C3164">
        <v>1411.5</v>
      </c>
      <c r="D3164">
        <v>34.43441</v>
      </c>
      <c r="E3164">
        <f t="shared" si="498"/>
        <v>4540408.1600912455</v>
      </c>
      <c r="F3164">
        <f t="shared" si="490"/>
        <v>2976945.3985719695</v>
      </c>
      <c r="G3164">
        <f t="shared" si="491"/>
        <v>3.9443249999999352</v>
      </c>
      <c r="H3164">
        <f t="shared" si="499"/>
        <v>421200</v>
      </c>
      <c r="I3164">
        <f t="shared" si="492"/>
        <v>411884044</v>
      </c>
      <c r="J3164">
        <f t="shared" si="493"/>
        <v>408907098.60142803</v>
      </c>
      <c r="K3164" s="3" t="str">
        <f t="shared" si="494"/>
        <v/>
      </c>
      <c r="M3164">
        <f t="shared" si="496"/>
        <v>1.5523944443311682E-6</v>
      </c>
      <c r="N3164">
        <f t="shared" si="497"/>
        <v>12.554577156898187</v>
      </c>
      <c r="O3164">
        <f t="shared" si="495"/>
        <v>-260.5954228431018</v>
      </c>
    </row>
    <row r="3165" spans="1:15" x14ac:dyDescent="0.3">
      <c r="A3165" s="1">
        <v>45583.876388888886</v>
      </c>
      <c r="B3165">
        <v>1407.6210000000001</v>
      </c>
      <c r="C3165">
        <v>1411.5</v>
      </c>
      <c r="D3165">
        <v>34.43441</v>
      </c>
      <c r="E3165">
        <f t="shared" si="498"/>
        <v>4541815.7810912458</v>
      </c>
      <c r="F3165">
        <f t="shared" si="490"/>
        <v>2977868.3135855836</v>
      </c>
      <c r="G3165">
        <f t="shared" si="491"/>
        <v>3.8789999999999054</v>
      </c>
      <c r="H3165">
        <f t="shared" si="499"/>
        <v>421319.99999976251</v>
      </c>
      <c r="I3165">
        <f t="shared" si="492"/>
        <v>412001364.39976782</v>
      </c>
      <c r="J3165">
        <f t="shared" si="493"/>
        <v>409023496.08618224</v>
      </c>
      <c r="K3165" s="3" t="str">
        <f t="shared" si="494"/>
        <v/>
      </c>
      <c r="M3165">
        <f t="shared" si="496"/>
        <v>1.5517209104988788E-6</v>
      </c>
      <c r="N3165">
        <f t="shared" si="497"/>
        <v>12.553020622623736</v>
      </c>
      <c r="O3165">
        <f t="shared" si="495"/>
        <v>-260.59697937737621</v>
      </c>
    </row>
    <row r="3166" spans="1:15" x14ac:dyDescent="0.3">
      <c r="A3166" s="1">
        <v>45583.87777777778</v>
      </c>
      <c r="B3166">
        <v>1403.9811</v>
      </c>
      <c r="C3166">
        <v>1411.5</v>
      </c>
      <c r="D3166">
        <v>34.43441</v>
      </c>
      <c r="E3166">
        <f t="shared" si="498"/>
        <v>4543219.7621912463</v>
      </c>
      <c r="F3166">
        <f t="shared" si="490"/>
        <v>2978788.8420772874</v>
      </c>
      <c r="G3166">
        <f t="shared" si="491"/>
        <v>7.5189000000000306</v>
      </c>
      <c r="H3166">
        <f t="shared" si="499"/>
        <v>421440.00000015367</v>
      </c>
      <c r="I3166">
        <f t="shared" si="492"/>
        <v>412118684.80015022</v>
      </c>
      <c r="J3166">
        <f t="shared" si="493"/>
        <v>409139895.9580729</v>
      </c>
      <c r="K3166" s="3" t="str">
        <f t="shared" si="494"/>
        <v/>
      </c>
      <c r="M3166">
        <f t="shared" si="496"/>
        <v>1.5510496171864588E-6</v>
      </c>
      <c r="N3166">
        <f t="shared" si="497"/>
        <v>12.551468785926012</v>
      </c>
      <c r="O3166">
        <f t="shared" si="495"/>
        <v>-260.59853121407394</v>
      </c>
    </row>
    <row r="3167" spans="1:15" x14ac:dyDescent="0.3">
      <c r="A3167" s="1">
        <v>45583.879166666666</v>
      </c>
      <c r="B3167">
        <v>1412.8491750000001</v>
      </c>
      <c r="C3167">
        <v>1411.5</v>
      </c>
      <c r="D3167">
        <v>34.43441</v>
      </c>
      <c r="E3167">
        <f t="shared" si="498"/>
        <v>4544632.6113662459</v>
      </c>
      <c r="F3167">
        <f t="shared" si="490"/>
        <v>2979715.1849746858</v>
      </c>
      <c r="G3167">
        <f t="shared" si="491"/>
        <v>1.3491750000000593</v>
      </c>
      <c r="H3167">
        <f t="shared" si="499"/>
        <v>421559.99999991618</v>
      </c>
      <c r="I3167">
        <f t="shared" si="492"/>
        <v>412236005.19991803</v>
      </c>
      <c r="J3167">
        <f t="shared" si="493"/>
        <v>409256290.01494336</v>
      </c>
      <c r="K3167" s="3" t="str">
        <f t="shared" si="494"/>
        <v/>
      </c>
      <c r="M3167">
        <f t="shared" si="496"/>
        <v>1.5503745861474195E-6</v>
      </c>
      <c r="N3167">
        <f t="shared" si="497"/>
        <v>12.549907824853225</v>
      </c>
      <c r="O3167">
        <f t="shared" si="495"/>
        <v>-260.60009217514676</v>
      </c>
    </row>
    <row r="3168" spans="1:15" x14ac:dyDescent="0.3">
      <c r="A3168" s="1">
        <v>45583.881944444445</v>
      </c>
      <c r="B3168">
        <v>1410.0471749999999</v>
      </c>
      <c r="C3168">
        <v>1411.5</v>
      </c>
      <c r="D3168">
        <v>34.43441</v>
      </c>
      <c r="E3168">
        <f t="shared" si="498"/>
        <v>4546042.6585412463</v>
      </c>
      <c r="F3168">
        <f t="shared" si="490"/>
        <v>2980639.6907242532</v>
      </c>
      <c r="G3168">
        <f t="shared" si="491"/>
        <v>1.4528250000000753</v>
      </c>
      <c r="H3168">
        <f t="shared" si="499"/>
        <v>421800.00000006985</v>
      </c>
      <c r="I3168">
        <f t="shared" si="492"/>
        <v>412470646.00006825</v>
      </c>
      <c r="J3168">
        <f t="shared" si="493"/>
        <v>409490006.30934399</v>
      </c>
      <c r="K3168" s="3" t="str">
        <f t="shared" si="494"/>
        <v/>
      </c>
      <c r="M3168">
        <f t="shared" si="496"/>
        <v>1.549701395817317E-6</v>
      </c>
      <c r="N3168">
        <f t="shared" si="497"/>
        <v>12.548350636739961</v>
      </c>
      <c r="O3168">
        <f t="shared" si="495"/>
        <v>-260.60164936326004</v>
      </c>
    </row>
    <row r="3169" spans="1:15" x14ac:dyDescent="0.3">
      <c r="A3169" s="1">
        <v>45583.883333333331</v>
      </c>
      <c r="B3169">
        <v>1410.8877</v>
      </c>
      <c r="C3169">
        <v>1411.5</v>
      </c>
      <c r="D3169">
        <v>34.43441</v>
      </c>
      <c r="E3169">
        <f t="shared" si="498"/>
        <v>4547453.5462412462</v>
      </c>
      <c r="F3169">
        <f t="shared" si="490"/>
        <v>2981564.7475689957</v>
      </c>
      <c r="G3169">
        <f t="shared" si="491"/>
        <v>0.61230000000000473</v>
      </c>
      <c r="H3169">
        <f t="shared" si="499"/>
        <v>421919.99999983236</v>
      </c>
      <c r="I3169">
        <f t="shared" si="492"/>
        <v>412587966.39983606</v>
      </c>
      <c r="J3169">
        <f t="shared" si="493"/>
        <v>409606401.65226704</v>
      </c>
      <c r="K3169" s="3" t="str">
        <f t="shared" si="494"/>
        <v/>
      </c>
      <c r="M3169">
        <f t="shared" si="496"/>
        <v>1.5490283055905338E-6</v>
      </c>
      <c r="N3169">
        <f t="shared" si="497"/>
        <v>12.546793197039932</v>
      </c>
      <c r="O3169">
        <f t="shared" si="495"/>
        <v>-260.60320680296002</v>
      </c>
    </row>
    <row r="3170" spans="1:15" x14ac:dyDescent="0.3">
      <c r="A3170" s="1">
        <v>45583.884722222225</v>
      </c>
      <c r="B3170">
        <v>1409.7328500000001</v>
      </c>
      <c r="C3170">
        <v>1411.5</v>
      </c>
      <c r="D3170">
        <v>34.43441</v>
      </c>
      <c r="E3170">
        <f t="shared" si="498"/>
        <v>4548863.2790912464</v>
      </c>
      <c r="F3170">
        <f t="shared" si="490"/>
        <v>2982489.0472295224</v>
      </c>
      <c r="G3170">
        <f t="shared" si="491"/>
        <v>1.7671499999999014</v>
      </c>
      <c r="H3170">
        <f t="shared" si="499"/>
        <v>422040.00000022352</v>
      </c>
      <c r="I3170">
        <f t="shared" si="492"/>
        <v>412705286.80021852</v>
      </c>
      <c r="J3170">
        <f t="shared" si="493"/>
        <v>409722797.75298899</v>
      </c>
      <c r="K3170" s="3" t="str">
        <f t="shared" si="494"/>
        <v/>
      </c>
      <c r="M3170">
        <f t="shared" si="496"/>
        <v>1.5483562667023439E-6</v>
      </c>
      <c r="N3170">
        <f t="shared" si="497"/>
        <v>12.545237707663002</v>
      </c>
      <c r="O3170">
        <f t="shared" si="495"/>
        <v>-260.604762292337</v>
      </c>
    </row>
    <row r="3171" spans="1:15" x14ac:dyDescent="0.3">
      <c r="A3171" s="1">
        <v>45583.886111111111</v>
      </c>
      <c r="B3171">
        <v>1409.1729</v>
      </c>
      <c r="C3171">
        <v>1411.5</v>
      </c>
      <c r="D3171">
        <v>34.43441</v>
      </c>
      <c r="E3171">
        <f t="shared" si="498"/>
        <v>4550272.4519912461</v>
      </c>
      <c r="F3171">
        <f t="shared" si="490"/>
        <v>2983412.9797555269</v>
      </c>
      <c r="G3171">
        <f t="shared" si="491"/>
        <v>2.3270999999999731</v>
      </c>
      <c r="H3171">
        <f t="shared" si="499"/>
        <v>422159.99999998603</v>
      </c>
      <c r="I3171">
        <f t="shared" si="492"/>
        <v>412822607.19998634</v>
      </c>
      <c r="J3171">
        <f t="shared" si="493"/>
        <v>409839194.22023082</v>
      </c>
      <c r="K3171" s="3" t="str">
        <f t="shared" si="494"/>
        <v/>
      </c>
      <c r="M3171">
        <f t="shared" si="496"/>
        <v>1.5476849941164113E-6</v>
      </c>
      <c r="N3171">
        <f t="shared" si="497"/>
        <v>12.543683510466561</v>
      </c>
      <c r="O3171">
        <f t="shared" si="495"/>
        <v>-260.60631648953341</v>
      </c>
    </row>
    <row r="3172" spans="1:15" x14ac:dyDescent="0.3">
      <c r="A3172" s="1">
        <v>45583.887499999997</v>
      </c>
      <c r="B3172">
        <v>1408.3723500000001</v>
      </c>
      <c r="C3172">
        <v>1411.5</v>
      </c>
      <c r="D3172">
        <v>34.43441</v>
      </c>
      <c r="E3172">
        <f t="shared" si="498"/>
        <v>4551680.8243412459</v>
      </c>
      <c r="F3172">
        <f t="shared" si="490"/>
        <v>2984336.3873962015</v>
      </c>
      <c r="G3172">
        <f t="shared" si="491"/>
        <v>3.1276499999999032</v>
      </c>
      <c r="H3172">
        <f t="shared" si="499"/>
        <v>422279.99999974854</v>
      </c>
      <c r="I3172">
        <f t="shared" si="492"/>
        <v>412939927.59975415</v>
      </c>
      <c r="J3172">
        <f t="shared" si="493"/>
        <v>409955591.21235794</v>
      </c>
      <c r="K3172" s="3" t="str">
        <f t="shared" si="494"/>
        <v/>
      </c>
      <c r="M3172">
        <f t="shared" si="496"/>
        <v>1.5470146011967563E-6</v>
      </c>
      <c r="N3172">
        <f t="shared" si="497"/>
        <v>12.542130869334972</v>
      </c>
      <c r="O3172">
        <f t="shared" si="495"/>
        <v>-260.60786913066499</v>
      </c>
    </row>
    <row r="3173" spans="1:15" x14ac:dyDescent="0.3">
      <c r="A3173" s="1">
        <v>45583.888888888891</v>
      </c>
      <c r="B3173">
        <v>1413.8376000000001</v>
      </c>
      <c r="C3173">
        <v>1411.5</v>
      </c>
      <c r="D3173">
        <v>34.43441</v>
      </c>
      <c r="E3173">
        <f t="shared" si="498"/>
        <v>4553094.6619412461</v>
      </c>
      <c r="F3173">
        <f t="shared" si="490"/>
        <v>2985263.3783602831</v>
      </c>
      <c r="G3173">
        <f t="shared" si="491"/>
        <v>2.3376000000000658</v>
      </c>
      <c r="H3173">
        <f t="shared" si="499"/>
        <v>422400.0000001397</v>
      </c>
      <c r="I3173">
        <f t="shared" si="492"/>
        <v>413057248.00013655</v>
      </c>
      <c r="J3173">
        <f t="shared" si="493"/>
        <v>410071984.62177628</v>
      </c>
      <c r="K3173" s="3" t="str">
        <f t="shared" si="494"/>
        <v/>
      </c>
      <c r="M3173">
        <f t="shared" si="496"/>
        <v>1.5463421073393721E-6</v>
      </c>
      <c r="N3173">
        <f t="shared" si="497"/>
        <v>12.540572879466357</v>
      </c>
      <c r="O3173">
        <f t="shared" si="495"/>
        <v>-260.60942712053361</v>
      </c>
    </row>
    <row r="3174" spans="1:15" x14ac:dyDescent="0.3">
      <c r="A3174" s="1">
        <v>45583.890277777777</v>
      </c>
      <c r="B3174">
        <v>1405.283475</v>
      </c>
      <c r="C3174">
        <v>1411.5</v>
      </c>
      <c r="D3174">
        <v>34.43441</v>
      </c>
      <c r="E3174">
        <f t="shared" si="498"/>
        <v>4554499.9454162465</v>
      </c>
      <c r="F3174">
        <f t="shared" si="490"/>
        <v>2986184.7607618398</v>
      </c>
      <c r="G3174">
        <f t="shared" si="491"/>
        <v>6.2165250000000469</v>
      </c>
      <c r="H3174">
        <f t="shared" si="499"/>
        <v>422519.99999990221</v>
      </c>
      <c r="I3174">
        <f t="shared" si="492"/>
        <v>413174568.39990437</v>
      </c>
      <c r="J3174">
        <f t="shared" si="493"/>
        <v>410188383.63914251</v>
      </c>
      <c r="K3174" s="3" t="str">
        <f t="shared" si="494"/>
        <v/>
      </c>
      <c r="M3174">
        <f t="shared" si="496"/>
        <v>1.5456741787189586E-6</v>
      </c>
      <c r="N3174">
        <f t="shared" si="497"/>
        <v>12.539024986913136</v>
      </c>
      <c r="O3174">
        <f t="shared" si="495"/>
        <v>-260.61097501308683</v>
      </c>
    </row>
    <row r="3175" spans="1:15" x14ac:dyDescent="0.3">
      <c r="A3175" s="1">
        <v>45583.89166666667</v>
      </c>
      <c r="B3175">
        <v>1412.9391000000001</v>
      </c>
      <c r="C3175">
        <v>1411.5</v>
      </c>
      <c r="D3175">
        <v>34.43441</v>
      </c>
      <c r="E3175">
        <f t="shared" si="498"/>
        <v>4555912.8845162466</v>
      </c>
      <c r="F3175">
        <f t="shared" si="490"/>
        <v>2987111.1626190958</v>
      </c>
      <c r="G3175">
        <f t="shared" si="491"/>
        <v>1.4391000000000531</v>
      </c>
      <c r="H3175">
        <f t="shared" si="499"/>
        <v>422640.00000029337</v>
      </c>
      <c r="I3175">
        <f t="shared" si="492"/>
        <v>413291888.80028677</v>
      </c>
      <c r="J3175">
        <f t="shared" si="493"/>
        <v>410304777.63766766</v>
      </c>
      <c r="K3175" s="3" t="str">
        <f t="shared" si="494"/>
        <v/>
      </c>
      <c r="M3175">
        <f t="shared" si="496"/>
        <v>1.5450031098696966E-6</v>
      </c>
      <c r="N3175">
        <f t="shared" si="497"/>
        <v>12.537469335804035</v>
      </c>
      <c r="O3175">
        <f t="shared" si="495"/>
        <v>-260.61253066419596</v>
      </c>
    </row>
    <row r="3176" spans="1:15" x14ac:dyDescent="0.3">
      <c r="A3176" s="1">
        <v>45583.893055555556</v>
      </c>
      <c r="B3176">
        <v>1422.3112000000001</v>
      </c>
      <c r="C3176">
        <v>1411.5</v>
      </c>
      <c r="D3176">
        <v>34.43441</v>
      </c>
      <c r="E3176">
        <f t="shared" si="498"/>
        <v>4557335.195716247</v>
      </c>
      <c r="F3176">
        <f t="shared" si="490"/>
        <v>2988043.709349012</v>
      </c>
      <c r="G3176">
        <f t="shared" si="491"/>
        <v>10.811200000000099</v>
      </c>
      <c r="H3176">
        <f t="shared" si="499"/>
        <v>422760.00000005588</v>
      </c>
      <c r="I3176">
        <f t="shared" si="492"/>
        <v>413409209.20005459</v>
      </c>
      <c r="J3176">
        <f t="shared" si="493"/>
        <v>410421165.49070555</v>
      </c>
      <c r="K3176" s="3" t="str">
        <f t="shared" si="494"/>
        <v/>
      </c>
      <c r="M3176">
        <f t="shared" si="496"/>
        <v>1.5443280940664934E-6</v>
      </c>
      <c r="N3176">
        <f t="shared" si="497"/>
        <v>12.53590404800698</v>
      </c>
      <c r="O3176">
        <f t="shared" si="495"/>
        <v>-260.61409595199302</v>
      </c>
    </row>
    <row r="3177" spans="1:15" x14ac:dyDescent="0.3">
      <c r="A3177" s="1">
        <v>45583.894444444442</v>
      </c>
      <c r="B3177">
        <v>1417.479675</v>
      </c>
      <c r="C3177">
        <v>1411.5</v>
      </c>
      <c r="D3177">
        <v>34.43441</v>
      </c>
      <c r="E3177">
        <f t="shared" si="498"/>
        <v>4558752.6753912466</v>
      </c>
      <c r="F3177">
        <f t="shared" si="490"/>
        <v>2988973.0882610553</v>
      </c>
      <c r="G3177">
        <f t="shared" si="491"/>
        <v>5.9796750000000429</v>
      </c>
      <c r="H3177">
        <f t="shared" si="499"/>
        <v>422879.99999981839</v>
      </c>
      <c r="I3177">
        <f t="shared" si="492"/>
        <v>413526529.5998224</v>
      </c>
      <c r="J3177">
        <f t="shared" si="493"/>
        <v>410537556.51156133</v>
      </c>
      <c r="K3177" s="3" t="str">
        <f t="shared" si="494"/>
        <v/>
      </c>
      <c r="M3177">
        <f t="shared" si="496"/>
        <v>1.5436558741015836E-6</v>
      </c>
      <c r="N3177">
        <f t="shared" si="497"/>
        <v>12.534344757711743</v>
      </c>
      <c r="O3177">
        <f t="shared" si="495"/>
        <v>-260.61565524228826</v>
      </c>
    </row>
    <row r="3178" spans="1:15" x14ac:dyDescent="0.3">
      <c r="A3178" s="1">
        <v>45583.895833333336</v>
      </c>
      <c r="B3178">
        <v>1414.92165</v>
      </c>
      <c r="C3178">
        <v>1411.5</v>
      </c>
      <c r="D3178">
        <v>34.43441</v>
      </c>
      <c r="E3178">
        <f t="shared" si="498"/>
        <v>4560167.5970412465</v>
      </c>
      <c r="F3178">
        <f t="shared" si="490"/>
        <v>2989900.7899889154</v>
      </c>
      <c r="G3178">
        <f t="shared" si="491"/>
        <v>3.4216499999999996</v>
      </c>
      <c r="H3178">
        <f t="shared" si="499"/>
        <v>423000.00000020955</v>
      </c>
      <c r="I3178">
        <f t="shared" si="492"/>
        <v>413643850.00020486</v>
      </c>
      <c r="J3178">
        <f t="shared" si="493"/>
        <v>410653949.21021593</v>
      </c>
      <c r="K3178" s="3" t="str">
        <f t="shared" si="494"/>
        <v/>
      </c>
      <c r="M3178">
        <f t="shared" si="496"/>
        <v>1.5429853673424665E-6</v>
      </c>
      <c r="N3178">
        <f t="shared" si="497"/>
        <v>12.532788958148748</v>
      </c>
      <c r="O3178">
        <f t="shared" si="495"/>
        <v>-260.61721104185125</v>
      </c>
    </row>
    <row r="3179" spans="1:15" x14ac:dyDescent="0.3">
      <c r="A3179" s="1">
        <v>45583.898611111108</v>
      </c>
      <c r="B3179">
        <v>1417.67985</v>
      </c>
      <c r="C3179">
        <v>1411.5</v>
      </c>
      <c r="D3179">
        <v>34.43441</v>
      </c>
      <c r="E3179">
        <f t="shared" si="498"/>
        <v>4561585.2768912464</v>
      </c>
      <c r="F3179">
        <f t="shared" si="490"/>
        <v>2990830.3001468792</v>
      </c>
      <c r="G3179">
        <f t="shared" si="491"/>
        <v>6.1798499999999876</v>
      </c>
      <c r="H3179">
        <f t="shared" si="499"/>
        <v>423239.99999973457</v>
      </c>
      <c r="I3179">
        <f t="shared" si="492"/>
        <v>413878490.79974049</v>
      </c>
      <c r="J3179">
        <f t="shared" si="493"/>
        <v>410887660.49959362</v>
      </c>
      <c r="K3179" s="3" t="str">
        <f t="shared" si="494"/>
        <v/>
      </c>
      <c r="M3179">
        <f t="shared" si="496"/>
        <v>1.5423140540996401E-6</v>
      </c>
      <c r="N3179">
        <f t="shared" si="497"/>
        <v>12.531230803416543</v>
      </c>
      <c r="O3179">
        <f t="shared" si="495"/>
        <v>-260.61876919658346</v>
      </c>
    </row>
    <row r="3180" spans="1:15" x14ac:dyDescent="0.3">
      <c r="A3180" s="1">
        <v>45583.9</v>
      </c>
      <c r="B3180">
        <v>1417.1321249999901</v>
      </c>
      <c r="C3180">
        <v>1411.5</v>
      </c>
      <c r="D3180">
        <v>34.43441</v>
      </c>
      <c r="E3180">
        <f t="shared" si="498"/>
        <v>4563002.409016246</v>
      </c>
      <c r="F3180">
        <f t="shared" si="490"/>
        <v>2991759.4511857145</v>
      </c>
      <c r="G3180">
        <f t="shared" si="491"/>
        <v>5.6321249999900829</v>
      </c>
      <c r="H3180">
        <f t="shared" si="499"/>
        <v>423360.00000012573</v>
      </c>
      <c r="I3180">
        <f t="shared" si="492"/>
        <v>413995811.20012289</v>
      </c>
      <c r="J3180">
        <f t="shared" si="493"/>
        <v>411004051.74893719</v>
      </c>
      <c r="K3180" s="3" t="str">
        <f t="shared" si="494"/>
        <v/>
      </c>
      <c r="M3180">
        <f t="shared" si="496"/>
        <v>1.5416435004685954E-6</v>
      </c>
      <c r="N3180">
        <f t="shared" si="497"/>
        <v>12.529673928097287</v>
      </c>
      <c r="O3180">
        <f t="shared" si="495"/>
        <v>-260.6203260719027</v>
      </c>
    </row>
    <row r="3181" spans="1:15" x14ac:dyDescent="0.3">
      <c r="A3181" s="1">
        <v>45583.901388888888</v>
      </c>
      <c r="B3181">
        <v>1416.65545</v>
      </c>
      <c r="C3181">
        <v>1411.5</v>
      </c>
      <c r="D3181">
        <v>34.43441</v>
      </c>
      <c r="E3181">
        <f t="shared" si="498"/>
        <v>4564419.0644662464</v>
      </c>
      <c r="F3181">
        <f t="shared" si="490"/>
        <v>2992688.2896897746</v>
      </c>
      <c r="G3181">
        <f t="shared" si="491"/>
        <v>5.1554499999999734</v>
      </c>
      <c r="H3181">
        <f t="shared" si="499"/>
        <v>423479.99999988824</v>
      </c>
      <c r="I3181">
        <f t="shared" si="492"/>
        <v>414113131.59989071</v>
      </c>
      <c r="J3181">
        <f t="shared" si="493"/>
        <v>411120443.31020093</v>
      </c>
      <c r="K3181" s="3" t="str">
        <f t="shared" si="494"/>
        <v/>
      </c>
      <c r="M3181">
        <f t="shared" si="496"/>
        <v>1.5409736717601418E-6</v>
      </c>
      <c r="N3181">
        <f t="shared" si="497"/>
        <v>12.528118252895885</v>
      </c>
      <c r="O3181">
        <f t="shared" si="495"/>
        <v>-260.62188174710411</v>
      </c>
    </row>
    <row r="3182" spans="1:15" x14ac:dyDescent="0.3">
      <c r="A3182" s="1">
        <v>45583.902777777781</v>
      </c>
      <c r="B3182">
        <v>1420.236825</v>
      </c>
      <c r="C3182">
        <v>1411.5</v>
      </c>
      <c r="D3182">
        <v>34.43441</v>
      </c>
      <c r="E3182">
        <f t="shared" si="498"/>
        <v>4565839.301291246</v>
      </c>
      <c r="F3182">
        <f t="shared" si="490"/>
        <v>2993619.4763434827</v>
      </c>
      <c r="G3182">
        <f t="shared" si="491"/>
        <v>8.7368249999999534</v>
      </c>
      <c r="H3182">
        <f t="shared" si="499"/>
        <v>423600.0000002794</v>
      </c>
      <c r="I3182">
        <f t="shared" si="492"/>
        <v>414230452.00027317</v>
      </c>
      <c r="J3182">
        <f t="shared" si="493"/>
        <v>411236832.52392972</v>
      </c>
      <c r="K3182" s="3" t="str">
        <f t="shared" si="494"/>
        <v/>
      </c>
      <c r="M3182">
        <f t="shared" si="496"/>
        <v>1.5403026503445321E-6</v>
      </c>
      <c r="N3182">
        <f t="shared" si="497"/>
        <v>12.526559323255659</v>
      </c>
      <c r="O3182">
        <f t="shared" si="495"/>
        <v>-260.62344067674434</v>
      </c>
    </row>
    <row r="3183" spans="1:15" x14ac:dyDescent="0.3">
      <c r="A3183" s="1">
        <v>45583.904166666667</v>
      </c>
      <c r="B3183">
        <v>1413.7986000000001</v>
      </c>
      <c r="C3183">
        <v>1411.5</v>
      </c>
      <c r="D3183">
        <v>34.43441</v>
      </c>
      <c r="E3183">
        <f t="shared" si="498"/>
        <v>4567253.0998912463</v>
      </c>
      <c r="F3183">
        <f t="shared" si="490"/>
        <v>2994546.441736985</v>
      </c>
      <c r="G3183">
        <f t="shared" si="491"/>
        <v>2.2986000000000786</v>
      </c>
      <c r="H3183">
        <f t="shared" si="499"/>
        <v>423720.00000004191</v>
      </c>
      <c r="I3183">
        <f t="shared" si="492"/>
        <v>414347772.40004098</v>
      </c>
      <c r="J3183">
        <f t="shared" si="493"/>
        <v>411353225.95830399</v>
      </c>
      <c r="K3183" s="3" t="str">
        <f t="shared" si="494"/>
        <v/>
      </c>
      <c r="M3183">
        <f t="shared" si="496"/>
        <v>1.5396351681630622E-6</v>
      </c>
      <c r="N3183">
        <f t="shared" si="497"/>
        <v>12.525008134690747</v>
      </c>
      <c r="O3183">
        <f t="shared" si="495"/>
        <v>-260.62499186530925</v>
      </c>
    </row>
    <row r="3184" spans="1:15" x14ac:dyDescent="0.3">
      <c r="A3184" s="1">
        <v>45583.905555555553</v>
      </c>
      <c r="B3184">
        <v>1414.709775</v>
      </c>
      <c r="C3184">
        <v>1411.5</v>
      </c>
      <c r="D3184">
        <v>34.43441</v>
      </c>
      <c r="E3184">
        <f t="shared" si="498"/>
        <v>4568667.8096662462</v>
      </c>
      <c r="F3184">
        <f t="shared" si="490"/>
        <v>2995474.004547751</v>
      </c>
      <c r="G3184">
        <f t="shared" si="491"/>
        <v>3.209775000000036</v>
      </c>
      <c r="H3184">
        <f t="shared" si="499"/>
        <v>423839.99999980442</v>
      </c>
      <c r="I3184">
        <f t="shared" si="492"/>
        <v>414465092.7998088</v>
      </c>
      <c r="J3184">
        <f t="shared" si="493"/>
        <v>411469618.79526103</v>
      </c>
      <c r="K3184" s="3" t="str">
        <f t="shared" si="494"/>
        <v/>
      </c>
      <c r="M3184">
        <f t="shared" si="496"/>
        <v>1.5389677519807384E-6</v>
      </c>
      <c r="N3184">
        <f t="shared" si="497"/>
        <v>12.523456619150071</v>
      </c>
      <c r="O3184">
        <f t="shared" si="495"/>
        <v>-260.62654338084991</v>
      </c>
    </row>
    <row r="3185" spans="1:15" x14ac:dyDescent="0.3">
      <c r="A3185" s="1">
        <v>45583.906944444447</v>
      </c>
      <c r="B3185">
        <v>1414.8639000000001</v>
      </c>
      <c r="C3185">
        <v>1411.5</v>
      </c>
      <c r="D3185">
        <v>34.43441</v>
      </c>
      <c r="E3185">
        <f t="shared" si="498"/>
        <v>4570082.6735662464</v>
      </c>
      <c r="F3185">
        <f t="shared" si="490"/>
        <v>2996401.6684114835</v>
      </c>
      <c r="G3185">
        <f t="shared" si="491"/>
        <v>3.3639000000000578</v>
      </c>
      <c r="H3185">
        <f t="shared" si="499"/>
        <v>423960.00000019558</v>
      </c>
      <c r="I3185">
        <f t="shared" si="492"/>
        <v>414582413.2001912</v>
      </c>
      <c r="J3185">
        <f t="shared" si="493"/>
        <v>411586011.53177971</v>
      </c>
      <c r="K3185" s="3" t="str">
        <f t="shared" si="494"/>
        <v/>
      </c>
      <c r="M3185">
        <f t="shared" si="496"/>
        <v>1.5383007589884336E-6</v>
      </c>
      <c r="N3185">
        <f t="shared" si="497"/>
        <v>12.521905607152128</v>
      </c>
      <c r="O3185">
        <f t="shared" si="495"/>
        <v>-260.62809439284786</v>
      </c>
    </row>
    <row r="3186" spans="1:15" x14ac:dyDescent="0.3">
      <c r="A3186" s="1">
        <v>45583.908333333333</v>
      </c>
      <c r="B3186">
        <v>1407.8506499999901</v>
      </c>
      <c r="C3186">
        <v>1411.5</v>
      </c>
      <c r="D3186">
        <v>34.43441</v>
      </c>
      <c r="E3186">
        <f t="shared" si="498"/>
        <v>4571490.5242162468</v>
      </c>
      <c r="F3186">
        <f t="shared" si="490"/>
        <v>2997324.7339964751</v>
      </c>
      <c r="G3186">
        <f t="shared" si="491"/>
        <v>3.6493500000099175</v>
      </c>
      <c r="H3186">
        <f t="shared" si="499"/>
        <v>424079.99999995809</v>
      </c>
      <c r="I3186">
        <f t="shared" si="492"/>
        <v>414699733.59995902</v>
      </c>
      <c r="J3186">
        <f t="shared" si="493"/>
        <v>411702408.86596256</v>
      </c>
      <c r="K3186" s="3" t="str">
        <f t="shared" si="494"/>
        <v/>
      </c>
      <c r="M3186">
        <f t="shared" si="496"/>
        <v>1.5376375639018816E-6</v>
      </c>
      <c r="N3186">
        <f t="shared" si="497"/>
        <v>12.520362950388895</v>
      </c>
      <c r="O3186">
        <f t="shared" si="495"/>
        <v>-260.62963704961106</v>
      </c>
    </row>
    <row r="3187" spans="1:15" x14ac:dyDescent="0.3">
      <c r="A3187" s="1">
        <v>45583.909722222219</v>
      </c>
      <c r="B3187">
        <v>1409.095425</v>
      </c>
      <c r="C3187">
        <v>1411.5</v>
      </c>
      <c r="D3187">
        <v>34.43441</v>
      </c>
      <c r="E3187">
        <f t="shared" si="498"/>
        <v>4572899.6196412472</v>
      </c>
      <c r="F3187">
        <f t="shared" si="490"/>
        <v>2998248.6157255396</v>
      </c>
      <c r="G3187">
        <f t="shared" si="491"/>
        <v>2.4045750000000226</v>
      </c>
      <c r="H3187">
        <f t="shared" si="499"/>
        <v>424199.9999997206</v>
      </c>
      <c r="I3187">
        <f t="shared" si="492"/>
        <v>414817053.99972683</v>
      </c>
      <c r="J3187">
        <f t="shared" si="493"/>
        <v>411818805.38400131</v>
      </c>
      <c r="K3187" s="3" t="str">
        <f t="shared" si="494"/>
        <v/>
      </c>
      <c r="M3187">
        <f t="shared" si="496"/>
        <v>1.5369742730841341E-6</v>
      </c>
      <c r="N3187">
        <f t="shared" si="497"/>
        <v>12.518819595512268</v>
      </c>
      <c r="O3187">
        <f t="shared" si="495"/>
        <v>-260.63118040448774</v>
      </c>
    </row>
    <row r="3188" spans="1:15" x14ac:dyDescent="0.3">
      <c r="A3188" s="1">
        <v>45583.911111111112</v>
      </c>
      <c r="B3188">
        <v>1406.5263749999999</v>
      </c>
      <c r="C3188">
        <v>1411.5</v>
      </c>
      <c r="D3188">
        <v>34.43441</v>
      </c>
      <c r="E3188">
        <f t="shared" si="498"/>
        <v>4574306.1460162476</v>
      </c>
      <c r="F3188">
        <f t="shared" si="490"/>
        <v>2999170.8130418141</v>
      </c>
      <c r="G3188">
        <f t="shared" si="491"/>
        <v>4.9736250000000837</v>
      </c>
      <c r="H3188">
        <f t="shared" si="499"/>
        <v>424320.00000011176</v>
      </c>
      <c r="I3188">
        <f t="shared" si="492"/>
        <v>414934374.40010923</v>
      </c>
      <c r="J3188">
        <f t="shared" si="493"/>
        <v>411935203.58706743</v>
      </c>
      <c r="K3188" s="3" t="str">
        <f t="shared" si="494"/>
        <v/>
      </c>
      <c r="M3188">
        <f t="shared" si="496"/>
        <v>1.5363126805791842E-6</v>
      </c>
      <c r="N3188">
        <f t="shared" si="497"/>
        <v>12.517279718301793</v>
      </c>
      <c r="O3188">
        <f t="shared" si="495"/>
        <v>-260.6327202816982</v>
      </c>
    </row>
    <row r="3189" spans="1:15" x14ac:dyDescent="0.3">
      <c r="A3189" s="1">
        <v>45583.912499999999</v>
      </c>
      <c r="B3189">
        <v>1412.0684249999999</v>
      </c>
      <c r="C3189">
        <v>1411.5</v>
      </c>
      <c r="D3189">
        <v>34.43441</v>
      </c>
      <c r="E3189">
        <f t="shared" si="498"/>
        <v>4575718.2144412473</v>
      </c>
      <c r="F3189">
        <f t="shared" si="490"/>
        <v>3000096.6440358688</v>
      </c>
      <c r="G3189">
        <f t="shared" si="491"/>
        <v>0.56842499999993379</v>
      </c>
      <c r="H3189">
        <f t="shared" si="499"/>
        <v>424439.99999987427</v>
      </c>
      <c r="I3189">
        <f t="shared" si="492"/>
        <v>415051694.79987705</v>
      </c>
      <c r="J3189">
        <f t="shared" si="493"/>
        <v>412051598.15584117</v>
      </c>
      <c r="K3189" s="3" t="str">
        <f t="shared" si="494"/>
        <v/>
      </c>
      <c r="M3189">
        <f t="shared" si="496"/>
        <v>1.53564897217927E-6</v>
      </c>
      <c r="N3189">
        <f t="shared" si="497"/>
        <v>12.515734440268901</v>
      </c>
      <c r="O3189">
        <f t="shared" si="495"/>
        <v>-260.63426555973109</v>
      </c>
    </row>
    <row r="3190" spans="1:15" x14ac:dyDescent="0.3">
      <c r="A3190" s="1">
        <v>45583.915277777778</v>
      </c>
      <c r="B3190">
        <v>1412.5266750000001</v>
      </c>
      <c r="C3190">
        <v>1411.5</v>
      </c>
      <c r="D3190">
        <v>34.43441</v>
      </c>
      <c r="E3190">
        <f t="shared" si="498"/>
        <v>4577130.7411162471</v>
      </c>
      <c r="F3190">
        <f t="shared" si="490"/>
        <v>3001022.7754842397</v>
      </c>
      <c r="G3190">
        <f t="shared" si="491"/>
        <v>1.0266750000000684</v>
      </c>
      <c r="H3190">
        <f t="shared" si="499"/>
        <v>424680.00000002794</v>
      </c>
      <c r="I3190">
        <f t="shared" si="492"/>
        <v>415286335.60002732</v>
      </c>
      <c r="J3190">
        <f t="shared" si="493"/>
        <v>412285312.82454306</v>
      </c>
      <c r="K3190" s="3" t="str">
        <f t="shared" si="494"/>
        <v/>
      </c>
      <c r="M3190">
        <f t="shared" si="496"/>
        <v>1.5349855400168998E-6</v>
      </c>
      <c r="N3190">
        <f t="shared" si="497"/>
        <v>12.514189328559786</v>
      </c>
      <c r="O3190">
        <f t="shared" si="495"/>
        <v>-260.6358106714402</v>
      </c>
    </row>
    <row r="3191" spans="1:15" x14ac:dyDescent="0.3">
      <c r="A3191" s="1">
        <v>45583.916666666664</v>
      </c>
      <c r="B3191">
        <v>1407.1862249999999</v>
      </c>
      <c r="C3191">
        <v>1411.5</v>
      </c>
      <c r="D3191">
        <v>34.43441</v>
      </c>
      <c r="E3191">
        <f t="shared" si="498"/>
        <v>4578537.927341247</v>
      </c>
      <c r="F3191">
        <f t="shared" si="490"/>
        <v>3001945.4054350597</v>
      </c>
      <c r="G3191">
        <f t="shared" si="491"/>
        <v>4.3137750000000779</v>
      </c>
      <c r="H3191">
        <f t="shared" si="499"/>
        <v>424799.99999979045</v>
      </c>
      <c r="I3191">
        <f t="shared" si="492"/>
        <v>415403655.99979514</v>
      </c>
      <c r="J3191">
        <f t="shared" si="493"/>
        <v>412401710.59436005</v>
      </c>
      <c r="K3191" s="3" t="str">
        <f t="shared" si="494"/>
        <v/>
      </c>
      <c r="M3191">
        <f t="shared" si="496"/>
        <v>1.5343251045537726E-6</v>
      </c>
      <c r="N3191">
        <f t="shared" si="497"/>
        <v>12.512650722212923</v>
      </c>
      <c r="O3191">
        <f t="shared" si="495"/>
        <v>-260.63734927778705</v>
      </c>
    </row>
    <row r="3192" spans="1:15" x14ac:dyDescent="0.3">
      <c r="A3192" s="1">
        <v>45583.918055555558</v>
      </c>
      <c r="B3192">
        <v>1413.5624499999999</v>
      </c>
      <c r="C3192">
        <v>1411.5</v>
      </c>
      <c r="D3192">
        <v>34.43441</v>
      </c>
      <c r="E3192">
        <f t="shared" si="498"/>
        <v>4579951.4897912471</v>
      </c>
      <c r="F3192">
        <f t="shared" si="490"/>
        <v>3002872.2159954207</v>
      </c>
      <c r="G3192">
        <f t="shared" si="491"/>
        <v>2.0624499999998989</v>
      </c>
      <c r="H3192">
        <f t="shared" si="499"/>
        <v>424920.00000018161</v>
      </c>
      <c r="I3192">
        <f t="shared" si="492"/>
        <v>415520976.40017754</v>
      </c>
      <c r="J3192">
        <f t="shared" si="493"/>
        <v>412518104.18418211</v>
      </c>
      <c r="K3192" s="3" t="str">
        <f t="shared" si="494"/>
        <v/>
      </c>
      <c r="M3192">
        <f t="shared" si="496"/>
        <v>1.5336621668221626E-6</v>
      </c>
      <c r="N3192">
        <f t="shared" si="497"/>
        <v>12.511105810548237</v>
      </c>
      <c r="O3192">
        <f t="shared" si="495"/>
        <v>-260.63889418945172</v>
      </c>
    </row>
    <row r="3193" spans="1:15" x14ac:dyDescent="0.3">
      <c r="A3193" s="1">
        <v>45583.919444444444</v>
      </c>
      <c r="B3193">
        <v>1408.2963</v>
      </c>
      <c r="C3193">
        <v>1411.5</v>
      </c>
      <c r="D3193">
        <v>34.43441</v>
      </c>
      <c r="E3193">
        <f t="shared" si="498"/>
        <v>4581359.7860912466</v>
      </c>
      <c r="F3193">
        <f t="shared" si="490"/>
        <v>3003795.5737734637</v>
      </c>
      <c r="G3193">
        <f t="shared" si="491"/>
        <v>3.2037000000000262</v>
      </c>
      <c r="H3193">
        <f t="shared" si="499"/>
        <v>425039.99999994412</v>
      </c>
      <c r="I3193">
        <f t="shared" si="492"/>
        <v>415638296.79994535</v>
      </c>
      <c r="J3193">
        <f t="shared" si="493"/>
        <v>412634501.22617191</v>
      </c>
      <c r="K3193" s="3" t="str">
        <f t="shared" si="494"/>
        <v/>
      </c>
      <c r="M3193">
        <f t="shared" si="496"/>
        <v>1.5330021869721053E-6</v>
      </c>
      <c r="N3193">
        <f t="shared" si="497"/>
        <v>12.509567318052456</v>
      </c>
      <c r="O3193">
        <f t="shared" si="495"/>
        <v>-260.64043268194752</v>
      </c>
    </row>
    <row r="3194" spans="1:15" x14ac:dyDescent="0.3">
      <c r="A3194" s="1">
        <v>45583.92083333333</v>
      </c>
      <c r="B3194">
        <v>1408.7013749999901</v>
      </c>
      <c r="C3194">
        <v>1411.5</v>
      </c>
      <c r="D3194">
        <v>34.43441</v>
      </c>
      <c r="E3194">
        <f t="shared" si="498"/>
        <v>4582768.4874662468</v>
      </c>
      <c r="F3194">
        <f t="shared" si="490"/>
        <v>3004719.1971413204</v>
      </c>
      <c r="G3194">
        <f t="shared" si="491"/>
        <v>2.7986250000099062</v>
      </c>
      <c r="H3194">
        <f t="shared" si="499"/>
        <v>425159.99999970663</v>
      </c>
      <c r="I3194">
        <f t="shared" si="492"/>
        <v>415755617.19971317</v>
      </c>
      <c r="J3194">
        <f t="shared" si="493"/>
        <v>412750898.00257182</v>
      </c>
      <c r="K3194" s="3" t="str">
        <f t="shared" si="494"/>
        <v/>
      </c>
      <c r="M3194">
        <f t="shared" si="496"/>
        <v>1.5323425042213087E-6</v>
      </c>
      <c r="N3194">
        <f t="shared" si="497"/>
        <v>12.508029045275064</v>
      </c>
      <c r="O3194">
        <f t="shared" si="495"/>
        <v>-260.64197095472491</v>
      </c>
    </row>
    <row r="3195" spans="1:15" x14ac:dyDescent="0.3">
      <c r="A3195" s="1">
        <v>45583.922222222223</v>
      </c>
      <c r="B3195">
        <v>1406.78745</v>
      </c>
      <c r="C3195">
        <v>1411.5</v>
      </c>
      <c r="D3195">
        <v>34.43441</v>
      </c>
      <c r="E3195">
        <f t="shared" si="498"/>
        <v>4584175.2749162465</v>
      </c>
      <c r="F3195">
        <f t="shared" si="490"/>
        <v>3005641.5656329589</v>
      </c>
      <c r="G3195">
        <f t="shared" si="491"/>
        <v>4.7125499999999647</v>
      </c>
      <c r="H3195">
        <f t="shared" si="499"/>
        <v>425280.00000009779</v>
      </c>
      <c r="I3195">
        <f t="shared" si="492"/>
        <v>415872937.60009557</v>
      </c>
      <c r="J3195">
        <f t="shared" si="493"/>
        <v>412867296.03446263</v>
      </c>
      <c r="K3195" s="3" t="str">
        <f t="shared" si="494"/>
        <v/>
      </c>
      <c r="M3195">
        <f t="shared" si="496"/>
        <v>1.5316842032480628E-6</v>
      </c>
      <c r="N3195">
        <f t="shared" si="497"/>
        <v>12.506493522965297</v>
      </c>
      <c r="O3195">
        <f t="shared" si="495"/>
        <v>-260.64350647703469</v>
      </c>
    </row>
    <row r="3196" spans="1:15" x14ac:dyDescent="0.3">
      <c r="A3196" s="1">
        <v>45583.923611111109</v>
      </c>
      <c r="B3196">
        <v>1409.6687999999999</v>
      </c>
      <c r="C3196">
        <v>1411.5</v>
      </c>
      <c r="D3196">
        <v>34.43441</v>
      </c>
      <c r="E3196">
        <f t="shared" si="498"/>
        <v>4585584.9437162466</v>
      </c>
      <c r="F3196">
        <f t="shared" si="490"/>
        <v>3006565.8232987248</v>
      </c>
      <c r="G3196">
        <f t="shared" si="491"/>
        <v>1.8312000000000808</v>
      </c>
      <c r="H3196">
        <f t="shared" si="499"/>
        <v>425399.9999998603</v>
      </c>
      <c r="I3196">
        <f t="shared" si="492"/>
        <v>415990257.99986339</v>
      </c>
      <c r="J3196">
        <f t="shared" si="493"/>
        <v>412983692.17656463</v>
      </c>
      <c r="K3196" s="3" t="str">
        <f t="shared" si="494"/>
        <v/>
      </c>
      <c r="M3196">
        <f t="shared" si="496"/>
        <v>1.5310250401140714E-6</v>
      </c>
      <c r="N3196">
        <f t="shared" si="497"/>
        <v>12.504955517226982</v>
      </c>
      <c r="O3196">
        <f t="shared" si="495"/>
        <v>-260.64504448277302</v>
      </c>
    </row>
    <row r="3197" spans="1:15" x14ac:dyDescent="0.3">
      <c r="A3197" s="1">
        <v>45583.925000000003</v>
      </c>
      <c r="B3197">
        <v>1407.7354</v>
      </c>
      <c r="C3197">
        <v>1411.5</v>
      </c>
      <c r="D3197">
        <v>34.43441</v>
      </c>
      <c r="E3197">
        <f t="shared" si="498"/>
        <v>4586992.6791162463</v>
      </c>
      <c r="F3197">
        <f t="shared" si="490"/>
        <v>3007488.8133193734</v>
      </c>
      <c r="G3197">
        <f t="shared" si="491"/>
        <v>3.7645999999999731</v>
      </c>
      <c r="H3197">
        <f t="shared" si="499"/>
        <v>425520.00000025146</v>
      </c>
      <c r="I3197">
        <f t="shared" si="492"/>
        <v>416107578.40024585</v>
      </c>
      <c r="J3197">
        <f t="shared" si="493"/>
        <v>413100089.58692646</v>
      </c>
      <c r="K3197" s="3" t="str">
        <f t="shared" si="494"/>
        <v/>
      </c>
      <c r="M3197">
        <f t="shared" si="496"/>
        <v>1.5303672661867604E-6</v>
      </c>
      <c r="N3197">
        <f t="shared" si="497"/>
        <v>12.503420281327635</v>
      </c>
      <c r="O3197">
        <f t="shared" si="495"/>
        <v>-260.64657971867234</v>
      </c>
    </row>
    <row r="3198" spans="1:15" x14ac:dyDescent="0.3">
      <c r="A3198" s="1">
        <v>45583.926388888889</v>
      </c>
      <c r="B3198">
        <v>1411.1399999999901</v>
      </c>
      <c r="C3198">
        <v>1411.5</v>
      </c>
      <c r="D3198">
        <v>34.43441</v>
      </c>
      <c r="E3198">
        <f t="shared" si="498"/>
        <v>4588403.819116246</v>
      </c>
      <c r="F3198">
        <f t="shared" si="490"/>
        <v>3008414.0355860991</v>
      </c>
      <c r="G3198">
        <f t="shared" si="491"/>
        <v>0.3600000000099044</v>
      </c>
      <c r="H3198">
        <f t="shared" si="499"/>
        <v>425640.00000001397</v>
      </c>
      <c r="I3198">
        <f t="shared" si="492"/>
        <v>416224898.80001366</v>
      </c>
      <c r="J3198">
        <f t="shared" si="493"/>
        <v>413216484.76442754</v>
      </c>
      <c r="K3198" s="3" t="str">
        <f t="shared" si="494"/>
        <v/>
      </c>
      <c r="M3198">
        <f t="shared" si="496"/>
        <v>1.5297083875021683E-6</v>
      </c>
      <c r="N3198">
        <f t="shared" si="497"/>
        <v>12.501881994344885</v>
      </c>
      <c r="O3198">
        <f t="shared" si="495"/>
        <v>-260.64811800565508</v>
      </c>
    </row>
    <row r="3199" spans="1:15" x14ac:dyDescent="0.3">
      <c r="A3199" s="1">
        <v>45583.927777777775</v>
      </c>
      <c r="B3199">
        <v>1407.828675</v>
      </c>
      <c r="C3199">
        <v>1411.5</v>
      </c>
      <c r="D3199">
        <v>34.43441</v>
      </c>
      <c r="E3199">
        <f t="shared" si="498"/>
        <v>4589811.647791246</v>
      </c>
      <c r="F3199">
        <f t="shared" si="490"/>
        <v>3009337.0867630523</v>
      </c>
      <c r="G3199">
        <f t="shared" si="491"/>
        <v>3.6713250000000244</v>
      </c>
      <c r="H3199">
        <f t="shared" si="499"/>
        <v>425759.99999977648</v>
      </c>
      <c r="I3199">
        <f t="shared" si="492"/>
        <v>416342219.19978148</v>
      </c>
      <c r="J3199">
        <f t="shared" si="493"/>
        <v>413332882.11301845</v>
      </c>
      <c r="K3199" s="3" t="str">
        <f t="shared" si="494"/>
        <v/>
      </c>
      <c r="M3199">
        <f t="shared" si="496"/>
        <v>1.5290515393506623E-6</v>
      </c>
      <c r="N3199">
        <f t="shared" si="497"/>
        <v>12.500347976903203</v>
      </c>
      <c r="O3199">
        <f t="shared" si="495"/>
        <v>-260.64965202309679</v>
      </c>
    </row>
    <row r="3200" spans="1:15" x14ac:dyDescent="0.3">
      <c r="A3200" s="1">
        <v>45583.930555555555</v>
      </c>
      <c r="B3200">
        <v>1406.5029</v>
      </c>
      <c r="C3200">
        <v>1411.5</v>
      </c>
      <c r="D3200">
        <v>34.43441</v>
      </c>
      <c r="E3200">
        <f t="shared" si="498"/>
        <v>4591218.1506912457</v>
      </c>
      <c r="F3200">
        <f t="shared" si="490"/>
        <v>3010259.2686878042</v>
      </c>
      <c r="G3200">
        <f t="shared" si="491"/>
        <v>4.9971000000000458</v>
      </c>
      <c r="H3200">
        <f t="shared" si="499"/>
        <v>425999.99999993015</v>
      </c>
      <c r="I3200">
        <f t="shared" si="492"/>
        <v>416576859.99993169</v>
      </c>
      <c r="J3200">
        <f t="shared" si="493"/>
        <v>413566600.73124391</v>
      </c>
      <c r="K3200" s="3" t="str">
        <f t="shared" si="494"/>
        <v/>
      </c>
      <c r="M3200">
        <f t="shared" si="496"/>
        <v>1.5283957924419604E-6</v>
      </c>
      <c r="N3200">
        <f t="shared" si="497"/>
        <v>12.498816061738097</v>
      </c>
      <c r="O3200">
        <f t="shared" si="495"/>
        <v>-260.65118393826185</v>
      </c>
    </row>
    <row r="3201" spans="1:15" x14ac:dyDescent="0.3">
      <c r="A3201" s="1">
        <v>45583.931944444441</v>
      </c>
      <c r="B3201">
        <v>1400.8693499999999</v>
      </c>
      <c r="C3201">
        <v>1411.5</v>
      </c>
      <c r="D3201">
        <v>34.43441</v>
      </c>
      <c r="E3201">
        <f t="shared" si="498"/>
        <v>4592619.020041246</v>
      </c>
      <c r="F3201">
        <f t="shared" si="490"/>
        <v>3011177.756942261</v>
      </c>
      <c r="G3201">
        <f t="shared" si="491"/>
        <v>10.63065000000006</v>
      </c>
      <c r="H3201">
        <f t="shared" si="499"/>
        <v>426119.99999969266</v>
      </c>
      <c r="I3201">
        <f t="shared" si="492"/>
        <v>416694180.39969951</v>
      </c>
      <c r="J3201">
        <f t="shared" si="493"/>
        <v>413683002.64275724</v>
      </c>
      <c r="K3201" s="3" t="str">
        <f t="shared" si="494"/>
        <v/>
      </c>
      <c r="M3201">
        <f t="shared" si="496"/>
        <v>1.5277431510928794E-6</v>
      </c>
      <c r="N3201">
        <f t="shared" si="497"/>
        <v>12.497290935378004</v>
      </c>
      <c r="O3201">
        <f t="shared" si="495"/>
        <v>-260.65270906462194</v>
      </c>
    </row>
    <row r="3202" spans="1:15" x14ac:dyDescent="0.3">
      <c r="A3202" s="1">
        <v>45583.933333333334</v>
      </c>
      <c r="B3202">
        <v>1403.1782249999901</v>
      </c>
      <c r="C3202">
        <v>1411.5</v>
      </c>
      <c r="D3202">
        <v>34.43441</v>
      </c>
      <c r="E3202">
        <f t="shared" si="498"/>
        <v>4594022.1982662464</v>
      </c>
      <c r="F3202">
        <f t="shared" si="490"/>
        <v>3012097.759024234</v>
      </c>
      <c r="G3202">
        <f t="shared" si="491"/>
        <v>8.3217750000098931</v>
      </c>
      <c r="H3202">
        <f t="shared" si="499"/>
        <v>426240.00000008382</v>
      </c>
      <c r="I3202">
        <f t="shared" si="492"/>
        <v>416811500.80008191</v>
      </c>
      <c r="J3202">
        <f t="shared" si="493"/>
        <v>413799403.04105765</v>
      </c>
      <c r="K3202" s="3" t="str">
        <f t="shared" si="494"/>
        <v/>
      </c>
      <c r="M3202">
        <f t="shared" si="496"/>
        <v>1.5270899128588524E-6</v>
      </c>
      <c r="N3202">
        <f t="shared" si="497"/>
        <v>12.495763948102265</v>
      </c>
      <c r="O3202">
        <f t="shared" si="495"/>
        <v>-260.65423605189773</v>
      </c>
    </row>
    <row r="3203" spans="1:15" x14ac:dyDescent="0.3">
      <c r="A3203" s="1">
        <v>45583.93472222222</v>
      </c>
      <c r="B3203">
        <v>1403.7076999999899</v>
      </c>
      <c r="C3203">
        <v>1411.5</v>
      </c>
      <c r="D3203">
        <v>34.43441</v>
      </c>
      <c r="E3203">
        <f t="shared" si="498"/>
        <v>4595425.9059662465</v>
      </c>
      <c r="F3203">
        <f t="shared" ref="F3203:F3266" si="500">E3203*(1-(D3203/100))</f>
        <v>3013018.1082596146</v>
      </c>
      <c r="G3203">
        <f t="shared" ref="G3203:G3266" si="501">ABS(C3203-B3203)</f>
        <v>7.7923000000100728</v>
      </c>
      <c r="H3203">
        <f t="shared" si="499"/>
        <v>426359.99999984633</v>
      </c>
      <c r="I3203">
        <f t="shared" ref="I3203:I3266" si="502">(977.67*H3203)+89440</f>
        <v>416928821.19984972</v>
      </c>
      <c r="J3203">
        <f t="shared" ref="J3203:J3266" si="503">ABS(I3203-F3203)</f>
        <v>413915803.09159011</v>
      </c>
      <c r="K3203" s="3" t="str">
        <f t="shared" ref="K3203:K3266" si="504">IF(ABS(J3203) &gt; 3.2 * $K$1, "Hydrate", "")</f>
        <v/>
      </c>
      <c r="M3203">
        <f t="shared" si="496"/>
        <v>1.5264369070809038E-6</v>
      </c>
      <c r="N3203">
        <f t="shared" si="497"/>
        <v>12.494237037818285</v>
      </c>
      <c r="O3203">
        <f t="shared" ref="O3203:O3266" si="505">N3203-273.15</f>
        <v>-260.65576296218171</v>
      </c>
    </row>
    <row r="3204" spans="1:15" x14ac:dyDescent="0.3">
      <c r="A3204" s="1">
        <v>45583.936111111114</v>
      </c>
      <c r="B3204">
        <v>1410.3350249999901</v>
      </c>
      <c r="C3204">
        <v>1411.5</v>
      </c>
      <c r="D3204">
        <v>34.43441</v>
      </c>
      <c r="E3204">
        <f t="shared" si="498"/>
        <v>4596836.2409912469</v>
      </c>
      <c r="F3204">
        <f t="shared" si="500"/>
        <v>3013942.8027397329</v>
      </c>
      <c r="G3204">
        <f t="shared" si="501"/>
        <v>1.1649750000099175</v>
      </c>
      <c r="H3204">
        <f t="shared" si="499"/>
        <v>426480.00000023749</v>
      </c>
      <c r="I3204">
        <f t="shared" si="502"/>
        <v>417046141.60023218</v>
      </c>
      <c r="J3204">
        <f t="shared" si="503"/>
        <v>414032198.79749244</v>
      </c>
      <c r="K3204" s="3" t="str">
        <f t="shared" si="504"/>
        <v/>
      </c>
      <c r="M3204">
        <f t="shared" ref="M3204:M3267" si="506">M3203*(F3203/F3204)^(7/5)</f>
        <v>1.525781300202357E-6</v>
      </c>
      <c r="N3204">
        <f t="shared" ref="N3204:N3267" si="507">N3203*(F3203/F3204)^(2/5)</f>
        <v>12.49270357599206</v>
      </c>
      <c r="O3204">
        <f t="shared" si="505"/>
        <v>-260.65729642400794</v>
      </c>
    </row>
    <row r="3205" spans="1:15" x14ac:dyDescent="0.3">
      <c r="A3205" s="1">
        <v>45583.9375</v>
      </c>
      <c r="B3205">
        <v>1413.8866499999999</v>
      </c>
      <c r="C3205">
        <v>1411.5</v>
      </c>
      <c r="D3205">
        <v>34.43441</v>
      </c>
      <c r="E3205">
        <f t="shared" ref="E3205:E3268" si="508">B3205+E3204</f>
        <v>4598250.1276412467</v>
      </c>
      <c r="F3205">
        <f t="shared" si="500"/>
        <v>3014869.8258637362</v>
      </c>
      <c r="G3205">
        <f t="shared" si="501"/>
        <v>2.3866499999999178</v>
      </c>
      <c r="H3205">
        <f t="shared" ref="H3205:H3268" si="509">($A3205 - $A$2) * 86400</f>
        <v>426600</v>
      </c>
      <c r="I3205">
        <f t="shared" si="502"/>
        <v>417163462</v>
      </c>
      <c r="J3205">
        <f t="shared" si="503"/>
        <v>414148592.17413628</v>
      </c>
      <c r="K3205" s="3" t="str">
        <f t="shared" si="504"/>
        <v/>
      </c>
      <c r="M3205">
        <f t="shared" si="506"/>
        <v>1.5251245267106344E-6</v>
      </c>
      <c r="N3205">
        <f t="shared" si="507"/>
        <v>12.4911669134848</v>
      </c>
      <c r="O3205">
        <f t="shared" si="505"/>
        <v>-260.65883308651519</v>
      </c>
    </row>
    <row r="3206" spans="1:15" x14ac:dyDescent="0.3">
      <c r="A3206" s="1">
        <v>45583.938888888886</v>
      </c>
      <c r="B3206">
        <v>1411.49055</v>
      </c>
      <c r="C3206">
        <v>1411.5</v>
      </c>
      <c r="D3206">
        <v>34.43441</v>
      </c>
      <c r="E3206">
        <f t="shared" si="508"/>
        <v>4599661.6181912469</v>
      </c>
      <c r="F3206">
        <f t="shared" si="500"/>
        <v>3015795.2779706381</v>
      </c>
      <c r="G3206">
        <f t="shared" si="501"/>
        <v>9.4500000000152795E-3</v>
      </c>
      <c r="H3206">
        <f t="shared" si="509"/>
        <v>426719.99999976251</v>
      </c>
      <c r="I3206">
        <f t="shared" si="502"/>
        <v>417280782.39976782</v>
      </c>
      <c r="J3206">
        <f t="shared" si="503"/>
        <v>414264987.1217972</v>
      </c>
      <c r="K3206" s="3" t="str">
        <f t="shared" si="504"/>
        <v/>
      </c>
      <c r="M3206">
        <f t="shared" si="506"/>
        <v>1.5244693495102235E-6</v>
      </c>
      <c r="N3206">
        <f t="shared" si="507"/>
        <v>12.489633514820284</v>
      </c>
      <c r="O3206">
        <f t="shared" si="505"/>
        <v>-260.66036648517968</v>
      </c>
    </row>
    <row r="3207" spans="1:15" x14ac:dyDescent="0.3">
      <c r="A3207" s="1">
        <v>45583.94027777778</v>
      </c>
      <c r="B3207">
        <v>1413.8679</v>
      </c>
      <c r="C3207">
        <v>1411.5</v>
      </c>
      <c r="D3207">
        <v>34.43441</v>
      </c>
      <c r="E3207">
        <f t="shared" si="508"/>
        <v>4601075.4860912468</v>
      </c>
      <c r="F3207">
        <f t="shared" si="500"/>
        <v>3016722.2888010936</v>
      </c>
      <c r="G3207">
        <f t="shared" si="501"/>
        <v>2.3678999999999633</v>
      </c>
      <c r="H3207">
        <f t="shared" si="509"/>
        <v>426840.00000015367</v>
      </c>
      <c r="I3207">
        <f t="shared" si="502"/>
        <v>417398102.80015022</v>
      </c>
      <c r="J3207">
        <f t="shared" si="503"/>
        <v>414381380.51134914</v>
      </c>
      <c r="K3207" s="3" t="str">
        <f t="shared" si="504"/>
        <v/>
      </c>
      <c r="M3207">
        <f t="shared" si="506"/>
        <v>1.523813552374717E-6</v>
      </c>
      <c r="N3207">
        <f t="shared" si="507"/>
        <v>12.488098193773249</v>
      </c>
      <c r="O3207">
        <f t="shared" si="505"/>
        <v>-260.66190180622675</v>
      </c>
    </row>
    <row r="3208" spans="1:15" x14ac:dyDescent="0.3">
      <c r="A3208" s="1">
        <v>45583.941666666666</v>
      </c>
      <c r="B3208">
        <v>1409.1849</v>
      </c>
      <c r="C3208">
        <v>1411.5</v>
      </c>
      <c r="D3208">
        <v>34.43441</v>
      </c>
      <c r="E3208">
        <f t="shared" si="508"/>
        <v>4602484.6709912466</v>
      </c>
      <c r="F3208">
        <f t="shared" si="500"/>
        <v>3017646.2291949694</v>
      </c>
      <c r="G3208">
        <f t="shared" si="501"/>
        <v>2.3151000000000295</v>
      </c>
      <c r="H3208">
        <f t="shared" si="509"/>
        <v>426959.99999991618</v>
      </c>
      <c r="I3208">
        <f t="shared" si="502"/>
        <v>417515423.19991803</v>
      </c>
      <c r="J3208">
        <f t="shared" si="503"/>
        <v>414497776.97072303</v>
      </c>
      <c r="K3208" s="3" t="str">
        <f t="shared" si="504"/>
        <v/>
      </c>
      <c r="M3208">
        <f t="shared" si="506"/>
        <v>1.5231604084361669E-6</v>
      </c>
      <c r="N3208">
        <f t="shared" si="507"/>
        <v>12.486568615089352</v>
      </c>
      <c r="O3208">
        <f t="shared" si="505"/>
        <v>-260.66343138491061</v>
      </c>
    </row>
    <row r="3209" spans="1:15" x14ac:dyDescent="0.3">
      <c r="A3209" s="1">
        <v>45583.943055555559</v>
      </c>
      <c r="B3209">
        <v>1413.765975</v>
      </c>
      <c r="C3209">
        <v>1411.5</v>
      </c>
      <c r="D3209">
        <v>34.43441</v>
      </c>
      <c r="E3209">
        <f t="shared" si="508"/>
        <v>4603898.4369662469</v>
      </c>
      <c r="F3209">
        <f t="shared" si="500"/>
        <v>3018573.1731976978</v>
      </c>
      <c r="G3209">
        <f t="shared" si="501"/>
        <v>2.2659750000000258</v>
      </c>
      <c r="H3209">
        <f t="shared" si="509"/>
        <v>427080.00000030734</v>
      </c>
      <c r="I3209">
        <f t="shared" si="502"/>
        <v>417632743.60030043</v>
      </c>
      <c r="J3209">
        <f t="shared" si="503"/>
        <v>414614170.42710274</v>
      </c>
      <c r="K3209" s="3" t="str">
        <f t="shared" si="504"/>
        <v/>
      </c>
      <c r="M3209">
        <f t="shared" si="506"/>
        <v>1.5225056233274536E-6</v>
      </c>
      <c r="N3209">
        <f t="shared" si="507"/>
        <v>12.485034722660187</v>
      </c>
      <c r="O3209">
        <f t="shared" si="505"/>
        <v>-260.66496527733977</v>
      </c>
    </row>
    <row r="3210" spans="1:15" x14ac:dyDescent="0.3">
      <c r="A3210" s="1">
        <v>45583.944444444445</v>
      </c>
      <c r="B3210">
        <v>1411.72965</v>
      </c>
      <c r="C3210">
        <v>1411.5</v>
      </c>
      <c r="D3210">
        <v>34.43441</v>
      </c>
      <c r="E3210">
        <f t="shared" si="508"/>
        <v>4605310.166616247</v>
      </c>
      <c r="F3210">
        <f t="shared" si="500"/>
        <v>3019498.7820719252</v>
      </c>
      <c r="G3210">
        <f t="shared" si="501"/>
        <v>0.22964999999999236</v>
      </c>
      <c r="H3210">
        <f t="shared" si="509"/>
        <v>427200.00000006985</v>
      </c>
      <c r="I3210">
        <f t="shared" si="502"/>
        <v>417750064.00006825</v>
      </c>
      <c r="J3210">
        <f t="shared" si="503"/>
        <v>414730565.2179963</v>
      </c>
      <c r="K3210" s="3" t="str">
        <f t="shared" si="504"/>
        <v/>
      </c>
      <c r="M3210">
        <f t="shared" si="506"/>
        <v>1.5218522626942191E-6</v>
      </c>
      <c r="N3210">
        <f t="shared" si="507"/>
        <v>12.483503697454696</v>
      </c>
      <c r="O3210">
        <f t="shared" si="505"/>
        <v>-260.66649630254528</v>
      </c>
    </row>
    <row r="3211" spans="1:15" x14ac:dyDescent="0.3">
      <c r="A3211" s="1">
        <v>45583.947222222225</v>
      </c>
      <c r="B3211">
        <v>1416.1848749999999</v>
      </c>
      <c r="C3211">
        <v>1411.5</v>
      </c>
      <c r="D3211">
        <v>34.43441</v>
      </c>
      <c r="E3211">
        <f t="shared" si="508"/>
        <v>4606726.3514912473</v>
      </c>
      <c r="F3211">
        <f t="shared" si="500"/>
        <v>3020427.3120407099</v>
      </c>
      <c r="G3211">
        <f t="shared" si="501"/>
        <v>4.68487499999992</v>
      </c>
      <c r="H3211">
        <f t="shared" si="509"/>
        <v>427440.00000022352</v>
      </c>
      <c r="I3211">
        <f t="shared" si="502"/>
        <v>417984704.80021852</v>
      </c>
      <c r="J3211">
        <f t="shared" si="503"/>
        <v>414964277.48817784</v>
      </c>
      <c r="K3211" s="3" t="str">
        <f t="shared" si="504"/>
        <v/>
      </c>
      <c r="M3211">
        <f t="shared" si="506"/>
        <v>1.521197322925108E-6</v>
      </c>
      <c r="N3211">
        <f t="shared" si="507"/>
        <v>12.48196850057229</v>
      </c>
      <c r="O3211">
        <f t="shared" si="505"/>
        <v>-260.66803149942768</v>
      </c>
    </row>
    <row r="3212" spans="1:15" x14ac:dyDescent="0.3">
      <c r="A3212" s="1">
        <v>45583.948611111111</v>
      </c>
      <c r="B3212">
        <v>1414.9944</v>
      </c>
      <c r="C3212">
        <v>1411.5</v>
      </c>
      <c r="D3212">
        <v>34.43441</v>
      </c>
      <c r="E3212">
        <f t="shared" si="508"/>
        <v>4608141.3458912475</v>
      </c>
      <c r="F3212">
        <f t="shared" si="500"/>
        <v>3021355.0614675372</v>
      </c>
      <c r="G3212">
        <f t="shared" si="501"/>
        <v>3.4944000000000415</v>
      </c>
      <c r="H3212">
        <f t="shared" si="509"/>
        <v>427559.99999998603</v>
      </c>
      <c r="I3212">
        <f t="shared" si="502"/>
        <v>418102025.19998634</v>
      </c>
      <c r="J3212">
        <f t="shared" si="503"/>
        <v>415080670.13851881</v>
      </c>
      <c r="K3212" s="3" t="str">
        <f t="shared" si="504"/>
        <v/>
      </c>
      <c r="M3212">
        <f t="shared" si="506"/>
        <v>1.5205434161399799E-6</v>
      </c>
      <c r="N3212">
        <f t="shared" si="507"/>
        <v>12.48043525395752</v>
      </c>
      <c r="O3212">
        <f t="shared" si="505"/>
        <v>-260.66956474604245</v>
      </c>
    </row>
    <row r="3213" spans="1:15" x14ac:dyDescent="0.3">
      <c r="A3213" s="1">
        <v>45583.95</v>
      </c>
      <c r="B3213">
        <v>1413.4321500000001</v>
      </c>
      <c r="C3213">
        <v>1411.5</v>
      </c>
      <c r="D3213">
        <v>34.43441</v>
      </c>
      <c r="E3213">
        <f t="shared" si="508"/>
        <v>4609554.7780412473</v>
      </c>
      <c r="F3213">
        <f t="shared" si="500"/>
        <v>3022281.7865959341</v>
      </c>
      <c r="G3213">
        <f t="shared" si="501"/>
        <v>1.9321500000000924</v>
      </c>
      <c r="H3213">
        <f t="shared" si="509"/>
        <v>427679.99999974854</v>
      </c>
      <c r="I3213">
        <f t="shared" si="502"/>
        <v>418219345.59975415</v>
      </c>
      <c r="J3213">
        <f t="shared" si="503"/>
        <v>415197063.81315821</v>
      </c>
      <c r="K3213" s="3" t="str">
        <f t="shared" si="504"/>
        <v/>
      </c>
      <c r="M3213">
        <f t="shared" si="506"/>
        <v>1.5198907122365702E-6</v>
      </c>
      <c r="N3213">
        <f t="shared" si="507"/>
        <v>12.478904358045643</v>
      </c>
      <c r="O3213">
        <f t="shared" si="505"/>
        <v>-260.67109564195431</v>
      </c>
    </row>
    <row r="3214" spans="1:15" x14ac:dyDescent="0.3">
      <c r="A3214" s="1">
        <v>45583.951388888891</v>
      </c>
      <c r="B3214">
        <v>1422.8026</v>
      </c>
      <c r="C3214">
        <v>1411.5</v>
      </c>
      <c r="D3214">
        <v>34.43441</v>
      </c>
      <c r="E3214">
        <f t="shared" si="508"/>
        <v>4610977.5806412473</v>
      </c>
      <c r="F3214">
        <f t="shared" si="500"/>
        <v>3023214.6555151595</v>
      </c>
      <c r="G3214">
        <f t="shared" si="501"/>
        <v>11.302599999999984</v>
      </c>
      <c r="H3214">
        <f t="shared" si="509"/>
        <v>427800.0000001397</v>
      </c>
      <c r="I3214">
        <f t="shared" si="502"/>
        <v>418336666.00013655</v>
      </c>
      <c r="J3214">
        <f t="shared" si="503"/>
        <v>415313451.34462142</v>
      </c>
      <c r="K3214" s="3" t="str">
        <f t="shared" si="504"/>
        <v/>
      </c>
      <c r="M3214">
        <f t="shared" si="506"/>
        <v>1.519234166127462E-6</v>
      </c>
      <c r="N3214">
        <f t="shared" si="507"/>
        <v>12.477363976543655</v>
      </c>
      <c r="O3214">
        <f t="shared" si="505"/>
        <v>-260.67263602345633</v>
      </c>
    </row>
    <row r="3215" spans="1:15" x14ac:dyDescent="0.3">
      <c r="A3215" s="1">
        <v>45583.952777777777</v>
      </c>
      <c r="B3215">
        <v>1413.160425</v>
      </c>
      <c r="C3215">
        <v>1411.5</v>
      </c>
      <c r="D3215">
        <v>34.43441</v>
      </c>
      <c r="E3215">
        <f t="shared" si="508"/>
        <v>4612390.7410662472</v>
      </c>
      <c r="F3215">
        <f t="shared" si="500"/>
        <v>3024141.2024854571</v>
      </c>
      <c r="G3215">
        <f t="shared" si="501"/>
        <v>1.660425000000032</v>
      </c>
      <c r="H3215">
        <f t="shared" si="509"/>
        <v>427919.99999990221</v>
      </c>
      <c r="I3215">
        <f t="shared" si="502"/>
        <v>418453986.39990437</v>
      </c>
      <c r="J3215">
        <f t="shared" si="503"/>
        <v>415429845.19741893</v>
      </c>
      <c r="K3215" s="3" t="str">
        <f t="shared" si="504"/>
        <v/>
      </c>
      <c r="M3215">
        <f t="shared" si="506"/>
        <v>1.5185825504646772E-6</v>
      </c>
      <c r="N3215">
        <f t="shared" si="507"/>
        <v>12.475834692584122</v>
      </c>
      <c r="O3215">
        <f t="shared" si="505"/>
        <v>-260.67416530741588</v>
      </c>
    </row>
    <row r="3216" spans="1:15" x14ac:dyDescent="0.3">
      <c r="A3216" s="1">
        <v>45583.95416666667</v>
      </c>
      <c r="B3216">
        <v>1414.5219</v>
      </c>
      <c r="C3216">
        <v>1411.5</v>
      </c>
      <c r="D3216">
        <v>34.43441</v>
      </c>
      <c r="E3216">
        <f t="shared" si="508"/>
        <v>4613805.2629662473</v>
      </c>
      <c r="F3216">
        <f t="shared" si="500"/>
        <v>3025068.6421148712</v>
      </c>
      <c r="G3216">
        <f t="shared" si="501"/>
        <v>3.0218999999999596</v>
      </c>
      <c r="H3216">
        <f t="shared" si="509"/>
        <v>428040.00000029337</v>
      </c>
      <c r="I3216">
        <f t="shared" si="502"/>
        <v>418571306.80028677</v>
      </c>
      <c r="J3216">
        <f t="shared" si="503"/>
        <v>415546238.15817189</v>
      </c>
      <c r="K3216" s="3" t="str">
        <f t="shared" si="504"/>
        <v/>
      </c>
      <c r="M3216">
        <f t="shared" si="506"/>
        <v>1.517930786681078E-6</v>
      </c>
      <c r="N3216">
        <f t="shared" si="507"/>
        <v>12.474304592046781</v>
      </c>
      <c r="O3216">
        <f t="shared" si="505"/>
        <v>-260.67569540795319</v>
      </c>
    </row>
    <row r="3217" spans="1:15" x14ac:dyDescent="0.3">
      <c r="A3217" s="1">
        <v>45583.955555555556</v>
      </c>
      <c r="B3217">
        <v>1414.8279749999999</v>
      </c>
      <c r="C3217">
        <v>1411.5</v>
      </c>
      <c r="D3217">
        <v>34.43441</v>
      </c>
      <c r="E3217">
        <f t="shared" si="508"/>
        <v>4615220.0909412475</v>
      </c>
      <c r="F3217">
        <f t="shared" si="500"/>
        <v>3025996.2824241654</v>
      </c>
      <c r="G3217">
        <f t="shared" si="501"/>
        <v>3.327974999999924</v>
      </c>
      <c r="H3217">
        <f t="shared" si="509"/>
        <v>428160.00000005588</v>
      </c>
      <c r="I3217">
        <f t="shared" si="502"/>
        <v>418688627.20005459</v>
      </c>
      <c r="J3217">
        <f t="shared" si="503"/>
        <v>415662630.91763043</v>
      </c>
      <c r="K3217" s="3" t="str">
        <f t="shared" si="504"/>
        <v/>
      </c>
      <c r="M3217">
        <f t="shared" si="506"/>
        <v>1.5172793614175435E-6</v>
      </c>
      <c r="N3217">
        <f t="shared" si="507"/>
        <v>12.472774817245149</v>
      </c>
      <c r="O3217">
        <f t="shared" si="505"/>
        <v>-260.67722518275485</v>
      </c>
    </row>
    <row r="3218" spans="1:15" x14ac:dyDescent="0.3">
      <c r="A3218" s="1">
        <v>45583.956944444442</v>
      </c>
      <c r="B3218">
        <v>1416.3642</v>
      </c>
      <c r="C3218">
        <v>1411.5</v>
      </c>
      <c r="D3218">
        <v>34.43441</v>
      </c>
      <c r="E3218">
        <f t="shared" si="508"/>
        <v>4616636.4551412473</v>
      </c>
      <c r="F3218">
        <f t="shared" si="500"/>
        <v>3026924.9299684437</v>
      </c>
      <c r="G3218">
        <f t="shared" si="501"/>
        <v>4.8641999999999825</v>
      </c>
      <c r="H3218">
        <f t="shared" si="509"/>
        <v>428279.99999981839</v>
      </c>
      <c r="I3218">
        <f t="shared" si="502"/>
        <v>418805947.5998224</v>
      </c>
      <c r="J3218">
        <f t="shared" si="503"/>
        <v>415779022.66985399</v>
      </c>
      <c r="K3218" s="3" t="str">
        <f t="shared" si="504"/>
        <v/>
      </c>
      <c r="M3218">
        <f t="shared" si="506"/>
        <v>1.5166277087159418E-6</v>
      </c>
      <c r="N3218">
        <f t="shared" si="507"/>
        <v>12.47124403888574</v>
      </c>
      <c r="O3218">
        <f t="shared" si="505"/>
        <v>-260.67875596111423</v>
      </c>
    </row>
    <row r="3219" spans="1:15" x14ac:dyDescent="0.3">
      <c r="A3219" s="1">
        <v>45583.958333333336</v>
      </c>
      <c r="B3219">
        <v>1418.54845</v>
      </c>
      <c r="C3219">
        <v>1411.5</v>
      </c>
      <c r="D3219">
        <v>34.43441</v>
      </c>
      <c r="E3219">
        <f t="shared" si="508"/>
        <v>4618055.0035912469</v>
      </c>
      <c r="F3219">
        <f t="shared" si="500"/>
        <v>3027855.009629122</v>
      </c>
      <c r="G3219">
        <f t="shared" si="501"/>
        <v>7.0484500000000025</v>
      </c>
      <c r="H3219">
        <f t="shared" si="509"/>
        <v>428400.00000020955</v>
      </c>
      <c r="I3219">
        <f t="shared" si="502"/>
        <v>418923268.00020486</v>
      </c>
      <c r="J3219">
        <f t="shared" si="503"/>
        <v>415895412.99057573</v>
      </c>
      <c r="K3219" s="3" t="str">
        <f t="shared" si="504"/>
        <v/>
      </c>
      <c r="M3219">
        <f t="shared" si="506"/>
        <v>1.5159755318177434E-6</v>
      </c>
      <c r="N3219">
        <f t="shared" si="507"/>
        <v>12.469711558702883</v>
      </c>
      <c r="O3219">
        <f t="shared" si="505"/>
        <v>-260.68028844129708</v>
      </c>
    </row>
    <row r="3220" spans="1:15" x14ac:dyDescent="0.3">
      <c r="A3220" s="1">
        <v>45583.959722222222</v>
      </c>
      <c r="B3220">
        <v>1422.2144249999999</v>
      </c>
      <c r="C3220">
        <v>1411.5</v>
      </c>
      <c r="D3220">
        <v>34.43441</v>
      </c>
      <c r="E3220">
        <f t="shared" si="508"/>
        <v>4619477.2180162473</v>
      </c>
      <c r="F3220">
        <f t="shared" si="500"/>
        <v>3028787.4929079385</v>
      </c>
      <c r="G3220">
        <f t="shared" si="501"/>
        <v>10.714424999999892</v>
      </c>
      <c r="H3220">
        <f t="shared" si="509"/>
        <v>428519.99999997206</v>
      </c>
      <c r="I3220">
        <f t="shared" si="502"/>
        <v>419040588.39997268</v>
      </c>
      <c r="J3220">
        <f t="shared" si="503"/>
        <v>416011800.90706474</v>
      </c>
      <c r="K3220" s="3" t="str">
        <f t="shared" si="504"/>
        <v/>
      </c>
      <c r="M3220">
        <f t="shared" si="506"/>
        <v>1.5153221519735679E-6</v>
      </c>
      <c r="N3220">
        <f t="shared" si="507"/>
        <v>12.468175779558148</v>
      </c>
      <c r="O3220">
        <f t="shared" si="505"/>
        <v>-260.68182422044185</v>
      </c>
    </row>
    <row r="3221" spans="1:15" x14ac:dyDescent="0.3">
      <c r="A3221" s="1">
        <v>45583.961111111108</v>
      </c>
      <c r="B3221">
        <v>1418.1609000000001</v>
      </c>
      <c r="C3221">
        <v>1411.5</v>
      </c>
      <c r="D3221">
        <v>34.43441</v>
      </c>
      <c r="E3221">
        <f t="shared" si="508"/>
        <v>4620895.3789162468</v>
      </c>
      <c r="F3221">
        <f t="shared" si="500"/>
        <v>3029717.3184691728</v>
      </c>
      <c r="G3221">
        <f t="shared" si="501"/>
        <v>6.6609000000000833</v>
      </c>
      <c r="H3221">
        <f t="shared" si="509"/>
        <v>428639.99999973457</v>
      </c>
      <c r="I3221">
        <f t="shared" si="502"/>
        <v>419157908.79974049</v>
      </c>
      <c r="J3221">
        <f t="shared" si="503"/>
        <v>416128191.48127133</v>
      </c>
      <c r="K3221" s="3" t="str">
        <f t="shared" si="504"/>
        <v/>
      </c>
      <c r="M3221">
        <f t="shared" si="506"/>
        <v>1.5146711149010655E-6</v>
      </c>
      <c r="N3221">
        <f t="shared" si="507"/>
        <v>12.466645036601964</v>
      </c>
      <c r="O3221">
        <f t="shared" si="505"/>
        <v>-260.68335496339802</v>
      </c>
    </row>
    <row r="3222" spans="1:15" x14ac:dyDescent="0.3">
      <c r="A3222" s="1">
        <v>45583.963888888888</v>
      </c>
      <c r="B3222">
        <v>1413.682425</v>
      </c>
      <c r="C3222">
        <v>1411.5</v>
      </c>
      <c r="D3222">
        <v>34.43441</v>
      </c>
      <c r="E3222">
        <f t="shared" si="508"/>
        <v>4622309.0613412466</v>
      </c>
      <c r="F3222">
        <f t="shared" si="500"/>
        <v>3030644.2076918501</v>
      </c>
      <c r="G3222">
        <f t="shared" si="501"/>
        <v>2.1824249999999665</v>
      </c>
      <c r="H3222">
        <f t="shared" si="509"/>
        <v>428879.99999988824</v>
      </c>
      <c r="I3222">
        <f t="shared" si="502"/>
        <v>419392549.59989071</v>
      </c>
      <c r="J3222">
        <f t="shared" si="503"/>
        <v>416361905.39219886</v>
      </c>
      <c r="K3222" s="3" t="str">
        <f t="shared" si="504"/>
        <v/>
      </c>
      <c r="M3222">
        <f t="shared" si="506"/>
        <v>1.5140226108545515E-6</v>
      </c>
      <c r="N3222">
        <f t="shared" si="507"/>
        <v>12.465119782099283</v>
      </c>
      <c r="O3222">
        <f t="shared" si="505"/>
        <v>-260.68488021790068</v>
      </c>
    </row>
    <row r="3223" spans="1:15" x14ac:dyDescent="0.3">
      <c r="A3223" s="1">
        <v>45583.965277777781</v>
      </c>
      <c r="B3223">
        <v>1410.1497749999901</v>
      </c>
      <c r="C3223">
        <v>1411.5</v>
      </c>
      <c r="D3223">
        <v>34.43441</v>
      </c>
      <c r="E3223">
        <f t="shared" si="508"/>
        <v>4623719.2111162469</v>
      </c>
      <c r="F3223">
        <f t="shared" si="500"/>
        <v>3031568.7807117128</v>
      </c>
      <c r="G3223">
        <f t="shared" si="501"/>
        <v>1.3502250000099139</v>
      </c>
      <c r="H3223">
        <f t="shared" si="509"/>
        <v>429000.0000002794</v>
      </c>
      <c r="I3223">
        <f t="shared" si="502"/>
        <v>419509870.00027317</v>
      </c>
      <c r="J3223">
        <f t="shared" si="503"/>
        <v>416478301.21956146</v>
      </c>
      <c r="K3223" s="3" t="str">
        <f t="shared" si="504"/>
        <v/>
      </c>
      <c r="M3223">
        <f t="shared" si="506"/>
        <v>1.5133762014087956E-6</v>
      </c>
      <c r="N3223">
        <f t="shared" si="507"/>
        <v>12.463598989544471</v>
      </c>
      <c r="O3223">
        <f t="shared" si="505"/>
        <v>-260.68640101045548</v>
      </c>
    </row>
    <row r="3224" spans="1:15" x14ac:dyDescent="0.3">
      <c r="A3224" s="1">
        <v>45583.966666666667</v>
      </c>
      <c r="B3224">
        <v>1406.409375</v>
      </c>
      <c r="C3224">
        <v>1411.5</v>
      </c>
      <c r="D3224">
        <v>34.43441</v>
      </c>
      <c r="E3224">
        <f t="shared" si="508"/>
        <v>4625125.6204912467</v>
      </c>
      <c r="F3224">
        <f t="shared" si="500"/>
        <v>3032490.9013162465</v>
      </c>
      <c r="G3224">
        <f t="shared" si="501"/>
        <v>5.0906250000000455</v>
      </c>
      <c r="H3224">
        <f t="shared" si="509"/>
        <v>429120.00000004191</v>
      </c>
      <c r="I3224">
        <f t="shared" si="502"/>
        <v>419627190.40004098</v>
      </c>
      <c r="J3224">
        <f t="shared" si="503"/>
        <v>416594699.49872476</v>
      </c>
      <c r="K3224" s="3" t="str">
        <f t="shared" si="504"/>
        <v/>
      </c>
      <c r="M3224">
        <f t="shared" si="506"/>
        <v>1.5127319776443915E-6</v>
      </c>
      <c r="N3224">
        <f t="shared" si="507"/>
        <v>12.462082877488477</v>
      </c>
      <c r="O3224">
        <f t="shared" si="505"/>
        <v>-260.68791712251152</v>
      </c>
    </row>
    <row r="3225" spans="1:15" x14ac:dyDescent="0.3">
      <c r="A3225" s="1">
        <v>45583.968055555553</v>
      </c>
      <c r="B3225">
        <v>1411.5062250000001</v>
      </c>
      <c r="C3225">
        <v>1411.5</v>
      </c>
      <c r="D3225">
        <v>34.43441</v>
      </c>
      <c r="E3225">
        <f t="shared" si="508"/>
        <v>4626537.1267162468</v>
      </c>
      <c r="F3225">
        <f t="shared" si="500"/>
        <v>3033416.3637005547</v>
      </c>
      <c r="G3225">
        <f t="shared" si="501"/>
        <v>6.2250000000858563E-3</v>
      </c>
      <c r="H3225">
        <f t="shared" si="509"/>
        <v>429239.99999980442</v>
      </c>
      <c r="I3225">
        <f t="shared" si="502"/>
        <v>419744510.7998088</v>
      </c>
      <c r="J3225">
        <f t="shared" si="503"/>
        <v>416711094.43610823</v>
      </c>
      <c r="K3225" s="3" t="str">
        <f t="shared" si="504"/>
        <v/>
      </c>
      <c r="M3225">
        <f t="shared" si="506"/>
        <v>1.5120858917383464E-6</v>
      </c>
      <c r="N3225">
        <f t="shared" si="507"/>
        <v>12.460561919819986</v>
      </c>
      <c r="O3225">
        <f t="shared" si="505"/>
        <v>-260.68943808017997</v>
      </c>
    </row>
    <row r="3226" spans="1:15" x14ac:dyDescent="0.3">
      <c r="A3226" s="1">
        <v>45583.969444444447</v>
      </c>
      <c r="B3226">
        <v>1406.80755</v>
      </c>
      <c r="C3226">
        <v>1411.5</v>
      </c>
      <c r="D3226">
        <v>34.43441</v>
      </c>
      <c r="E3226">
        <f t="shared" si="508"/>
        <v>4627943.9342662469</v>
      </c>
      <c r="F3226">
        <f t="shared" si="500"/>
        <v>3034338.7453708765</v>
      </c>
      <c r="G3226">
        <f t="shared" si="501"/>
        <v>4.692450000000008</v>
      </c>
      <c r="H3226">
        <f t="shared" si="509"/>
        <v>429360.00000019558</v>
      </c>
      <c r="I3226">
        <f t="shared" si="502"/>
        <v>419861831.2001912</v>
      </c>
      <c r="J3226">
        <f t="shared" si="503"/>
        <v>416827492.45482033</v>
      </c>
      <c r="K3226" s="3" t="str">
        <f t="shared" si="504"/>
        <v/>
      </c>
      <c r="M3226">
        <f t="shared" si="506"/>
        <v>1.5114424270891766E-6</v>
      </c>
      <c r="N3226">
        <f t="shared" si="507"/>
        <v>12.459046671433608</v>
      </c>
      <c r="O3226">
        <f t="shared" si="505"/>
        <v>-260.69095332856637</v>
      </c>
    </row>
    <row r="3227" spans="1:15" x14ac:dyDescent="0.3">
      <c r="A3227" s="1">
        <v>45583.970833333333</v>
      </c>
      <c r="B3227">
        <v>1413.526425</v>
      </c>
      <c r="C3227">
        <v>1411.5</v>
      </c>
      <c r="D3227">
        <v>34.43441</v>
      </c>
      <c r="E3227">
        <f t="shared" si="508"/>
        <v>4629357.4606912471</v>
      </c>
      <c r="F3227">
        <f t="shared" si="500"/>
        <v>3035265.5323112342</v>
      </c>
      <c r="G3227">
        <f t="shared" si="501"/>
        <v>2.0264250000000175</v>
      </c>
      <c r="H3227">
        <f t="shared" si="509"/>
        <v>429479.99999995809</v>
      </c>
      <c r="I3227">
        <f t="shared" si="502"/>
        <v>419979151.59995902</v>
      </c>
      <c r="J3227">
        <f t="shared" si="503"/>
        <v>416943886.06764776</v>
      </c>
      <c r="K3227" s="3" t="str">
        <f t="shared" si="504"/>
        <v/>
      </c>
      <c r="M3227">
        <f t="shared" si="506"/>
        <v>1.510796361908031E-6</v>
      </c>
      <c r="N3227">
        <f t="shared" si="507"/>
        <v>12.457524835599475</v>
      </c>
      <c r="O3227">
        <f t="shared" si="505"/>
        <v>-260.69247516440049</v>
      </c>
    </row>
    <row r="3228" spans="1:15" x14ac:dyDescent="0.3">
      <c r="A3228" s="1">
        <v>45583.972222222219</v>
      </c>
      <c r="B3228">
        <v>1410.447975</v>
      </c>
      <c r="C3228">
        <v>1411.5</v>
      </c>
      <c r="D3228">
        <v>34.43441</v>
      </c>
      <c r="E3228">
        <f t="shared" si="508"/>
        <v>4630767.9086662475</v>
      </c>
      <c r="F3228">
        <f t="shared" si="500"/>
        <v>3036190.3008476859</v>
      </c>
      <c r="G3228">
        <f t="shared" si="501"/>
        <v>1.0520249999999578</v>
      </c>
      <c r="H3228">
        <f t="shared" si="509"/>
        <v>429599.9999997206</v>
      </c>
      <c r="I3228">
        <f t="shared" si="502"/>
        <v>420096471.99972683</v>
      </c>
      <c r="J3228">
        <f t="shared" si="503"/>
        <v>417060281.69887912</v>
      </c>
      <c r="K3228" s="3" t="str">
        <f t="shared" si="504"/>
        <v/>
      </c>
      <c r="M3228">
        <f t="shared" si="506"/>
        <v>1.5101521754889718E-6</v>
      </c>
      <c r="N3228">
        <f t="shared" si="507"/>
        <v>12.456006962382808</v>
      </c>
      <c r="O3228">
        <f t="shared" si="505"/>
        <v>-260.69399303761719</v>
      </c>
    </row>
    <row r="3229" spans="1:15" x14ac:dyDescent="0.3">
      <c r="A3229" s="1">
        <v>45583.973611111112</v>
      </c>
      <c r="B3229">
        <v>1406.5349249999999</v>
      </c>
      <c r="C3229">
        <v>1411.5</v>
      </c>
      <c r="D3229">
        <v>34.43441</v>
      </c>
      <c r="E3229">
        <f t="shared" si="508"/>
        <v>4632174.4435912473</v>
      </c>
      <c r="F3229">
        <f t="shared" si="500"/>
        <v>3037112.5037698182</v>
      </c>
      <c r="G3229">
        <f t="shared" si="501"/>
        <v>4.9650750000000698</v>
      </c>
      <c r="H3229">
        <f t="shared" si="509"/>
        <v>429720.00000011176</v>
      </c>
      <c r="I3229">
        <f t="shared" si="502"/>
        <v>420213792.40010923</v>
      </c>
      <c r="J3229">
        <f t="shared" si="503"/>
        <v>417176679.89633942</v>
      </c>
      <c r="K3229" s="3" t="str">
        <f t="shared" si="504"/>
        <v/>
      </c>
      <c r="M3229">
        <f t="shared" si="506"/>
        <v>1.5095102450257743E-6</v>
      </c>
      <c r="N3229">
        <f t="shared" si="507"/>
        <v>12.454493944664733</v>
      </c>
      <c r="O3229">
        <f t="shared" si="505"/>
        <v>-260.69550605533527</v>
      </c>
    </row>
    <row r="3230" spans="1:15" x14ac:dyDescent="0.3">
      <c r="A3230" s="1">
        <v>45583.974999999999</v>
      </c>
      <c r="B3230">
        <v>1410.4846</v>
      </c>
      <c r="C3230">
        <v>1411.5</v>
      </c>
      <c r="D3230">
        <v>34.43441</v>
      </c>
      <c r="E3230">
        <f t="shared" si="508"/>
        <v>4633584.9281912474</v>
      </c>
      <c r="F3230">
        <f t="shared" si="500"/>
        <v>3038037.2963196677</v>
      </c>
      <c r="G3230">
        <f t="shared" si="501"/>
        <v>1.0153999999999996</v>
      </c>
      <c r="H3230">
        <f t="shared" si="509"/>
        <v>429839.99999987427</v>
      </c>
      <c r="I3230">
        <f t="shared" si="502"/>
        <v>420331112.79987705</v>
      </c>
      <c r="J3230">
        <f t="shared" si="503"/>
        <v>417293075.50355738</v>
      </c>
      <c r="K3230" s="3" t="str">
        <f t="shared" si="504"/>
        <v/>
      </c>
      <c r="M3230">
        <f t="shared" si="506"/>
        <v>1.5088669815705305E-6</v>
      </c>
      <c r="N3230">
        <f t="shared" si="507"/>
        <v>12.452977324020154</v>
      </c>
      <c r="O3230">
        <f t="shared" si="505"/>
        <v>-260.69702267597984</v>
      </c>
    </row>
    <row r="3231" spans="1:15" x14ac:dyDescent="0.3">
      <c r="A3231" s="1">
        <v>45583.976388888892</v>
      </c>
      <c r="B3231">
        <v>1409.8931250000001</v>
      </c>
      <c r="C3231">
        <v>1411.5</v>
      </c>
      <c r="D3231">
        <v>34.43441</v>
      </c>
      <c r="E3231">
        <f t="shared" si="508"/>
        <v>4634994.8213162478</v>
      </c>
      <c r="F3231">
        <f t="shared" si="500"/>
        <v>3038961.7010654435</v>
      </c>
      <c r="G3231">
        <f t="shared" si="501"/>
        <v>1.6068749999999454</v>
      </c>
      <c r="H3231">
        <f t="shared" si="509"/>
        <v>429960.00000026543</v>
      </c>
      <c r="I3231">
        <f t="shared" si="502"/>
        <v>420448433.20025951</v>
      </c>
      <c r="J3231">
        <f t="shared" si="503"/>
        <v>417409471.49919409</v>
      </c>
      <c r="K3231" s="3" t="str">
        <f t="shared" si="504"/>
        <v/>
      </c>
      <c r="M3231">
        <f t="shared" si="506"/>
        <v>1.5082244573451406E-6</v>
      </c>
      <c r="N3231">
        <f t="shared" si="507"/>
        <v>12.451461985146651</v>
      </c>
      <c r="O3231">
        <f t="shared" si="505"/>
        <v>-260.69853801485334</v>
      </c>
    </row>
    <row r="3232" spans="1:15" x14ac:dyDescent="0.3">
      <c r="A3232" s="1">
        <v>45583.977777777778</v>
      </c>
      <c r="B3232">
        <v>1410.7970249999901</v>
      </c>
      <c r="C3232">
        <v>1411.5</v>
      </c>
      <c r="D3232">
        <v>34.43441</v>
      </c>
      <c r="E3232">
        <f t="shared" si="508"/>
        <v>4636405.6183412476</v>
      </c>
      <c r="F3232">
        <f t="shared" si="500"/>
        <v>3039886.6984585868</v>
      </c>
      <c r="G3232">
        <f t="shared" si="501"/>
        <v>0.70297500000992841</v>
      </c>
      <c r="H3232">
        <f t="shared" si="509"/>
        <v>430080.00000002794</v>
      </c>
      <c r="I3232">
        <f t="shared" si="502"/>
        <v>420565753.60002732</v>
      </c>
      <c r="J3232">
        <f t="shared" si="503"/>
        <v>417525866.90156871</v>
      </c>
      <c r="K3232" s="3" t="str">
        <f t="shared" si="504"/>
        <v/>
      </c>
      <c r="M3232">
        <f t="shared" si="506"/>
        <v>1.5075819905392742E-6</v>
      </c>
      <c r="N3232">
        <f t="shared" si="507"/>
        <v>12.449946320573108</v>
      </c>
      <c r="O3232">
        <f t="shared" si="505"/>
        <v>-260.70005367942684</v>
      </c>
    </row>
    <row r="3233" spans="1:15" x14ac:dyDescent="0.3">
      <c r="A3233" s="1">
        <v>45583.980555555558</v>
      </c>
      <c r="B3233">
        <v>1415.5669499999999</v>
      </c>
      <c r="C3233">
        <v>1411.5</v>
      </c>
      <c r="D3233">
        <v>34.43441</v>
      </c>
      <c r="E3233">
        <f t="shared" si="508"/>
        <v>4637821.1852912474</v>
      </c>
      <c r="F3233">
        <f t="shared" si="500"/>
        <v>3040814.8232811992</v>
      </c>
      <c r="G3233">
        <f t="shared" si="501"/>
        <v>4.0669499999999061</v>
      </c>
      <c r="H3233">
        <f t="shared" si="509"/>
        <v>430320.00000018161</v>
      </c>
      <c r="I3233">
        <f t="shared" si="502"/>
        <v>420800394.40017754</v>
      </c>
      <c r="J3233">
        <f t="shared" si="503"/>
        <v>417759579.57689631</v>
      </c>
      <c r="K3233" s="3" t="str">
        <f t="shared" si="504"/>
        <v/>
      </c>
      <c r="M3233">
        <f t="shared" si="506"/>
        <v>1.5069378229394014E-6</v>
      </c>
      <c r="N3233">
        <f t="shared" si="507"/>
        <v>12.448426180330811</v>
      </c>
      <c r="O3233">
        <f t="shared" si="505"/>
        <v>-260.70157381966919</v>
      </c>
    </row>
    <row r="3234" spans="1:15" x14ac:dyDescent="0.3">
      <c r="A3234" s="1">
        <v>45583.981944444444</v>
      </c>
      <c r="B3234">
        <v>1413.215175</v>
      </c>
      <c r="C3234">
        <v>1411.5</v>
      </c>
      <c r="D3234">
        <v>34.43441</v>
      </c>
      <c r="E3234">
        <f t="shared" si="508"/>
        <v>4639234.4004662475</v>
      </c>
      <c r="F3234">
        <f t="shared" si="500"/>
        <v>3041741.4061486577</v>
      </c>
      <c r="G3234">
        <f t="shared" si="501"/>
        <v>1.7151750000000447</v>
      </c>
      <c r="H3234">
        <f t="shared" si="509"/>
        <v>430439.99999994412</v>
      </c>
      <c r="I3234">
        <f t="shared" si="502"/>
        <v>420917714.79994535</v>
      </c>
      <c r="J3234">
        <f t="shared" si="503"/>
        <v>417875973.39379668</v>
      </c>
      <c r="K3234" s="3" t="str">
        <f t="shared" si="504"/>
        <v/>
      </c>
      <c r="M3234">
        <f t="shared" si="506"/>
        <v>1.5062951960649372E-6</v>
      </c>
      <c r="N3234">
        <f t="shared" si="507"/>
        <v>12.446909213415241</v>
      </c>
      <c r="O3234">
        <f t="shared" si="505"/>
        <v>-260.70309078658471</v>
      </c>
    </row>
    <row r="3235" spans="1:15" x14ac:dyDescent="0.3">
      <c r="A3235" s="1">
        <v>45583.98333333333</v>
      </c>
      <c r="B3235">
        <v>1416.8933999999999</v>
      </c>
      <c r="C3235">
        <v>1411.5</v>
      </c>
      <c r="D3235">
        <v>34.43441</v>
      </c>
      <c r="E3235">
        <f t="shared" si="508"/>
        <v>4640651.2938662479</v>
      </c>
      <c r="F3235">
        <f t="shared" si="500"/>
        <v>3042670.400666039</v>
      </c>
      <c r="G3235">
        <f t="shared" si="501"/>
        <v>5.3933999999999287</v>
      </c>
      <c r="H3235">
        <f t="shared" si="509"/>
        <v>430559.99999970663</v>
      </c>
      <c r="I3235">
        <f t="shared" si="502"/>
        <v>421035035.19971317</v>
      </c>
      <c r="J3235">
        <f t="shared" si="503"/>
        <v>417992364.79904711</v>
      </c>
      <c r="K3235" s="3" t="str">
        <f t="shared" si="504"/>
        <v/>
      </c>
      <c r="M3235">
        <f t="shared" si="506"/>
        <v>1.5056513680865238E-6</v>
      </c>
      <c r="N3235">
        <f t="shared" si="507"/>
        <v>12.445388947568565</v>
      </c>
      <c r="O3235">
        <f t="shared" si="505"/>
        <v>-260.7046110524314</v>
      </c>
    </row>
    <row r="3236" spans="1:15" x14ac:dyDescent="0.3">
      <c r="A3236" s="1">
        <v>45583.984722222223</v>
      </c>
      <c r="B3236">
        <v>1418.7471</v>
      </c>
      <c r="C3236">
        <v>1411.5</v>
      </c>
      <c r="D3236">
        <v>34.43441</v>
      </c>
      <c r="E3236">
        <f t="shared" si="508"/>
        <v>4642070.0409662481</v>
      </c>
      <c r="F3236">
        <f t="shared" si="500"/>
        <v>3043600.6105727623</v>
      </c>
      <c r="G3236">
        <f t="shared" si="501"/>
        <v>7.2471000000000458</v>
      </c>
      <c r="H3236">
        <f t="shared" si="509"/>
        <v>430680.00000009779</v>
      </c>
      <c r="I3236">
        <f t="shared" si="502"/>
        <v>421152355.60009557</v>
      </c>
      <c r="J3236">
        <f t="shared" si="503"/>
        <v>418108754.98952281</v>
      </c>
      <c r="K3236" s="3" t="str">
        <f t="shared" si="504"/>
        <v/>
      </c>
      <c r="M3236">
        <f t="shared" si="506"/>
        <v>1.5050071703304711E-6</v>
      </c>
      <c r="N3236">
        <f t="shared" si="507"/>
        <v>12.44386734375685</v>
      </c>
      <c r="O3236">
        <f t="shared" si="505"/>
        <v>-260.70613265624314</v>
      </c>
    </row>
    <row r="3237" spans="1:15" x14ac:dyDescent="0.3">
      <c r="A3237" s="1">
        <v>45583.986111111109</v>
      </c>
      <c r="B3237">
        <v>1415.173575</v>
      </c>
      <c r="C3237">
        <v>1411.5</v>
      </c>
      <c r="D3237">
        <v>34.43441</v>
      </c>
      <c r="E3237">
        <f t="shared" si="508"/>
        <v>4643485.214541248</v>
      </c>
      <c r="F3237">
        <f t="shared" si="500"/>
        <v>3044528.4774767347</v>
      </c>
      <c r="G3237">
        <f t="shared" si="501"/>
        <v>3.673575000000028</v>
      </c>
      <c r="H3237">
        <f t="shared" si="509"/>
        <v>430799.9999998603</v>
      </c>
      <c r="I3237">
        <f t="shared" si="502"/>
        <v>421269675.99986339</v>
      </c>
      <c r="J3237">
        <f t="shared" si="503"/>
        <v>418225147.52238667</v>
      </c>
      <c r="K3237" s="3" t="str">
        <f t="shared" si="504"/>
        <v/>
      </c>
      <c r="M3237">
        <f t="shared" si="506"/>
        <v>1.504365065740732E-6</v>
      </c>
      <c r="N3237">
        <f t="shared" si="507"/>
        <v>12.442350221011282</v>
      </c>
      <c r="O3237">
        <f t="shared" si="505"/>
        <v>-260.7076497789887</v>
      </c>
    </row>
    <row r="3238" spans="1:15" x14ac:dyDescent="0.3">
      <c r="A3238" s="1">
        <v>45583.987500000003</v>
      </c>
      <c r="B3238">
        <v>1417.4600249999901</v>
      </c>
      <c r="C3238">
        <v>1411.5</v>
      </c>
      <c r="D3238">
        <v>34.43441</v>
      </c>
      <c r="E3238">
        <f t="shared" si="508"/>
        <v>4644902.6745662484</v>
      </c>
      <c r="F3238">
        <f t="shared" si="500"/>
        <v>3045457.8435051404</v>
      </c>
      <c r="G3238">
        <f t="shared" si="501"/>
        <v>5.9600249999900825</v>
      </c>
      <c r="H3238">
        <f t="shared" si="509"/>
        <v>430920.00000025146</v>
      </c>
      <c r="I3238">
        <f t="shared" si="502"/>
        <v>421386996.40024585</v>
      </c>
      <c r="J3238">
        <f t="shared" si="503"/>
        <v>418341538.5567407</v>
      </c>
      <c r="K3238" s="3" t="str">
        <f t="shared" si="504"/>
        <v/>
      </c>
      <c r="M3238">
        <f t="shared" si="506"/>
        <v>1.5037223943489126E-6</v>
      </c>
      <c r="N3238">
        <f t="shared" si="507"/>
        <v>12.440831295843813</v>
      </c>
      <c r="O3238">
        <f t="shared" si="505"/>
        <v>-260.70916870415618</v>
      </c>
    </row>
    <row r="3239" spans="1:15" x14ac:dyDescent="0.3">
      <c r="A3239" s="1">
        <v>45583.988888888889</v>
      </c>
      <c r="B3239">
        <v>1421.4222</v>
      </c>
      <c r="C3239">
        <v>1411.5</v>
      </c>
      <c r="D3239">
        <v>34.43441</v>
      </c>
      <c r="E3239">
        <f t="shared" si="508"/>
        <v>4646324.0967662483</v>
      </c>
      <c r="F3239">
        <f t="shared" si="500"/>
        <v>3046389.8073569615</v>
      </c>
      <c r="G3239">
        <f t="shared" si="501"/>
        <v>9.9221999999999753</v>
      </c>
      <c r="H3239">
        <f t="shared" si="509"/>
        <v>431040.00000001397</v>
      </c>
      <c r="I3239">
        <f t="shared" si="502"/>
        <v>421504316.80001366</v>
      </c>
      <c r="J3239">
        <f t="shared" si="503"/>
        <v>418457926.99265671</v>
      </c>
      <c r="K3239" s="3" t="str">
        <f t="shared" si="504"/>
        <v/>
      </c>
      <c r="M3239">
        <f t="shared" si="506"/>
        <v>1.5030783990121748E-6</v>
      </c>
      <c r="N3239">
        <f t="shared" si="507"/>
        <v>12.439308776394448</v>
      </c>
      <c r="O3239">
        <f t="shared" si="505"/>
        <v>-260.71069122360552</v>
      </c>
    </row>
    <row r="3240" spans="1:15" x14ac:dyDescent="0.3">
      <c r="A3240" s="1">
        <v>45583.990277777775</v>
      </c>
      <c r="B3240">
        <v>1419.3432499999899</v>
      </c>
      <c r="C3240">
        <v>1411.5</v>
      </c>
      <c r="D3240">
        <v>34.43441</v>
      </c>
      <c r="E3240">
        <f t="shared" si="508"/>
        <v>4647743.4400162483</v>
      </c>
      <c r="F3240">
        <f t="shared" si="500"/>
        <v>3047320.4081329489</v>
      </c>
      <c r="G3240">
        <f t="shared" si="501"/>
        <v>7.8432499999898937</v>
      </c>
      <c r="H3240">
        <f t="shared" si="509"/>
        <v>431159.99999977648</v>
      </c>
      <c r="I3240">
        <f t="shared" si="502"/>
        <v>421621637.19978148</v>
      </c>
      <c r="J3240">
        <f t="shared" si="503"/>
        <v>418574316.79164851</v>
      </c>
      <c r="K3240" s="3" t="str">
        <f t="shared" si="504"/>
        <v/>
      </c>
      <c r="M3240">
        <f t="shared" si="506"/>
        <v>1.5024358171960253E-6</v>
      </c>
      <c r="N3240">
        <f t="shared" si="507"/>
        <v>12.437789134274787</v>
      </c>
      <c r="O3240">
        <f t="shared" si="505"/>
        <v>-260.71221086572518</v>
      </c>
    </row>
    <row r="3241" spans="1:15" x14ac:dyDescent="0.3">
      <c r="A3241" s="1">
        <v>45583.991666666669</v>
      </c>
      <c r="B3241">
        <v>1425.814425</v>
      </c>
      <c r="C3241">
        <v>1411.5</v>
      </c>
      <c r="D3241">
        <v>34.43441</v>
      </c>
      <c r="E3241">
        <f t="shared" si="508"/>
        <v>4649169.2544412483</v>
      </c>
      <c r="F3241">
        <f t="shared" si="500"/>
        <v>3048255.2517730054</v>
      </c>
      <c r="G3241">
        <f t="shared" si="501"/>
        <v>14.314425000000028</v>
      </c>
      <c r="H3241">
        <f t="shared" si="509"/>
        <v>431280.00000016764</v>
      </c>
      <c r="I3241">
        <f t="shared" si="502"/>
        <v>421738957.60016388</v>
      </c>
      <c r="J3241">
        <f t="shared" si="503"/>
        <v>418690702.34839088</v>
      </c>
      <c r="K3241" s="3" t="str">
        <f t="shared" si="504"/>
        <v/>
      </c>
      <c r="M3241">
        <f t="shared" si="506"/>
        <v>1.5017907796855231E-6</v>
      </c>
      <c r="N3241">
        <f t="shared" si="507"/>
        <v>12.43626321770223</v>
      </c>
      <c r="O3241">
        <f t="shared" si="505"/>
        <v>-260.71373678229776</v>
      </c>
    </row>
    <row r="3242" spans="1:15" x14ac:dyDescent="0.3">
      <c r="A3242" s="1">
        <v>45583.993055555555</v>
      </c>
      <c r="B3242">
        <v>1424.5331249999999</v>
      </c>
      <c r="C3242">
        <v>1411.5</v>
      </c>
      <c r="D3242">
        <v>34.43441</v>
      </c>
      <c r="E3242">
        <f t="shared" si="508"/>
        <v>4650593.7875662483</v>
      </c>
      <c r="F3242">
        <f t="shared" si="500"/>
        <v>3049189.2553211572</v>
      </c>
      <c r="G3242">
        <f t="shared" si="501"/>
        <v>13.033124999999927</v>
      </c>
      <c r="H3242">
        <f t="shared" si="509"/>
        <v>431399.99999993015</v>
      </c>
      <c r="I3242">
        <f t="shared" si="502"/>
        <v>421856277.99993169</v>
      </c>
      <c r="J3242">
        <f t="shared" si="503"/>
        <v>418807088.74461055</v>
      </c>
      <c r="K3242" s="3" t="str">
        <f t="shared" si="504"/>
        <v/>
      </c>
      <c r="M3242">
        <f t="shared" si="506"/>
        <v>1.5011467957908816E-6</v>
      </c>
      <c r="N3242">
        <f t="shared" si="507"/>
        <v>12.434739326521392</v>
      </c>
      <c r="O3242">
        <f t="shared" si="505"/>
        <v>-260.71526067347861</v>
      </c>
    </row>
    <row r="3243" spans="1:15" x14ac:dyDescent="0.3">
      <c r="A3243" s="1">
        <v>45583.994444444441</v>
      </c>
      <c r="B3243">
        <v>1424.1665250000001</v>
      </c>
      <c r="C3243">
        <v>1411.5</v>
      </c>
      <c r="D3243">
        <v>34.43441</v>
      </c>
      <c r="E3243">
        <f t="shared" si="508"/>
        <v>4652017.9540912481</v>
      </c>
      <c r="F3243">
        <f t="shared" si="500"/>
        <v>3050123.0185058559</v>
      </c>
      <c r="G3243">
        <f t="shared" si="501"/>
        <v>12.666525000000092</v>
      </c>
      <c r="H3243">
        <f t="shared" si="509"/>
        <v>431519.99999969266</v>
      </c>
      <c r="I3243">
        <f t="shared" si="502"/>
        <v>421973598.39969951</v>
      </c>
      <c r="J3243">
        <f t="shared" si="503"/>
        <v>418923475.38119364</v>
      </c>
      <c r="K3243" s="3" t="str">
        <f t="shared" si="504"/>
        <v/>
      </c>
      <c r="M3243">
        <f t="shared" si="506"/>
        <v>1.5005034506914155E-6</v>
      </c>
      <c r="N3243">
        <f t="shared" si="507"/>
        <v>12.433216480618686</v>
      </c>
      <c r="O3243">
        <f t="shared" si="505"/>
        <v>-260.71678351938129</v>
      </c>
    </row>
    <row r="3244" spans="1:15" x14ac:dyDescent="0.3">
      <c r="A3244" s="1">
        <v>45583.99722222222</v>
      </c>
      <c r="B3244">
        <v>1422.5679749999999</v>
      </c>
      <c r="C3244">
        <v>1411.5</v>
      </c>
      <c r="D3244">
        <v>34.43441</v>
      </c>
      <c r="E3244">
        <f t="shared" si="508"/>
        <v>4653440.5220662476</v>
      </c>
      <c r="F3244">
        <f t="shared" si="500"/>
        <v>3051055.7335918155</v>
      </c>
      <c r="G3244">
        <f t="shared" si="501"/>
        <v>11.067974999999933</v>
      </c>
      <c r="H3244">
        <f t="shared" si="509"/>
        <v>431759.99999984633</v>
      </c>
      <c r="I3244">
        <f t="shared" si="502"/>
        <v>422208239.19984972</v>
      </c>
      <c r="J3244">
        <f t="shared" si="503"/>
        <v>419157183.46625793</v>
      </c>
      <c r="K3244" s="3" t="str">
        <f t="shared" si="504"/>
        <v/>
      </c>
      <c r="M3244">
        <f t="shared" si="506"/>
        <v>1.4998612994314639E-6</v>
      </c>
      <c r="N3244">
        <f t="shared" si="507"/>
        <v>12.431695995474971</v>
      </c>
      <c r="O3244">
        <f t="shared" si="505"/>
        <v>-260.71830400452501</v>
      </c>
    </row>
    <row r="3245" spans="1:15" x14ac:dyDescent="0.3">
      <c r="A3245" s="1">
        <v>45583.998611111114</v>
      </c>
      <c r="B3245">
        <v>1413.918825</v>
      </c>
      <c r="C3245">
        <v>1411.5</v>
      </c>
      <c r="D3245">
        <v>34.43441</v>
      </c>
      <c r="E3245">
        <f t="shared" si="508"/>
        <v>4654854.4408912472</v>
      </c>
      <c r="F3245">
        <f t="shared" si="500"/>
        <v>3051982.7778115473</v>
      </c>
      <c r="G3245">
        <f t="shared" si="501"/>
        <v>2.4188249999999698</v>
      </c>
      <c r="H3245">
        <f t="shared" si="509"/>
        <v>431880.00000023749</v>
      </c>
      <c r="I3245">
        <f t="shared" si="502"/>
        <v>422325559.60023218</v>
      </c>
      <c r="J3245">
        <f t="shared" si="503"/>
        <v>419273576.82242066</v>
      </c>
      <c r="K3245" s="3" t="str">
        <f t="shared" si="504"/>
        <v/>
      </c>
      <c r="M3245">
        <f t="shared" si="506"/>
        <v>1.4992235191016006E-6</v>
      </c>
      <c r="N3245">
        <f t="shared" si="507"/>
        <v>12.430185399495956</v>
      </c>
      <c r="O3245">
        <f t="shared" si="505"/>
        <v>-260.71981460050404</v>
      </c>
    </row>
    <row r="3246" spans="1:15" x14ac:dyDescent="0.3">
      <c r="A3246" s="1">
        <v>45584</v>
      </c>
      <c r="B3246">
        <v>1417.2107249999999</v>
      </c>
      <c r="C3246">
        <v>1411.5</v>
      </c>
      <c r="D3246">
        <v>34.43441</v>
      </c>
      <c r="E3246">
        <f t="shared" si="508"/>
        <v>4656271.6516162474</v>
      </c>
      <c r="F3246">
        <f t="shared" si="500"/>
        <v>3052911.980384937</v>
      </c>
      <c r="G3246">
        <f t="shared" si="501"/>
        <v>5.7107249999999112</v>
      </c>
      <c r="H3246">
        <f t="shared" si="509"/>
        <v>432000</v>
      </c>
      <c r="I3246">
        <f t="shared" si="502"/>
        <v>422442880</v>
      </c>
      <c r="J3246">
        <f t="shared" si="503"/>
        <v>419389968.01961505</v>
      </c>
      <c r="K3246" s="3" t="str">
        <f t="shared" si="504"/>
        <v/>
      </c>
      <c r="M3246">
        <f t="shared" si="506"/>
        <v>1.498584720283874E-6</v>
      </c>
      <c r="N3246">
        <f t="shared" si="507"/>
        <v>12.428671931023997</v>
      </c>
      <c r="O3246">
        <f t="shared" si="505"/>
        <v>-260.72132806897599</v>
      </c>
    </row>
    <row r="3247" spans="1:15" x14ac:dyDescent="0.3">
      <c r="A3247" s="1">
        <v>45584.001388888886</v>
      </c>
      <c r="B3247">
        <v>1418.2942</v>
      </c>
      <c r="C3247">
        <v>1411.5</v>
      </c>
      <c r="D3247">
        <v>34.43441</v>
      </c>
      <c r="E3247">
        <f t="shared" si="508"/>
        <v>4657689.9458162477</v>
      </c>
      <c r="F3247">
        <f t="shared" si="500"/>
        <v>3053841.8933451031</v>
      </c>
      <c r="G3247">
        <f t="shared" si="501"/>
        <v>6.7942000000000462</v>
      </c>
      <c r="H3247">
        <f t="shared" si="509"/>
        <v>432119.99999976251</v>
      </c>
      <c r="I3247">
        <f t="shared" si="502"/>
        <v>422560200.39976782</v>
      </c>
      <c r="J3247">
        <f t="shared" si="503"/>
        <v>419506358.5064227</v>
      </c>
      <c r="K3247" s="3" t="str">
        <f t="shared" si="504"/>
        <v/>
      </c>
      <c r="M3247">
        <f t="shared" si="506"/>
        <v>1.4979459000898877E-6</v>
      </c>
      <c r="N3247">
        <f t="shared" si="507"/>
        <v>12.427157950996573</v>
      </c>
      <c r="O3247">
        <f t="shared" si="505"/>
        <v>-260.72284204900342</v>
      </c>
    </row>
    <row r="3248" spans="1:15" x14ac:dyDescent="0.3">
      <c r="A3248" s="1">
        <v>45584.00277777778</v>
      </c>
      <c r="B3248">
        <v>1420.4418000000001</v>
      </c>
      <c r="C3248">
        <v>1411.5</v>
      </c>
      <c r="D3248">
        <v>34.43441</v>
      </c>
      <c r="E3248">
        <f t="shared" si="508"/>
        <v>4659110.3876162479</v>
      </c>
      <c r="F3248">
        <f t="shared" si="500"/>
        <v>3054773.2143918797</v>
      </c>
      <c r="G3248">
        <f t="shared" si="501"/>
        <v>8.9418000000000575</v>
      </c>
      <c r="H3248">
        <f t="shared" si="509"/>
        <v>432240.00000015367</v>
      </c>
      <c r="I3248">
        <f t="shared" si="502"/>
        <v>422677520.80015022</v>
      </c>
      <c r="J3248">
        <f t="shared" si="503"/>
        <v>419622747.58575833</v>
      </c>
      <c r="K3248" s="3" t="str">
        <f t="shared" si="504"/>
        <v/>
      </c>
      <c r="M3248">
        <f t="shared" si="506"/>
        <v>1.497306580334481E-6</v>
      </c>
      <c r="N3248">
        <f t="shared" si="507"/>
        <v>12.425642325231257</v>
      </c>
      <c r="O3248">
        <f t="shared" si="505"/>
        <v>-260.72435767476873</v>
      </c>
    </row>
    <row r="3249" spans="1:15" x14ac:dyDescent="0.3">
      <c r="A3249" s="1">
        <v>45584.004166666666</v>
      </c>
      <c r="B3249">
        <v>1433.6072999999999</v>
      </c>
      <c r="C3249">
        <v>1411.5</v>
      </c>
      <c r="D3249">
        <v>34.43441</v>
      </c>
      <c r="E3249">
        <f t="shared" si="508"/>
        <v>4660543.9949162481</v>
      </c>
      <c r="F3249">
        <f t="shared" si="500"/>
        <v>3055713.1674764077</v>
      </c>
      <c r="G3249">
        <f t="shared" si="501"/>
        <v>22.107299999999896</v>
      </c>
      <c r="H3249">
        <f t="shared" si="509"/>
        <v>432359.99999991618</v>
      </c>
      <c r="I3249">
        <f t="shared" si="502"/>
        <v>422794841.19991803</v>
      </c>
      <c r="J3249">
        <f t="shared" si="503"/>
        <v>419739128.03244162</v>
      </c>
      <c r="K3249" s="3" t="str">
        <f t="shared" si="504"/>
        <v/>
      </c>
      <c r="M3249">
        <f t="shared" si="506"/>
        <v>1.4966618091205947E-6</v>
      </c>
      <c r="N3249">
        <f t="shared" si="507"/>
        <v>12.424113307529435</v>
      </c>
      <c r="O3249">
        <f t="shared" si="505"/>
        <v>-260.72588669247057</v>
      </c>
    </row>
    <row r="3250" spans="1:15" x14ac:dyDescent="0.3">
      <c r="A3250" s="1">
        <v>45584.005555555559</v>
      </c>
      <c r="B3250">
        <v>1426.33035</v>
      </c>
      <c r="C3250">
        <v>1411.5</v>
      </c>
      <c r="D3250">
        <v>34.43441</v>
      </c>
      <c r="E3250">
        <f t="shared" si="508"/>
        <v>4661970.3252662485</v>
      </c>
      <c r="F3250">
        <f t="shared" si="500"/>
        <v>3056648.3493857346</v>
      </c>
      <c r="G3250">
        <f t="shared" si="501"/>
        <v>14.830349999999953</v>
      </c>
      <c r="H3250">
        <f t="shared" si="509"/>
        <v>432480.00000030734</v>
      </c>
      <c r="I3250">
        <f t="shared" si="502"/>
        <v>422912161.60030043</v>
      </c>
      <c r="J3250">
        <f t="shared" si="503"/>
        <v>419855513.25091469</v>
      </c>
      <c r="K3250" s="3" t="str">
        <f t="shared" si="504"/>
        <v/>
      </c>
      <c r="M3250">
        <f t="shared" si="506"/>
        <v>1.4960207829593473E-6</v>
      </c>
      <c r="N3250">
        <f t="shared" si="507"/>
        <v>12.422592704400389</v>
      </c>
      <c r="O3250">
        <f t="shared" si="505"/>
        <v>-260.72740729559956</v>
      </c>
    </row>
    <row r="3251" spans="1:15" x14ac:dyDescent="0.3">
      <c r="A3251" s="1">
        <v>45584.006944444445</v>
      </c>
      <c r="B3251">
        <v>1423.2399</v>
      </c>
      <c r="C3251">
        <v>1411.5</v>
      </c>
      <c r="D3251">
        <v>34.43441</v>
      </c>
      <c r="E3251">
        <f t="shared" si="508"/>
        <v>4663393.5651662489</v>
      </c>
      <c r="F3251">
        <f t="shared" si="500"/>
        <v>3057581.5050232853</v>
      </c>
      <c r="G3251">
        <f t="shared" si="501"/>
        <v>11.739900000000034</v>
      </c>
      <c r="H3251">
        <f t="shared" si="509"/>
        <v>432600.00000006985</v>
      </c>
      <c r="I3251">
        <f t="shared" si="502"/>
        <v>423029482.00006825</v>
      </c>
      <c r="J3251">
        <f t="shared" si="503"/>
        <v>419971900.49504495</v>
      </c>
      <c r="K3251" s="3" t="str">
        <f t="shared" si="504"/>
        <v/>
      </c>
      <c r="M3251">
        <f t="shared" si="506"/>
        <v>1.4953816147108314E-6</v>
      </c>
      <c r="N3251">
        <f t="shared" si="507"/>
        <v>12.421076045049711</v>
      </c>
      <c r="O3251">
        <f t="shared" si="505"/>
        <v>-260.72892395495029</v>
      </c>
    </row>
    <row r="3252" spans="1:15" x14ac:dyDescent="0.3">
      <c r="A3252" s="1">
        <v>45584.008333333331</v>
      </c>
      <c r="B3252">
        <v>1413.58927499999</v>
      </c>
      <c r="C3252">
        <v>1411.5</v>
      </c>
      <c r="D3252">
        <v>34.43441</v>
      </c>
      <c r="E3252">
        <f t="shared" si="508"/>
        <v>4664807.1544412486</v>
      </c>
      <c r="F3252">
        <f t="shared" si="500"/>
        <v>3058508.3331716158</v>
      </c>
      <c r="G3252">
        <f t="shared" si="501"/>
        <v>2.0892749999900389</v>
      </c>
      <c r="H3252">
        <f t="shared" si="509"/>
        <v>432719.99999983236</v>
      </c>
      <c r="I3252">
        <f t="shared" si="502"/>
        <v>423146802.39983606</v>
      </c>
      <c r="J3252">
        <f t="shared" si="503"/>
        <v>420088294.06666446</v>
      </c>
      <c r="K3252" s="3" t="str">
        <f t="shared" si="504"/>
        <v/>
      </c>
      <c r="M3252">
        <f t="shared" si="506"/>
        <v>1.4947472437475936E-6</v>
      </c>
      <c r="N3252">
        <f t="shared" si="507"/>
        <v>12.419570311090744</v>
      </c>
      <c r="O3252">
        <f t="shared" si="505"/>
        <v>-260.73042968890923</v>
      </c>
    </row>
    <row r="3253" spans="1:15" x14ac:dyDescent="0.3">
      <c r="A3253" s="1">
        <v>45584.009722222225</v>
      </c>
      <c r="B3253">
        <v>1418.1291000000001</v>
      </c>
      <c r="C3253">
        <v>1411.5</v>
      </c>
      <c r="D3253">
        <v>34.43441</v>
      </c>
      <c r="E3253">
        <f t="shared" si="508"/>
        <v>4666225.2835412482</v>
      </c>
      <c r="F3253">
        <f t="shared" si="500"/>
        <v>3059438.1378829922</v>
      </c>
      <c r="G3253">
        <f t="shared" si="501"/>
        <v>6.6291000000001077</v>
      </c>
      <c r="H3253">
        <f t="shared" si="509"/>
        <v>432840.00000022352</v>
      </c>
      <c r="I3253">
        <f t="shared" si="502"/>
        <v>423264122.80021852</v>
      </c>
      <c r="J3253">
        <f t="shared" si="503"/>
        <v>420204684.66233552</v>
      </c>
      <c r="K3253" s="3" t="str">
        <f t="shared" si="504"/>
        <v/>
      </c>
      <c r="M3253">
        <f t="shared" si="506"/>
        <v>1.4941112988850392E-6</v>
      </c>
      <c r="N3253">
        <f t="shared" si="507"/>
        <v>12.418060383124063</v>
      </c>
      <c r="O3253">
        <f t="shared" si="505"/>
        <v>-260.73193961687593</v>
      </c>
    </row>
    <row r="3254" spans="1:15" x14ac:dyDescent="0.3">
      <c r="A3254" s="1">
        <v>45584.011111111111</v>
      </c>
      <c r="B3254">
        <v>1422.4656</v>
      </c>
      <c r="C3254">
        <v>1411.5</v>
      </c>
      <c r="D3254">
        <v>34.43441</v>
      </c>
      <c r="E3254">
        <f t="shared" si="508"/>
        <v>4667647.7491412479</v>
      </c>
      <c r="F3254">
        <f t="shared" si="500"/>
        <v>3060370.7858461789</v>
      </c>
      <c r="G3254">
        <f t="shared" si="501"/>
        <v>10.965599999999995</v>
      </c>
      <c r="H3254">
        <f t="shared" si="509"/>
        <v>432959.99999998603</v>
      </c>
      <c r="I3254">
        <f t="shared" si="502"/>
        <v>423381443.19998634</v>
      </c>
      <c r="J3254">
        <f t="shared" si="503"/>
        <v>420321072.41414016</v>
      </c>
      <c r="K3254" s="3" t="str">
        <f t="shared" si="504"/>
        <v/>
      </c>
      <c r="M3254">
        <f t="shared" si="506"/>
        <v>1.4934738751781825E-6</v>
      </c>
      <c r="N3254">
        <f t="shared" si="507"/>
        <v>12.416546483200081</v>
      </c>
      <c r="O3254">
        <f t="shared" si="505"/>
        <v>-260.7334535167999</v>
      </c>
    </row>
    <row r="3255" spans="1:15" x14ac:dyDescent="0.3">
      <c r="A3255" s="1">
        <v>45584.013888888891</v>
      </c>
      <c r="B3255">
        <v>1562.4594750000001</v>
      </c>
      <c r="C3255">
        <v>1411.5</v>
      </c>
      <c r="D3255">
        <v>34.43441</v>
      </c>
      <c r="E3255">
        <f t="shared" si="508"/>
        <v>4669210.2086162483</v>
      </c>
      <c r="F3255">
        <f t="shared" si="500"/>
        <v>3061395.2216194738</v>
      </c>
      <c r="G3255">
        <f t="shared" si="501"/>
        <v>150.95947500000011</v>
      </c>
      <c r="H3255">
        <f t="shared" si="509"/>
        <v>433200.0000001397</v>
      </c>
      <c r="I3255">
        <f t="shared" si="502"/>
        <v>423616084.00013655</v>
      </c>
      <c r="J3255">
        <f t="shared" si="503"/>
        <v>420554688.77851707</v>
      </c>
      <c r="K3255" s="3" t="str">
        <f t="shared" si="504"/>
        <v/>
      </c>
      <c r="M3255">
        <f t="shared" si="506"/>
        <v>1.4927742556346077E-6</v>
      </c>
      <c r="N3255">
        <f t="shared" si="507"/>
        <v>12.414884334976795</v>
      </c>
      <c r="O3255">
        <f t="shared" si="505"/>
        <v>-260.73511566502316</v>
      </c>
    </row>
    <row r="3256" spans="1:15" x14ac:dyDescent="0.3">
      <c r="A3256" s="1">
        <v>45584.015277777777</v>
      </c>
      <c r="B3256">
        <v>1475.33115</v>
      </c>
      <c r="C3256">
        <v>1411.5</v>
      </c>
      <c r="D3256">
        <v>34.43441</v>
      </c>
      <c r="E3256">
        <f t="shared" si="508"/>
        <v>4670685.5397662483</v>
      </c>
      <c r="F3256">
        <f t="shared" si="500"/>
        <v>3062362.5311924252</v>
      </c>
      <c r="G3256">
        <f t="shared" si="501"/>
        <v>63.83114999999998</v>
      </c>
      <c r="H3256">
        <f t="shared" si="509"/>
        <v>433319.99999990221</v>
      </c>
      <c r="I3256">
        <f t="shared" si="502"/>
        <v>423733404.39990437</v>
      </c>
      <c r="J3256">
        <f t="shared" si="503"/>
        <v>420671041.86871195</v>
      </c>
      <c r="K3256" s="3" t="str">
        <f t="shared" si="504"/>
        <v/>
      </c>
      <c r="M3256">
        <f t="shared" si="506"/>
        <v>1.4921141649302302E-6</v>
      </c>
      <c r="N3256">
        <f t="shared" si="507"/>
        <v>12.413315588687178</v>
      </c>
      <c r="O3256">
        <f t="shared" si="505"/>
        <v>-260.73668441131281</v>
      </c>
    </row>
    <row r="3257" spans="1:15" x14ac:dyDescent="0.3">
      <c r="A3257" s="1">
        <v>45584.01666666667</v>
      </c>
      <c r="B3257">
        <v>1476.516075</v>
      </c>
      <c r="C3257">
        <v>1411.5</v>
      </c>
      <c r="D3257">
        <v>34.43441</v>
      </c>
      <c r="E3257">
        <f t="shared" si="508"/>
        <v>4672162.0558412485</v>
      </c>
      <c r="F3257">
        <f t="shared" si="500"/>
        <v>3063330.6176684438</v>
      </c>
      <c r="G3257">
        <f t="shared" si="501"/>
        <v>65.016075000000001</v>
      </c>
      <c r="H3257">
        <f t="shared" si="509"/>
        <v>433440.00000029337</v>
      </c>
      <c r="I3257">
        <f t="shared" si="502"/>
        <v>423850724.80028677</v>
      </c>
      <c r="J3257">
        <f t="shared" si="503"/>
        <v>420787394.18261832</v>
      </c>
      <c r="K3257" s="3" t="str">
        <f t="shared" si="504"/>
        <v/>
      </c>
      <c r="M3257">
        <f t="shared" si="506"/>
        <v>1.4914540448887423E-6</v>
      </c>
      <c r="N3257">
        <f t="shared" si="507"/>
        <v>12.411746276856343</v>
      </c>
      <c r="O3257">
        <f t="shared" si="505"/>
        <v>-260.73825372314366</v>
      </c>
    </row>
    <row r="3258" spans="1:15" x14ac:dyDescent="0.3">
      <c r="A3258" s="1">
        <v>45584.018055555556</v>
      </c>
      <c r="B3258">
        <v>1475.8020750000001</v>
      </c>
      <c r="C3258">
        <v>1411.5</v>
      </c>
      <c r="D3258">
        <v>34.43441</v>
      </c>
      <c r="E3258">
        <f t="shared" si="508"/>
        <v>4673637.857916248</v>
      </c>
      <c r="F3258">
        <f t="shared" si="500"/>
        <v>3064298.2360061496</v>
      </c>
      <c r="G3258">
        <f t="shared" si="501"/>
        <v>64.302075000000059</v>
      </c>
      <c r="H3258">
        <f t="shared" si="509"/>
        <v>433560.00000005588</v>
      </c>
      <c r="I3258">
        <f t="shared" si="502"/>
        <v>423968045.20005459</v>
      </c>
      <c r="J3258">
        <f t="shared" si="503"/>
        <v>420903746.96404845</v>
      </c>
      <c r="K3258" s="3" t="str">
        <f t="shared" si="504"/>
        <v/>
      </c>
      <c r="M3258">
        <f t="shared" si="506"/>
        <v>1.4907947441826283E-6</v>
      </c>
      <c r="N3258">
        <f t="shared" si="507"/>
        <v>12.41017841755855</v>
      </c>
      <c r="O3258">
        <f t="shared" si="505"/>
        <v>-260.73982158244144</v>
      </c>
    </row>
    <row r="3259" spans="1:15" x14ac:dyDescent="0.3">
      <c r="A3259" s="1">
        <v>45584.019444444442</v>
      </c>
      <c r="B3259">
        <v>1470.124425</v>
      </c>
      <c r="C3259">
        <v>1411.5</v>
      </c>
      <c r="D3259">
        <v>34.43441</v>
      </c>
      <c r="E3259">
        <f t="shared" si="508"/>
        <v>4675107.9823412476</v>
      </c>
      <c r="F3259">
        <f t="shared" si="500"/>
        <v>3065262.1317591346</v>
      </c>
      <c r="G3259">
        <f t="shared" si="501"/>
        <v>58.624424999999974</v>
      </c>
      <c r="H3259">
        <f t="shared" si="509"/>
        <v>433679.99999981839</v>
      </c>
      <c r="I3259">
        <f t="shared" si="502"/>
        <v>424085365.5998224</v>
      </c>
      <c r="J3259">
        <f t="shared" si="503"/>
        <v>421020103.46806329</v>
      </c>
      <c r="K3259" s="3" t="str">
        <f t="shared" si="504"/>
        <v/>
      </c>
      <c r="M3259">
        <f t="shared" si="506"/>
        <v>1.4901384764983736E-6</v>
      </c>
      <c r="N3259">
        <f t="shared" si="507"/>
        <v>12.408617279043128</v>
      </c>
      <c r="O3259">
        <f t="shared" si="505"/>
        <v>-260.74138272095684</v>
      </c>
    </row>
    <row r="3260" spans="1:15" x14ac:dyDescent="0.3">
      <c r="A3260" s="1">
        <v>45584.020833333336</v>
      </c>
      <c r="B3260">
        <v>1464.11835</v>
      </c>
      <c r="C3260">
        <v>1411.5</v>
      </c>
      <c r="D3260">
        <v>34.43441</v>
      </c>
      <c r="E3260">
        <f t="shared" si="508"/>
        <v>4676572.1006912477</v>
      </c>
      <c r="F3260">
        <f t="shared" si="500"/>
        <v>3066222.0895936103</v>
      </c>
      <c r="G3260">
        <f t="shared" si="501"/>
        <v>52.618349999999964</v>
      </c>
      <c r="H3260">
        <f t="shared" si="509"/>
        <v>433800.00000020955</v>
      </c>
      <c r="I3260">
        <f t="shared" si="502"/>
        <v>424202686.00020486</v>
      </c>
      <c r="J3260">
        <f t="shared" si="503"/>
        <v>421136463.91061127</v>
      </c>
      <c r="K3260" s="3" t="str">
        <f t="shared" si="504"/>
        <v/>
      </c>
      <c r="M3260">
        <f t="shared" si="506"/>
        <v>1.4894853820113784E-6</v>
      </c>
      <c r="N3260">
        <f t="shared" si="507"/>
        <v>12.407063201355019</v>
      </c>
      <c r="O3260">
        <f t="shared" si="505"/>
        <v>-260.74293679864496</v>
      </c>
    </row>
    <row r="3261" spans="1:15" x14ac:dyDescent="0.3">
      <c r="A3261" s="1">
        <v>45584.022222222222</v>
      </c>
      <c r="B3261">
        <v>1463.50035</v>
      </c>
      <c r="C3261">
        <v>1411.5</v>
      </c>
      <c r="D3261">
        <v>34.43441</v>
      </c>
      <c r="E3261">
        <f t="shared" si="508"/>
        <v>4678035.6010412481</v>
      </c>
      <c r="F3261">
        <f t="shared" si="500"/>
        <v>3067181.6422327403</v>
      </c>
      <c r="G3261">
        <f t="shared" si="501"/>
        <v>52.000350000000026</v>
      </c>
      <c r="H3261">
        <f t="shared" si="509"/>
        <v>433919.99999997206</v>
      </c>
      <c r="I3261">
        <f t="shared" si="502"/>
        <v>424320006.39997268</v>
      </c>
      <c r="J3261">
        <f t="shared" si="503"/>
        <v>421252824.75773996</v>
      </c>
      <c r="K3261" s="3" t="str">
        <f t="shared" si="504"/>
        <v/>
      </c>
      <c r="M3261">
        <f t="shared" si="506"/>
        <v>1.4888330534211786E-6</v>
      </c>
      <c r="N3261">
        <f t="shared" si="507"/>
        <v>12.405510460218466</v>
      </c>
      <c r="O3261">
        <f t="shared" si="505"/>
        <v>-260.74448953978151</v>
      </c>
    </row>
    <row r="3262" spans="1:15" x14ac:dyDescent="0.3">
      <c r="A3262" s="1">
        <v>45584.023611111108</v>
      </c>
      <c r="B3262">
        <v>1461.4349500000001</v>
      </c>
      <c r="C3262">
        <v>1411.5</v>
      </c>
      <c r="D3262">
        <v>34.43441</v>
      </c>
      <c r="E3262">
        <f t="shared" si="508"/>
        <v>4679497.0359912477</v>
      </c>
      <c r="F3262">
        <f t="shared" si="500"/>
        <v>3068139.8406801736</v>
      </c>
      <c r="G3262">
        <f t="shared" si="501"/>
        <v>49.934950000000072</v>
      </c>
      <c r="H3262">
        <f t="shared" si="509"/>
        <v>434039.99999973457</v>
      </c>
      <c r="I3262">
        <f t="shared" si="502"/>
        <v>424437326.79974049</v>
      </c>
      <c r="J3262">
        <f t="shared" si="503"/>
        <v>421369186.95906031</v>
      </c>
      <c r="K3262" s="3" t="str">
        <f t="shared" si="504"/>
        <v/>
      </c>
      <c r="M3262">
        <f t="shared" si="506"/>
        <v>1.4881821340125105E-6</v>
      </c>
      <c r="N3262">
        <f t="shared" si="507"/>
        <v>12.403960588912163</v>
      </c>
      <c r="O3262">
        <f t="shared" si="505"/>
        <v>-260.74603941108779</v>
      </c>
    </row>
    <row r="3263" spans="1:15" x14ac:dyDescent="0.3">
      <c r="A3263" s="1">
        <v>45584.025000000001</v>
      </c>
      <c r="B3263">
        <v>1462.7118</v>
      </c>
      <c r="C3263">
        <v>1411.5</v>
      </c>
      <c r="D3263">
        <v>34.43441</v>
      </c>
      <c r="E3263">
        <f t="shared" si="508"/>
        <v>4680959.7477912474</v>
      </c>
      <c r="F3263">
        <f t="shared" si="500"/>
        <v>3069098.8763018432</v>
      </c>
      <c r="G3263">
        <f t="shared" si="501"/>
        <v>51.211800000000039</v>
      </c>
      <c r="H3263">
        <f t="shared" si="509"/>
        <v>434160.00000012573</v>
      </c>
      <c r="I3263">
        <f t="shared" si="502"/>
        <v>424554647.20012289</v>
      </c>
      <c r="J3263">
        <f t="shared" si="503"/>
        <v>421485548.32382107</v>
      </c>
      <c r="K3263" s="3" t="str">
        <f t="shared" si="504"/>
        <v/>
      </c>
      <c r="M3263">
        <f t="shared" si="506"/>
        <v>1.4875311342409834E-6</v>
      </c>
      <c r="N3263">
        <f t="shared" si="507"/>
        <v>12.40241004187699</v>
      </c>
      <c r="O3263">
        <f t="shared" si="505"/>
        <v>-260.747589958123</v>
      </c>
    </row>
    <row r="3264" spans="1:15" x14ac:dyDescent="0.3">
      <c r="A3264" s="1">
        <v>45584.026388888888</v>
      </c>
      <c r="B3264">
        <v>1459.37535</v>
      </c>
      <c r="C3264">
        <v>1411.5</v>
      </c>
      <c r="D3264">
        <v>34.43441</v>
      </c>
      <c r="E3264">
        <f t="shared" si="508"/>
        <v>4682419.1231412478</v>
      </c>
      <c r="F3264">
        <f t="shared" si="500"/>
        <v>3070055.7243603854</v>
      </c>
      <c r="G3264">
        <f t="shared" si="501"/>
        <v>47.875350000000026</v>
      </c>
      <c r="H3264">
        <f t="shared" si="509"/>
        <v>434279.99999988824</v>
      </c>
      <c r="I3264">
        <f t="shared" si="502"/>
        <v>424671967.59989071</v>
      </c>
      <c r="J3264">
        <f t="shared" si="503"/>
        <v>421601911.8755303</v>
      </c>
      <c r="K3264" s="3" t="str">
        <f t="shared" si="504"/>
        <v/>
      </c>
      <c r="M3264">
        <f t="shared" si="506"/>
        <v>1.4868821057711338E-6</v>
      </c>
      <c r="N3264">
        <f t="shared" si="507"/>
        <v>12.40086370750115</v>
      </c>
      <c r="O3264">
        <f t="shared" si="505"/>
        <v>-260.7491362924988</v>
      </c>
    </row>
    <row r="3265" spans="1:15" x14ac:dyDescent="0.3">
      <c r="A3265" s="1">
        <v>45584.027777777781</v>
      </c>
      <c r="B3265">
        <v>1462.8895499999901</v>
      </c>
      <c r="C3265">
        <v>1411.5</v>
      </c>
      <c r="D3265">
        <v>34.43441</v>
      </c>
      <c r="E3265">
        <f t="shared" si="508"/>
        <v>4683882.0126912482</v>
      </c>
      <c r="F3265">
        <f t="shared" si="500"/>
        <v>3071014.8765248917</v>
      </c>
      <c r="G3265">
        <f t="shared" si="501"/>
        <v>51.389549999990095</v>
      </c>
      <c r="H3265">
        <f t="shared" si="509"/>
        <v>434400.0000002794</v>
      </c>
      <c r="I3265">
        <f t="shared" si="502"/>
        <v>424789288.00027317</v>
      </c>
      <c r="J3265">
        <f t="shared" si="503"/>
        <v>421718273.1237483</v>
      </c>
      <c r="K3265" s="3" t="str">
        <f t="shared" si="504"/>
        <v/>
      </c>
      <c r="M3265">
        <f t="shared" si="506"/>
        <v>1.4862320014827912E-6</v>
      </c>
      <c r="N3265">
        <f t="shared" si="507"/>
        <v>12.399314326544641</v>
      </c>
      <c r="O3265">
        <f t="shared" si="505"/>
        <v>-260.75068567345534</v>
      </c>
    </row>
    <row r="3266" spans="1:15" x14ac:dyDescent="0.3">
      <c r="A3266" s="1">
        <v>45584.030555555553</v>
      </c>
      <c r="B3266">
        <v>1462.5907500000001</v>
      </c>
      <c r="C3266">
        <v>1411.5</v>
      </c>
      <c r="D3266">
        <v>34.43441</v>
      </c>
      <c r="E3266">
        <f t="shared" si="508"/>
        <v>4685344.6034412486</v>
      </c>
      <c r="F3266">
        <f t="shared" si="500"/>
        <v>3071973.832779415</v>
      </c>
      <c r="G3266">
        <f t="shared" si="501"/>
        <v>51.090750000000071</v>
      </c>
      <c r="H3266">
        <f t="shared" si="509"/>
        <v>434639.99999980442</v>
      </c>
      <c r="I3266">
        <f t="shared" si="502"/>
        <v>425023928.7998088</v>
      </c>
      <c r="J3266">
        <f t="shared" si="503"/>
        <v>421951954.96702939</v>
      </c>
      <c r="K3266" s="3" t="str">
        <f t="shared" si="504"/>
        <v/>
      </c>
      <c r="M3266">
        <f t="shared" si="506"/>
        <v>1.4855825169524882E-6</v>
      </c>
      <c r="N3266">
        <f t="shared" si="507"/>
        <v>12.397765939171506</v>
      </c>
      <c r="O3266">
        <f t="shared" si="505"/>
        <v>-260.75223406082847</v>
      </c>
    </row>
    <row r="3267" spans="1:15" x14ac:dyDescent="0.3">
      <c r="A3267" s="1">
        <v>45584.031944444447</v>
      </c>
      <c r="B3267">
        <v>1462.7201250000001</v>
      </c>
      <c r="C3267">
        <v>1411.5</v>
      </c>
      <c r="D3267">
        <v>34.43441</v>
      </c>
      <c r="E3267">
        <f t="shared" si="508"/>
        <v>4686807.3235662486</v>
      </c>
      <c r="F3267">
        <f t="shared" ref="F3267:F3330" si="510">E3267*(1-(D3267/100))</f>
        <v>3072932.87385942</v>
      </c>
      <c r="G3267">
        <f t="shared" ref="G3267:G3330" si="511">ABS(C3267-B3267)</f>
        <v>51.220125000000053</v>
      </c>
      <c r="H3267">
        <f t="shared" si="509"/>
        <v>434760.00000019558</v>
      </c>
      <c r="I3267">
        <f t="shared" ref="I3267:I3330" si="512">(977.67*H3267)+89440</f>
        <v>425141249.2001912</v>
      </c>
      <c r="J3267">
        <f t="shared" ref="J3267:J3330" si="513">ABS(I3267-F3267)</f>
        <v>422068316.32633179</v>
      </c>
      <c r="K3267" s="3" t="str">
        <f t="shared" ref="K3267:K3330" si="514">IF(ABS(J3267) &gt; 3.2 * $K$1, "Hydrate", "")</f>
        <v/>
      </c>
      <c r="M3267">
        <f t="shared" si="506"/>
        <v>1.4849334614415997E-6</v>
      </c>
      <c r="N3267">
        <f t="shared" si="507"/>
        <v>12.396218091464796</v>
      </c>
      <c r="O3267">
        <f t="shared" ref="O3267:O3330" si="515">N3267-273.15</f>
        <v>-260.75378190853519</v>
      </c>
    </row>
    <row r="3268" spans="1:15" x14ac:dyDescent="0.3">
      <c r="A3268" s="1">
        <v>45584.033333333333</v>
      </c>
      <c r="B3268">
        <v>1461.78495</v>
      </c>
      <c r="C3268">
        <v>1411.5</v>
      </c>
      <c r="D3268">
        <v>34.43441</v>
      </c>
      <c r="E3268">
        <f t="shared" si="508"/>
        <v>4688269.1085162489</v>
      </c>
      <c r="F3268">
        <f t="shared" si="510"/>
        <v>3073891.3017864185</v>
      </c>
      <c r="G3268">
        <f t="shared" si="511"/>
        <v>50.284949999999981</v>
      </c>
      <c r="H3268">
        <f t="shared" si="509"/>
        <v>434879.99999995809</v>
      </c>
      <c r="I3268">
        <f t="shared" si="512"/>
        <v>425258569.59995902</v>
      </c>
      <c r="J3268">
        <f t="shared" si="513"/>
        <v>422184678.29817259</v>
      </c>
      <c r="K3268" s="3" t="str">
        <f t="shared" si="514"/>
        <v/>
      </c>
      <c r="M3268">
        <f t="shared" ref="M3268:M3331" si="516">M3267*(F3267/F3268)^(7/5)</f>
        <v>1.4842853064075488E-6</v>
      </c>
      <c r="N3268">
        <f t="shared" ref="N3268:N3331" si="517">N3267*(F3267/F3268)^(2/5)</f>
        <v>12.394671908864202</v>
      </c>
      <c r="O3268">
        <f t="shared" si="515"/>
        <v>-260.75532809113577</v>
      </c>
    </row>
    <row r="3269" spans="1:15" x14ac:dyDescent="0.3">
      <c r="A3269" s="1">
        <v>45584.034722222219</v>
      </c>
      <c r="B3269">
        <v>1460.9638500000001</v>
      </c>
      <c r="C3269">
        <v>1411.5</v>
      </c>
      <c r="D3269">
        <v>34.43441</v>
      </c>
      <c r="E3269">
        <f t="shared" ref="E3269:E3332" si="518">B3269+E3268</f>
        <v>4689730.0723662488</v>
      </c>
      <c r="F3269">
        <f t="shared" si="510"/>
        <v>3074849.1913543576</v>
      </c>
      <c r="G3269">
        <f t="shared" si="511"/>
        <v>49.463850000000093</v>
      </c>
      <c r="H3269">
        <f t="shared" ref="H3269:H3332" si="519">($A3269 - $A$2) * 86400</f>
        <v>434999.9999997206</v>
      </c>
      <c r="I3269">
        <f t="shared" si="512"/>
        <v>425375889.99972683</v>
      </c>
      <c r="J3269">
        <f t="shared" si="513"/>
        <v>422301040.8083725</v>
      </c>
      <c r="K3269" s="3" t="str">
        <f t="shared" si="514"/>
        <v/>
      </c>
      <c r="M3269">
        <f t="shared" si="516"/>
        <v>1.4836379998808738E-6</v>
      </c>
      <c r="N3269">
        <f t="shared" si="517"/>
        <v>12.393127268986655</v>
      </c>
      <c r="O3269">
        <f t="shared" si="515"/>
        <v>-260.75687273101335</v>
      </c>
    </row>
    <row r="3270" spans="1:15" x14ac:dyDescent="0.3">
      <c r="A3270" s="1">
        <v>45584.036111111112</v>
      </c>
      <c r="B3270">
        <v>1464.2456999999999</v>
      </c>
      <c r="C3270">
        <v>1411.5</v>
      </c>
      <c r="D3270">
        <v>34.43441</v>
      </c>
      <c r="E3270">
        <f t="shared" si="518"/>
        <v>4691194.3180662487</v>
      </c>
      <c r="F3270">
        <f t="shared" si="510"/>
        <v>3075809.2326866123</v>
      </c>
      <c r="G3270">
        <f t="shared" si="511"/>
        <v>52.745699999999943</v>
      </c>
      <c r="H3270">
        <f t="shared" si="519"/>
        <v>435120.00000011176</v>
      </c>
      <c r="I3270">
        <f t="shared" si="512"/>
        <v>425493210.40010923</v>
      </c>
      <c r="J3270">
        <f t="shared" si="513"/>
        <v>422417401.16742259</v>
      </c>
      <c r="K3270" s="3" t="str">
        <f t="shared" si="514"/>
        <v/>
      </c>
      <c r="M3270">
        <f t="shared" si="516"/>
        <v>1.4829897246849172E-6</v>
      </c>
      <c r="N3270">
        <f t="shared" si="517"/>
        <v>12.391579835086112</v>
      </c>
      <c r="O3270">
        <f t="shared" si="515"/>
        <v>-260.75842016491384</v>
      </c>
    </row>
    <row r="3271" spans="1:15" x14ac:dyDescent="0.3">
      <c r="A3271" s="1">
        <v>45584.037499999999</v>
      </c>
      <c r="B3271">
        <v>1466.0895</v>
      </c>
      <c r="C3271">
        <v>1411.5</v>
      </c>
      <c r="D3271">
        <v>34.43441</v>
      </c>
      <c r="E3271">
        <f t="shared" si="518"/>
        <v>4692660.4075662484</v>
      </c>
      <c r="F3271">
        <f t="shared" si="510"/>
        <v>3076770.4829172152</v>
      </c>
      <c r="G3271">
        <f t="shared" si="511"/>
        <v>54.589500000000044</v>
      </c>
      <c r="H3271">
        <f t="shared" si="519"/>
        <v>435239.99999987427</v>
      </c>
      <c r="I3271">
        <f t="shared" si="512"/>
        <v>425610530.79987705</v>
      </c>
      <c r="J3271">
        <f t="shared" si="513"/>
        <v>422533760.31695986</v>
      </c>
      <c r="K3271" s="3" t="str">
        <f t="shared" si="514"/>
        <v/>
      </c>
      <c r="M3271">
        <f t="shared" si="516"/>
        <v>1.4823411195315938E-6</v>
      </c>
      <c r="N3271">
        <f t="shared" si="517"/>
        <v>12.390031129956311</v>
      </c>
      <c r="O3271">
        <f t="shared" si="515"/>
        <v>-260.75996887004368</v>
      </c>
    </row>
    <row r="3272" spans="1:15" x14ac:dyDescent="0.3">
      <c r="A3272" s="1">
        <v>45584.038888888892</v>
      </c>
      <c r="B3272">
        <v>1469.7846</v>
      </c>
      <c r="C3272">
        <v>1411.5</v>
      </c>
      <c r="D3272">
        <v>34.43441</v>
      </c>
      <c r="E3272">
        <f t="shared" si="518"/>
        <v>4694130.1921662483</v>
      </c>
      <c r="F3272">
        <f t="shared" si="510"/>
        <v>3077734.1558619342</v>
      </c>
      <c r="G3272">
        <f t="shared" si="511"/>
        <v>58.284599999999955</v>
      </c>
      <c r="H3272">
        <f t="shared" si="519"/>
        <v>435360.00000026543</v>
      </c>
      <c r="I3272">
        <f t="shared" si="512"/>
        <v>425727851.20025951</v>
      </c>
      <c r="J3272">
        <f t="shared" si="513"/>
        <v>422650117.04439759</v>
      </c>
      <c r="K3272" s="3" t="str">
        <f t="shared" si="514"/>
        <v/>
      </c>
      <c r="M3272">
        <f t="shared" si="516"/>
        <v>1.4816913676369176E-6</v>
      </c>
      <c r="N3272">
        <f t="shared" si="517"/>
        <v>12.388479201306836</v>
      </c>
      <c r="O3272">
        <f t="shared" si="515"/>
        <v>-260.76152079869314</v>
      </c>
    </row>
    <row r="3273" spans="1:15" x14ac:dyDescent="0.3">
      <c r="A3273" s="1">
        <v>45584.040277777778</v>
      </c>
      <c r="B3273">
        <v>1465.7874750000001</v>
      </c>
      <c r="C3273">
        <v>1411.5</v>
      </c>
      <c r="D3273">
        <v>34.43441</v>
      </c>
      <c r="E3273">
        <f t="shared" si="518"/>
        <v>4695595.9796412485</v>
      </c>
      <c r="F3273">
        <f t="shared" si="510"/>
        <v>3078695.2080680644</v>
      </c>
      <c r="G3273">
        <f t="shared" si="511"/>
        <v>54.287475000000086</v>
      </c>
      <c r="H3273">
        <f t="shared" si="519"/>
        <v>435480.00000002794</v>
      </c>
      <c r="I3273">
        <f t="shared" si="512"/>
        <v>425845171.60002732</v>
      </c>
      <c r="J3273">
        <f t="shared" si="513"/>
        <v>422766476.39195925</v>
      </c>
      <c r="K3273" s="3" t="str">
        <f t="shared" si="514"/>
        <v/>
      </c>
      <c r="M3273">
        <f t="shared" si="516"/>
        <v>1.4810438688575817E-6</v>
      </c>
      <c r="N3273">
        <f t="shared" si="517"/>
        <v>12.386932170551725</v>
      </c>
      <c r="O3273">
        <f t="shared" si="515"/>
        <v>-260.76306782944823</v>
      </c>
    </row>
    <row r="3274" spans="1:15" x14ac:dyDescent="0.3">
      <c r="A3274" s="1">
        <v>45584.041666666664</v>
      </c>
      <c r="B3274">
        <v>1465.5282</v>
      </c>
      <c r="C3274">
        <v>1411.5</v>
      </c>
      <c r="D3274">
        <v>34.43441</v>
      </c>
      <c r="E3274">
        <f t="shared" si="518"/>
        <v>4697061.5078412481</v>
      </c>
      <c r="F3274">
        <f t="shared" si="510"/>
        <v>3079656.0902790106</v>
      </c>
      <c r="G3274">
        <f t="shared" si="511"/>
        <v>54.02819999999997</v>
      </c>
      <c r="H3274">
        <f t="shared" si="519"/>
        <v>435599.99999979045</v>
      </c>
      <c r="I3274">
        <f t="shared" si="512"/>
        <v>425962491.99979514</v>
      </c>
      <c r="J3274">
        <f t="shared" si="513"/>
        <v>422882835.90951616</v>
      </c>
      <c r="K3274" s="3" t="str">
        <f t="shared" si="514"/>
        <v/>
      </c>
      <c r="M3274">
        <f t="shared" si="516"/>
        <v>1.4803969693995426E-6</v>
      </c>
      <c r="N3274">
        <f t="shared" si="517"/>
        <v>12.385386089209575</v>
      </c>
      <c r="O3274">
        <f t="shared" si="515"/>
        <v>-260.76461391079039</v>
      </c>
    </row>
    <row r="3275" spans="1:15" x14ac:dyDescent="0.3">
      <c r="A3275" s="1">
        <v>45584.043055555558</v>
      </c>
      <c r="B3275">
        <v>1467.8575499999999</v>
      </c>
      <c r="C3275">
        <v>1411.5</v>
      </c>
      <c r="D3275">
        <v>34.43441</v>
      </c>
      <c r="E3275">
        <f t="shared" si="518"/>
        <v>4698529.3653912479</v>
      </c>
      <c r="F3275">
        <f t="shared" si="510"/>
        <v>3080618.4997420274</v>
      </c>
      <c r="G3275">
        <f t="shared" si="511"/>
        <v>56.357549999999947</v>
      </c>
      <c r="H3275">
        <f t="shared" si="519"/>
        <v>435720.00000018161</v>
      </c>
      <c r="I3275">
        <f t="shared" si="512"/>
        <v>426079812.40017754</v>
      </c>
      <c r="J3275">
        <f t="shared" si="513"/>
        <v>422999193.90043551</v>
      </c>
      <c r="K3275" s="3" t="str">
        <f t="shared" si="514"/>
        <v/>
      </c>
      <c r="M3275">
        <f t="shared" si="516"/>
        <v>1.4797495271287784E-6</v>
      </c>
      <c r="N3275">
        <f t="shared" si="517"/>
        <v>12.383838227296062</v>
      </c>
      <c r="O3275">
        <f t="shared" si="515"/>
        <v>-260.76616177270392</v>
      </c>
    </row>
    <row r="3276" spans="1:15" x14ac:dyDescent="0.3">
      <c r="A3276" s="1">
        <v>45584.04583333333</v>
      </c>
      <c r="B3276">
        <v>1468.1650500000001</v>
      </c>
      <c r="C3276">
        <v>1411.5</v>
      </c>
      <c r="D3276">
        <v>34.43441</v>
      </c>
      <c r="E3276">
        <f t="shared" si="518"/>
        <v>4699997.5304412479</v>
      </c>
      <c r="F3276">
        <f t="shared" si="510"/>
        <v>3081581.1108192336</v>
      </c>
      <c r="G3276">
        <f t="shared" si="511"/>
        <v>56.665050000000065</v>
      </c>
      <c r="H3276">
        <f t="shared" si="519"/>
        <v>435959.99999970663</v>
      </c>
      <c r="I3276">
        <f t="shared" si="512"/>
        <v>426314453.19971317</v>
      </c>
      <c r="J3276">
        <f t="shared" si="513"/>
        <v>423232872.08889395</v>
      </c>
      <c r="K3276" s="3" t="str">
        <f t="shared" si="514"/>
        <v/>
      </c>
      <c r="M3276">
        <f t="shared" si="516"/>
        <v>1.4791024346350658E-6</v>
      </c>
      <c r="N3276">
        <f t="shared" si="517"/>
        <v>12.382290718177112</v>
      </c>
      <c r="O3276">
        <f t="shared" si="515"/>
        <v>-260.76770928182287</v>
      </c>
    </row>
    <row r="3277" spans="1:15" x14ac:dyDescent="0.3">
      <c r="A3277" s="1">
        <v>45584.047222222223</v>
      </c>
      <c r="B3277">
        <v>1465.8377249999901</v>
      </c>
      <c r="C3277">
        <v>1411.5</v>
      </c>
      <c r="D3277">
        <v>34.43441</v>
      </c>
      <c r="E3277">
        <f t="shared" si="518"/>
        <v>4701463.3681662474</v>
      </c>
      <c r="F3277">
        <f t="shared" si="510"/>
        <v>3082542.195972072</v>
      </c>
      <c r="G3277">
        <f t="shared" si="511"/>
        <v>54.337724999990087</v>
      </c>
      <c r="H3277">
        <f t="shared" si="519"/>
        <v>436080.00000009779</v>
      </c>
      <c r="I3277">
        <f t="shared" si="512"/>
        <v>426431773.60009557</v>
      </c>
      <c r="J3277">
        <f t="shared" si="513"/>
        <v>423349231.40412349</v>
      </c>
      <c r="K3277" s="3" t="str">
        <f t="shared" si="514"/>
        <v/>
      </c>
      <c r="M3277">
        <f t="shared" si="516"/>
        <v>1.4784568517001998E-6</v>
      </c>
      <c r="N3277">
        <f t="shared" si="517"/>
        <v>12.380746337169104</v>
      </c>
      <c r="O3277">
        <f t="shared" si="515"/>
        <v>-260.76925366283086</v>
      </c>
    </row>
    <row r="3278" spans="1:15" x14ac:dyDescent="0.3">
      <c r="A3278" s="1">
        <v>45584.048611111109</v>
      </c>
      <c r="B3278">
        <v>1469.3751</v>
      </c>
      <c r="C3278">
        <v>1411.5</v>
      </c>
      <c r="D3278">
        <v>34.43441</v>
      </c>
      <c r="E3278">
        <f t="shared" si="518"/>
        <v>4702932.7432662472</v>
      </c>
      <c r="F3278">
        <f t="shared" si="510"/>
        <v>3083505.6004257002</v>
      </c>
      <c r="G3278">
        <f t="shared" si="511"/>
        <v>57.875099999999975</v>
      </c>
      <c r="H3278">
        <f t="shared" si="519"/>
        <v>436199.9999998603</v>
      </c>
      <c r="I3278">
        <f t="shared" si="512"/>
        <v>426549093.99986339</v>
      </c>
      <c r="J3278">
        <f t="shared" si="513"/>
        <v>423465588.39943767</v>
      </c>
      <c r="K3278" s="3" t="str">
        <f t="shared" si="514"/>
        <v/>
      </c>
      <c r="M3278">
        <f t="shared" si="516"/>
        <v>1.4778101954828576E-6</v>
      </c>
      <c r="N3278">
        <f t="shared" si="517"/>
        <v>12.379198905655809</v>
      </c>
      <c r="O3278">
        <f t="shared" si="515"/>
        <v>-260.77080109434416</v>
      </c>
    </row>
    <row r="3279" spans="1:15" x14ac:dyDescent="0.3">
      <c r="A3279" s="1">
        <v>45584.05</v>
      </c>
      <c r="B3279">
        <v>1472.3403000000001</v>
      </c>
      <c r="C3279">
        <v>1411.5</v>
      </c>
      <c r="D3279">
        <v>34.43441</v>
      </c>
      <c r="E3279">
        <f t="shared" si="518"/>
        <v>4704405.0835662475</v>
      </c>
      <c r="F3279">
        <f t="shared" si="510"/>
        <v>3084470.9490302028</v>
      </c>
      <c r="G3279">
        <f t="shared" si="511"/>
        <v>60.84030000000007</v>
      </c>
      <c r="H3279">
        <f t="shared" si="519"/>
        <v>436320.00000025146</v>
      </c>
      <c r="I3279">
        <f t="shared" si="512"/>
        <v>426666414.40024585</v>
      </c>
      <c r="J3279">
        <f t="shared" si="513"/>
        <v>423581943.45121562</v>
      </c>
      <c r="K3279" s="3" t="str">
        <f t="shared" si="514"/>
        <v/>
      </c>
      <c r="M3279">
        <f t="shared" si="516"/>
        <v>1.4771627204949471E-6</v>
      </c>
      <c r="N3279">
        <f t="shared" si="517"/>
        <v>12.377649030193147</v>
      </c>
      <c r="O3279">
        <f t="shared" si="515"/>
        <v>-260.77235096980684</v>
      </c>
    </row>
    <row r="3280" spans="1:15" x14ac:dyDescent="0.3">
      <c r="A3280" s="1">
        <v>45584.051388888889</v>
      </c>
      <c r="B3280">
        <v>1467.6974250000001</v>
      </c>
      <c r="C3280">
        <v>1411.5</v>
      </c>
      <c r="D3280">
        <v>34.43441</v>
      </c>
      <c r="E3280">
        <f t="shared" si="518"/>
        <v>4705872.7809912479</v>
      </c>
      <c r="F3280">
        <f t="shared" si="510"/>
        <v>3085433.2535063191</v>
      </c>
      <c r="G3280">
        <f t="shared" si="511"/>
        <v>56.197425000000067</v>
      </c>
      <c r="H3280">
        <f t="shared" si="519"/>
        <v>436440.00000001397</v>
      </c>
      <c r="I3280">
        <f t="shared" si="512"/>
        <v>426783734.80001366</v>
      </c>
      <c r="J3280">
        <f t="shared" si="513"/>
        <v>423698301.54650736</v>
      </c>
      <c r="K3280" s="3" t="str">
        <f t="shared" si="514"/>
        <v/>
      </c>
      <c r="M3280">
        <f t="shared" si="516"/>
        <v>1.4765177711116624E-6</v>
      </c>
      <c r="N3280">
        <f t="shared" si="517"/>
        <v>12.376104717839976</v>
      </c>
      <c r="O3280">
        <f t="shared" si="515"/>
        <v>-260.77389528216003</v>
      </c>
    </row>
    <row r="3281" spans="1:15" x14ac:dyDescent="0.3">
      <c r="A3281" s="1">
        <v>45584.052777777775</v>
      </c>
      <c r="B3281">
        <v>1465.92345</v>
      </c>
      <c r="C3281">
        <v>1411.5</v>
      </c>
      <c r="D3281">
        <v>34.43441</v>
      </c>
      <c r="E3281">
        <f t="shared" si="518"/>
        <v>4707338.7044412475</v>
      </c>
      <c r="F3281">
        <f t="shared" si="510"/>
        <v>3086394.39486526</v>
      </c>
      <c r="G3281">
        <f t="shared" si="511"/>
        <v>54.423450000000003</v>
      </c>
      <c r="H3281">
        <f t="shared" si="519"/>
        <v>436559.99999977648</v>
      </c>
      <c r="I3281">
        <f t="shared" si="512"/>
        <v>426901055.19978148</v>
      </c>
      <c r="J3281">
        <f t="shared" si="513"/>
        <v>423814660.8049162</v>
      </c>
      <c r="K3281" s="3" t="str">
        <f t="shared" si="514"/>
        <v/>
      </c>
      <c r="M3281">
        <f t="shared" si="516"/>
        <v>1.4758740829723018E-6</v>
      </c>
      <c r="N3281">
        <f t="shared" si="517"/>
        <v>12.374562945005799</v>
      </c>
      <c r="O3281">
        <f t="shared" si="515"/>
        <v>-260.7754370549942</v>
      </c>
    </row>
    <row r="3282" spans="1:15" x14ac:dyDescent="0.3">
      <c r="A3282" s="1">
        <v>45584.054166666669</v>
      </c>
      <c r="B3282">
        <v>1465.842525</v>
      </c>
      <c r="C3282">
        <v>1411.5</v>
      </c>
      <c r="D3282">
        <v>34.43441</v>
      </c>
      <c r="E3282">
        <f t="shared" si="518"/>
        <v>4708804.5469662473</v>
      </c>
      <c r="F3282">
        <f t="shared" si="510"/>
        <v>3087355.4831652469</v>
      </c>
      <c r="G3282">
        <f t="shared" si="511"/>
        <v>54.342525000000023</v>
      </c>
      <c r="H3282">
        <f t="shared" si="519"/>
        <v>436680.00000016764</v>
      </c>
      <c r="I3282">
        <f t="shared" si="512"/>
        <v>427018375.60016388</v>
      </c>
      <c r="J3282">
        <f t="shared" si="513"/>
        <v>423931020.11699861</v>
      </c>
      <c r="K3282" s="3" t="str">
        <f t="shared" si="514"/>
        <v/>
      </c>
      <c r="M3282">
        <f t="shared" si="516"/>
        <v>1.4752309112335038E-6</v>
      </c>
      <c r="N3282">
        <f t="shared" si="517"/>
        <v>12.373021929259655</v>
      </c>
      <c r="O3282">
        <f t="shared" si="515"/>
        <v>-260.77697807074031</v>
      </c>
    </row>
    <row r="3283" spans="1:15" x14ac:dyDescent="0.3">
      <c r="A3283" s="1">
        <v>45584.055555555555</v>
      </c>
      <c r="B3283">
        <v>1417.0379250000001</v>
      </c>
      <c r="C3283">
        <v>1411.5</v>
      </c>
      <c r="D3283">
        <v>34.43441</v>
      </c>
      <c r="E3283">
        <f t="shared" si="518"/>
        <v>4710221.5848912476</v>
      </c>
      <c r="F3283">
        <f t="shared" si="510"/>
        <v>3088284.5724412971</v>
      </c>
      <c r="G3283">
        <f t="shared" si="511"/>
        <v>5.5379250000000866</v>
      </c>
      <c r="H3283">
        <f t="shared" si="519"/>
        <v>436799.99999993015</v>
      </c>
      <c r="I3283">
        <f t="shared" si="512"/>
        <v>427135695.99993169</v>
      </c>
      <c r="J3283">
        <f t="shared" si="513"/>
        <v>424047411.42749041</v>
      </c>
      <c r="K3283" s="3" t="str">
        <f t="shared" si="514"/>
        <v/>
      </c>
      <c r="M3283">
        <f t="shared" si="516"/>
        <v>1.474609610249305E-6</v>
      </c>
      <c r="N3283">
        <f t="shared" si="517"/>
        <v>12.371532859272847</v>
      </c>
      <c r="O3283">
        <f t="shared" si="515"/>
        <v>-260.77846714072712</v>
      </c>
    </row>
    <row r="3284" spans="1:15" x14ac:dyDescent="0.3">
      <c r="A3284" s="1">
        <v>45584.056944444441</v>
      </c>
      <c r="B3284">
        <v>1395.35489999999</v>
      </c>
      <c r="C3284">
        <v>1411.5</v>
      </c>
      <c r="D3284">
        <v>34.43441</v>
      </c>
      <c r="E3284">
        <f t="shared" si="518"/>
        <v>4711616.9397912472</v>
      </c>
      <c r="F3284">
        <f t="shared" si="510"/>
        <v>3089199.4451140757</v>
      </c>
      <c r="G3284">
        <f t="shared" si="511"/>
        <v>16.145100000009961</v>
      </c>
      <c r="H3284">
        <f t="shared" si="519"/>
        <v>436919.99999969266</v>
      </c>
      <c r="I3284">
        <f t="shared" si="512"/>
        <v>427253016.39969951</v>
      </c>
      <c r="J3284">
        <f t="shared" si="513"/>
        <v>424163816.95458543</v>
      </c>
      <c r="K3284" s="3" t="str">
        <f t="shared" si="514"/>
        <v/>
      </c>
      <c r="M3284">
        <f t="shared" si="516"/>
        <v>1.473998254392438E-6</v>
      </c>
      <c r="N3284">
        <f t="shared" si="517"/>
        <v>12.370067187239504</v>
      </c>
      <c r="O3284">
        <f t="shared" si="515"/>
        <v>-260.77993281276048</v>
      </c>
    </row>
    <row r="3285" spans="1:15" x14ac:dyDescent="0.3">
      <c r="A3285" s="1">
        <v>45584.058333333334</v>
      </c>
      <c r="B3285">
        <v>1421.9106750000001</v>
      </c>
      <c r="C3285">
        <v>1411.5</v>
      </c>
      <c r="D3285">
        <v>34.43441</v>
      </c>
      <c r="E3285">
        <f t="shared" si="518"/>
        <v>4713038.8504662476</v>
      </c>
      <c r="F3285">
        <f t="shared" si="510"/>
        <v>3090131.729237413</v>
      </c>
      <c r="G3285">
        <f t="shared" si="511"/>
        <v>10.410675000000083</v>
      </c>
      <c r="H3285">
        <f t="shared" si="519"/>
        <v>437040.00000008382</v>
      </c>
      <c r="I3285">
        <f t="shared" si="512"/>
        <v>427370336.80008191</v>
      </c>
      <c r="J3285">
        <f t="shared" si="513"/>
        <v>424280205.07084447</v>
      </c>
      <c r="K3285" s="3" t="str">
        <f t="shared" si="514"/>
        <v/>
      </c>
      <c r="M3285">
        <f t="shared" si="516"/>
        <v>1.4733757103342815E-6</v>
      </c>
      <c r="N3285">
        <f t="shared" si="517"/>
        <v>12.368574246198632</v>
      </c>
      <c r="O3285">
        <f t="shared" si="515"/>
        <v>-260.78142575380133</v>
      </c>
    </row>
    <row r="3286" spans="1:15" x14ac:dyDescent="0.3">
      <c r="A3286" s="1">
        <v>45584.05972222222</v>
      </c>
      <c r="B3286">
        <v>1439.92695</v>
      </c>
      <c r="C3286">
        <v>1411.5</v>
      </c>
      <c r="D3286">
        <v>34.43441</v>
      </c>
      <c r="E3286">
        <f t="shared" si="518"/>
        <v>4714478.7774162479</v>
      </c>
      <c r="F3286">
        <f t="shared" si="510"/>
        <v>3091075.8258377495</v>
      </c>
      <c r="G3286">
        <f t="shared" si="511"/>
        <v>28.426950000000033</v>
      </c>
      <c r="H3286">
        <f t="shared" si="519"/>
        <v>437159.99999984633</v>
      </c>
      <c r="I3286">
        <f t="shared" si="512"/>
        <v>427487657.19984972</v>
      </c>
      <c r="J3286">
        <f t="shared" si="513"/>
        <v>424396581.37401199</v>
      </c>
      <c r="K3286" s="3" t="str">
        <f t="shared" si="514"/>
        <v/>
      </c>
      <c r="M3286">
        <f t="shared" si="516"/>
        <v>1.4727457375536206E-6</v>
      </c>
      <c r="N3286">
        <f t="shared" si="517"/>
        <v>12.367063031374967</v>
      </c>
      <c r="O3286">
        <f t="shared" si="515"/>
        <v>-260.78293696862499</v>
      </c>
    </row>
    <row r="3287" spans="1:15" x14ac:dyDescent="0.3">
      <c r="A3287" s="1">
        <v>45584.0625</v>
      </c>
      <c r="B3287">
        <v>1432.8416999999999</v>
      </c>
      <c r="C3287">
        <v>1411.5</v>
      </c>
      <c r="D3287">
        <v>34.43441</v>
      </c>
      <c r="E3287">
        <f t="shared" si="518"/>
        <v>4715911.6191162476</v>
      </c>
      <c r="F3287">
        <f t="shared" si="510"/>
        <v>3092015.2769521205</v>
      </c>
      <c r="G3287">
        <f t="shared" si="511"/>
        <v>21.341699999999946</v>
      </c>
      <c r="H3287">
        <f t="shared" si="519"/>
        <v>437400</v>
      </c>
      <c r="I3287">
        <f t="shared" si="512"/>
        <v>427722298</v>
      </c>
      <c r="J3287">
        <f t="shared" si="513"/>
        <v>424630282.72304785</v>
      </c>
      <c r="K3287" s="3" t="str">
        <f t="shared" si="514"/>
        <v/>
      </c>
      <c r="M3287">
        <f t="shared" si="516"/>
        <v>1.4721193228081999E-6</v>
      </c>
      <c r="N3287">
        <f t="shared" si="517"/>
        <v>12.365559893870934</v>
      </c>
      <c r="O3287">
        <f t="shared" si="515"/>
        <v>-260.78444010612907</v>
      </c>
    </row>
    <row r="3288" spans="1:15" x14ac:dyDescent="0.3">
      <c r="A3288" s="1">
        <v>45584.063888888886</v>
      </c>
      <c r="B3288">
        <v>1450.5805499999999</v>
      </c>
      <c r="C3288">
        <v>1411.5</v>
      </c>
      <c r="D3288">
        <v>34.43441</v>
      </c>
      <c r="E3288">
        <f t="shared" si="518"/>
        <v>4717362.1996662477</v>
      </c>
      <c r="F3288">
        <f t="shared" si="510"/>
        <v>3092966.358648153</v>
      </c>
      <c r="G3288">
        <f t="shared" si="511"/>
        <v>39.080549999999903</v>
      </c>
      <c r="H3288">
        <f t="shared" si="519"/>
        <v>437519.99999976251</v>
      </c>
      <c r="I3288">
        <f t="shared" si="512"/>
        <v>427839618.39976782</v>
      </c>
      <c r="J3288">
        <f t="shared" si="513"/>
        <v>424746652.04111964</v>
      </c>
      <c r="K3288" s="3" t="str">
        <f t="shared" si="514"/>
        <v/>
      </c>
      <c r="M3288">
        <f t="shared" si="516"/>
        <v>1.4714856180548616E-6</v>
      </c>
      <c r="N3288">
        <f t="shared" si="517"/>
        <v>12.364038798404017</v>
      </c>
      <c r="O3288">
        <f t="shared" si="515"/>
        <v>-260.78596120159597</v>
      </c>
    </row>
    <row r="3289" spans="1:15" x14ac:dyDescent="0.3">
      <c r="A3289" s="1">
        <v>45584.06527777778</v>
      </c>
      <c r="B3289">
        <v>1435.7046499999899</v>
      </c>
      <c r="C3289">
        <v>1411.5</v>
      </c>
      <c r="D3289">
        <v>34.43441</v>
      </c>
      <c r="E3289">
        <f t="shared" si="518"/>
        <v>4718797.9043162474</v>
      </c>
      <c r="F3289">
        <f t="shared" si="510"/>
        <v>3093907.6868725829</v>
      </c>
      <c r="G3289">
        <f t="shared" si="511"/>
        <v>24.204649999989897</v>
      </c>
      <c r="H3289">
        <f t="shared" si="519"/>
        <v>437640.00000015367</v>
      </c>
      <c r="I3289">
        <f t="shared" si="512"/>
        <v>427956938.80015022</v>
      </c>
      <c r="J3289">
        <f t="shared" si="513"/>
        <v>424863031.11327761</v>
      </c>
      <c r="K3289" s="3" t="str">
        <f t="shared" si="514"/>
        <v/>
      </c>
      <c r="M3289">
        <f t="shared" si="516"/>
        <v>1.4708588723633376E-6</v>
      </c>
      <c r="N3289">
        <f t="shared" si="517"/>
        <v>12.362533946629249</v>
      </c>
      <c r="O3289">
        <f t="shared" si="515"/>
        <v>-260.78746605337074</v>
      </c>
    </row>
    <row r="3290" spans="1:15" x14ac:dyDescent="0.3">
      <c r="A3290" s="1">
        <v>45584.066666666666</v>
      </c>
      <c r="B3290">
        <v>1412.8126499999901</v>
      </c>
      <c r="C3290">
        <v>1411.5</v>
      </c>
      <c r="D3290">
        <v>34.43441</v>
      </c>
      <c r="E3290">
        <f t="shared" si="518"/>
        <v>4720210.7169662472</v>
      </c>
      <c r="F3290">
        <f t="shared" si="510"/>
        <v>3094834.00582215</v>
      </c>
      <c r="G3290">
        <f t="shared" si="511"/>
        <v>1.3126499999900716</v>
      </c>
      <c r="H3290">
        <f t="shared" si="519"/>
        <v>437759.99999991618</v>
      </c>
      <c r="I3290">
        <f t="shared" si="512"/>
        <v>428074259.19991803</v>
      </c>
      <c r="J3290">
        <f t="shared" si="513"/>
        <v>424979425.19409591</v>
      </c>
      <c r="K3290" s="3" t="str">
        <f t="shared" si="514"/>
        <v/>
      </c>
      <c r="M3290">
        <f t="shared" si="516"/>
        <v>1.4702425666010734E-6</v>
      </c>
      <c r="N3290">
        <f t="shared" si="517"/>
        <v>12.361053715006529</v>
      </c>
      <c r="O3290">
        <f t="shared" si="515"/>
        <v>-260.78894628499347</v>
      </c>
    </row>
    <row r="3291" spans="1:15" x14ac:dyDescent="0.3">
      <c r="A3291" s="1">
        <v>45584.068055555559</v>
      </c>
      <c r="B3291">
        <v>1415.50035</v>
      </c>
      <c r="C3291">
        <v>1411.5</v>
      </c>
      <c r="D3291">
        <v>34.43441</v>
      </c>
      <c r="E3291">
        <f t="shared" si="518"/>
        <v>4721626.2173162475</v>
      </c>
      <c r="F3291">
        <f t="shared" si="510"/>
        <v>3095762.0869780798</v>
      </c>
      <c r="G3291">
        <f t="shared" si="511"/>
        <v>4.0003500000000258</v>
      </c>
      <c r="H3291">
        <f t="shared" si="519"/>
        <v>437880.00000030734</v>
      </c>
      <c r="I3291">
        <f t="shared" si="512"/>
        <v>428191579.60030043</v>
      </c>
      <c r="J3291">
        <f t="shared" si="513"/>
        <v>425095817.51332235</v>
      </c>
      <c r="K3291" s="3" t="str">
        <f t="shared" si="514"/>
        <v/>
      </c>
      <c r="M3291">
        <f t="shared" si="516"/>
        <v>1.4696255322198804E-6</v>
      </c>
      <c r="N3291">
        <f t="shared" si="517"/>
        <v>12.359571289338319</v>
      </c>
      <c r="O3291">
        <f t="shared" si="515"/>
        <v>-260.79042871066167</v>
      </c>
    </row>
    <row r="3292" spans="1:15" x14ac:dyDescent="0.3">
      <c r="A3292" s="1">
        <v>45584.069444444445</v>
      </c>
      <c r="B3292">
        <v>1440.4548</v>
      </c>
      <c r="C3292">
        <v>1411.5</v>
      </c>
      <c r="D3292">
        <v>34.43441</v>
      </c>
      <c r="E3292">
        <f t="shared" si="518"/>
        <v>4723066.6721162479</v>
      </c>
      <c r="F3292">
        <f t="shared" si="510"/>
        <v>3096706.5296663833</v>
      </c>
      <c r="G3292">
        <f t="shared" si="511"/>
        <v>28.954799999999977</v>
      </c>
      <c r="H3292">
        <f t="shared" si="519"/>
        <v>438000.00000006985</v>
      </c>
      <c r="I3292">
        <f t="shared" si="512"/>
        <v>428308900.00006825</v>
      </c>
      <c r="J3292">
        <f t="shared" si="513"/>
        <v>425212193.47040188</v>
      </c>
      <c r="K3292" s="3" t="str">
        <f t="shared" si="514"/>
        <v/>
      </c>
      <c r="M3292">
        <f t="shared" si="516"/>
        <v>1.4689980754778976E-6</v>
      </c>
      <c r="N3292">
        <f t="shared" si="517"/>
        <v>12.358063367963407</v>
      </c>
      <c r="O3292">
        <f t="shared" si="515"/>
        <v>-260.7919366320366</v>
      </c>
    </row>
    <row r="3293" spans="1:15" x14ac:dyDescent="0.3">
      <c r="A3293" s="1">
        <v>45584.070833333331</v>
      </c>
      <c r="B3293">
        <v>1452.44535</v>
      </c>
      <c r="C3293">
        <v>1411.5</v>
      </c>
      <c r="D3293">
        <v>34.43441</v>
      </c>
      <c r="E3293">
        <f t="shared" si="518"/>
        <v>4724519.1174662476</v>
      </c>
      <c r="F3293">
        <f t="shared" si="510"/>
        <v>3097658.8340295381</v>
      </c>
      <c r="G3293">
        <f t="shared" si="511"/>
        <v>40.945349999999962</v>
      </c>
      <c r="H3293">
        <f t="shared" si="519"/>
        <v>438119.99999983236</v>
      </c>
      <c r="I3293">
        <f t="shared" si="512"/>
        <v>428426220.39983606</v>
      </c>
      <c r="J3293">
        <f t="shared" si="513"/>
        <v>425328561.56580651</v>
      </c>
      <c r="K3293" s="3" t="str">
        <f t="shared" si="514"/>
        <v/>
      </c>
      <c r="M3293">
        <f t="shared" si="516"/>
        <v>1.4683658605487033E-6</v>
      </c>
      <c r="N3293">
        <f t="shared" si="517"/>
        <v>12.356543546204637</v>
      </c>
      <c r="O3293">
        <f t="shared" si="515"/>
        <v>-260.79345645379533</v>
      </c>
    </row>
    <row r="3294" spans="1:15" x14ac:dyDescent="0.3">
      <c r="A3294" s="1">
        <v>45584.072222222225</v>
      </c>
      <c r="B3294">
        <v>1452.72584999999</v>
      </c>
      <c r="C3294">
        <v>1411.5</v>
      </c>
      <c r="D3294">
        <v>34.43441</v>
      </c>
      <c r="E3294">
        <f t="shared" si="518"/>
        <v>4725971.8433162477</v>
      </c>
      <c r="F3294">
        <f t="shared" si="510"/>
        <v>3098611.3223041734</v>
      </c>
      <c r="G3294">
        <f t="shared" si="511"/>
        <v>41.225849999990032</v>
      </c>
      <c r="H3294">
        <f t="shared" si="519"/>
        <v>438240.00000022352</v>
      </c>
      <c r="I3294">
        <f t="shared" si="512"/>
        <v>428543540.80021852</v>
      </c>
      <c r="J3294">
        <f t="shared" si="513"/>
        <v>425444929.47791433</v>
      </c>
      <c r="K3294" s="3" t="str">
        <f t="shared" si="514"/>
        <v/>
      </c>
      <c r="M3294">
        <f t="shared" si="516"/>
        <v>1.467733989951606E-6</v>
      </c>
      <c r="N3294">
        <f t="shared" si="517"/>
        <v>12.355024085110879</v>
      </c>
      <c r="O3294">
        <f t="shared" si="515"/>
        <v>-260.79497591488911</v>
      </c>
    </row>
    <row r="3295" spans="1:15" x14ac:dyDescent="0.3">
      <c r="A3295" s="1">
        <v>45584.073611111111</v>
      </c>
      <c r="B3295">
        <v>1452.7627500000001</v>
      </c>
      <c r="C3295">
        <v>1411.5</v>
      </c>
      <c r="D3295">
        <v>34.43441</v>
      </c>
      <c r="E3295">
        <f t="shared" si="518"/>
        <v>4727424.6060662474</v>
      </c>
      <c r="F3295">
        <f t="shared" si="510"/>
        <v>3099563.8347725109</v>
      </c>
      <c r="G3295">
        <f t="shared" si="511"/>
        <v>41.262750000000096</v>
      </c>
      <c r="H3295">
        <f t="shared" si="519"/>
        <v>438359.99999998603</v>
      </c>
      <c r="I3295">
        <f t="shared" si="512"/>
        <v>428660861.19998634</v>
      </c>
      <c r="J3295">
        <f t="shared" si="513"/>
        <v>425561297.36521381</v>
      </c>
      <c r="K3295" s="3" t="str">
        <f t="shared" si="514"/>
        <v/>
      </c>
      <c r="M3295">
        <f t="shared" si="516"/>
        <v>1.4671025693072131E-6</v>
      </c>
      <c r="N3295">
        <f t="shared" si="517"/>
        <v>12.35350523920447</v>
      </c>
      <c r="O3295">
        <f t="shared" si="515"/>
        <v>-260.7964947607955</v>
      </c>
    </row>
    <row r="3296" spans="1:15" x14ac:dyDescent="0.3">
      <c r="A3296" s="1">
        <v>45584.074999999997</v>
      </c>
      <c r="B3296">
        <v>1463.11545</v>
      </c>
      <c r="C3296">
        <v>1411.5</v>
      </c>
      <c r="D3296">
        <v>34.43441</v>
      </c>
      <c r="E3296">
        <f t="shared" si="518"/>
        <v>4728887.7215162478</v>
      </c>
      <c r="F3296">
        <f t="shared" si="510"/>
        <v>3100523.1350496844</v>
      </c>
      <c r="G3296">
        <f t="shared" si="511"/>
        <v>51.61545000000001</v>
      </c>
      <c r="H3296">
        <f t="shared" si="519"/>
        <v>438479.99999974854</v>
      </c>
      <c r="I3296">
        <f t="shared" si="512"/>
        <v>428778181.59975415</v>
      </c>
      <c r="J3296">
        <f t="shared" si="513"/>
        <v>425677658.46470445</v>
      </c>
      <c r="K3296" s="3" t="str">
        <f t="shared" si="514"/>
        <v/>
      </c>
      <c r="M3296">
        <f t="shared" si="516"/>
        <v>1.4664671195319355E-6</v>
      </c>
      <c r="N3296">
        <f t="shared" si="517"/>
        <v>12.351976229982805</v>
      </c>
      <c r="O3296">
        <f t="shared" si="515"/>
        <v>-260.79802377001715</v>
      </c>
    </row>
    <row r="3297" spans="1:15" x14ac:dyDescent="0.3">
      <c r="A3297" s="1">
        <v>45584.076388888891</v>
      </c>
      <c r="B3297">
        <v>1443.56745</v>
      </c>
      <c r="C3297">
        <v>1411.5</v>
      </c>
      <c r="D3297">
        <v>34.43441</v>
      </c>
      <c r="E3297">
        <f t="shared" si="518"/>
        <v>4730331.2889662478</v>
      </c>
      <c r="F3297">
        <f t="shared" si="510"/>
        <v>3101469.6185653252</v>
      </c>
      <c r="G3297">
        <f t="shared" si="511"/>
        <v>32.067450000000008</v>
      </c>
      <c r="H3297">
        <f t="shared" si="519"/>
        <v>438600.0000001397</v>
      </c>
      <c r="I3297">
        <f t="shared" si="512"/>
        <v>428895502.00013655</v>
      </c>
      <c r="J3297">
        <f t="shared" si="513"/>
        <v>425794032.38157123</v>
      </c>
      <c r="K3297" s="3" t="str">
        <f t="shared" si="514"/>
        <v/>
      </c>
      <c r="M3297">
        <f t="shared" si="516"/>
        <v>1.4658406219783949E-6</v>
      </c>
      <c r="N3297">
        <f t="shared" si="517"/>
        <v>12.350468298089096</v>
      </c>
      <c r="O3297">
        <f t="shared" si="515"/>
        <v>-260.79953170191089</v>
      </c>
    </row>
    <row r="3298" spans="1:15" x14ac:dyDescent="0.3">
      <c r="A3298" s="1">
        <v>45584.07916666667</v>
      </c>
      <c r="B3298">
        <v>1435.6811250000001</v>
      </c>
      <c r="C3298">
        <v>1411.5</v>
      </c>
      <c r="D3298">
        <v>34.43441</v>
      </c>
      <c r="E3298">
        <f t="shared" si="518"/>
        <v>4731766.9700912479</v>
      </c>
      <c r="F3298">
        <f t="shared" si="510"/>
        <v>3102410.9313654499</v>
      </c>
      <c r="G3298">
        <f t="shared" si="511"/>
        <v>24.181125000000065</v>
      </c>
      <c r="H3298">
        <f t="shared" si="519"/>
        <v>438840.00000029337</v>
      </c>
      <c r="I3298">
        <f t="shared" si="512"/>
        <v>429130142.80028677</v>
      </c>
      <c r="J3298">
        <f t="shared" si="513"/>
        <v>426027731.86892134</v>
      </c>
      <c r="K3298" s="3" t="str">
        <f t="shared" si="514"/>
        <v/>
      </c>
      <c r="M3298">
        <f t="shared" si="516"/>
        <v>1.4652180019680082E-6</v>
      </c>
      <c r="N3298">
        <f t="shared" si="517"/>
        <v>12.348969242994398</v>
      </c>
      <c r="O3298">
        <f t="shared" si="515"/>
        <v>-260.80103075700561</v>
      </c>
    </row>
    <row r="3299" spans="1:15" x14ac:dyDescent="0.3">
      <c r="A3299" s="1">
        <v>45584.080555555556</v>
      </c>
      <c r="B3299">
        <v>1447.1331</v>
      </c>
      <c r="C3299">
        <v>1411.5</v>
      </c>
      <c r="D3299">
        <v>34.43441</v>
      </c>
      <c r="E3299">
        <f t="shared" si="518"/>
        <v>4733214.1031912481</v>
      </c>
      <c r="F3299">
        <f t="shared" si="510"/>
        <v>3103359.7527205506</v>
      </c>
      <c r="G3299">
        <f t="shared" si="511"/>
        <v>35.633100000000013</v>
      </c>
      <c r="H3299">
        <f t="shared" si="519"/>
        <v>438960.00000005588</v>
      </c>
      <c r="I3299">
        <f t="shared" si="512"/>
        <v>429247463.20005459</v>
      </c>
      <c r="J3299">
        <f t="shared" si="513"/>
        <v>426144103.44733405</v>
      </c>
      <c r="K3299" s="3" t="str">
        <f t="shared" si="514"/>
        <v/>
      </c>
      <c r="M3299">
        <f t="shared" si="516"/>
        <v>1.4645908741722404E-6</v>
      </c>
      <c r="N3299">
        <f t="shared" si="517"/>
        <v>12.347458874678262</v>
      </c>
      <c r="O3299">
        <f t="shared" si="515"/>
        <v>-260.80254112532174</v>
      </c>
    </row>
    <row r="3300" spans="1:15" x14ac:dyDescent="0.3">
      <c r="A3300" s="1">
        <v>45584.081944444442</v>
      </c>
      <c r="B3300">
        <v>1438.2264</v>
      </c>
      <c r="C3300">
        <v>1411.5</v>
      </c>
      <c r="D3300">
        <v>34.43441</v>
      </c>
      <c r="E3300">
        <f t="shared" si="518"/>
        <v>4734652.3295912482</v>
      </c>
      <c r="F3300">
        <f t="shared" si="510"/>
        <v>3104302.7343452461</v>
      </c>
      <c r="G3300">
        <f t="shared" si="511"/>
        <v>26.726400000000012</v>
      </c>
      <c r="H3300">
        <f t="shared" si="519"/>
        <v>439079.99999981839</v>
      </c>
      <c r="I3300">
        <f t="shared" si="512"/>
        <v>429364783.5998224</v>
      </c>
      <c r="J3300">
        <f t="shared" si="513"/>
        <v>426260480.86547714</v>
      </c>
      <c r="K3300" s="3" t="str">
        <f t="shared" si="514"/>
        <v/>
      </c>
      <c r="M3300">
        <f t="shared" si="516"/>
        <v>1.463968061938403E-6</v>
      </c>
      <c r="N3300">
        <f t="shared" si="517"/>
        <v>12.34595844265702</v>
      </c>
      <c r="O3300">
        <f t="shared" si="515"/>
        <v>-260.80404155734294</v>
      </c>
    </row>
    <row r="3301" spans="1:15" x14ac:dyDescent="0.3">
      <c r="A3301" s="1">
        <v>45584.083333333336</v>
      </c>
      <c r="B3301">
        <v>1454.0055499999901</v>
      </c>
      <c r="C3301">
        <v>1411.5</v>
      </c>
      <c r="D3301">
        <v>34.43441</v>
      </c>
      <c r="E3301">
        <f t="shared" si="518"/>
        <v>4736106.3351412481</v>
      </c>
      <c r="F3301">
        <f t="shared" si="510"/>
        <v>3105256.0616627363</v>
      </c>
      <c r="G3301">
        <f t="shared" si="511"/>
        <v>42.50554999999008</v>
      </c>
      <c r="H3301">
        <f t="shared" si="519"/>
        <v>439200.00000020955</v>
      </c>
      <c r="I3301">
        <f t="shared" si="512"/>
        <v>429482104.00020486</v>
      </c>
      <c r="J3301">
        <f t="shared" si="513"/>
        <v>426376847.93854213</v>
      </c>
      <c r="K3301" s="3" t="str">
        <f t="shared" si="514"/>
        <v/>
      </c>
      <c r="M3301">
        <f t="shared" si="516"/>
        <v>1.4633388780558621E-6</v>
      </c>
      <c r="N3301">
        <f t="shared" si="517"/>
        <v>12.34444219750411</v>
      </c>
      <c r="O3301">
        <f t="shared" si="515"/>
        <v>-260.80555780249585</v>
      </c>
    </row>
    <row r="3302" spans="1:15" x14ac:dyDescent="0.3">
      <c r="A3302" s="1">
        <v>45584.084722222222</v>
      </c>
      <c r="B3302">
        <v>1440.6610499999999</v>
      </c>
      <c r="C3302">
        <v>1411.5</v>
      </c>
      <c r="D3302">
        <v>34.43441</v>
      </c>
      <c r="E3302">
        <f t="shared" si="518"/>
        <v>4737546.9961912483</v>
      </c>
      <c r="F3302">
        <f t="shared" si="510"/>
        <v>3106200.6395800691</v>
      </c>
      <c r="G3302">
        <f t="shared" si="511"/>
        <v>29.161049999999932</v>
      </c>
      <c r="H3302">
        <f t="shared" si="519"/>
        <v>439319.99999997206</v>
      </c>
      <c r="I3302">
        <f t="shared" si="512"/>
        <v>429599424.39997268</v>
      </c>
      <c r="J3302">
        <f t="shared" si="513"/>
        <v>426493223.76039261</v>
      </c>
      <c r="K3302" s="3" t="str">
        <f t="shared" si="514"/>
        <v/>
      </c>
      <c r="M3302">
        <f t="shared" si="516"/>
        <v>1.4627159257258279E-6</v>
      </c>
      <c r="N3302">
        <f t="shared" si="517"/>
        <v>12.342940510681487</v>
      </c>
      <c r="O3302">
        <f t="shared" si="515"/>
        <v>-260.80705948931848</v>
      </c>
    </row>
    <row r="3303" spans="1:15" x14ac:dyDescent="0.3">
      <c r="A3303" s="1">
        <v>45584.086111111108</v>
      </c>
      <c r="B3303">
        <v>1438.8883499999999</v>
      </c>
      <c r="C3303">
        <v>1411.5</v>
      </c>
      <c r="D3303">
        <v>34.43441</v>
      </c>
      <c r="E3303">
        <f t="shared" si="518"/>
        <v>4738985.884541248</v>
      </c>
      <c r="F3303">
        <f t="shared" si="510"/>
        <v>3107144.0552161876</v>
      </c>
      <c r="G3303">
        <f t="shared" si="511"/>
        <v>27.388349999999946</v>
      </c>
      <c r="H3303">
        <f t="shared" si="519"/>
        <v>439439.99999973457</v>
      </c>
      <c r="I3303">
        <f t="shared" si="512"/>
        <v>429716744.79974049</v>
      </c>
      <c r="J3303">
        <f t="shared" si="513"/>
        <v>426609600.7445243</v>
      </c>
      <c r="K3303" s="3" t="str">
        <f t="shared" si="514"/>
        <v/>
      </c>
      <c r="M3303">
        <f t="shared" si="516"/>
        <v>1.4620941935670373E-6</v>
      </c>
      <c r="N3303">
        <f t="shared" si="517"/>
        <v>12.341441309650708</v>
      </c>
      <c r="O3303">
        <f t="shared" si="515"/>
        <v>-260.80855869034929</v>
      </c>
    </row>
    <row r="3304" spans="1:15" x14ac:dyDescent="0.3">
      <c r="A3304" s="1">
        <v>45584.087500000001</v>
      </c>
      <c r="B3304">
        <v>1440.6166499999999</v>
      </c>
      <c r="C3304">
        <v>1411.5</v>
      </c>
      <c r="D3304">
        <v>34.43441</v>
      </c>
      <c r="E3304">
        <f t="shared" si="518"/>
        <v>4740426.5011912482</v>
      </c>
      <c r="F3304">
        <f t="shared" si="510"/>
        <v>3108088.6040223986</v>
      </c>
      <c r="G3304">
        <f t="shared" si="511"/>
        <v>29.116649999999936</v>
      </c>
      <c r="H3304">
        <f t="shared" si="519"/>
        <v>439560.00000012573</v>
      </c>
      <c r="I3304">
        <f t="shared" si="512"/>
        <v>429834065.20012289</v>
      </c>
      <c r="J3304">
        <f t="shared" si="513"/>
        <v>426725976.59610051</v>
      </c>
      <c r="K3304" s="3" t="str">
        <f t="shared" si="514"/>
        <v/>
      </c>
      <c r="M3304">
        <f t="shared" si="516"/>
        <v>1.4614721683352867E-6</v>
      </c>
      <c r="N3304">
        <f t="shared" si="517"/>
        <v>12.339940946168001</v>
      </c>
      <c r="O3304">
        <f t="shared" si="515"/>
        <v>-260.81005905383199</v>
      </c>
    </row>
    <row r="3305" spans="1:15" x14ac:dyDescent="0.3">
      <c r="A3305" s="1">
        <v>45584.088888888888</v>
      </c>
      <c r="B3305">
        <v>1470.069225</v>
      </c>
      <c r="C3305">
        <v>1411.5</v>
      </c>
      <c r="D3305">
        <v>34.43441</v>
      </c>
      <c r="E3305">
        <f t="shared" si="518"/>
        <v>4741896.5704162484</v>
      </c>
      <c r="F3305">
        <f t="shared" si="510"/>
        <v>3109052.4635831784</v>
      </c>
      <c r="G3305">
        <f t="shared" si="511"/>
        <v>58.56922499999996</v>
      </c>
      <c r="H3305">
        <f t="shared" si="519"/>
        <v>439679.99999988824</v>
      </c>
      <c r="I3305">
        <f t="shared" si="512"/>
        <v>429951385.59989071</v>
      </c>
      <c r="J3305">
        <f t="shared" si="513"/>
        <v>426842333.13630754</v>
      </c>
      <c r="K3305" s="3" t="str">
        <f t="shared" si="514"/>
        <v/>
      </c>
      <c r="M3305">
        <f t="shared" si="516"/>
        <v>1.460837893671619E-6</v>
      </c>
      <c r="N3305">
        <f t="shared" si="517"/>
        <v>12.338410566532009</v>
      </c>
      <c r="O3305">
        <f t="shared" si="515"/>
        <v>-260.81158943346799</v>
      </c>
    </row>
    <row r="3306" spans="1:15" x14ac:dyDescent="0.3">
      <c r="A3306" s="1">
        <v>45584.090277777781</v>
      </c>
      <c r="B3306">
        <v>1451.1581249999999</v>
      </c>
      <c r="C3306">
        <v>1411.5</v>
      </c>
      <c r="D3306">
        <v>34.43441</v>
      </c>
      <c r="E3306">
        <f t="shared" si="518"/>
        <v>4743347.7285412485</v>
      </c>
      <c r="F3306">
        <f t="shared" si="510"/>
        <v>3110003.9239696679</v>
      </c>
      <c r="G3306">
        <f t="shared" si="511"/>
        <v>39.658124999999927</v>
      </c>
      <c r="H3306">
        <f t="shared" si="519"/>
        <v>439800.0000002794</v>
      </c>
      <c r="I3306">
        <f t="shared" si="512"/>
        <v>430068706.00027317</v>
      </c>
      <c r="J3306">
        <f t="shared" si="513"/>
        <v>426958702.07630348</v>
      </c>
      <c r="K3306" s="3" t="str">
        <f t="shared" si="514"/>
        <v/>
      </c>
      <c r="M3306">
        <f t="shared" si="516"/>
        <v>1.460212241062189E-6</v>
      </c>
      <c r="N3306">
        <f t="shared" si="517"/>
        <v>12.336900525154741</v>
      </c>
      <c r="O3306">
        <f t="shared" si="515"/>
        <v>-260.81309947484522</v>
      </c>
    </row>
    <row r="3307" spans="1:15" x14ac:dyDescent="0.3">
      <c r="A3307" s="1">
        <v>45584.091666666667</v>
      </c>
      <c r="B3307">
        <v>1457.611725</v>
      </c>
      <c r="C3307">
        <v>1411.5</v>
      </c>
      <c r="D3307">
        <v>34.43441</v>
      </c>
      <c r="E3307">
        <f t="shared" si="518"/>
        <v>4744805.3402662482</v>
      </c>
      <c r="F3307">
        <f t="shared" si="510"/>
        <v>3110959.6156970728</v>
      </c>
      <c r="G3307">
        <f t="shared" si="511"/>
        <v>46.111724999999979</v>
      </c>
      <c r="H3307">
        <f t="shared" si="519"/>
        <v>439920.00000004191</v>
      </c>
      <c r="I3307">
        <f t="shared" si="512"/>
        <v>430186026.40004098</v>
      </c>
      <c r="J3307">
        <f t="shared" si="513"/>
        <v>427075066.7843439</v>
      </c>
      <c r="K3307" s="3" t="str">
        <f t="shared" si="514"/>
        <v/>
      </c>
      <c r="M3307">
        <f t="shared" si="516"/>
        <v>1.4595842683272248E-6</v>
      </c>
      <c r="N3307">
        <f t="shared" si="517"/>
        <v>12.335384419257446</v>
      </c>
      <c r="O3307">
        <f t="shared" si="515"/>
        <v>-260.81461558074255</v>
      </c>
    </row>
    <row r="3308" spans="1:15" x14ac:dyDescent="0.3">
      <c r="A3308" s="1">
        <v>45584.093055555553</v>
      </c>
      <c r="B3308">
        <v>1450.0396499999999</v>
      </c>
      <c r="C3308">
        <v>1411.5</v>
      </c>
      <c r="D3308">
        <v>34.43441</v>
      </c>
      <c r="E3308">
        <f t="shared" si="518"/>
        <v>4746255.3799162479</v>
      </c>
      <c r="F3308">
        <f t="shared" si="510"/>
        <v>3111910.3427488292</v>
      </c>
      <c r="G3308">
        <f t="shared" si="511"/>
        <v>38.539649999999938</v>
      </c>
      <c r="H3308">
        <f t="shared" si="519"/>
        <v>440039.99999980442</v>
      </c>
      <c r="I3308">
        <f t="shared" si="512"/>
        <v>430303346.7998088</v>
      </c>
      <c r="J3308">
        <f t="shared" si="513"/>
        <v>427191436.45705998</v>
      </c>
      <c r="K3308" s="3" t="str">
        <f t="shared" si="514"/>
        <v/>
      </c>
      <c r="M3308">
        <f t="shared" si="516"/>
        <v>1.4589600170408711E-6</v>
      </c>
      <c r="N3308">
        <f t="shared" si="517"/>
        <v>12.3338768361434</v>
      </c>
      <c r="O3308">
        <f t="shared" si="515"/>
        <v>-260.81612316385656</v>
      </c>
    </row>
    <row r="3309" spans="1:15" x14ac:dyDescent="0.3">
      <c r="A3309" s="1">
        <v>45584.095833333333</v>
      </c>
      <c r="B3309">
        <v>1449.321825</v>
      </c>
      <c r="C3309">
        <v>1411.5</v>
      </c>
      <c r="D3309">
        <v>34.43441</v>
      </c>
      <c r="E3309">
        <f t="shared" si="518"/>
        <v>4747704.7017412484</v>
      </c>
      <c r="F3309">
        <f t="shared" si="510"/>
        <v>3112860.5991543895</v>
      </c>
      <c r="G3309">
        <f t="shared" si="511"/>
        <v>37.82182499999999</v>
      </c>
      <c r="H3309">
        <f t="shared" si="519"/>
        <v>440279.99999995809</v>
      </c>
      <c r="I3309">
        <f t="shared" si="512"/>
        <v>430537987.59995902</v>
      </c>
      <c r="J3309">
        <f t="shared" si="513"/>
        <v>427425127.0008046</v>
      </c>
      <c r="K3309" s="3" t="str">
        <f t="shared" si="514"/>
        <v/>
      </c>
      <c r="M3309">
        <f t="shared" si="516"/>
        <v>1.4583365319949189E-6</v>
      </c>
      <c r="N3309">
        <f t="shared" si="517"/>
        <v>12.332370643543516</v>
      </c>
      <c r="O3309">
        <f t="shared" si="515"/>
        <v>-260.81762935645645</v>
      </c>
    </row>
    <row r="3310" spans="1:15" x14ac:dyDescent="0.3">
      <c r="A3310" s="1">
        <v>45584.097222222219</v>
      </c>
      <c r="B3310">
        <v>1473.8454750000001</v>
      </c>
      <c r="C3310">
        <v>1411.5</v>
      </c>
      <c r="D3310">
        <v>34.43441</v>
      </c>
      <c r="E3310">
        <f t="shared" si="518"/>
        <v>4749178.5472162487</v>
      </c>
      <c r="F3310">
        <f t="shared" si="510"/>
        <v>3113826.9346357617</v>
      </c>
      <c r="G3310">
        <f t="shared" si="511"/>
        <v>62.345475000000079</v>
      </c>
      <c r="H3310">
        <f t="shared" si="519"/>
        <v>440399.9999997206</v>
      </c>
      <c r="I3310">
        <f t="shared" si="512"/>
        <v>430655307.99972683</v>
      </c>
      <c r="J3310">
        <f t="shared" si="513"/>
        <v>427541481.06509107</v>
      </c>
      <c r="K3310" s="3" t="str">
        <f t="shared" si="514"/>
        <v/>
      </c>
      <c r="M3310">
        <f t="shared" si="516"/>
        <v>1.4577029653750853E-6</v>
      </c>
      <c r="N3310">
        <f t="shared" si="517"/>
        <v>12.330839624991619</v>
      </c>
      <c r="O3310">
        <f t="shared" si="515"/>
        <v>-260.81916037500838</v>
      </c>
    </row>
    <row r="3311" spans="1:15" x14ac:dyDescent="0.3">
      <c r="A3311" s="1">
        <v>45584.098611111112</v>
      </c>
      <c r="B3311">
        <v>1467.4639500000001</v>
      </c>
      <c r="C3311">
        <v>1411.5</v>
      </c>
      <c r="D3311">
        <v>34.43441</v>
      </c>
      <c r="E3311">
        <f t="shared" si="518"/>
        <v>4750646.0111662485</v>
      </c>
      <c r="F3311">
        <f t="shared" si="510"/>
        <v>3114789.0860326164</v>
      </c>
      <c r="G3311">
        <f t="shared" si="511"/>
        <v>55.963950000000068</v>
      </c>
      <c r="H3311">
        <f t="shared" si="519"/>
        <v>440520.00000011176</v>
      </c>
      <c r="I3311">
        <f t="shared" si="512"/>
        <v>430772628.40010923</v>
      </c>
      <c r="J3311">
        <f t="shared" si="513"/>
        <v>427657839.3140766</v>
      </c>
      <c r="K3311" s="3" t="str">
        <f t="shared" si="514"/>
        <v/>
      </c>
      <c r="M3311">
        <f t="shared" si="516"/>
        <v>1.4570726106533008E-6</v>
      </c>
      <c r="N3311">
        <f t="shared" si="517"/>
        <v>12.329315896242811</v>
      </c>
      <c r="O3311">
        <f t="shared" si="515"/>
        <v>-260.82068410375717</v>
      </c>
    </row>
    <row r="3312" spans="1:15" x14ac:dyDescent="0.3">
      <c r="A3312" s="1">
        <v>45584.1</v>
      </c>
      <c r="B3312">
        <v>1473.4748999999999</v>
      </c>
      <c r="C3312">
        <v>1411.5</v>
      </c>
      <c r="D3312">
        <v>34.43441</v>
      </c>
      <c r="E3312">
        <f t="shared" si="518"/>
        <v>4752119.4860662483</v>
      </c>
      <c r="F3312">
        <f t="shared" si="510"/>
        <v>3115755.1785443034</v>
      </c>
      <c r="G3312">
        <f t="shared" si="511"/>
        <v>61.974899999999934</v>
      </c>
      <c r="H3312">
        <f t="shared" si="519"/>
        <v>440639.99999987427</v>
      </c>
      <c r="I3312">
        <f t="shared" si="512"/>
        <v>430889948.79987705</v>
      </c>
      <c r="J3312">
        <f t="shared" si="513"/>
        <v>427774193.62133276</v>
      </c>
      <c r="K3312" s="3" t="str">
        <f t="shared" si="514"/>
        <v/>
      </c>
      <c r="M3312">
        <f t="shared" si="516"/>
        <v>1.4564401439217914E-6</v>
      </c>
      <c r="N3312">
        <f t="shared" si="517"/>
        <v>12.327786588932268</v>
      </c>
      <c r="O3312">
        <f t="shared" si="515"/>
        <v>-260.82221341106771</v>
      </c>
    </row>
    <row r="3313" spans="1:15" x14ac:dyDescent="0.3">
      <c r="A3313" s="1">
        <v>45584.101388888892</v>
      </c>
      <c r="B3313">
        <v>1471.6143</v>
      </c>
      <c r="C3313">
        <v>1411.5</v>
      </c>
      <c r="D3313">
        <v>34.43441</v>
      </c>
      <c r="E3313">
        <f t="shared" si="518"/>
        <v>4753591.1003662478</v>
      </c>
      <c r="F3313">
        <f t="shared" si="510"/>
        <v>3116720.0511426223</v>
      </c>
      <c r="G3313">
        <f t="shared" si="511"/>
        <v>60.114299999999957</v>
      </c>
      <c r="H3313">
        <f t="shared" si="519"/>
        <v>440760.00000026543</v>
      </c>
      <c r="I3313">
        <f t="shared" si="512"/>
        <v>431007269.20025951</v>
      </c>
      <c r="J3313">
        <f t="shared" si="513"/>
        <v>427890549.14911687</v>
      </c>
      <c r="K3313" s="3" t="str">
        <f t="shared" si="514"/>
        <v/>
      </c>
      <c r="M3313">
        <f t="shared" si="516"/>
        <v>1.4558089454157494E-6</v>
      </c>
      <c r="N3313">
        <f t="shared" si="517"/>
        <v>12.326259875185073</v>
      </c>
      <c r="O3313">
        <f t="shared" si="515"/>
        <v>-260.82374012481489</v>
      </c>
    </row>
    <row r="3314" spans="1:15" x14ac:dyDescent="0.3">
      <c r="A3314" s="1">
        <v>45584.102777777778</v>
      </c>
      <c r="B3314">
        <v>1457.3289</v>
      </c>
      <c r="C3314">
        <v>1411.5</v>
      </c>
      <c r="D3314">
        <v>34.43441</v>
      </c>
      <c r="E3314">
        <f t="shared" si="518"/>
        <v>4755048.4292662479</v>
      </c>
      <c r="F3314">
        <f t="shared" si="510"/>
        <v>3117675.5574341477</v>
      </c>
      <c r="G3314">
        <f t="shared" si="511"/>
        <v>45.828899999999976</v>
      </c>
      <c r="H3314">
        <f t="shared" si="519"/>
        <v>440880.00000002794</v>
      </c>
      <c r="I3314">
        <f t="shared" si="512"/>
        <v>431124589.60002732</v>
      </c>
      <c r="J3314">
        <f t="shared" si="513"/>
        <v>428006914.04259318</v>
      </c>
      <c r="K3314" s="3" t="str">
        <f t="shared" si="514"/>
        <v/>
      </c>
      <c r="M3314">
        <f t="shared" si="516"/>
        <v>1.4551843361403078E-6</v>
      </c>
      <c r="N3314">
        <f t="shared" si="517"/>
        <v>12.324748633656213</v>
      </c>
      <c r="O3314">
        <f t="shared" si="515"/>
        <v>-260.82525136634376</v>
      </c>
    </row>
    <row r="3315" spans="1:15" x14ac:dyDescent="0.3">
      <c r="A3315" s="1">
        <v>45584.104166666664</v>
      </c>
      <c r="B3315">
        <v>1457.0317500000001</v>
      </c>
      <c r="C3315">
        <v>1411.5</v>
      </c>
      <c r="D3315">
        <v>34.43441</v>
      </c>
      <c r="E3315">
        <f t="shared" si="518"/>
        <v>4756505.461016248</v>
      </c>
      <c r="F3315">
        <f t="shared" si="510"/>
        <v>3118630.8688975228</v>
      </c>
      <c r="G3315">
        <f t="shared" si="511"/>
        <v>45.531750000000102</v>
      </c>
      <c r="H3315">
        <f t="shared" si="519"/>
        <v>440999.99999979045</v>
      </c>
      <c r="I3315">
        <f t="shared" si="512"/>
        <v>431241909.99979514</v>
      </c>
      <c r="J3315">
        <f t="shared" si="513"/>
        <v>428123279.13089764</v>
      </c>
      <c r="K3315" s="3" t="str">
        <f t="shared" si="514"/>
        <v/>
      </c>
      <c r="M3315">
        <f t="shared" si="516"/>
        <v>1.4545603133467589E-6</v>
      </c>
      <c r="N3315">
        <f t="shared" si="517"/>
        <v>12.323238348365015</v>
      </c>
      <c r="O3315">
        <f t="shared" si="515"/>
        <v>-260.82676165163497</v>
      </c>
    </row>
    <row r="3316" spans="1:15" x14ac:dyDescent="0.3">
      <c r="A3316" s="1">
        <v>45584.105555555558</v>
      </c>
      <c r="B3316">
        <v>1464.9593500000001</v>
      </c>
      <c r="C3316">
        <v>1411.5</v>
      </c>
      <c r="D3316">
        <v>34.43441</v>
      </c>
      <c r="E3316">
        <f t="shared" si="518"/>
        <v>4757970.4203662481</v>
      </c>
      <c r="F3316">
        <f t="shared" si="510"/>
        <v>3119591.3781386106</v>
      </c>
      <c r="G3316">
        <f t="shared" si="511"/>
        <v>53.459350000000086</v>
      </c>
      <c r="H3316">
        <f t="shared" si="519"/>
        <v>441120.00000018161</v>
      </c>
      <c r="I3316">
        <f t="shared" si="512"/>
        <v>431359230.40017754</v>
      </c>
      <c r="J3316">
        <f t="shared" si="513"/>
        <v>428239639.02203894</v>
      </c>
      <c r="K3316" s="3" t="str">
        <f t="shared" si="514"/>
        <v/>
      </c>
      <c r="M3316">
        <f t="shared" si="516"/>
        <v>1.4539333576399041E-6</v>
      </c>
      <c r="N3316">
        <f t="shared" si="517"/>
        <v>12.321720498571375</v>
      </c>
      <c r="O3316">
        <f t="shared" si="515"/>
        <v>-260.8282795014286</v>
      </c>
    </row>
    <row r="3317" spans="1:15" x14ac:dyDescent="0.3">
      <c r="A3317" s="1">
        <v>45584.106944444444</v>
      </c>
      <c r="B3317">
        <v>1447.4265</v>
      </c>
      <c r="C3317">
        <v>1411.5</v>
      </c>
      <c r="D3317">
        <v>34.43441</v>
      </c>
      <c r="E3317">
        <f t="shared" si="518"/>
        <v>4759417.8468662482</v>
      </c>
      <c r="F3317">
        <f t="shared" si="510"/>
        <v>3120540.3918631519</v>
      </c>
      <c r="G3317">
        <f t="shared" si="511"/>
        <v>35.926500000000033</v>
      </c>
      <c r="H3317">
        <f t="shared" si="519"/>
        <v>441239.99999994412</v>
      </c>
      <c r="I3317">
        <f t="shared" si="512"/>
        <v>431476550.79994535</v>
      </c>
      <c r="J3317">
        <f t="shared" si="513"/>
        <v>428356010.40808219</v>
      </c>
      <c r="K3317" s="3" t="str">
        <f t="shared" si="514"/>
        <v/>
      </c>
      <c r="M3317">
        <f t="shared" si="516"/>
        <v>1.4533143602705067E-6</v>
      </c>
      <c r="N3317">
        <f t="shared" si="517"/>
        <v>12.320221457068493</v>
      </c>
      <c r="O3317">
        <f t="shared" si="515"/>
        <v>-260.82977854293148</v>
      </c>
    </row>
    <row r="3318" spans="1:15" x14ac:dyDescent="0.3">
      <c r="A3318" s="1">
        <v>45584.10833333333</v>
      </c>
      <c r="B3318">
        <v>1452.6928499999999</v>
      </c>
      <c r="C3318">
        <v>1411.5</v>
      </c>
      <c r="D3318">
        <v>34.43441</v>
      </c>
      <c r="E3318">
        <f t="shared" si="518"/>
        <v>4760870.5397162484</v>
      </c>
      <c r="F3318">
        <f t="shared" si="510"/>
        <v>3121492.8585011424</v>
      </c>
      <c r="G3318">
        <f t="shared" si="511"/>
        <v>41.192849999999908</v>
      </c>
      <c r="H3318">
        <f t="shared" si="519"/>
        <v>441359.99999970663</v>
      </c>
      <c r="I3318">
        <f t="shared" si="512"/>
        <v>431593871.19971317</v>
      </c>
      <c r="J3318">
        <f t="shared" si="513"/>
        <v>428472378.34121203</v>
      </c>
      <c r="K3318" s="3" t="str">
        <f t="shared" si="514"/>
        <v/>
      </c>
      <c r="M3318">
        <f t="shared" si="516"/>
        <v>1.4526935648255853E-6</v>
      </c>
      <c r="N3318">
        <f t="shared" si="517"/>
        <v>12.318717603009285</v>
      </c>
      <c r="O3318">
        <f t="shared" si="515"/>
        <v>-260.83128239699067</v>
      </c>
    </row>
    <row r="3319" spans="1:15" x14ac:dyDescent="0.3">
      <c r="A3319" s="1">
        <v>45584.109722222223</v>
      </c>
      <c r="B3319">
        <v>1462.5733499999999</v>
      </c>
      <c r="C3319">
        <v>1411.5</v>
      </c>
      <c r="D3319">
        <v>34.43441</v>
      </c>
      <c r="E3319">
        <f t="shared" si="518"/>
        <v>4762333.1130662486</v>
      </c>
      <c r="F3319">
        <f t="shared" si="510"/>
        <v>3122451.8033472528</v>
      </c>
      <c r="G3319">
        <f t="shared" si="511"/>
        <v>51.073349999999891</v>
      </c>
      <c r="H3319">
        <f t="shared" si="519"/>
        <v>441480.00000009779</v>
      </c>
      <c r="I3319">
        <f t="shared" si="512"/>
        <v>431711191.60009557</v>
      </c>
      <c r="J3319">
        <f t="shared" si="513"/>
        <v>428588739.79674834</v>
      </c>
      <c r="K3319" s="3" t="str">
        <f t="shared" si="514"/>
        <v/>
      </c>
      <c r="M3319">
        <f t="shared" si="516"/>
        <v>1.4520690061344058E-6</v>
      </c>
      <c r="N3319">
        <f t="shared" si="517"/>
        <v>12.31720416932925</v>
      </c>
      <c r="O3319">
        <f t="shared" si="515"/>
        <v>-260.8327958306707</v>
      </c>
    </row>
    <row r="3320" spans="1:15" x14ac:dyDescent="0.3">
      <c r="A3320" s="1">
        <v>45584.112500000003</v>
      </c>
      <c r="B3320">
        <v>1443.08835</v>
      </c>
      <c r="C3320">
        <v>1411.5</v>
      </c>
      <c r="D3320">
        <v>34.43441</v>
      </c>
      <c r="E3320">
        <f t="shared" si="518"/>
        <v>4763776.2014162485</v>
      </c>
      <c r="F3320">
        <f t="shared" si="510"/>
        <v>3123397.9727381514</v>
      </c>
      <c r="G3320">
        <f t="shared" si="511"/>
        <v>31.588349999999991</v>
      </c>
      <c r="H3320">
        <f t="shared" si="519"/>
        <v>441720.00000025146</v>
      </c>
      <c r="I3320">
        <f t="shared" si="512"/>
        <v>431945832.40024585</v>
      </c>
      <c r="J3320">
        <f t="shared" si="513"/>
        <v>428822434.4275077</v>
      </c>
      <c r="K3320" s="3" t="str">
        <f t="shared" si="514"/>
        <v/>
      </c>
      <c r="M3320">
        <f t="shared" si="516"/>
        <v>1.4514532190906787E-6</v>
      </c>
      <c r="N3320">
        <f t="shared" si="517"/>
        <v>12.315711535863242</v>
      </c>
      <c r="O3320">
        <f t="shared" si="515"/>
        <v>-260.83428846413676</v>
      </c>
    </row>
    <row r="3321" spans="1:15" x14ac:dyDescent="0.3">
      <c r="A3321" s="1">
        <v>45584.113888888889</v>
      </c>
      <c r="B3321">
        <v>1477.7429999999999</v>
      </c>
      <c r="C3321">
        <v>1411.5</v>
      </c>
      <c r="D3321">
        <v>34.43441</v>
      </c>
      <c r="E3321">
        <f t="shared" si="518"/>
        <v>4765253.9444162482</v>
      </c>
      <c r="F3321">
        <f t="shared" si="510"/>
        <v>3124366.8636547849</v>
      </c>
      <c r="G3321">
        <f t="shared" si="511"/>
        <v>66.242999999999938</v>
      </c>
      <c r="H3321">
        <f t="shared" si="519"/>
        <v>441840.00000001397</v>
      </c>
      <c r="I3321">
        <f t="shared" si="512"/>
        <v>432063152.80001366</v>
      </c>
      <c r="J3321">
        <f t="shared" si="513"/>
        <v>428938785.93635887</v>
      </c>
      <c r="K3321" s="3" t="str">
        <f t="shared" si="514"/>
        <v/>
      </c>
      <c r="M3321">
        <f t="shared" si="516"/>
        <v>1.4508231081770537E-6</v>
      </c>
      <c r="N3321">
        <f t="shared" si="517"/>
        <v>12.314183713829561</v>
      </c>
      <c r="O3321">
        <f t="shared" si="515"/>
        <v>-260.83581628617043</v>
      </c>
    </row>
    <row r="3322" spans="1:15" x14ac:dyDescent="0.3">
      <c r="A3322" s="1">
        <v>45584.115277777775</v>
      </c>
      <c r="B3322">
        <v>1471.9726499999999</v>
      </c>
      <c r="C3322">
        <v>1411.5</v>
      </c>
      <c r="D3322">
        <v>34.43441</v>
      </c>
      <c r="E3322">
        <f t="shared" si="518"/>
        <v>4766725.9170662481</v>
      </c>
      <c r="F3322">
        <f t="shared" si="510"/>
        <v>3125331.9712073961</v>
      </c>
      <c r="G3322">
        <f t="shared" si="511"/>
        <v>60.472649999999931</v>
      </c>
      <c r="H3322">
        <f t="shared" si="519"/>
        <v>441959.99999977648</v>
      </c>
      <c r="I3322">
        <f t="shared" si="512"/>
        <v>432180473.19978148</v>
      </c>
      <c r="J3322">
        <f t="shared" si="513"/>
        <v>429055141.2285741</v>
      </c>
      <c r="K3322" s="3" t="str">
        <f t="shared" si="514"/>
        <v/>
      </c>
      <c r="M3322">
        <f t="shared" si="516"/>
        <v>1.4501959237953904E-6</v>
      </c>
      <c r="N3322">
        <f t="shared" si="517"/>
        <v>12.312662516979531</v>
      </c>
      <c r="O3322">
        <f t="shared" si="515"/>
        <v>-260.83733748302046</v>
      </c>
    </row>
    <row r="3323" spans="1:15" x14ac:dyDescent="0.3">
      <c r="A3323" s="1">
        <v>45584.116666666669</v>
      </c>
      <c r="B3323">
        <v>1444.6677</v>
      </c>
      <c r="C3323">
        <v>1411.5</v>
      </c>
      <c r="D3323">
        <v>34.43441</v>
      </c>
      <c r="E3323">
        <f t="shared" si="518"/>
        <v>4768170.5847662482</v>
      </c>
      <c r="F3323">
        <f t="shared" si="510"/>
        <v>3126279.1761084404</v>
      </c>
      <c r="G3323">
        <f t="shared" si="511"/>
        <v>33.167699999999968</v>
      </c>
      <c r="H3323">
        <f t="shared" si="519"/>
        <v>442080.00000016764</v>
      </c>
      <c r="I3323">
        <f t="shared" si="512"/>
        <v>432297793.60016388</v>
      </c>
      <c r="J3323">
        <f t="shared" si="513"/>
        <v>429171514.42405546</v>
      </c>
      <c r="K3323" s="3" t="str">
        <f t="shared" si="514"/>
        <v/>
      </c>
      <c r="M3323">
        <f t="shared" si="516"/>
        <v>1.4495808254264335E-6</v>
      </c>
      <c r="N3323">
        <f t="shared" si="517"/>
        <v>12.311170177509847</v>
      </c>
      <c r="O3323">
        <f t="shared" si="515"/>
        <v>-260.83882982249014</v>
      </c>
    </row>
    <row r="3324" spans="1:15" x14ac:dyDescent="0.3">
      <c r="A3324" s="1">
        <v>45584.118055555555</v>
      </c>
      <c r="B3324">
        <v>1453.1172750000001</v>
      </c>
      <c r="C3324">
        <v>1411.5</v>
      </c>
      <c r="D3324">
        <v>34.43441</v>
      </c>
      <c r="E3324">
        <f t="shared" si="518"/>
        <v>4769623.7020412479</v>
      </c>
      <c r="F3324">
        <f t="shared" si="510"/>
        <v>3127231.9210231858</v>
      </c>
      <c r="G3324">
        <f t="shared" si="511"/>
        <v>41.617275000000063</v>
      </c>
      <c r="H3324">
        <f t="shared" si="519"/>
        <v>442199.99999993015</v>
      </c>
      <c r="I3324">
        <f t="shared" si="512"/>
        <v>432415113.99993169</v>
      </c>
      <c r="J3324">
        <f t="shared" si="513"/>
        <v>429287882.0789085</v>
      </c>
      <c r="K3324" s="3" t="str">
        <f t="shared" si="514"/>
        <v/>
      </c>
      <c r="M3324">
        <f t="shared" si="516"/>
        <v>1.4489625805081029E-6</v>
      </c>
      <c r="N3324">
        <f t="shared" si="517"/>
        <v>12.309669748082348</v>
      </c>
      <c r="O3324">
        <f t="shared" si="515"/>
        <v>-260.84033025191763</v>
      </c>
    </row>
    <row r="3325" spans="1:15" x14ac:dyDescent="0.3">
      <c r="A3325" s="1">
        <v>45584.119444444441</v>
      </c>
      <c r="B3325">
        <v>1425.32745</v>
      </c>
      <c r="C3325">
        <v>1411.5</v>
      </c>
      <c r="D3325">
        <v>34.43441</v>
      </c>
      <c r="E3325">
        <f t="shared" si="518"/>
        <v>4771049.0294912476</v>
      </c>
      <c r="F3325">
        <f t="shared" si="510"/>
        <v>3128166.4453752101</v>
      </c>
      <c r="G3325">
        <f t="shared" si="511"/>
        <v>13.827449999999999</v>
      </c>
      <c r="H3325">
        <f t="shared" si="519"/>
        <v>442319.99999969266</v>
      </c>
      <c r="I3325">
        <f t="shared" si="512"/>
        <v>432532434.39969951</v>
      </c>
      <c r="J3325">
        <f t="shared" si="513"/>
        <v>429404267.95432431</v>
      </c>
      <c r="K3325" s="3" t="str">
        <f t="shared" si="514"/>
        <v/>
      </c>
      <c r="M3325">
        <f t="shared" si="516"/>
        <v>1.448356598089386E-6</v>
      </c>
      <c r="N3325">
        <f t="shared" si="517"/>
        <v>12.308198634890505</v>
      </c>
      <c r="O3325">
        <f t="shared" si="515"/>
        <v>-260.84180136510946</v>
      </c>
    </row>
    <row r="3326" spans="1:15" x14ac:dyDescent="0.3">
      <c r="A3326" s="1">
        <v>45584.120833333334</v>
      </c>
      <c r="B3326">
        <v>1459.28295</v>
      </c>
      <c r="C3326">
        <v>1411.5</v>
      </c>
      <c r="D3326">
        <v>34.43441</v>
      </c>
      <c r="E3326">
        <f t="shared" si="518"/>
        <v>4772508.3124412475</v>
      </c>
      <c r="F3326">
        <f t="shared" si="510"/>
        <v>3129123.2328511472</v>
      </c>
      <c r="G3326">
        <f t="shared" si="511"/>
        <v>47.782950000000028</v>
      </c>
      <c r="H3326">
        <f t="shared" si="519"/>
        <v>442440.00000008382</v>
      </c>
      <c r="I3326">
        <f t="shared" si="512"/>
        <v>432649754.80008191</v>
      </c>
      <c r="J3326">
        <f t="shared" si="513"/>
        <v>429520631.56723076</v>
      </c>
      <c r="K3326" s="3" t="str">
        <f t="shared" si="514"/>
        <v/>
      </c>
      <c r="M3326">
        <f t="shared" si="516"/>
        <v>1.4477366293503166E-6</v>
      </c>
      <c r="N3326">
        <f t="shared" si="517"/>
        <v>12.306693112754822</v>
      </c>
      <c r="O3326">
        <f t="shared" si="515"/>
        <v>-260.84330688724515</v>
      </c>
    </row>
    <row r="3327" spans="1:15" x14ac:dyDescent="0.3">
      <c r="A3327" s="1">
        <v>45584.12222222222</v>
      </c>
      <c r="B3327">
        <v>1443.6698249999999</v>
      </c>
      <c r="C3327">
        <v>1411.5</v>
      </c>
      <c r="D3327">
        <v>34.43441</v>
      </c>
      <c r="E3327">
        <f t="shared" si="518"/>
        <v>4773951.9822662473</v>
      </c>
      <c r="F3327">
        <f t="shared" si="510"/>
        <v>3130069.7834895602</v>
      </c>
      <c r="G3327">
        <f t="shared" si="511"/>
        <v>32.169824999999946</v>
      </c>
      <c r="H3327">
        <f t="shared" si="519"/>
        <v>442559.99999984633</v>
      </c>
      <c r="I3327">
        <f t="shared" si="512"/>
        <v>432767075.19984972</v>
      </c>
      <c r="J3327">
        <f t="shared" si="513"/>
        <v>429637005.41636014</v>
      </c>
      <c r="K3327" s="3" t="str">
        <f t="shared" si="514"/>
        <v/>
      </c>
      <c r="M3327">
        <f t="shared" si="516"/>
        <v>1.4471237412884477E-6</v>
      </c>
      <c r="N3327">
        <f t="shared" si="517"/>
        <v>12.305204332502944</v>
      </c>
      <c r="O3327">
        <f t="shared" si="515"/>
        <v>-260.84479566749701</v>
      </c>
    </row>
    <row r="3328" spans="1:15" x14ac:dyDescent="0.3">
      <c r="A3328" s="1">
        <v>45584.123611111114</v>
      </c>
      <c r="B3328">
        <v>1431.54675</v>
      </c>
      <c r="C3328">
        <v>1411.5</v>
      </c>
      <c r="D3328">
        <v>34.43441</v>
      </c>
      <c r="E3328">
        <f t="shared" si="518"/>
        <v>4775383.529016247</v>
      </c>
      <c r="F3328">
        <f t="shared" si="510"/>
        <v>3131008.3855623235</v>
      </c>
      <c r="G3328">
        <f t="shared" si="511"/>
        <v>20.046749999999975</v>
      </c>
      <c r="H3328">
        <f t="shared" si="519"/>
        <v>442680.00000023749</v>
      </c>
      <c r="I3328">
        <f t="shared" si="512"/>
        <v>432884395.60023218</v>
      </c>
      <c r="J3328">
        <f t="shared" si="513"/>
        <v>429753387.21466988</v>
      </c>
      <c r="K3328" s="3" t="str">
        <f t="shared" si="514"/>
        <v/>
      </c>
      <c r="M3328">
        <f t="shared" si="516"/>
        <v>1.4465164389661615E-6</v>
      </c>
      <c r="N3328">
        <f t="shared" si="517"/>
        <v>12.303728676390541</v>
      </c>
      <c r="O3328">
        <f t="shared" si="515"/>
        <v>-260.84627132360941</v>
      </c>
    </row>
    <row r="3329" spans="1:15" x14ac:dyDescent="0.3">
      <c r="A3329" s="1">
        <v>45584.125</v>
      </c>
      <c r="B3329">
        <v>1431.9085499999901</v>
      </c>
      <c r="C3329">
        <v>1411.5</v>
      </c>
      <c r="D3329">
        <v>34.43441</v>
      </c>
      <c r="E3329">
        <f t="shared" si="518"/>
        <v>4776815.4375662468</v>
      </c>
      <c r="F3329">
        <f t="shared" si="510"/>
        <v>3131947.2248513913</v>
      </c>
      <c r="G3329">
        <f t="shared" si="511"/>
        <v>20.4085499999901</v>
      </c>
      <c r="H3329">
        <f t="shared" si="519"/>
        <v>442800</v>
      </c>
      <c r="I3329">
        <f t="shared" si="512"/>
        <v>433001716</v>
      </c>
      <c r="J3329">
        <f t="shared" si="513"/>
        <v>429869768.77514863</v>
      </c>
      <c r="K3329" s="3" t="str">
        <f t="shared" si="514"/>
        <v/>
      </c>
      <c r="M3329">
        <f t="shared" si="516"/>
        <v>1.4459094200981962E-6</v>
      </c>
      <c r="N3329">
        <f t="shared" si="517"/>
        <v>12.302253266748407</v>
      </c>
      <c r="O3329">
        <f t="shared" si="515"/>
        <v>-260.8477467332516</v>
      </c>
    </row>
    <row r="3330" spans="1:15" x14ac:dyDescent="0.3">
      <c r="A3330" s="1">
        <v>45584.126388888886</v>
      </c>
      <c r="B3330">
        <v>1429.5370499999999</v>
      </c>
      <c r="C3330">
        <v>1411.5</v>
      </c>
      <c r="D3330">
        <v>34.43441</v>
      </c>
      <c r="E3330">
        <f t="shared" si="518"/>
        <v>4778244.9746162472</v>
      </c>
      <c r="F3330">
        <f t="shared" si="510"/>
        <v>3132884.5092524923</v>
      </c>
      <c r="G3330">
        <f t="shared" si="511"/>
        <v>18.037049999999908</v>
      </c>
      <c r="H3330">
        <f t="shared" si="519"/>
        <v>442919.99999976251</v>
      </c>
      <c r="I3330">
        <f t="shared" si="512"/>
        <v>433119036.39976782</v>
      </c>
      <c r="J3330">
        <f t="shared" si="513"/>
        <v>429986151.89051533</v>
      </c>
      <c r="K3330" s="3" t="str">
        <f t="shared" si="514"/>
        <v/>
      </c>
      <c r="M3330">
        <f t="shared" si="516"/>
        <v>1.4453038420298561E-6</v>
      </c>
      <c r="N3330">
        <f t="shared" si="517"/>
        <v>12.300780918166065</v>
      </c>
      <c r="O3330">
        <f t="shared" si="515"/>
        <v>-260.84921908183389</v>
      </c>
    </row>
    <row r="3331" spans="1:15" x14ac:dyDescent="0.3">
      <c r="A3331" s="1">
        <v>45584.129166666666</v>
      </c>
      <c r="B3331">
        <v>1433.7165</v>
      </c>
      <c r="C3331">
        <v>1411.5</v>
      </c>
      <c r="D3331">
        <v>34.43441</v>
      </c>
      <c r="E3331">
        <f t="shared" si="518"/>
        <v>4779678.6911162473</v>
      </c>
      <c r="F3331">
        <f t="shared" ref="F3331:F3394" si="520">E3331*(1-(D3331/100))</f>
        <v>3133824.5339346449</v>
      </c>
      <c r="G3331">
        <f t="shared" ref="G3331:G3394" si="521">ABS(C3331-B3331)</f>
        <v>22.216499999999996</v>
      </c>
      <c r="H3331">
        <f t="shared" si="519"/>
        <v>443159.99999991618</v>
      </c>
      <c r="I3331">
        <f t="shared" ref="I3331:I3394" si="522">(977.67*H3331)+89440</f>
        <v>433353677.19991803</v>
      </c>
      <c r="J3331">
        <f t="shared" ref="J3331:J3394" si="523">ABS(I3331-F3331)</f>
        <v>430219852.66598338</v>
      </c>
      <c r="K3331" s="3" t="str">
        <f t="shared" ref="K3331:K3394" si="524">IF(ABS(J3331) &gt; 3.2 * $K$1, "Hydrate", "")</f>
        <v/>
      </c>
      <c r="M3331">
        <f t="shared" si="516"/>
        <v>1.4446969300404109E-6</v>
      </c>
      <c r="N3331">
        <f t="shared" si="517"/>
        <v>12.299304884233509</v>
      </c>
      <c r="O3331">
        <f t="shared" ref="O3331:O3394" si="525">N3331-273.15</f>
        <v>-260.85069511576648</v>
      </c>
    </row>
    <row r="3332" spans="1:15" x14ac:dyDescent="0.3">
      <c r="A3332" s="1">
        <v>45584.130555555559</v>
      </c>
      <c r="B3332">
        <v>1432.8899999999901</v>
      </c>
      <c r="C3332">
        <v>1411.5</v>
      </c>
      <c r="D3332">
        <v>34.43441</v>
      </c>
      <c r="E3332">
        <f t="shared" si="518"/>
        <v>4781111.581116247</v>
      </c>
      <c r="F3332">
        <f t="shared" si="520"/>
        <v>3134764.0167171955</v>
      </c>
      <c r="G3332">
        <f t="shared" si="521"/>
        <v>21.389999999990096</v>
      </c>
      <c r="H3332">
        <f t="shared" si="519"/>
        <v>443280.00000030734</v>
      </c>
      <c r="I3332">
        <f t="shared" si="522"/>
        <v>433470997.60030043</v>
      </c>
      <c r="J3332">
        <f t="shared" si="523"/>
        <v>430336233.58358324</v>
      </c>
      <c r="K3332" s="3" t="str">
        <f t="shared" si="524"/>
        <v/>
      </c>
      <c r="M3332">
        <f t="shared" ref="M3332:M3395" si="526">M3331*(F3331/F3332)^(7/5)</f>
        <v>1.4440908043047061E-6</v>
      </c>
      <c r="N3332">
        <f t="shared" ref="N3332:N3395" si="527">N3331*(F3331/F3332)^(2/5)</f>
        <v>12.29783032038339</v>
      </c>
      <c r="O3332">
        <f t="shared" si="525"/>
        <v>-260.85216967961657</v>
      </c>
    </row>
    <row r="3333" spans="1:15" x14ac:dyDescent="0.3">
      <c r="A3333" s="1">
        <v>45584.131944444445</v>
      </c>
      <c r="B3333">
        <v>1439.7717</v>
      </c>
      <c r="C3333">
        <v>1411.5</v>
      </c>
      <c r="D3333">
        <v>34.43441</v>
      </c>
      <c r="E3333">
        <f t="shared" ref="E3333:E3396" si="528">B3333+E3332</f>
        <v>4782551.3528162474</v>
      </c>
      <c r="F3333">
        <f t="shared" si="520"/>
        <v>3135708.0115269539</v>
      </c>
      <c r="G3333">
        <f t="shared" si="521"/>
        <v>28.27170000000001</v>
      </c>
      <c r="H3333">
        <f t="shared" ref="H3333:H3396" si="529">($A3333 - $A$2) * 86400</f>
        <v>443400.00000006985</v>
      </c>
      <c r="I3333">
        <f t="shared" si="522"/>
        <v>433588318.00006825</v>
      </c>
      <c r="J3333">
        <f t="shared" si="523"/>
        <v>430452609.98854131</v>
      </c>
      <c r="K3333" s="3" t="str">
        <f t="shared" si="524"/>
        <v/>
      </c>
      <c r="M3333">
        <f t="shared" si="526"/>
        <v>1.4434822065047099E-6</v>
      </c>
      <c r="N3333">
        <f t="shared" si="527"/>
        <v>12.296349297713805</v>
      </c>
      <c r="O3333">
        <f t="shared" si="525"/>
        <v>-260.85365070228619</v>
      </c>
    </row>
    <row r="3334" spans="1:15" x14ac:dyDescent="0.3">
      <c r="A3334" s="1">
        <v>45584.133333333331</v>
      </c>
      <c r="B3334">
        <v>1437.54644999999</v>
      </c>
      <c r="C3334">
        <v>1411.5</v>
      </c>
      <c r="D3334">
        <v>34.43441</v>
      </c>
      <c r="E3334">
        <f t="shared" si="528"/>
        <v>4783988.8992662476</v>
      </c>
      <c r="F3334">
        <f t="shared" si="520"/>
        <v>3136650.5473384205</v>
      </c>
      <c r="G3334">
        <f t="shared" si="521"/>
        <v>26.046449999990045</v>
      </c>
      <c r="H3334">
        <f t="shared" si="529"/>
        <v>443519.99999983236</v>
      </c>
      <c r="I3334">
        <f t="shared" si="522"/>
        <v>433705638.39983606</v>
      </c>
      <c r="J3334">
        <f t="shared" si="523"/>
        <v>430568987.85249764</v>
      </c>
      <c r="K3334" s="3" t="str">
        <f t="shared" si="524"/>
        <v/>
      </c>
      <c r="M3334">
        <f t="shared" si="526"/>
        <v>1.4428749878699219E-6</v>
      </c>
      <c r="N3334">
        <f t="shared" si="527"/>
        <v>12.294871186672593</v>
      </c>
      <c r="O3334">
        <f t="shared" si="525"/>
        <v>-260.85512881332738</v>
      </c>
    </row>
    <row r="3335" spans="1:15" x14ac:dyDescent="0.3">
      <c r="A3335" s="1">
        <v>45584.134722222225</v>
      </c>
      <c r="B3335">
        <v>1445.6395499999901</v>
      </c>
      <c r="C3335">
        <v>1411.5</v>
      </c>
      <c r="D3335">
        <v>34.43441</v>
      </c>
      <c r="E3335">
        <f t="shared" si="528"/>
        <v>4785434.5388162481</v>
      </c>
      <c r="F3335">
        <f t="shared" si="520"/>
        <v>3137598.389438652</v>
      </c>
      <c r="G3335">
        <f t="shared" si="521"/>
        <v>34.139549999990095</v>
      </c>
      <c r="H3335">
        <f t="shared" si="529"/>
        <v>443640.00000022352</v>
      </c>
      <c r="I3335">
        <f t="shared" si="522"/>
        <v>433822958.80021852</v>
      </c>
      <c r="J3335">
        <f t="shared" si="523"/>
        <v>430685360.41077989</v>
      </c>
      <c r="K3335" s="3" t="str">
        <f t="shared" si="524"/>
        <v/>
      </c>
      <c r="M3335">
        <f t="shared" si="526"/>
        <v>1.4422647921734128E-6</v>
      </c>
      <c r="N3335">
        <f t="shared" si="527"/>
        <v>12.293385381112119</v>
      </c>
      <c r="O3335">
        <f t="shared" si="525"/>
        <v>-260.85661461888787</v>
      </c>
    </row>
    <row r="3336" spans="1:15" x14ac:dyDescent="0.3">
      <c r="A3336" s="1">
        <v>45584.136111111111</v>
      </c>
      <c r="B3336">
        <v>1434.8260499999999</v>
      </c>
      <c r="C3336">
        <v>1411.5</v>
      </c>
      <c r="D3336">
        <v>34.43441</v>
      </c>
      <c r="E3336">
        <f t="shared" si="528"/>
        <v>4786869.3648662483</v>
      </c>
      <c r="F3336">
        <f t="shared" si="520"/>
        <v>3138539.1416038084</v>
      </c>
      <c r="G3336">
        <f t="shared" si="521"/>
        <v>23.326049999999896</v>
      </c>
      <c r="H3336">
        <f t="shared" si="529"/>
        <v>443759.99999998603</v>
      </c>
      <c r="I3336">
        <f t="shared" si="522"/>
        <v>433940279.19998634</v>
      </c>
      <c r="J3336">
        <f t="shared" si="523"/>
        <v>430801740.05838251</v>
      </c>
      <c r="K3336" s="3" t="str">
        <f t="shared" si="524"/>
        <v/>
      </c>
      <c r="M3336">
        <f t="shared" si="526"/>
        <v>1.4416595980848671E-6</v>
      </c>
      <c r="N3336">
        <f t="shared" si="527"/>
        <v>12.29191131072249</v>
      </c>
      <c r="O3336">
        <f t="shared" si="525"/>
        <v>-260.85808868927751</v>
      </c>
    </row>
    <row r="3337" spans="1:15" x14ac:dyDescent="0.3">
      <c r="A3337" s="1">
        <v>45584.137499999997</v>
      </c>
      <c r="B3337">
        <v>1442.8788</v>
      </c>
      <c r="C3337">
        <v>1411.5</v>
      </c>
      <c r="D3337">
        <v>34.43441</v>
      </c>
      <c r="E3337">
        <f t="shared" si="528"/>
        <v>4788312.2436662484</v>
      </c>
      <c r="F3337">
        <f t="shared" si="520"/>
        <v>3139485.1736020134</v>
      </c>
      <c r="G3337">
        <f t="shared" si="521"/>
        <v>31.378799999999956</v>
      </c>
      <c r="H3337">
        <f t="shared" si="529"/>
        <v>443879.99999974854</v>
      </c>
      <c r="I3337">
        <f t="shared" si="522"/>
        <v>434057599.59975415</v>
      </c>
      <c r="J3337">
        <f t="shared" si="523"/>
        <v>430918114.42615217</v>
      </c>
      <c r="K3337" s="3" t="str">
        <f t="shared" si="524"/>
        <v/>
      </c>
      <c r="M3337">
        <f t="shared" si="526"/>
        <v>1.4410514463119566E-6</v>
      </c>
      <c r="N3337">
        <f t="shared" si="527"/>
        <v>12.290429590992586</v>
      </c>
      <c r="O3337">
        <f t="shared" si="525"/>
        <v>-260.8595704090074</v>
      </c>
    </row>
    <row r="3338" spans="1:15" x14ac:dyDescent="0.3">
      <c r="A3338" s="1">
        <v>45584.138888888891</v>
      </c>
      <c r="B3338">
        <v>1428.8344499999901</v>
      </c>
      <c r="C3338">
        <v>1411.5</v>
      </c>
      <c r="D3338">
        <v>34.43441</v>
      </c>
      <c r="E3338">
        <f t="shared" si="528"/>
        <v>4789741.0781162484</v>
      </c>
      <c r="F3338">
        <f t="shared" si="520"/>
        <v>3140421.9973392789</v>
      </c>
      <c r="G3338">
        <f t="shared" si="521"/>
        <v>17.334449999990056</v>
      </c>
      <c r="H3338">
        <f t="shared" si="529"/>
        <v>444000.0000001397</v>
      </c>
      <c r="I3338">
        <f t="shared" si="522"/>
        <v>434174920.00013655</v>
      </c>
      <c r="J3338">
        <f t="shared" si="523"/>
        <v>431034498.00279725</v>
      </c>
      <c r="K3338" s="3" t="str">
        <f t="shared" si="524"/>
        <v/>
      </c>
      <c r="M3338">
        <f t="shared" si="526"/>
        <v>1.4404496472816486E-6</v>
      </c>
      <c r="N3338">
        <f t="shared" si="527"/>
        <v>12.288962909536394</v>
      </c>
      <c r="O3338">
        <f t="shared" si="525"/>
        <v>-260.86103709046358</v>
      </c>
    </row>
    <row r="3339" spans="1:15" x14ac:dyDescent="0.3">
      <c r="A3339" s="1">
        <v>45584.140277777777</v>
      </c>
      <c r="B3339">
        <v>1386.9246000000001</v>
      </c>
      <c r="C3339">
        <v>1411.5</v>
      </c>
      <c r="D3339">
        <v>34.43441</v>
      </c>
      <c r="E3339">
        <f t="shared" si="528"/>
        <v>4791128.0027162479</v>
      </c>
      <c r="F3339">
        <f t="shared" si="520"/>
        <v>3141331.3426361238</v>
      </c>
      <c r="G3339">
        <f t="shared" si="521"/>
        <v>24.575399999999945</v>
      </c>
      <c r="H3339">
        <f t="shared" si="529"/>
        <v>444119.99999990221</v>
      </c>
      <c r="I3339">
        <f t="shared" si="522"/>
        <v>434292240.39990437</v>
      </c>
      <c r="J3339">
        <f t="shared" si="523"/>
        <v>431150909.05726826</v>
      </c>
      <c r="K3339" s="3" t="str">
        <f t="shared" si="524"/>
        <v/>
      </c>
      <c r="M3339">
        <f t="shared" si="526"/>
        <v>1.4398659118582818E-6</v>
      </c>
      <c r="N3339">
        <f t="shared" si="527"/>
        <v>12.28753983377368</v>
      </c>
      <c r="O3339">
        <f t="shared" si="525"/>
        <v>-260.8624601662263</v>
      </c>
    </row>
    <row r="3340" spans="1:15" x14ac:dyDescent="0.3">
      <c r="A3340" s="1">
        <v>45584.14166666667</v>
      </c>
      <c r="B3340">
        <v>1388.0907</v>
      </c>
      <c r="C3340">
        <v>1411.5</v>
      </c>
      <c r="D3340">
        <v>34.43441</v>
      </c>
      <c r="E3340">
        <f t="shared" si="528"/>
        <v>4792516.0934162475</v>
      </c>
      <c r="F3340">
        <f t="shared" si="520"/>
        <v>3142241.4524933137</v>
      </c>
      <c r="G3340">
        <f t="shared" si="521"/>
        <v>23.40930000000003</v>
      </c>
      <c r="H3340">
        <f t="shared" si="529"/>
        <v>444240.00000029337</v>
      </c>
      <c r="I3340">
        <f t="shared" si="522"/>
        <v>434409560.80028677</v>
      </c>
      <c r="J3340">
        <f t="shared" si="523"/>
        <v>431267319.34779346</v>
      </c>
      <c r="K3340" s="3" t="str">
        <f t="shared" si="524"/>
        <v/>
      </c>
      <c r="M3340">
        <f t="shared" si="526"/>
        <v>1.4392820915597847E-6</v>
      </c>
      <c r="N3340">
        <f t="shared" si="527"/>
        <v>12.286116138854345</v>
      </c>
      <c r="O3340">
        <f t="shared" si="525"/>
        <v>-260.86388386114561</v>
      </c>
    </row>
    <row r="3341" spans="1:15" x14ac:dyDescent="0.3">
      <c r="A3341" s="1">
        <v>45584.144444444442</v>
      </c>
      <c r="B3341">
        <v>1397.9146499999999</v>
      </c>
      <c r="C3341">
        <v>1411.5</v>
      </c>
      <c r="D3341">
        <v>34.43441</v>
      </c>
      <c r="E3341">
        <f t="shared" si="528"/>
        <v>4793914.0080662472</v>
      </c>
      <c r="F3341">
        <f t="shared" si="520"/>
        <v>3143158.0034812824</v>
      </c>
      <c r="G3341">
        <f t="shared" si="521"/>
        <v>13.585350000000062</v>
      </c>
      <c r="H3341">
        <f t="shared" si="529"/>
        <v>444479.99999981839</v>
      </c>
      <c r="I3341">
        <f t="shared" si="522"/>
        <v>434644201.5998224</v>
      </c>
      <c r="J3341">
        <f t="shared" si="523"/>
        <v>431501043.59634113</v>
      </c>
      <c r="K3341" s="3" t="str">
        <f t="shared" si="524"/>
        <v/>
      </c>
      <c r="M3341">
        <f t="shared" si="526"/>
        <v>1.4386945493887906E-6</v>
      </c>
      <c r="N3341">
        <f t="shared" si="527"/>
        <v>12.284682951323585</v>
      </c>
      <c r="O3341">
        <f t="shared" si="525"/>
        <v>-260.86531704867639</v>
      </c>
    </row>
    <row r="3342" spans="1:15" x14ac:dyDescent="0.3">
      <c r="A3342" s="1">
        <v>45584.145833333336</v>
      </c>
      <c r="B3342">
        <v>1406.79465</v>
      </c>
      <c r="C3342">
        <v>1411.5</v>
      </c>
      <c r="D3342">
        <v>34.43441</v>
      </c>
      <c r="E3342">
        <f t="shared" si="528"/>
        <v>4795320.8027162468</v>
      </c>
      <c r="F3342">
        <f t="shared" si="520"/>
        <v>3144080.3766936432</v>
      </c>
      <c r="G3342">
        <f t="shared" si="521"/>
        <v>4.7053499999999531</v>
      </c>
      <c r="H3342">
        <f t="shared" si="529"/>
        <v>444600.00000020955</v>
      </c>
      <c r="I3342">
        <f t="shared" si="522"/>
        <v>434761522.00020486</v>
      </c>
      <c r="J3342">
        <f t="shared" si="523"/>
        <v>431617441.6235112</v>
      </c>
      <c r="K3342" s="3" t="str">
        <f t="shared" si="524"/>
        <v/>
      </c>
      <c r="M3342">
        <f t="shared" si="526"/>
        <v>1.4381036899308814E-6</v>
      </c>
      <c r="N3342">
        <f t="shared" si="527"/>
        <v>12.283241250282003</v>
      </c>
      <c r="O3342">
        <f t="shared" si="525"/>
        <v>-260.86675874971797</v>
      </c>
    </row>
    <row r="3343" spans="1:15" x14ac:dyDescent="0.3">
      <c r="A3343" s="1">
        <v>45584.147222222222</v>
      </c>
      <c r="B3343">
        <v>1406.0155999999899</v>
      </c>
      <c r="C3343">
        <v>1411.5</v>
      </c>
      <c r="D3343">
        <v>34.43441</v>
      </c>
      <c r="E3343">
        <f t="shared" si="528"/>
        <v>4796726.8183162464</v>
      </c>
      <c r="F3343">
        <f t="shared" si="520"/>
        <v>3145002.239117275</v>
      </c>
      <c r="G3343">
        <f t="shared" si="521"/>
        <v>5.484400000010055</v>
      </c>
      <c r="H3343">
        <f t="shared" si="529"/>
        <v>444719.99999997206</v>
      </c>
      <c r="I3343">
        <f t="shared" si="522"/>
        <v>434878842.39997268</v>
      </c>
      <c r="J3343">
        <f t="shared" si="523"/>
        <v>431733840.16085541</v>
      </c>
      <c r="K3343" s="3" t="str">
        <f t="shared" si="524"/>
        <v/>
      </c>
      <c r="M3343">
        <f t="shared" si="526"/>
        <v>1.4375135731999246E-6</v>
      </c>
      <c r="N3343">
        <f t="shared" si="527"/>
        <v>12.281800939136549</v>
      </c>
      <c r="O3343">
        <f t="shared" si="525"/>
        <v>-260.86819906086345</v>
      </c>
    </row>
    <row r="3344" spans="1:15" x14ac:dyDescent="0.3">
      <c r="A3344" s="1">
        <v>45584.148611111108</v>
      </c>
      <c r="B3344">
        <v>1409.22675</v>
      </c>
      <c r="C3344">
        <v>1411.5</v>
      </c>
      <c r="D3344">
        <v>34.43441</v>
      </c>
      <c r="E3344">
        <f t="shared" si="528"/>
        <v>4798136.0450662468</v>
      </c>
      <c r="F3344">
        <f t="shared" si="520"/>
        <v>3145926.2069503502</v>
      </c>
      <c r="G3344">
        <f t="shared" si="521"/>
        <v>2.2732499999999618</v>
      </c>
      <c r="H3344">
        <f t="shared" si="529"/>
        <v>444839.99999973457</v>
      </c>
      <c r="I3344">
        <f t="shared" si="522"/>
        <v>434996162.79974049</v>
      </c>
      <c r="J3344">
        <f t="shared" si="523"/>
        <v>431850236.59279013</v>
      </c>
      <c r="K3344" s="3" t="str">
        <f t="shared" si="524"/>
        <v/>
      </c>
      <c r="M3344">
        <f t="shared" si="526"/>
        <v>1.4369225251381729E-6</v>
      </c>
      <c r="N3344">
        <f t="shared" si="527"/>
        <v>12.280357931476297</v>
      </c>
      <c r="O3344">
        <f t="shared" si="525"/>
        <v>-260.86964206852366</v>
      </c>
    </row>
    <row r="3345" spans="1:15" x14ac:dyDescent="0.3">
      <c r="A3345" s="1">
        <v>45584.15</v>
      </c>
      <c r="B3345">
        <v>1412.1233999999999</v>
      </c>
      <c r="C3345">
        <v>1411.5</v>
      </c>
      <c r="D3345">
        <v>34.43441</v>
      </c>
      <c r="E3345">
        <f t="shared" si="528"/>
        <v>4799548.1684662467</v>
      </c>
      <c r="F3345">
        <f t="shared" si="520"/>
        <v>3146852.0739890882</v>
      </c>
      <c r="G3345">
        <f t="shared" si="521"/>
        <v>0.62339999999994689</v>
      </c>
      <c r="H3345">
        <f t="shared" si="529"/>
        <v>444960.00000012573</v>
      </c>
      <c r="I3345">
        <f t="shared" si="522"/>
        <v>435113483.20012289</v>
      </c>
      <c r="J3345">
        <f t="shared" si="523"/>
        <v>431966631.1261338</v>
      </c>
      <c r="K3345" s="3" t="str">
        <f t="shared" si="524"/>
        <v/>
      </c>
      <c r="M3345">
        <f t="shared" si="526"/>
        <v>1.4363306799437174E-6</v>
      </c>
      <c r="N3345">
        <f t="shared" si="527"/>
        <v>12.278912552779673</v>
      </c>
      <c r="O3345">
        <f t="shared" si="525"/>
        <v>-260.8710874472203</v>
      </c>
    </row>
    <row r="3346" spans="1:15" x14ac:dyDescent="0.3">
      <c r="A3346" s="1">
        <v>45584.151388888888</v>
      </c>
      <c r="B3346">
        <v>1412.17515</v>
      </c>
      <c r="C3346">
        <v>1411.5</v>
      </c>
      <c r="D3346">
        <v>34.43441</v>
      </c>
      <c r="E3346">
        <f t="shared" si="528"/>
        <v>4800960.3436162462</v>
      </c>
      <c r="F3346">
        <f t="shared" si="520"/>
        <v>3147777.9749580189</v>
      </c>
      <c r="G3346">
        <f t="shared" si="521"/>
        <v>0.67515000000003056</v>
      </c>
      <c r="H3346">
        <f t="shared" si="529"/>
        <v>445079.99999988824</v>
      </c>
      <c r="I3346">
        <f t="shared" si="522"/>
        <v>435230803.59989071</v>
      </c>
      <c r="J3346">
        <f t="shared" si="523"/>
        <v>432083025.62493271</v>
      </c>
      <c r="K3346" s="3" t="str">
        <f t="shared" si="524"/>
        <v/>
      </c>
      <c r="M3346">
        <f t="shared" si="526"/>
        <v>1.4357392308539671E-6</v>
      </c>
      <c r="N3346">
        <f t="shared" si="527"/>
        <v>12.277467716387664</v>
      </c>
      <c r="O3346">
        <f t="shared" si="525"/>
        <v>-260.87253228361232</v>
      </c>
    </row>
    <row r="3347" spans="1:15" x14ac:dyDescent="0.3">
      <c r="A3347" s="1">
        <v>45584.152777777781</v>
      </c>
      <c r="B3347">
        <v>1416.6684</v>
      </c>
      <c r="C3347">
        <v>1411.5</v>
      </c>
      <c r="D3347">
        <v>34.43441</v>
      </c>
      <c r="E3347">
        <f t="shared" si="528"/>
        <v>4802377.0120162461</v>
      </c>
      <c r="F3347">
        <f t="shared" si="520"/>
        <v>3148706.8219528226</v>
      </c>
      <c r="G3347">
        <f t="shared" si="521"/>
        <v>5.1684000000000196</v>
      </c>
      <c r="H3347">
        <f t="shared" si="529"/>
        <v>445200.0000002794</v>
      </c>
      <c r="I3347">
        <f t="shared" si="522"/>
        <v>435348124.00027317</v>
      </c>
      <c r="J3347">
        <f t="shared" si="523"/>
        <v>432199417.17832035</v>
      </c>
      <c r="K3347" s="3" t="str">
        <f t="shared" si="524"/>
        <v/>
      </c>
      <c r="M3347">
        <f t="shared" si="526"/>
        <v>1.4351463192729276E-6</v>
      </c>
      <c r="N3347">
        <f t="shared" si="527"/>
        <v>12.276018880530065</v>
      </c>
      <c r="O3347">
        <f t="shared" si="525"/>
        <v>-260.87398111946993</v>
      </c>
    </row>
    <row r="3348" spans="1:15" x14ac:dyDescent="0.3">
      <c r="A3348" s="1">
        <v>45584.154166666667</v>
      </c>
      <c r="B3348">
        <v>1409.9110499999999</v>
      </c>
      <c r="C3348">
        <v>1411.5</v>
      </c>
      <c r="D3348">
        <v>34.43441</v>
      </c>
      <c r="E3348">
        <f t="shared" si="528"/>
        <v>4803786.9230662463</v>
      </c>
      <c r="F3348">
        <f t="shared" si="520"/>
        <v>3149631.2384512303</v>
      </c>
      <c r="G3348">
        <f t="shared" si="521"/>
        <v>1.588950000000068</v>
      </c>
      <c r="H3348">
        <f t="shared" si="529"/>
        <v>445320.00000004191</v>
      </c>
      <c r="I3348">
        <f t="shared" si="522"/>
        <v>435465444.40004098</v>
      </c>
      <c r="J3348">
        <f t="shared" si="523"/>
        <v>432315813.16158974</v>
      </c>
      <c r="K3348" s="3" t="str">
        <f t="shared" si="524"/>
        <v/>
      </c>
      <c r="M3348">
        <f t="shared" si="526"/>
        <v>1.4345566524401229E-6</v>
      </c>
      <c r="N3348">
        <f t="shared" si="527"/>
        <v>12.274577549416694</v>
      </c>
      <c r="O3348">
        <f t="shared" si="525"/>
        <v>-260.8754224505833</v>
      </c>
    </row>
    <row r="3349" spans="1:15" x14ac:dyDescent="0.3">
      <c r="A3349" s="1">
        <v>45584.155555555553</v>
      </c>
      <c r="B3349">
        <v>1415.546325</v>
      </c>
      <c r="C3349">
        <v>1411.5</v>
      </c>
      <c r="D3349">
        <v>34.43441</v>
      </c>
      <c r="E3349">
        <f t="shared" si="528"/>
        <v>4805202.4693912463</v>
      </c>
      <c r="F3349">
        <f t="shared" si="520"/>
        <v>3150559.3497509398</v>
      </c>
      <c r="G3349">
        <f t="shared" si="521"/>
        <v>4.0463250000000244</v>
      </c>
      <c r="H3349">
        <f t="shared" si="529"/>
        <v>445439.99999980442</v>
      </c>
      <c r="I3349">
        <f t="shared" si="522"/>
        <v>435582764.7998088</v>
      </c>
      <c r="J3349">
        <f t="shared" si="523"/>
        <v>432432205.45005786</v>
      </c>
      <c r="K3349" s="3" t="str">
        <f t="shared" si="524"/>
        <v/>
      </c>
      <c r="M3349">
        <f t="shared" si="526"/>
        <v>1.4339650464743908E-6</v>
      </c>
      <c r="N3349">
        <f t="shared" si="527"/>
        <v>12.27313105312072</v>
      </c>
      <c r="O3349">
        <f t="shared" si="525"/>
        <v>-260.87686894687926</v>
      </c>
    </row>
    <row r="3350" spans="1:15" x14ac:dyDescent="0.3">
      <c r="A3350" s="1">
        <v>45584.156944444447</v>
      </c>
      <c r="B3350">
        <v>1414.9366500000001</v>
      </c>
      <c r="C3350">
        <v>1411.5</v>
      </c>
      <c r="D3350">
        <v>34.43441</v>
      </c>
      <c r="E3350">
        <f t="shared" si="528"/>
        <v>4806617.4060412459</v>
      </c>
      <c r="F3350">
        <f t="shared" si="520"/>
        <v>3151487.0613136385</v>
      </c>
      <c r="G3350">
        <f t="shared" si="521"/>
        <v>3.4366500000000997</v>
      </c>
      <c r="H3350">
        <f t="shared" si="529"/>
        <v>445560.00000019558</v>
      </c>
      <c r="I3350">
        <f t="shared" si="522"/>
        <v>435700085.2001912</v>
      </c>
      <c r="J3350">
        <f t="shared" si="523"/>
        <v>432548598.13887757</v>
      </c>
      <c r="K3350" s="3" t="str">
        <f t="shared" si="524"/>
        <v/>
      </c>
      <c r="M3350">
        <f t="shared" si="526"/>
        <v>1.4333741131646576E-6</v>
      </c>
      <c r="N3350">
        <f t="shared" si="527"/>
        <v>12.27168577588666</v>
      </c>
      <c r="O3350">
        <f t="shared" si="525"/>
        <v>-260.8783142241133</v>
      </c>
    </row>
    <row r="3351" spans="1:15" x14ac:dyDescent="0.3">
      <c r="A3351" s="1">
        <v>45584.158333333333</v>
      </c>
      <c r="B3351">
        <v>1417.2391499999901</v>
      </c>
      <c r="C3351">
        <v>1411.5</v>
      </c>
      <c r="D3351">
        <v>34.43441</v>
      </c>
      <c r="E3351">
        <f t="shared" si="528"/>
        <v>4808034.6451912457</v>
      </c>
      <c r="F3351">
        <f t="shared" si="520"/>
        <v>3152416.2825240465</v>
      </c>
      <c r="G3351">
        <f t="shared" si="521"/>
        <v>5.7391499999901043</v>
      </c>
      <c r="H3351">
        <f t="shared" si="529"/>
        <v>445679.99999995809</v>
      </c>
      <c r="I3351">
        <f t="shared" si="522"/>
        <v>435817405.59995902</v>
      </c>
      <c r="J3351">
        <f t="shared" si="523"/>
        <v>432664989.31743497</v>
      </c>
      <c r="K3351" s="3" t="str">
        <f t="shared" si="524"/>
        <v/>
      </c>
      <c r="M3351">
        <f t="shared" si="526"/>
        <v>1.4327826366028138E-6</v>
      </c>
      <c r="N3351">
        <f t="shared" si="527"/>
        <v>12.270238743741478</v>
      </c>
      <c r="O3351">
        <f t="shared" si="525"/>
        <v>-260.87976125625852</v>
      </c>
    </row>
    <row r="3352" spans="1:15" x14ac:dyDescent="0.3">
      <c r="A3352" s="1">
        <v>45584.161111111112</v>
      </c>
      <c r="B3352">
        <v>1415.899275</v>
      </c>
      <c r="C3352">
        <v>1411.5</v>
      </c>
      <c r="D3352">
        <v>34.43441</v>
      </c>
      <c r="E3352">
        <f t="shared" si="528"/>
        <v>4809450.5444662459</v>
      </c>
      <c r="F3352">
        <f t="shared" si="520"/>
        <v>3153344.6252375063</v>
      </c>
      <c r="G3352">
        <f t="shared" si="521"/>
        <v>4.3992749999999887</v>
      </c>
      <c r="H3352">
        <f t="shared" si="529"/>
        <v>445920.00000011176</v>
      </c>
      <c r="I3352">
        <f t="shared" si="522"/>
        <v>436052046.40010923</v>
      </c>
      <c r="J3352">
        <f t="shared" si="523"/>
        <v>432898701.77487171</v>
      </c>
      <c r="K3352" s="3" t="str">
        <f t="shared" si="524"/>
        <v/>
      </c>
      <c r="M3352">
        <f t="shared" si="526"/>
        <v>1.4321921369206999E-6</v>
      </c>
      <c r="N3352">
        <f t="shared" si="527"/>
        <v>12.268793675816225</v>
      </c>
      <c r="O3352">
        <f t="shared" si="525"/>
        <v>-260.88120632418378</v>
      </c>
    </row>
    <row r="3353" spans="1:15" x14ac:dyDescent="0.3">
      <c r="A3353" s="1">
        <v>45584.162499999999</v>
      </c>
      <c r="B3353">
        <v>1414.7298000000001</v>
      </c>
      <c r="C3353">
        <v>1411.5</v>
      </c>
      <c r="D3353">
        <v>34.43441</v>
      </c>
      <c r="E3353">
        <f t="shared" si="528"/>
        <v>4810865.2742662458</v>
      </c>
      <c r="F3353">
        <f t="shared" si="520"/>
        <v>3154272.2011777819</v>
      </c>
      <c r="G3353">
        <f t="shared" si="521"/>
        <v>3.2298000000000684</v>
      </c>
      <c r="H3353">
        <f t="shared" si="529"/>
        <v>446039.99999987427</v>
      </c>
      <c r="I3353">
        <f t="shared" si="522"/>
        <v>436169366.79987705</v>
      </c>
      <c r="J3353">
        <f t="shared" si="523"/>
        <v>433015094.59869927</v>
      </c>
      <c r="K3353" s="3" t="str">
        <f t="shared" si="524"/>
        <v/>
      </c>
      <c r="M3353">
        <f t="shared" si="526"/>
        <v>1.4316025415259778E-6</v>
      </c>
      <c r="N3353">
        <f t="shared" si="527"/>
        <v>12.267350396195889</v>
      </c>
      <c r="O3353">
        <f t="shared" si="525"/>
        <v>-260.88264960380411</v>
      </c>
    </row>
    <row r="3354" spans="1:15" x14ac:dyDescent="0.3">
      <c r="A3354" s="1">
        <v>45584.163888888892</v>
      </c>
      <c r="B3354">
        <v>1409.5551</v>
      </c>
      <c r="C3354">
        <v>1411.5</v>
      </c>
      <c r="D3354">
        <v>34.43441</v>
      </c>
      <c r="E3354">
        <f t="shared" si="528"/>
        <v>4812274.8293662462</v>
      </c>
      <c r="F3354">
        <f t="shared" si="520"/>
        <v>3155196.3842954724</v>
      </c>
      <c r="G3354">
        <f t="shared" si="521"/>
        <v>1.9448999999999614</v>
      </c>
      <c r="H3354">
        <f t="shared" si="529"/>
        <v>446160.00000026543</v>
      </c>
      <c r="I3354">
        <f t="shared" si="522"/>
        <v>436286687.20025951</v>
      </c>
      <c r="J3354">
        <f t="shared" si="523"/>
        <v>433131490.81596404</v>
      </c>
      <c r="K3354" s="3" t="str">
        <f t="shared" si="524"/>
        <v/>
      </c>
      <c r="M3354">
        <f t="shared" si="526"/>
        <v>1.4310155164035694E-6</v>
      </c>
      <c r="N3354">
        <f t="shared" si="527"/>
        <v>12.265912986520624</v>
      </c>
      <c r="O3354">
        <f t="shared" si="525"/>
        <v>-260.88408701347936</v>
      </c>
    </row>
    <row r="3355" spans="1:15" x14ac:dyDescent="0.3">
      <c r="A3355" s="1">
        <v>45584.165277777778</v>
      </c>
      <c r="B3355">
        <v>1412.3587</v>
      </c>
      <c r="C3355">
        <v>1411.5</v>
      </c>
      <c r="D3355">
        <v>34.43441</v>
      </c>
      <c r="E3355">
        <f t="shared" si="528"/>
        <v>4813687.188066246</v>
      </c>
      <c r="F3355">
        <f t="shared" si="520"/>
        <v>3156122.4056100436</v>
      </c>
      <c r="G3355">
        <f t="shared" si="521"/>
        <v>0.85869999999999891</v>
      </c>
      <c r="H3355">
        <f t="shared" si="529"/>
        <v>446280.00000002794</v>
      </c>
      <c r="I3355">
        <f t="shared" si="522"/>
        <v>436404007.60002732</v>
      </c>
      <c r="J3355">
        <f t="shared" si="523"/>
        <v>433247885.1944173</v>
      </c>
      <c r="K3355" s="3" t="str">
        <f t="shared" si="524"/>
        <v/>
      </c>
      <c r="M3355">
        <f t="shared" si="526"/>
        <v>1.4304277374434453E-6</v>
      </c>
      <c r="N3355">
        <f t="shared" si="527"/>
        <v>12.264473308921861</v>
      </c>
      <c r="O3355">
        <f t="shared" si="525"/>
        <v>-260.8855266910781</v>
      </c>
    </row>
    <row r="3356" spans="1:15" x14ac:dyDescent="0.3">
      <c r="A3356" s="1">
        <v>45584.166666666664</v>
      </c>
      <c r="B3356">
        <v>1412.9347499999999</v>
      </c>
      <c r="C3356">
        <v>1411.5</v>
      </c>
      <c r="D3356">
        <v>34.43441</v>
      </c>
      <c r="E3356">
        <f t="shared" si="528"/>
        <v>4815100.122816246</v>
      </c>
      <c r="F3356">
        <f t="shared" si="520"/>
        <v>3157048.8046151963</v>
      </c>
      <c r="G3356">
        <f t="shared" si="521"/>
        <v>1.4347499999998945</v>
      </c>
      <c r="H3356">
        <f t="shared" si="529"/>
        <v>446399.99999979045</v>
      </c>
      <c r="I3356">
        <f t="shared" si="522"/>
        <v>436521327.99979514</v>
      </c>
      <c r="J3356">
        <f t="shared" si="523"/>
        <v>433364279.19517994</v>
      </c>
      <c r="K3356" s="3" t="str">
        <f t="shared" si="524"/>
        <v/>
      </c>
      <c r="M3356">
        <f t="shared" si="526"/>
        <v>1.4298401327541221E-6</v>
      </c>
      <c r="N3356">
        <f t="shared" si="527"/>
        <v>12.26303363574255</v>
      </c>
      <c r="O3356">
        <f t="shared" si="525"/>
        <v>-260.88696636425743</v>
      </c>
    </row>
    <row r="3357" spans="1:15" x14ac:dyDescent="0.3">
      <c r="A3357" s="1">
        <v>45584.168055555558</v>
      </c>
      <c r="B3357">
        <v>1416.6116999999999</v>
      </c>
      <c r="C3357">
        <v>1411.5</v>
      </c>
      <c r="D3357">
        <v>34.43441</v>
      </c>
      <c r="E3357">
        <f t="shared" si="528"/>
        <v>4816516.7345162462</v>
      </c>
      <c r="F3357">
        <f t="shared" si="520"/>
        <v>3157977.6144343102</v>
      </c>
      <c r="G3357">
        <f t="shared" si="521"/>
        <v>5.111699999999928</v>
      </c>
      <c r="H3357">
        <f t="shared" si="529"/>
        <v>446520.00000018161</v>
      </c>
      <c r="I3357">
        <f t="shared" si="522"/>
        <v>436638648.40017754</v>
      </c>
      <c r="J3357">
        <f t="shared" si="523"/>
        <v>433480670.78574324</v>
      </c>
      <c r="K3357" s="3" t="str">
        <f t="shared" si="524"/>
        <v/>
      </c>
      <c r="M3357">
        <f t="shared" si="526"/>
        <v>1.4292514142039297E-6</v>
      </c>
      <c r="N3357">
        <f t="shared" si="527"/>
        <v>12.261590809656235</v>
      </c>
      <c r="O3357">
        <f t="shared" si="525"/>
        <v>-260.88840919034374</v>
      </c>
    </row>
    <row r="3358" spans="1:15" x14ac:dyDescent="0.3">
      <c r="A3358" s="1">
        <v>45584.169444444444</v>
      </c>
      <c r="B3358">
        <v>1416.6195</v>
      </c>
      <c r="C3358">
        <v>1411.5</v>
      </c>
      <c r="D3358">
        <v>34.43441</v>
      </c>
      <c r="E3358">
        <f t="shared" si="528"/>
        <v>4817933.3540162463</v>
      </c>
      <c r="F3358">
        <f t="shared" si="520"/>
        <v>3158906.4293675404</v>
      </c>
      <c r="G3358">
        <f t="shared" si="521"/>
        <v>5.1195000000000164</v>
      </c>
      <c r="H3358">
        <f t="shared" si="529"/>
        <v>446639.99999994412</v>
      </c>
      <c r="I3358">
        <f t="shared" si="522"/>
        <v>436755968.79994535</v>
      </c>
      <c r="J3358">
        <f t="shared" si="523"/>
        <v>433597062.37057781</v>
      </c>
      <c r="K3358" s="3" t="str">
        <f t="shared" si="524"/>
        <v/>
      </c>
      <c r="M3358">
        <f t="shared" si="526"/>
        <v>1.4286631078318534E-6</v>
      </c>
      <c r="N3358">
        <f t="shared" si="527"/>
        <v>12.260148569608504</v>
      </c>
      <c r="O3358">
        <f t="shared" si="525"/>
        <v>-260.88985143039145</v>
      </c>
    </row>
    <row r="3359" spans="1:15" x14ac:dyDescent="0.3">
      <c r="A3359" s="1">
        <v>45584.17083333333</v>
      </c>
      <c r="B3359">
        <v>1406.0235</v>
      </c>
      <c r="C3359">
        <v>1411.5</v>
      </c>
      <c r="D3359">
        <v>34.43441</v>
      </c>
      <c r="E3359">
        <f t="shared" si="528"/>
        <v>4819339.3775162464</v>
      </c>
      <c r="F3359">
        <f t="shared" si="520"/>
        <v>3159828.296970854</v>
      </c>
      <c r="G3359">
        <f t="shared" si="521"/>
        <v>5.4764999999999873</v>
      </c>
      <c r="H3359">
        <f t="shared" si="529"/>
        <v>446759.99999970663</v>
      </c>
      <c r="I3359">
        <f t="shared" si="522"/>
        <v>436873289.19971317</v>
      </c>
      <c r="J3359">
        <f t="shared" si="523"/>
        <v>433713460.90274233</v>
      </c>
      <c r="K3359" s="3" t="str">
        <f t="shared" si="524"/>
        <v/>
      </c>
      <c r="M3359">
        <f t="shared" si="526"/>
        <v>1.4280796122231537E-6</v>
      </c>
      <c r="N3359">
        <f t="shared" si="527"/>
        <v>12.258717704120308</v>
      </c>
      <c r="O3359">
        <f t="shared" si="525"/>
        <v>-260.89128229587965</v>
      </c>
    </row>
    <row r="3360" spans="1:15" x14ac:dyDescent="0.3">
      <c r="A3360" s="1">
        <v>45584.172222222223</v>
      </c>
      <c r="B3360">
        <v>1408.4032500000001</v>
      </c>
      <c r="C3360">
        <v>1411.5</v>
      </c>
      <c r="D3360">
        <v>34.43441</v>
      </c>
      <c r="E3360">
        <f t="shared" si="528"/>
        <v>4820747.7807662468</v>
      </c>
      <c r="F3360">
        <f t="shared" si="520"/>
        <v>3160751.724871296</v>
      </c>
      <c r="G3360">
        <f t="shared" si="521"/>
        <v>3.0967499999999291</v>
      </c>
      <c r="H3360">
        <f t="shared" si="529"/>
        <v>446880.00000009779</v>
      </c>
      <c r="I3360">
        <f t="shared" si="522"/>
        <v>436990609.60009557</v>
      </c>
      <c r="J3360">
        <f t="shared" si="523"/>
        <v>433829857.87522429</v>
      </c>
      <c r="K3360" s="3" t="str">
        <f t="shared" si="524"/>
        <v/>
      </c>
      <c r="M3360">
        <f t="shared" si="526"/>
        <v>1.4274955384776463E-6</v>
      </c>
      <c r="N3360">
        <f t="shared" si="527"/>
        <v>12.257285002630015</v>
      </c>
      <c r="O3360">
        <f t="shared" si="525"/>
        <v>-260.89271499736998</v>
      </c>
    </row>
    <row r="3361" spans="1:15" x14ac:dyDescent="0.3">
      <c r="A3361" s="1">
        <v>45584.173611111109</v>
      </c>
      <c r="B3361">
        <v>1414.038</v>
      </c>
      <c r="C3361">
        <v>1411.5</v>
      </c>
      <c r="D3361">
        <v>34.43441</v>
      </c>
      <c r="E3361">
        <f t="shared" si="528"/>
        <v>4822161.8187662465</v>
      </c>
      <c r="F3361">
        <f t="shared" si="520"/>
        <v>3161678.84722882</v>
      </c>
      <c r="G3361">
        <f t="shared" si="521"/>
        <v>2.5380000000000109</v>
      </c>
      <c r="H3361">
        <f t="shared" si="529"/>
        <v>446999.9999998603</v>
      </c>
      <c r="I3361">
        <f t="shared" si="522"/>
        <v>437107929.99986339</v>
      </c>
      <c r="J3361">
        <f t="shared" si="523"/>
        <v>433946251.15263456</v>
      </c>
      <c r="K3361" s="3" t="str">
        <f t="shared" si="524"/>
        <v/>
      </c>
      <c r="M3361">
        <f t="shared" si="526"/>
        <v>1.4269095398171662E-6</v>
      </c>
      <c r="N3361">
        <f t="shared" si="527"/>
        <v>12.255847158575754</v>
      </c>
      <c r="O3361">
        <f t="shared" si="525"/>
        <v>-260.89415284142422</v>
      </c>
    </row>
    <row r="3362" spans="1:15" x14ac:dyDescent="0.3">
      <c r="A3362" s="1">
        <v>45584.175000000003</v>
      </c>
      <c r="B3362">
        <v>1415.76945</v>
      </c>
      <c r="C3362">
        <v>1411.5</v>
      </c>
      <c r="D3362">
        <v>34.43441</v>
      </c>
      <c r="E3362">
        <f t="shared" si="528"/>
        <v>4823577.5882162461</v>
      </c>
      <c r="F3362">
        <f t="shared" si="520"/>
        <v>3162607.1048217518</v>
      </c>
      <c r="G3362">
        <f t="shared" si="521"/>
        <v>4.2694500000000062</v>
      </c>
      <c r="H3362">
        <f t="shared" si="529"/>
        <v>447120.00000025146</v>
      </c>
      <c r="I3362">
        <f t="shared" si="522"/>
        <v>437225250.40024585</v>
      </c>
      <c r="J3362">
        <f t="shared" si="523"/>
        <v>434062643.2954241</v>
      </c>
      <c r="K3362" s="3" t="str">
        <f t="shared" si="524"/>
        <v/>
      </c>
      <c r="M3362">
        <f t="shared" si="526"/>
        <v>1.4263232366380632E-6</v>
      </c>
      <c r="N3362">
        <f t="shared" si="527"/>
        <v>12.254408145166169</v>
      </c>
      <c r="O3362">
        <f t="shared" si="525"/>
        <v>-260.89559185483381</v>
      </c>
    </row>
    <row r="3363" spans="1:15" x14ac:dyDescent="0.3">
      <c r="A3363" s="1">
        <v>45584.177777777775</v>
      </c>
      <c r="B3363">
        <v>1419.7415249999999</v>
      </c>
      <c r="C3363">
        <v>1411.5</v>
      </c>
      <c r="D3363">
        <v>34.43441</v>
      </c>
      <c r="E3363">
        <f t="shared" si="528"/>
        <v>4824997.3297412461</v>
      </c>
      <c r="F3363">
        <f t="shared" si="520"/>
        <v>3163537.9667290933</v>
      </c>
      <c r="G3363">
        <f t="shared" si="521"/>
        <v>8.2415249999999105</v>
      </c>
      <c r="H3363">
        <f t="shared" si="529"/>
        <v>447359.99999977648</v>
      </c>
      <c r="I3363">
        <f t="shared" si="522"/>
        <v>437459891.19978148</v>
      </c>
      <c r="J3363">
        <f t="shared" si="523"/>
        <v>434296353.23305237</v>
      </c>
      <c r="K3363" s="3" t="str">
        <f t="shared" si="524"/>
        <v/>
      </c>
      <c r="M3363">
        <f t="shared" si="526"/>
        <v>1.4257357031296562E-6</v>
      </c>
      <c r="N3363">
        <f t="shared" si="527"/>
        <v>12.252965688148146</v>
      </c>
      <c r="O3363">
        <f t="shared" si="525"/>
        <v>-260.89703431185183</v>
      </c>
    </row>
    <row r="3364" spans="1:15" x14ac:dyDescent="0.3">
      <c r="A3364" s="1">
        <v>45584.179166666669</v>
      </c>
      <c r="B3364">
        <v>1411.4802</v>
      </c>
      <c r="C3364">
        <v>1411.5</v>
      </c>
      <c r="D3364">
        <v>34.43441</v>
      </c>
      <c r="E3364">
        <f t="shared" si="528"/>
        <v>4826408.8099412462</v>
      </c>
      <c r="F3364">
        <f t="shared" si="520"/>
        <v>3164463.4120499566</v>
      </c>
      <c r="G3364">
        <f t="shared" si="521"/>
        <v>1.9800000000032014E-2</v>
      </c>
      <c r="H3364">
        <f t="shared" si="529"/>
        <v>447480.00000016764</v>
      </c>
      <c r="I3364">
        <f t="shared" si="522"/>
        <v>437577211.60016388</v>
      </c>
      <c r="J3364">
        <f t="shared" si="523"/>
        <v>434412748.18811393</v>
      </c>
      <c r="K3364" s="3" t="str">
        <f t="shared" si="524"/>
        <v/>
      </c>
      <c r="M3364">
        <f t="shared" si="526"/>
        <v>1.4251519995695108E-6</v>
      </c>
      <c r="N3364">
        <f t="shared" si="527"/>
        <v>12.251532213551565</v>
      </c>
      <c r="O3364">
        <f t="shared" si="525"/>
        <v>-260.89846778644841</v>
      </c>
    </row>
    <row r="3365" spans="1:15" x14ac:dyDescent="0.3">
      <c r="A3365" s="1">
        <v>45584.180555555555</v>
      </c>
      <c r="B3365">
        <v>1413.9254999999901</v>
      </c>
      <c r="C3365">
        <v>1411.5</v>
      </c>
      <c r="D3365">
        <v>34.43441</v>
      </c>
      <c r="E3365">
        <f t="shared" si="528"/>
        <v>4827822.7354412461</v>
      </c>
      <c r="F3365">
        <f t="shared" si="520"/>
        <v>3165390.4606461921</v>
      </c>
      <c r="G3365">
        <f t="shared" si="521"/>
        <v>2.4254999999900519</v>
      </c>
      <c r="H3365">
        <f t="shared" si="529"/>
        <v>447599.99999993015</v>
      </c>
      <c r="I3365">
        <f t="shared" si="522"/>
        <v>437694531.99993169</v>
      </c>
      <c r="J3365">
        <f t="shared" si="523"/>
        <v>434529141.53928548</v>
      </c>
      <c r="K3365" s="3" t="str">
        <f t="shared" si="524"/>
        <v/>
      </c>
      <c r="M3365">
        <f t="shared" si="526"/>
        <v>1.4245676953898212E-6</v>
      </c>
      <c r="N3365">
        <f t="shared" si="527"/>
        <v>12.250096843862696</v>
      </c>
      <c r="O3365">
        <f t="shared" si="525"/>
        <v>-260.89990315613727</v>
      </c>
    </row>
    <row r="3366" spans="1:15" x14ac:dyDescent="0.3">
      <c r="A3366" s="1">
        <v>45584.181944444441</v>
      </c>
      <c r="B3366">
        <v>1413.1429499999999</v>
      </c>
      <c r="C3366">
        <v>1411.5</v>
      </c>
      <c r="D3366">
        <v>34.43441</v>
      </c>
      <c r="E3366">
        <f t="shared" si="528"/>
        <v>4829235.8783912463</v>
      </c>
      <c r="F3366">
        <f t="shared" si="520"/>
        <v>3166316.996158903</v>
      </c>
      <c r="G3366">
        <f t="shared" si="521"/>
        <v>1.642949999999928</v>
      </c>
      <c r="H3366">
        <f t="shared" si="529"/>
        <v>447719.99999969266</v>
      </c>
      <c r="I3366">
        <f t="shared" si="522"/>
        <v>437811852.39969951</v>
      </c>
      <c r="J3366">
        <f t="shared" si="523"/>
        <v>434645535.40354061</v>
      </c>
      <c r="K3366" s="3" t="str">
        <f t="shared" si="524"/>
        <v/>
      </c>
      <c r="M3366">
        <f t="shared" si="526"/>
        <v>1.4239841248143341E-6</v>
      </c>
      <c r="N3366">
        <f t="shared" si="527"/>
        <v>12.248662856511213</v>
      </c>
      <c r="O3366">
        <f t="shared" si="525"/>
        <v>-260.90133714348877</v>
      </c>
    </row>
    <row r="3367" spans="1:15" x14ac:dyDescent="0.3">
      <c r="A3367" s="1">
        <v>45584.183333333334</v>
      </c>
      <c r="B3367">
        <v>1424.809125</v>
      </c>
      <c r="C3367">
        <v>1411.5</v>
      </c>
      <c r="D3367">
        <v>34.43441</v>
      </c>
      <c r="E3367">
        <f t="shared" si="528"/>
        <v>4830660.687516246</v>
      </c>
      <c r="F3367">
        <f t="shared" si="520"/>
        <v>3167251.180668083</v>
      </c>
      <c r="G3367">
        <f t="shared" si="521"/>
        <v>13.309124999999995</v>
      </c>
      <c r="H3367">
        <f t="shared" si="529"/>
        <v>447840.00000008382</v>
      </c>
      <c r="I3367">
        <f t="shared" si="522"/>
        <v>437929172.80008191</v>
      </c>
      <c r="J3367">
        <f t="shared" si="523"/>
        <v>434761921.61941385</v>
      </c>
      <c r="K3367" s="3" t="str">
        <f t="shared" si="524"/>
        <v/>
      </c>
      <c r="M3367">
        <f t="shared" si="526"/>
        <v>1.423396151363326E-6</v>
      </c>
      <c r="N3367">
        <f t="shared" si="527"/>
        <v>12.247217625539632</v>
      </c>
      <c r="O3367">
        <f t="shared" si="525"/>
        <v>-260.90278237446034</v>
      </c>
    </row>
    <row r="3368" spans="1:15" x14ac:dyDescent="0.3">
      <c r="A3368" s="1">
        <v>45584.18472222222</v>
      </c>
      <c r="B3368">
        <v>1417.2454499999999</v>
      </c>
      <c r="C3368">
        <v>1411.5</v>
      </c>
      <c r="D3368">
        <v>34.43441</v>
      </c>
      <c r="E3368">
        <f t="shared" si="528"/>
        <v>4832077.9329662463</v>
      </c>
      <c r="F3368">
        <f t="shared" si="520"/>
        <v>3168180.4060091237</v>
      </c>
      <c r="G3368">
        <f t="shared" si="521"/>
        <v>5.7454499999998916</v>
      </c>
      <c r="H3368">
        <f t="shared" si="529"/>
        <v>447959.99999984633</v>
      </c>
      <c r="I3368">
        <f t="shared" si="522"/>
        <v>438046493.19984972</v>
      </c>
      <c r="J3368">
        <f t="shared" si="523"/>
        <v>434878312.79384059</v>
      </c>
      <c r="K3368" s="3" t="str">
        <f t="shared" si="524"/>
        <v/>
      </c>
      <c r="M3368">
        <f t="shared" si="526"/>
        <v>1.4228117119632132E-6</v>
      </c>
      <c r="N3368">
        <f t="shared" si="527"/>
        <v>12.245780658570018</v>
      </c>
      <c r="O3368">
        <f t="shared" si="525"/>
        <v>-260.90421934142995</v>
      </c>
    </row>
    <row r="3369" spans="1:15" x14ac:dyDescent="0.3">
      <c r="A3369" s="1">
        <v>45584.186111111114</v>
      </c>
      <c r="B3369">
        <v>1418.8638000000001</v>
      </c>
      <c r="C3369">
        <v>1411.5</v>
      </c>
      <c r="D3369">
        <v>34.43441</v>
      </c>
      <c r="E3369">
        <f t="shared" si="528"/>
        <v>4833496.7967662467</v>
      </c>
      <c r="F3369">
        <f t="shared" si="520"/>
        <v>3169110.6924308902</v>
      </c>
      <c r="G3369">
        <f t="shared" si="521"/>
        <v>7.3638000000000829</v>
      </c>
      <c r="H3369">
        <f t="shared" si="529"/>
        <v>448080.00000023749</v>
      </c>
      <c r="I3369">
        <f t="shared" si="522"/>
        <v>438163813.60023218</v>
      </c>
      <c r="J3369">
        <f t="shared" si="523"/>
        <v>434994702.90780127</v>
      </c>
      <c r="K3369" s="3" t="str">
        <f t="shared" si="524"/>
        <v/>
      </c>
      <c r="M3369">
        <f t="shared" si="526"/>
        <v>1.4222270171502998E-6</v>
      </c>
      <c r="N3369">
        <f t="shared" si="527"/>
        <v>12.244342641666128</v>
      </c>
      <c r="O3369">
        <f t="shared" si="525"/>
        <v>-260.90565735833383</v>
      </c>
    </row>
    <row r="3370" spans="1:15" x14ac:dyDescent="0.3">
      <c r="A3370" s="1">
        <v>45584.1875</v>
      </c>
      <c r="B3370">
        <v>1414.364325</v>
      </c>
      <c r="C3370">
        <v>1411.5</v>
      </c>
      <c r="D3370">
        <v>34.43441</v>
      </c>
      <c r="E3370">
        <f t="shared" si="528"/>
        <v>4834911.1610912466</v>
      </c>
      <c r="F3370">
        <f t="shared" si="520"/>
        <v>3170038.0287453262</v>
      </c>
      <c r="G3370">
        <f t="shared" si="521"/>
        <v>2.864325000000008</v>
      </c>
      <c r="H3370">
        <f t="shared" si="529"/>
        <v>448200</v>
      </c>
      <c r="I3370">
        <f t="shared" si="522"/>
        <v>438281134</v>
      </c>
      <c r="J3370">
        <f t="shared" si="523"/>
        <v>435111095.97125465</v>
      </c>
      <c r="K3370" s="3" t="str">
        <f t="shared" si="524"/>
        <v/>
      </c>
      <c r="M3370">
        <f t="shared" si="526"/>
        <v>1.421644586336129E-6</v>
      </c>
      <c r="N3370">
        <f t="shared" si="527"/>
        <v>12.242909773024625</v>
      </c>
      <c r="O3370">
        <f t="shared" si="525"/>
        <v>-260.90709022697536</v>
      </c>
    </row>
    <row r="3371" spans="1:15" x14ac:dyDescent="0.3">
      <c r="A3371" s="1">
        <v>45584.188888888886</v>
      </c>
      <c r="B3371">
        <v>1407.0454500000001</v>
      </c>
      <c r="C3371">
        <v>1411.5</v>
      </c>
      <c r="D3371">
        <v>34.43441</v>
      </c>
      <c r="E3371">
        <f t="shared" si="528"/>
        <v>4836318.2065412467</v>
      </c>
      <c r="F3371">
        <f t="shared" si="520"/>
        <v>3170960.5663961866</v>
      </c>
      <c r="G3371">
        <f t="shared" si="521"/>
        <v>4.4545499999999265</v>
      </c>
      <c r="H3371">
        <f t="shared" si="529"/>
        <v>448319.99999976251</v>
      </c>
      <c r="I3371">
        <f t="shared" si="522"/>
        <v>438398454.39976782</v>
      </c>
      <c r="J3371">
        <f t="shared" si="523"/>
        <v>435227493.83337164</v>
      </c>
      <c r="K3371" s="3" t="str">
        <f t="shared" si="524"/>
        <v/>
      </c>
      <c r="M3371">
        <f t="shared" si="526"/>
        <v>1.4210655750122655E-6</v>
      </c>
      <c r="N3371">
        <f t="shared" si="527"/>
        <v>12.241484901169478</v>
      </c>
      <c r="O3371">
        <f t="shared" si="525"/>
        <v>-260.90851509883049</v>
      </c>
    </row>
    <row r="3372" spans="1:15" x14ac:dyDescent="0.3">
      <c r="A3372" s="1">
        <v>45584.19027777778</v>
      </c>
      <c r="B3372">
        <v>1408.0626</v>
      </c>
      <c r="C3372">
        <v>1411.5</v>
      </c>
      <c r="D3372">
        <v>34.43441</v>
      </c>
      <c r="E3372">
        <f t="shared" si="528"/>
        <v>4837726.2691412466</v>
      </c>
      <c r="F3372">
        <f t="shared" si="520"/>
        <v>3171883.7709474461</v>
      </c>
      <c r="G3372">
        <f t="shared" si="521"/>
        <v>3.4374000000000251</v>
      </c>
      <c r="H3372">
        <f t="shared" si="529"/>
        <v>448440.00000015367</v>
      </c>
      <c r="I3372">
        <f t="shared" si="522"/>
        <v>438515774.80015022</v>
      </c>
      <c r="J3372">
        <f t="shared" si="523"/>
        <v>435343891.02920276</v>
      </c>
      <c r="K3372" s="3" t="str">
        <f t="shared" si="524"/>
        <v/>
      </c>
      <c r="M3372">
        <f t="shared" si="526"/>
        <v>1.4204865497082176E-6</v>
      </c>
      <c r="N3372">
        <f t="shared" si="527"/>
        <v>12.240059580148245</v>
      </c>
      <c r="O3372">
        <f t="shared" si="525"/>
        <v>-260.90994041985175</v>
      </c>
    </row>
    <row r="3373" spans="1:15" x14ac:dyDescent="0.3">
      <c r="A3373" s="1">
        <v>45584.191666666666</v>
      </c>
      <c r="B3373">
        <v>1416.6439499999999</v>
      </c>
      <c r="C3373">
        <v>1411.5</v>
      </c>
      <c r="D3373">
        <v>34.43441</v>
      </c>
      <c r="E3373">
        <f t="shared" si="528"/>
        <v>4839142.913091247</v>
      </c>
      <c r="F3373">
        <f t="shared" si="520"/>
        <v>3172812.6019114633</v>
      </c>
      <c r="G3373">
        <f t="shared" si="521"/>
        <v>5.1439499999999043</v>
      </c>
      <c r="H3373">
        <f t="shared" si="529"/>
        <v>448559.99999991618</v>
      </c>
      <c r="I3373">
        <f t="shared" si="522"/>
        <v>438633095.19991803</v>
      </c>
      <c r="J3373">
        <f t="shared" si="523"/>
        <v>435460282.59800655</v>
      </c>
      <c r="K3373" s="3" t="str">
        <f t="shared" si="524"/>
        <v/>
      </c>
      <c r="M3373">
        <f t="shared" si="526"/>
        <v>1.419904403605094E-6</v>
      </c>
      <c r="N3373">
        <f t="shared" si="527"/>
        <v>12.238626158589646</v>
      </c>
      <c r="O3373">
        <f t="shared" si="525"/>
        <v>-260.91137384141035</v>
      </c>
    </row>
    <row r="3374" spans="1:15" x14ac:dyDescent="0.3">
      <c r="A3374" s="1">
        <v>45584.194444444445</v>
      </c>
      <c r="B3374">
        <v>1418.4610499999999</v>
      </c>
      <c r="C3374">
        <v>1411.5</v>
      </c>
      <c r="D3374">
        <v>34.43441</v>
      </c>
      <c r="E3374">
        <f t="shared" si="528"/>
        <v>4840561.374141247</v>
      </c>
      <c r="F3374">
        <f t="shared" si="520"/>
        <v>3173742.6242678156</v>
      </c>
      <c r="G3374">
        <f t="shared" si="521"/>
        <v>6.9610499999998865</v>
      </c>
      <c r="H3374">
        <f t="shared" si="529"/>
        <v>448800.00000006985</v>
      </c>
      <c r="I3374">
        <f t="shared" si="522"/>
        <v>438867736.00006825</v>
      </c>
      <c r="J3374">
        <f t="shared" si="523"/>
        <v>435693993.37580043</v>
      </c>
      <c r="K3374" s="3" t="str">
        <f t="shared" si="524"/>
        <v/>
      </c>
      <c r="M3374">
        <f t="shared" si="526"/>
        <v>1.419321920449837E-6</v>
      </c>
      <c r="N3374">
        <f t="shared" si="527"/>
        <v>12.237191486902349</v>
      </c>
      <c r="O3374">
        <f t="shared" si="525"/>
        <v>-260.91280851309762</v>
      </c>
    </row>
    <row r="3375" spans="1:15" x14ac:dyDescent="0.3">
      <c r="A3375" s="1">
        <v>45584.195833333331</v>
      </c>
      <c r="B3375">
        <v>1415.4470999999901</v>
      </c>
      <c r="C3375">
        <v>1411.5</v>
      </c>
      <c r="D3375">
        <v>34.43441</v>
      </c>
      <c r="E3375">
        <f t="shared" si="528"/>
        <v>4841976.8212412465</v>
      </c>
      <c r="F3375">
        <f t="shared" si="520"/>
        <v>3174670.6705100685</v>
      </c>
      <c r="G3375">
        <f t="shared" si="521"/>
        <v>3.9470999999900869</v>
      </c>
      <c r="H3375">
        <f t="shared" si="529"/>
        <v>448919.99999983236</v>
      </c>
      <c r="I3375">
        <f t="shared" si="522"/>
        <v>438985056.39983606</v>
      </c>
      <c r="J3375">
        <f t="shared" si="523"/>
        <v>435810385.72932601</v>
      </c>
      <c r="K3375" s="3" t="str">
        <f t="shared" si="524"/>
        <v/>
      </c>
      <c r="M3375">
        <f t="shared" si="526"/>
        <v>1.4187410831615799E-6</v>
      </c>
      <c r="N3375">
        <f t="shared" si="527"/>
        <v>12.235760450190442</v>
      </c>
      <c r="O3375">
        <f t="shared" si="525"/>
        <v>-260.91423954980951</v>
      </c>
    </row>
    <row r="3376" spans="1:15" x14ac:dyDescent="0.3">
      <c r="A3376" s="1">
        <v>45584.197222222225</v>
      </c>
      <c r="B3376">
        <v>1412.588475</v>
      </c>
      <c r="C3376">
        <v>1411.5</v>
      </c>
      <c r="D3376">
        <v>34.43441</v>
      </c>
      <c r="E3376">
        <f t="shared" si="528"/>
        <v>4843389.4097162466</v>
      </c>
      <c r="F3376">
        <f t="shared" si="520"/>
        <v>3175596.842477974</v>
      </c>
      <c r="G3376">
        <f t="shared" si="521"/>
        <v>1.0884750000000167</v>
      </c>
      <c r="H3376">
        <f t="shared" si="529"/>
        <v>449040.00000022352</v>
      </c>
      <c r="I3376">
        <f t="shared" si="522"/>
        <v>439102376.80021852</v>
      </c>
      <c r="J3376">
        <f t="shared" si="523"/>
        <v>435926779.95774055</v>
      </c>
      <c r="K3376" s="3" t="str">
        <f t="shared" si="524"/>
        <v/>
      </c>
      <c r="M3376">
        <f t="shared" si="526"/>
        <v>1.4181618250600262E-6</v>
      </c>
      <c r="N3376">
        <f t="shared" si="527"/>
        <v>12.234332887361639</v>
      </c>
      <c r="O3376">
        <f t="shared" si="525"/>
        <v>-260.91566711263835</v>
      </c>
    </row>
    <row r="3377" spans="1:15" x14ac:dyDescent="0.3">
      <c r="A3377" s="1">
        <v>45584.198611111111</v>
      </c>
      <c r="B3377">
        <v>1411.6469999999999</v>
      </c>
      <c r="C3377">
        <v>1411.5</v>
      </c>
      <c r="D3377">
        <v>34.43441</v>
      </c>
      <c r="E3377">
        <f t="shared" si="528"/>
        <v>4844801.0567162465</v>
      </c>
      <c r="F3377">
        <f t="shared" si="520"/>
        <v>3176522.3971622414</v>
      </c>
      <c r="G3377">
        <f t="shared" si="521"/>
        <v>0.14699999999993452</v>
      </c>
      <c r="H3377">
        <f t="shared" si="529"/>
        <v>449159.99999998603</v>
      </c>
      <c r="I3377">
        <f t="shared" si="522"/>
        <v>439219697.19998634</v>
      </c>
      <c r="J3377">
        <f t="shared" si="523"/>
        <v>436043174.80282408</v>
      </c>
      <c r="K3377" s="3" t="str">
        <f t="shared" si="524"/>
        <v/>
      </c>
      <c r="M3377">
        <f t="shared" si="526"/>
        <v>1.4175833579423706E-6</v>
      </c>
      <c r="N3377">
        <f t="shared" si="527"/>
        <v>12.232906858180645</v>
      </c>
      <c r="O3377">
        <f t="shared" si="525"/>
        <v>-260.91709314181935</v>
      </c>
    </row>
    <row r="3378" spans="1:15" x14ac:dyDescent="0.3">
      <c r="A3378" s="1">
        <v>45584.2</v>
      </c>
      <c r="B3378">
        <v>1410.7614000000001</v>
      </c>
      <c r="C3378">
        <v>1411.5</v>
      </c>
      <c r="D3378">
        <v>34.43441</v>
      </c>
      <c r="E3378">
        <f t="shared" si="528"/>
        <v>4846211.8181162467</v>
      </c>
      <c r="F3378">
        <f t="shared" si="520"/>
        <v>3177447.3711976437</v>
      </c>
      <c r="G3378">
        <f t="shared" si="521"/>
        <v>0.73859999999990578</v>
      </c>
      <c r="H3378">
        <f t="shared" si="529"/>
        <v>449279.99999974854</v>
      </c>
      <c r="I3378">
        <f t="shared" si="522"/>
        <v>439337017.59975415</v>
      </c>
      <c r="J3378">
        <f t="shared" si="523"/>
        <v>436159570.22855651</v>
      </c>
      <c r="K3378" s="3" t="str">
        <f t="shared" si="524"/>
        <v/>
      </c>
      <c r="M3378">
        <f t="shared" si="526"/>
        <v>1.417005657725708E-6</v>
      </c>
      <c r="N3378">
        <f t="shared" si="527"/>
        <v>12.231482304666741</v>
      </c>
      <c r="O3378">
        <f t="shared" si="525"/>
        <v>-260.91851769533321</v>
      </c>
    </row>
    <row r="3379" spans="1:15" x14ac:dyDescent="0.3">
      <c r="A3379" s="1">
        <v>45584.201388888891</v>
      </c>
      <c r="B3379">
        <v>1408.0277249999999</v>
      </c>
      <c r="C3379">
        <v>1411.5</v>
      </c>
      <c r="D3379">
        <v>34.43441</v>
      </c>
      <c r="E3379">
        <f t="shared" si="528"/>
        <v>4847619.8458412467</v>
      </c>
      <c r="F3379">
        <f t="shared" si="520"/>
        <v>3178370.5528829037</v>
      </c>
      <c r="G3379">
        <f t="shared" si="521"/>
        <v>3.4722750000000815</v>
      </c>
      <c r="H3379">
        <f t="shared" si="529"/>
        <v>449400.0000001397</v>
      </c>
      <c r="I3379">
        <f t="shared" si="522"/>
        <v>439454338.00013655</v>
      </c>
      <c r="J3379">
        <f t="shared" si="523"/>
        <v>436275967.44725364</v>
      </c>
      <c r="K3379" s="3" t="str">
        <f t="shared" si="524"/>
        <v/>
      </c>
      <c r="M3379">
        <f t="shared" si="526"/>
        <v>1.4164294792363677E-6</v>
      </c>
      <c r="N3379">
        <f t="shared" si="527"/>
        <v>12.230061090323687</v>
      </c>
      <c r="O3379">
        <f t="shared" si="525"/>
        <v>-260.91993890967626</v>
      </c>
    </row>
    <row r="3380" spans="1:15" x14ac:dyDescent="0.3">
      <c r="A3380" s="1">
        <v>45584.202777777777</v>
      </c>
      <c r="B3380">
        <v>1410.3788999999999</v>
      </c>
      <c r="C3380">
        <v>1411.5</v>
      </c>
      <c r="D3380">
        <v>34.43441</v>
      </c>
      <c r="E3380">
        <f t="shared" si="528"/>
        <v>4849030.2247412466</v>
      </c>
      <c r="F3380">
        <f t="shared" si="520"/>
        <v>3179295.2761299242</v>
      </c>
      <c r="G3380">
        <f t="shared" si="521"/>
        <v>1.1211000000000695</v>
      </c>
      <c r="H3380">
        <f t="shared" si="529"/>
        <v>449519.99999990221</v>
      </c>
      <c r="I3380">
        <f t="shared" si="522"/>
        <v>439571658.39990437</v>
      </c>
      <c r="J3380">
        <f t="shared" si="523"/>
        <v>436392363.12377447</v>
      </c>
      <c r="K3380" s="3" t="str">
        <f t="shared" si="524"/>
        <v/>
      </c>
      <c r="M3380">
        <f t="shared" si="526"/>
        <v>1.4158527411426046E-6</v>
      </c>
      <c r="N3380">
        <f t="shared" si="527"/>
        <v>12.228638082039904</v>
      </c>
      <c r="O3380">
        <f t="shared" si="525"/>
        <v>-260.9213619179601</v>
      </c>
    </row>
    <row r="3381" spans="1:15" x14ac:dyDescent="0.3">
      <c r="A3381" s="1">
        <v>45584.20416666667</v>
      </c>
      <c r="B3381">
        <v>1415.60489999999</v>
      </c>
      <c r="C3381">
        <v>1411.5</v>
      </c>
      <c r="D3381">
        <v>34.43441</v>
      </c>
      <c r="E3381">
        <f t="shared" si="528"/>
        <v>4850445.8296412462</v>
      </c>
      <c r="F3381">
        <f t="shared" si="520"/>
        <v>3180223.4258346776</v>
      </c>
      <c r="G3381">
        <f t="shared" si="521"/>
        <v>4.1048999999900389</v>
      </c>
      <c r="H3381">
        <f t="shared" si="529"/>
        <v>449640.00000029337</v>
      </c>
      <c r="I3381">
        <f t="shared" si="522"/>
        <v>439688978.80028677</v>
      </c>
      <c r="J3381">
        <f t="shared" si="523"/>
        <v>436508755.37445211</v>
      </c>
      <c r="K3381" s="3" t="str">
        <f t="shared" si="524"/>
        <v/>
      </c>
      <c r="M3381">
        <f t="shared" si="526"/>
        <v>1.41527427070678E-6</v>
      </c>
      <c r="N3381">
        <f t="shared" si="527"/>
        <v>12.227210383515411</v>
      </c>
      <c r="O3381">
        <f t="shared" si="525"/>
        <v>-260.92278961648458</v>
      </c>
    </row>
    <row r="3382" spans="1:15" x14ac:dyDescent="0.3">
      <c r="A3382" s="1">
        <v>45584.205555555556</v>
      </c>
      <c r="B3382">
        <v>1406.1650999999999</v>
      </c>
      <c r="C3382">
        <v>1411.5</v>
      </c>
      <c r="D3382">
        <v>34.43441</v>
      </c>
      <c r="E3382">
        <f t="shared" si="528"/>
        <v>4851851.9947412461</v>
      </c>
      <c r="F3382">
        <f t="shared" si="520"/>
        <v>3181145.3862788668</v>
      </c>
      <c r="G3382">
        <f t="shared" si="521"/>
        <v>5.3349000000000615</v>
      </c>
      <c r="H3382">
        <f t="shared" si="529"/>
        <v>449760.00000005588</v>
      </c>
      <c r="I3382">
        <f t="shared" si="522"/>
        <v>439806299.20005459</v>
      </c>
      <c r="J3382">
        <f t="shared" si="523"/>
        <v>436625153.81377572</v>
      </c>
      <c r="K3382" s="3" t="str">
        <f t="shared" si="524"/>
        <v/>
      </c>
      <c r="M3382">
        <f t="shared" si="526"/>
        <v>1.4147000587361997E-6</v>
      </c>
      <c r="N3382">
        <f t="shared" si="527"/>
        <v>12.225792782841124</v>
      </c>
      <c r="O3382">
        <f t="shared" si="525"/>
        <v>-260.92420721715888</v>
      </c>
    </row>
    <row r="3383" spans="1:15" x14ac:dyDescent="0.3">
      <c r="A3383" s="1">
        <v>45584.206944444442</v>
      </c>
      <c r="B3383">
        <v>1407.9974999999999</v>
      </c>
      <c r="C3383">
        <v>1411.5</v>
      </c>
      <c r="D3383">
        <v>34.43441</v>
      </c>
      <c r="E3383">
        <f t="shared" si="528"/>
        <v>4853259.9922412457</v>
      </c>
      <c r="F3383">
        <f t="shared" si="520"/>
        <v>3182068.5481469268</v>
      </c>
      <c r="G3383">
        <f t="shared" si="521"/>
        <v>3.5025000000000546</v>
      </c>
      <c r="H3383">
        <f t="shared" si="529"/>
        <v>449879.99999981839</v>
      </c>
      <c r="I3383">
        <f t="shared" si="522"/>
        <v>439923619.5998224</v>
      </c>
      <c r="J3383">
        <f t="shared" si="523"/>
        <v>436741551.0516755</v>
      </c>
      <c r="K3383" s="3" t="str">
        <f t="shared" si="524"/>
        <v/>
      </c>
      <c r="M3383">
        <f t="shared" si="526"/>
        <v>1.4141254985448754E-6</v>
      </c>
      <c r="N3383">
        <f t="shared" si="527"/>
        <v>12.224373911061853</v>
      </c>
      <c r="O3383">
        <f t="shared" si="525"/>
        <v>-260.92562608893815</v>
      </c>
    </row>
    <row r="3384" spans="1:15" x14ac:dyDescent="0.3">
      <c r="A3384" s="1">
        <v>45584.208333333336</v>
      </c>
      <c r="B3384">
        <v>1406.136</v>
      </c>
      <c r="C3384">
        <v>1411.5</v>
      </c>
      <c r="D3384">
        <v>34.43441</v>
      </c>
      <c r="E3384">
        <f t="shared" si="528"/>
        <v>4854666.1282412456</v>
      </c>
      <c r="F3384">
        <f t="shared" si="520"/>
        <v>3182990.489511529</v>
      </c>
      <c r="G3384">
        <f t="shared" si="521"/>
        <v>5.3640000000000327</v>
      </c>
      <c r="H3384">
        <f t="shared" si="529"/>
        <v>450000.00000020955</v>
      </c>
      <c r="I3384">
        <f t="shared" si="522"/>
        <v>440040940.00020486</v>
      </c>
      <c r="J3384">
        <f t="shared" si="523"/>
        <v>436857949.51069331</v>
      </c>
      <c r="K3384" s="3" t="str">
        <f t="shared" si="524"/>
        <v/>
      </c>
      <c r="M3384">
        <f t="shared" si="526"/>
        <v>1.4135520970930505E-6</v>
      </c>
      <c r="N3384">
        <f t="shared" si="527"/>
        <v>12.222957490188332</v>
      </c>
      <c r="O3384">
        <f t="shared" si="525"/>
        <v>-260.92704250981166</v>
      </c>
    </row>
    <row r="3385" spans="1:15" x14ac:dyDescent="0.3">
      <c r="A3385" s="1">
        <v>45584.211111111108</v>
      </c>
      <c r="B3385">
        <v>1415.0382</v>
      </c>
      <c r="C3385">
        <v>1411.5</v>
      </c>
      <c r="D3385">
        <v>34.43441</v>
      </c>
      <c r="E3385">
        <f t="shared" si="528"/>
        <v>4856081.1664412459</v>
      </c>
      <c r="F3385">
        <f t="shared" si="520"/>
        <v>3183918.2676560846</v>
      </c>
      <c r="G3385">
        <f t="shared" si="521"/>
        <v>3.5381999999999607</v>
      </c>
      <c r="H3385">
        <f t="shared" si="529"/>
        <v>450239.99999973457</v>
      </c>
      <c r="I3385">
        <f t="shared" si="522"/>
        <v>440275580.79974049</v>
      </c>
      <c r="J3385">
        <f t="shared" si="523"/>
        <v>437091662.53208441</v>
      </c>
      <c r="K3385" s="3" t="str">
        <f t="shared" si="524"/>
        <v/>
      </c>
      <c r="M3385">
        <f t="shared" si="526"/>
        <v>1.4129754677090702E-6</v>
      </c>
      <c r="N3385">
        <f t="shared" si="527"/>
        <v>12.221532681714638</v>
      </c>
      <c r="O3385">
        <f t="shared" si="525"/>
        <v>-260.92846731828536</v>
      </c>
    </row>
    <row r="3386" spans="1:15" x14ac:dyDescent="0.3">
      <c r="A3386" s="1">
        <v>45584.212500000001</v>
      </c>
      <c r="B3386">
        <v>1419.4289999999901</v>
      </c>
      <c r="C3386">
        <v>1411.5</v>
      </c>
      <c r="D3386">
        <v>34.43441</v>
      </c>
      <c r="E3386">
        <f t="shared" si="528"/>
        <v>4857500.5954412455</v>
      </c>
      <c r="F3386">
        <f t="shared" si="520"/>
        <v>3184848.9246545653</v>
      </c>
      <c r="G3386">
        <f t="shared" si="521"/>
        <v>7.9289999999900829</v>
      </c>
      <c r="H3386">
        <f t="shared" si="529"/>
        <v>450360.00000012573</v>
      </c>
      <c r="I3386">
        <f t="shared" si="522"/>
        <v>440392901.20012289</v>
      </c>
      <c r="J3386">
        <f t="shared" si="523"/>
        <v>437208052.27546835</v>
      </c>
      <c r="K3386" s="3" t="str">
        <f t="shared" si="524"/>
        <v/>
      </c>
      <c r="M3386">
        <f t="shared" si="526"/>
        <v>1.4123974540716032E-6</v>
      </c>
      <c r="N3386">
        <f t="shared" si="527"/>
        <v>12.220104035967996</v>
      </c>
      <c r="O3386">
        <f t="shared" si="525"/>
        <v>-260.92989596403197</v>
      </c>
    </row>
    <row r="3387" spans="1:15" x14ac:dyDescent="0.3">
      <c r="A3387" s="1">
        <v>45584.213888888888</v>
      </c>
      <c r="B3387">
        <v>1416.025725</v>
      </c>
      <c r="C3387">
        <v>1411.5</v>
      </c>
      <c r="D3387">
        <v>34.43441</v>
      </c>
      <c r="E3387">
        <f t="shared" si="528"/>
        <v>4858916.6211662451</v>
      </c>
      <c r="F3387">
        <f t="shared" si="520"/>
        <v>3185777.3502757135</v>
      </c>
      <c r="G3387">
        <f t="shared" si="521"/>
        <v>4.5257249999999658</v>
      </c>
      <c r="H3387">
        <f t="shared" si="529"/>
        <v>450479.99999988824</v>
      </c>
      <c r="I3387">
        <f t="shared" si="522"/>
        <v>440510221.59989071</v>
      </c>
      <c r="J3387">
        <f t="shared" si="523"/>
        <v>437324444.24961501</v>
      </c>
      <c r="K3387" s="3" t="str">
        <f t="shared" si="524"/>
        <v/>
      </c>
      <c r="M3387">
        <f t="shared" si="526"/>
        <v>1.4118212300714584E-6</v>
      </c>
      <c r="N3387">
        <f t="shared" si="527"/>
        <v>12.218679397833824</v>
      </c>
      <c r="O3387">
        <f t="shared" si="525"/>
        <v>-260.93132060216612</v>
      </c>
    </row>
    <row r="3388" spans="1:15" x14ac:dyDescent="0.3">
      <c r="A3388" s="1">
        <v>45584.215277777781</v>
      </c>
      <c r="B3388">
        <v>1422.9121500000001</v>
      </c>
      <c r="C3388">
        <v>1411.5</v>
      </c>
      <c r="D3388">
        <v>34.43441</v>
      </c>
      <c r="E3388">
        <f t="shared" si="528"/>
        <v>4860339.5333162453</v>
      </c>
      <c r="F3388">
        <f t="shared" si="520"/>
        <v>3186710.2910220427</v>
      </c>
      <c r="G3388">
        <f t="shared" si="521"/>
        <v>11.412150000000111</v>
      </c>
      <c r="H3388">
        <f t="shared" si="529"/>
        <v>450600.0000002794</v>
      </c>
      <c r="I3388">
        <f t="shared" si="522"/>
        <v>440627542.00027317</v>
      </c>
      <c r="J3388">
        <f t="shared" si="523"/>
        <v>437440831.70925111</v>
      </c>
      <c r="K3388" s="3" t="str">
        <f t="shared" si="524"/>
        <v/>
      </c>
      <c r="M3388">
        <f t="shared" si="526"/>
        <v>1.4112426096045397E-6</v>
      </c>
      <c r="N3388">
        <f t="shared" si="527"/>
        <v>12.217248416769433</v>
      </c>
      <c r="O3388">
        <f t="shared" si="525"/>
        <v>-260.93275158323053</v>
      </c>
    </row>
    <row r="3389" spans="1:15" x14ac:dyDescent="0.3">
      <c r="A3389" s="1">
        <v>45584.216666666667</v>
      </c>
      <c r="B3389">
        <v>1416.6757500000001</v>
      </c>
      <c r="C3389">
        <v>1411.5</v>
      </c>
      <c r="D3389">
        <v>34.43441</v>
      </c>
      <c r="E3389">
        <f t="shared" si="528"/>
        <v>4861756.2090662457</v>
      </c>
      <c r="F3389">
        <f t="shared" si="520"/>
        <v>3187639.1428359174</v>
      </c>
      <c r="G3389">
        <f t="shared" si="521"/>
        <v>5.1757500000001073</v>
      </c>
      <c r="H3389">
        <f t="shared" si="529"/>
        <v>450720.00000004191</v>
      </c>
      <c r="I3389">
        <f t="shared" si="522"/>
        <v>440744862.40004098</v>
      </c>
      <c r="J3389">
        <f t="shared" si="523"/>
        <v>437557223.25720507</v>
      </c>
      <c r="K3389" s="3" t="str">
        <f t="shared" si="524"/>
        <v/>
      </c>
      <c r="M3389">
        <f t="shared" si="526"/>
        <v>1.4106669288823072E-6</v>
      </c>
      <c r="N3389">
        <f t="shared" si="527"/>
        <v>12.215824290008097</v>
      </c>
      <c r="O3389">
        <f t="shared" si="525"/>
        <v>-260.93417570999191</v>
      </c>
    </row>
    <row r="3390" spans="1:15" x14ac:dyDescent="0.3">
      <c r="A3390" s="1">
        <v>45584.218055555553</v>
      </c>
      <c r="B3390">
        <v>1419.84915</v>
      </c>
      <c r="C3390">
        <v>1411.5</v>
      </c>
      <c r="D3390">
        <v>34.43441</v>
      </c>
      <c r="E3390">
        <f t="shared" si="528"/>
        <v>4863176.0582162458</v>
      </c>
      <c r="F3390">
        <f t="shared" si="520"/>
        <v>3188570.0753082247</v>
      </c>
      <c r="G3390">
        <f t="shared" si="521"/>
        <v>8.3491500000000087</v>
      </c>
      <c r="H3390">
        <f t="shared" si="529"/>
        <v>450839.99999980442</v>
      </c>
      <c r="I3390">
        <f t="shared" si="522"/>
        <v>440862182.7998088</v>
      </c>
      <c r="J3390">
        <f t="shared" si="523"/>
        <v>437673612.7245006</v>
      </c>
      <c r="K3390" s="3" t="str">
        <f t="shared" si="524"/>
        <v/>
      </c>
      <c r="M3390">
        <f t="shared" si="526"/>
        <v>1.4100903624253868E-6</v>
      </c>
      <c r="N3390">
        <f t="shared" si="527"/>
        <v>12.214397555960971</v>
      </c>
      <c r="O3390">
        <f t="shared" si="525"/>
        <v>-260.93560244403898</v>
      </c>
    </row>
    <row r="3391" spans="1:15" x14ac:dyDescent="0.3">
      <c r="A3391" s="1">
        <v>45584.219444444447</v>
      </c>
      <c r="B3391">
        <v>1418.21955</v>
      </c>
      <c r="C3391">
        <v>1411.5</v>
      </c>
      <c r="D3391">
        <v>34.43441</v>
      </c>
      <c r="E3391">
        <f t="shared" si="528"/>
        <v>4864594.2777662454</v>
      </c>
      <c r="F3391">
        <f t="shared" si="520"/>
        <v>3189499.9393236772</v>
      </c>
      <c r="G3391">
        <f t="shared" si="521"/>
        <v>6.7195500000000266</v>
      </c>
      <c r="H3391">
        <f t="shared" si="529"/>
        <v>450960.00000019558</v>
      </c>
      <c r="I3391">
        <f t="shared" si="522"/>
        <v>440979503.2001912</v>
      </c>
      <c r="J3391">
        <f t="shared" si="523"/>
        <v>437790003.26086754</v>
      </c>
      <c r="K3391" s="3" t="str">
        <f t="shared" si="524"/>
        <v/>
      </c>
      <c r="M3391">
        <f t="shared" si="526"/>
        <v>1.4095148608746807E-6</v>
      </c>
      <c r="N3391">
        <f t="shared" si="527"/>
        <v>12.212973041460897</v>
      </c>
      <c r="O3391">
        <f t="shared" si="525"/>
        <v>-260.93702695853909</v>
      </c>
    </row>
    <row r="3392" spans="1:15" x14ac:dyDescent="0.3">
      <c r="A3392" s="1">
        <v>45584.220833333333</v>
      </c>
      <c r="B3392">
        <v>1418.4058499999901</v>
      </c>
      <c r="C3392">
        <v>1411.5</v>
      </c>
      <c r="D3392">
        <v>34.43441</v>
      </c>
      <c r="E3392">
        <f t="shared" si="528"/>
        <v>4866012.6836162452</v>
      </c>
      <c r="F3392">
        <f t="shared" si="520"/>
        <v>3190429.9254878243</v>
      </c>
      <c r="G3392">
        <f t="shared" si="521"/>
        <v>6.905849999990096</v>
      </c>
      <c r="H3392">
        <f t="shared" si="529"/>
        <v>451079.99999995809</v>
      </c>
      <c r="I3392">
        <f t="shared" si="522"/>
        <v>441096823.59995902</v>
      </c>
      <c r="J3392">
        <f t="shared" si="523"/>
        <v>437906393.6744712</v>
      </c>
      <c r="K3392" s="3" t="str">
        <f t="shared" si="524"/>
        <v/>
      </c>
      <c r="M3392">
        <f t="shared" si="526"/>
        <v>1.4089396863383981E-6</v>
      </c>
      <c r="N3392">
        <f t="shared" si="527"/>
        <v>12.211548921252199</v>
      </c>
      <c r="O3392">
        <f t="shared" si="525"/>
        <v>-260.93845107874779</v>
      </c>
    </row>
    <row r="3393" spans="1:15" x14ac:dyDescent="0.3">
      <c r="A3393" s="1">
        <v>45584.222222222219</v>
      </c>
      <c r="B3393">
        <v>1418.6259749999999</v>
      </c>
      <c r="C3393">
        <v>1411.5</v>
      </c>
      <c r="D3393">
        <v>34.43441</v>
      </c>
      <c r="E3393">
        <f t="shared" si="528"/>
        <v>4867431.3095912449</v>
      </c>
      <c r="F3393">
        <f t="shared" si="520"/>
        <v>3191360.055978226</v>
      </c>
      <c r="G3393">
        <f t="shared" si="521"/>
        <v>7.1259749999999258</v>
      </c>
      <c r="H3393">
        <f t="shared" si="529"/>
        <v>451199.9999997206</v>
      </c>
      <c r="I3393">
        <f t="shared" si="522"/>
        <v>441214143.99972683</v>
      </c>
      <c r="J3393">
        <f t="shared" si="523"/>
        <v>438022783.94374859</v>
      </c>
      <c r="K3393" s="3" t="str">
        <f t="shared" si="524"/>
        <v/>
      </c>
      <c r="M3393">
        <f t="shared" si="526"/>
        <v>1.408364824874296E-6</v>
      </c>
      <c r="N3393">
        <f t="shared" si="527"/>
        <v>12.210125161216734</v>
      </c>
      <c r="O3393">
        <f t="shared" si="525"/>
        <v>-260.93987483878323</v>
      </c>
    </row>
    <row r="3394" spans="1:15" x14ac:dyDescent="0.3">
      <c r="A3394" s="1">
        <v>45584.223611111112</v>
      </c>
      <c r="B3394">
        <v>1426.4385749999999</v>
      </c>
      <c r="C3394">
        <v>1411.5</v>
      </c>
      <c r="D3394">
        <v>34.43441</v>
      </c>
      <c r="E3394">
        <f t="shared" si="528"/>
        <v>4868857.7481662445</v>
      </c>
      <c r="F3394">
        <f t="shared" si="520"/>
        <v>3192295.3088459121</v>
      </c>
      <c r="G3394">
        <f t="shared" si="521"/>
        <v>14.938574999999901</v>
      </c>
      <c r="H3394">
        <f t="shared" si="529"/>
        <v>451320.00000011176</v>
      </c>
      <c r="I3394">
        <f t="shared" si="522"/>
        <v>441331464.40010923</v>
      </c>
      <c r="J3394">
        <f t="shared" si="523"/>
        <v>438139169.09126329</v>
      </c>
      <c r="K3394" s="3" t="str">
        <f t="shared" si="524"/>
        <v/>
      </c>
      <c r="M3394">
        <f t="shared" si="526"/>
        <v>1.407787202849356E-6</v>
      </c>
      <c r="N3394">
        <f t="shared" si="527"/>
        <v>12.208694145936953</v>
      </c>
      <c r="O3394">
        <f t="shared" si="525"/>
        <v>-260.94130585406305</v>
      </c>
    </row>
    <row r="3395" spans="1:15" x14ac:dyDescent="0.3">
      <c r="A3395" s="1">
        <v>45584.224999999999</v>
      </c>
      <c r="B3395">
        <v>1419.3514499999901</v>
      </c>
      <c r="C3395">
        <v>1411.5</v>
      </c>
      <c r="D3395">
        <v>34.43441</v>
      </c>
      <c r="E3395">
        <f t="shared" si="528"/>
        <v>4870277.0996162444</v>
      </c>
      <c r="F3395">
        <f t="shared" ref="F3395:F3458" si="530">E3395*(1-(D3395/100))</f>
        <v>3193225.914998278</v>
      </c>
      <c r="G3395">
        <f t="shared" ref="G3395:G3458" si="531">ABS(C3395-B3395)</f>
        <v>7.8514499999901091</v>
      </c>
      <c r="H3395">
        <f t="shared" si="529"/>
        <v>451439.99999987427</v>
      </c>
      <c r="I3395">
        <f t="shared" ref="I3395:I3458" si="532">(977.67*H3395)+89440</f>
        <v>441448784.79987705</v>
      </c>
      <c r="J3395">
        <f t="shared" ref="J3395:J3458" si="533">ABS(I3395-F3395)</f>
        <v>438255558.88487875</v>
      </c>
      <c r="K3395" s="3" t="str">
        <f t="shared" ref="K3395:K3458" si="534">IF(ABS(J3395) &gt; 3.2 * $K$1, "Hydrate", "")</f>
        <v/>
      </c>
      <c r="M3395">
        <f t="shared" si="526"/>
        <v>1.407212853666789E-6</v>
      </c>
      <c r="N3395">
        <f t="shared" si="527"/>
        <v>12.207270822981496</v>
      </c>
      <c r="O3395">
        <f t="shared" ref="O3395:O3458" si="535">N3395-273.15</f>
        <v>-260.94272917701846</v>
      </c>
    </row>
    <row r="3396" spans="1:15" x14ac:dyDescent="0.3">
      <c r="A3396" s="1">
        <v>45584.227777777778</v>
      </c>
      <c r="B3396">
        <v>1406.4748500000001</v>
      </c>
      <c r="C3396">
        <v>1411.5</v>
      </c>
      <c r="D3396">
        <v>34.43441</v>
      </c>
      <c r="E3396">
        <f t="shared" si="528"/>
        <v>4871683.5744662443</v>
      </c>
      <c r="F3396">
        <f t="shared" si="530"/>
        <v>3194148.0785318823</v>
      </c>
      <c r="G3396">
        <f t="shared" si="531"/>
        <v>5.0251499999999396</v>
      </c>
      <c r="H3396">
        <f t="shared" si="529"/>
        <v>451680.00000002794</v>
      </c>
      <c r="I3396">
        <f t="shared" si="532"/>
        <v>441683425.60002732</v>
      </c>
      <c r="J3396">
        <f t="shared" si="533"/>
        <v>438489277.52149546</v>
      </c>
      <c r="K3396" s="3" t="str">
        <f t="shared" si="534"/>
        <v/>
      </c>
      <c r="M3396">
        <f t="shared" ref="M3396:M3459" si="536">M3395*(F3395/F3396)^(7/5)</f>
        <v>1.4066441112111327E-6</v>
      </c>
      <c r="N3396">
        <f t="shared" ref="N3396:N3459" si="537">N3395*(F3395/F3396)^(2/5)</f>
        <v>12.2058609853832</v>
      </c>
      <c r="O3396">
        <f t="shared" si="535"/>
        <v>-260.94413901461678</v>
      </c>
    </row>
    <row r="3397" spans="1:15" x14ac:dyDescent="0.3">
      <c r="A3397" s="1">
        <v>45584.229166666664</v>
      </c>
      <c r="B3397">
        <v>1416.7952250000001</v>
      </c>
      <c r="C3397">
        <v>1411.5</v>
      </c>
      <c r="D3397">
        <v>34.43441</v>
      </c>
      <c r="E3397">
        <f t="shared" ref="E3397:E3460" si="538">B3397+E3396</f>
        <v>4873100.3696912443</v>
      </c>
      <c r="F3397">
        <f t="shared" si="530"/>
        <v>3195077.0086802454</v>
      </c>
      <c r="G3397">
        <f t="shared" si="531"/>
        <v>5.2952250000000731</v>
      </c>
      <c r="H3397">
        <f t="shared" ref="H3397:H3460" si="539">($A3397 - $A$2) * 86400</f>
        <v>451799.99999979045</v>
      </c>
      <c r="I3397">
        <f t="shared" si="532"/>
        <v>441800745.99979514</v>
      </c>
      <c r="J3397">
        <f t="shared" si="533"/>
        <v>438605668.99111491</v>
      </c>
      <c r="K3397" s="3" t="str">
        <f t="shared" si="534"/>
        <v/>
      </c>
      <c r="M3397">
        <f t="shared" si="536"/>
        <v>1.4060715937447299E-6</v>
      </c>
      <c r="N3397">
        <f t="shared" si="537"/>
        <v>12.204441378740993</v>
      </c>
      <c r="O3397">
        <f t="shared" si="535"/>
        <v>-260.94555862125901</v>
      </c>
    </row>
    <row r="3398" spans="1:15" x14ac:dyDescent="0.3">
      <c r="A3398" s="1">
        <v>45584.230555555558</v>
      </c>
      <c r="B3398">
        <v>1415.3603249999901</v>
      </c>
      <c r="C3398">
        <v>1411.5</v>
      </c>
      <c r="D3398">
        <v>34.43441</v>
      </c>
      <c r="E3398">
        <f t="shared" si="538"/>
        <v>4874515.7300162446</v>
      </c>
      <c r="F3398">
        <f t="shared" si="530"/>
        <v>3196004.9980279575</v>
      </c>
      <c r="G3398">
        <f t="shared" si="531"/>
        <v>3.8603249999900981</v>
      </c>
      <c r="H3398">
        <f t="shared" si="539"/>
        <v>451920.00000018161</v>
      </c>
      <c r="I3398">
        <f t="shared" si="532"/>
        <v>441918066.40017754</v>
      </c>
      <c r="J3398">
        <f t="shared" si="533"/>
        <v>438722061.40214956</v>
      </c>
      <c r="K3398" s="3" t="str">
        <f t="shared" si="534"/>
        <v/>
      </c>
      <c r="M3398">
        <f t="shared" si="536"/>
        <v>1.4055000548522794E-6</v>
      </c>
      <c r="N3398">
        <f t="shared" si="537"/>
        <v>12.203023786678298</v>
      </c>
      <c r="O3398">
        <f t="shared" si="535"/>
        <v>-260.9469762133217</v>
      </c>
    </row>
    <row r="3399" spans="1:15" x14ac:dyDescent="0.3">
      <c r="A3399" s="1">
        <v>45584.231944444444</v>
      </c>
      <c r="B3399">
        <v>1410.99</v>
      </c>
      <c r="C3399">
        <v>1411.5</v>
      </c>
      <c r="D3399">
        <v>34.43441</v>
      </c>
      <c r="E3399">
        <f t="shared" si="538"/>
        <v>4875926.7200162448</v>
      </c>
      <c r="F3399">
        <f t="shared" si="530"/>
        <v>3196930.121946299</v>
      </c>
      <c r="G3399">
        <f t="shared" si="531"/>
        <v>0.50999999999999091</v>
      </c>
      <c r="H3399">
        <f t="shared" si="539"/>
        <v>452039.99999994412</v>
      </c>
      <c r="I3399">
        <f t="shared" si="532"/>
        <v>442035386.79994535</v>
      </c>
      <c r="J3399">
        <f t="shared" si="533"/>
        <v>438838456.67799908</v>
      </c>
      <c r="K3399" s="3" t="str">
        <f t="shared" si="534"/>
        <v/>
      </c>
      <c r="M3399">
        <f t="shared" si="536"/>
        <v>1.4049306770509108E-6</v>
      </c>
      <c r="N3399">
        <f t="shared" si="537"/>
        <v>12.20161114530449</v>
      </c>
      <c r="O3399">
        <f t="shared" si="535"/>
        <v>-260.94838885469551</v>
      </c>
    </row>
    <row r="3400" spans="1:15" x14ac:dyDescent="0.3">
      <c r="A3400" s="1">
        <v>45584.23333333333</v>
      </c>
      <c r="B3400">
        <v>1410.65985</v>
      </c>
      <c r="C3400">
        <v>1411.5</v>
      </c>
      <c r="D3400">
        <v>34.43441</v>
      </c>
      <c r="E3400">
        <f t="shared" si="538"/>
        <v>4877337.3798662452</v>
      </c>
      <c r="F3400">
        <f t="shared" si="530"/>
        <v>3197855.0293998448</v>
      </c>
      <c r="G3400">
        <f t="shared" si="531"/>
        <v>0.84014999999999418</v>
      </c>
      <c r="H3400">
        <f t="shared" si="539"/>
        <v>452159.99999970663</v>
      </c>
      <c r="I3400">
        <f t="shared" si="532"/>
        <v>442152707.19971317</v>
      </c>
      <c r="J3400">
        <f t="shared" si="533"/>
        <v>438954852.1703133</v>
      </c>
      <c r="K3400" s="3" t="str">
        <f t="shared" si="534"/>
        <v/>
      </c>
      <c r="M3400">
        <f t="shared" si="536"/>
        <v>1.4043618276373584E-6</v>
      </c>
      <c r="N3400">
        <f t="shared" si="537"/>
        <v>12.200199406454326</v>
      </c>
      <c r="O3400">
        <f t="shared" si="535"/>
        <v>-260.94980059354566</v>
      </c>
    </row>
    <row r="3401" spans="1:15" x14ac:dyDescent="0.3">
      <c r="A3401" s="1">
        <v>45584.234722222223</v>
      </c>
      <c r="B3401">
        <v>1420.3741500000001</v>
      </c>
      <c r="C3401">
        <v>1411.5</v>
      </c>
      <c r="D3401">
        <v>34.43441</v>
      </c>
      <c r="E3401">
        <f t="shared" si="538"/>
        <v>4878757.7540162448</v>
      </c>
      <c r="F3401">
        <f t="shared" si="530"/>
        <v>3198786.3060914995</v>
      </c>
      <c r="G3401">
        <f t="shared" si="531"/>
        <v>8.8741500000000997</v>
      </c>
      <c r="H3401">
        <f t="shared" si="539"/>
        <v>452280.00000009779</v>
      </c>
      <c r="I3401">
        <f t="shared" si="532"/>
        <v>442270027.60009557</v>
      </c>
      <c r="J3401">
        <f t="shared" si="533"/>
        <v>439071241.29400408</v>
      </c>
      <c r="K3401" s="3" t="str">
        <f t="shared" si="534"/>
        <v/>
      </c>
      <c r="M3401">
        <f t="shared" si="536"/>
        <v>1.403789459739903E-6</v>
      </c>
      <c r="N3401">
        <f t="shared" si="537"/>
        <v>12.198778523313358</v>
      </c>
      <c r="O3401">
        <f t="shared" si="535"/>
        <v>-260.95122147668661</v>
      </c>
    </row>
    <row r="3402" spans="1:15" x14ac:dyDescent="0.3">
      <c r="A3402" s="1">
        <v>45584.236111111109</v>
      </c>
      <c r="B3402">
        <v>1413.768</v>
      </c>
      <c r="C3402">
        <v>1411.5</v>
      </c>
      <c r="D3402">
        <v>34.43441</v>
      </c>
      <c r="E3402">
        <f t="shared" si="538"/>
        <v>4880171.5220162449</v>
      </c>
      <c r="F3402">
        <f t="shared" si="530"/>
        <v>3199713.2514219307</v>
      </c>
      <c r="G3402">
        <f t="shared" si="531"/>
        <v>2.2680000000000291</v>
      </c>
      <c r="H3402">
        <f t="shared" si="539"/>
        <v>452399.9999998603</v>
      </c>
      <c r="I3402">
        <f t="shared" si="532"/>
        <v>442387347.99986339</v>
      </c>
      <c r="J3402">
        <f t="shared" si="533"/>
        <v>439187634.74844146</v>
      </c>
      <c r="K3402" s="3" t="str">
        <f t="shared" si="534"/>
        <v/>
      </c>
      <c r="M3402">
        <f t="shared" si="536"/>
        <v>1.4032201509239368E-6</v>
      </c>
      <c r="N3402">
        <f t="shared" si="537"/>
        <v>12.197364823674206</v>
      </c>
      <c r="O3402">
        <f t="shared" si="535"/>
        <v>-260.95263517632577</v>
      </c>
    </row>
    <row r="3403" spans="1:15" x14ac:dyDescent="0.3">
      <c r="A3403" s="1">
        <v>45584.237500000003</v>
      </c>
      <c r="B3403">
        <v>1416.56385</v>
      </c>
      <c r="C3403">
        <v>1411.5</v>
      </c>
      <c r="D3403">
        <v>34.43441</v>
      </c>
      <c r="E3403">
        <f t="shared" si="538"/>
        <v>4881588.0858662445</v>
      </c>
      <c r="F3403">
        <f t="shared" si="530"/>
        <v>3200642.0298679098</v>
      </c>
      <c r="G3403">
        <f t="shared" si="531"/>
        <v>5.0638500000000022</v>
      </c>
      <c r="H3403">
        <f t="shared" si="539"/>
        <v>452520.00000025146</v>
      </c>
      <c r="I3403">
        <f t="shared" si="532"/>
        <v>442504668.40024585</v>
      </c>
      <c r="J3403">
        <f t="shared" si="533"/>
        <v>439304026.37037796</v>
      </c>
      <c r="K3403" s="3" t="str">
        <f t="shared" si="534"/>
        <v/>
      </c>
      <c r="M3403">
        <f t="shared" si="536"/>
        <v>1.4026501131107376E-6</v>
      </c>
      <c r="N3403">
        <f t="shared" si="537"/>
        <v>12.19594890326645</v>
      </c>
      <c r="O3403">
        <f t="shared" si="535"/>
        <v>-260.95405109673351</v>
      </c>
    </row>
    <row r="3404" spans="1:15" x14ac:dyDescent="0.3">
      <c r="A3404" s="1">
        <v>45584.238888888889</v>
      </c>
      <c r="B3404">
        <v>1419.4370999999901</v>
      </c>
      <c r="C3404">
        <v>1411.5</v>
      </c>
      <c r="D3404">
        <v>34.43441</v>
      </c>
      <c r="E3404">
        <f t="shared" si="538"/>
        <v>4883007.5229662443</v>
      </c>
      <c r="F3404">
        <f t="shared" si="530"/>
        <v>3201572.6921772035</v>
      </c>
      <c r="G3404">
        <f t="shared" si="531"/>
        <v>7.937099999990096</v>
      </c>
      <c r="H3404">
        <f t="shared" si="539"/>
        <v>452640.00000001397</v>
      </c>
      <c r="I3404">
        <f t="shared" si="532"/>
        <v>442621988.80001366</v>
      </c>
      <c r="J3404">
        <f t="shared" si="533"/>
        <v>439420416.10783648</v>
      </c>
      <c r="K3404" s="3" t="str">
        <f t="shared" si="534"/>
        <v/>
      </c>
      <c r="M3404">
        <f t="shared" si="536"/>
        <v>1.4020793171456142E-6</v>
      </c>
      <c r="N3404">
        <f t="shared" si="537"/>
        <v>12.194530687778167</v>
      </c>
      <c r="O3404">
        <f t="shared" si="535"/>
        <v>-260.95546931222179</v>
      </c>
    </row>
    <row r="3405" spans="1:15" x14ac:dyDescent="0.3">
      <c r="A3405" s="1">
        <v>45584.240277777775</v>
      </c>
      <c r="B3405">
        <v>1414.239975</v>
      </c>
      <c r="C3405">
        <v>1411.5</v>
      </c>
      <c r="D3405">
        <v>34.43441</v>
      </c>
      <c r="E3405">
        <f t="shared" si="538"/>
        <v>4884421.7629412441</v>
      </c>
      <c r="F3405">
        <f t="shared" si="530"/>
        <v>3202499.9469608278</v>
      </c>
      <c r="G3405">
        <f t="shared" si="531"/>
        <v>2.7399749999999585</v>
      </c>
      <c r="H3405">
        <f t="shared" si="539"/>
        <v>452759.99999977648</v>
      </c>
      <c r="I3405">
        <f t="shared" si="532"/>
        <v>442739309.19978148</v>
      </c>
      <c r="J3405">
        <f t="shared" si="533"/>
        <v>439536809.25282067</v>
      </c>
      <c r="K3405" s="3" t="str">
        <f t="shared" si="534"/>
        <v/>
      </c>
      <c r="M3405">
        <f t="shared" si="536"/>
        <v>1.4015110069880332E-6</v>
      </c>
      <c r="N3405">
        <f t="shared" si="537"/>
        <v>12.193118238823539</v>
      </c>
      <c r="O3405">
        <f t="shared" si="535"/>
        <v>-260.95688176117642</v>
      </c>
    </row>
    <row r="3406" spans="1:15" x14ac:dyDescent="0.3">
      <c r="A3406" s="1">
        <v>45584.243055555555</v>
      </c>
      <c r="B3406">
        <v>1411.8378749999999</v>
      </c>
      <c r="C3406">
        <v>1411.5</v>
      </c>
      <c r="D3406">
        <v>34.43441</v>
      </c>
      <c r="E3406">
        <f t="shared" si="538"/>
        <v>4885833.6008162443</v>
      </c>
      <c r="F3406">
        <f t="shared" si="530"/>
        <v>3203425.6267934153</v>
      </c>
      <c r="G3406">
        <f t="shared" si="531"/>
        <v>0.33787499999993997</v>
      </c>
      <c r="H3406">
        <f t="shared" si="539"/>
        <v>452999.99999993015</v>
      </c>
      <c r="I3406">
        <f t="shared" si="532"/>
        <v>442973949.99993169</v>
      </c>
      <c r="J3406">
        <f t="shared" si="533"/>
        <v>439770524.37313825</v>
      </c>
      <c r="K3406" s="3" t="str">
        <f t="shared" si="534"/>
        <v/>
      </c>
      <c r="M3406">
        <f t="shared" si="536"/>
        <v>1.4009440558861625E-6</v>
      </c>
      <c r="N3406">
        <f t="shared" si="537"/>
        <v>12.191708759899942</v>
      </c>
      <c r="O3406">
        <f t="shared" si="535"/>
        <v>-260.95829124010004</v>
      </c>
    </row>
    <row r="3407" spans="1:15" x14ac:dyDescent="0.3">
      <c r="A3407" s="1">
        <v>45584.244444444441</v>
      </c>
      <c r="B3407">
        <v>1413.03585</v>
      </c>
      <c r="C3407">
        <v>1411.5</v>
      </c>
      <c r="D3407">
        <v>34.43441</v>
      </c>
      <c r="E3407">
        <f t="shared" si="538"/>
        <v>4887246.6366662439</v>
      </c>
      <c r="F3407">
        <f t="shared" si="530"/>
        <v>3204352.0920853787</v>
      </c>
      <c r="G3407">
        <f t="shared" si="531"/>
        <v>1.5358499999999822</v>
      </c>
      <c r="H3407">
        <f t="shared" si="539"/>
        <v>453119.99999969266</v>
      </c>
      <c r="I3407">
        <f t="shared" si="532"/>
        <v>443091270.39969951</v>
      </c>
      <c r="J3407">
        <f t="shared" si="533"/>
        <v>439886918.30761415</v>
      </c>
      <c r="K3407" s="3" t="str">
        <f t="shared" si="534"/>
        <v/>
      </c>
      <c r="M3407">
        <f t="shared" si="536"/>
        <v>1.4003770172685024E-6</v>
      </c>
      <c r="N3407">
        <f t="shared" si="537"/>
        <v>12.190298655820662</v>
      </c>
      <c r="O3407">
        <f t="shared" si="535"/>
        <v>-260.95970134417934</v>
      </c>
    </row>
    <row r="3408" spans="1:15" x14ac:dyDescent="0.3">
      <c r="A3408" s="1">
        <v>45584.245833333334</v>
      </c>
      <c r="B3408">
        <v>1410.6207750000001</v>
      </c>
      <c r="C3408">
        <v>1411.5</v>
      </c>
      <c r="D3408">
        <v>34.43441</v>
      </c>
      <c r="E3408">
        <f t="shared" si="538"/>
        <v>4888657.2574412441</v>
      </c>
      <c r="F3408">
        <f t="shared" si="530"/>
        <v>3205276.9739191704</v>
      </c>
      <c r="G3408">
        <f t="shared" si="531"/>
        <v>0.87922499999990578</v>
      </c>
      <c r="H3408">
        <f t="shared" si="539"/>
        <v>453240.00000008382</v>
      </c>
      <c r="I3408">
        <f t="shared" si="532"/>
        <v>443208590.80008191</v>
      </c>
      <c r="J3408">
        <f t="shared" si="533"/>
        <v>440003313.82616276</v>
      </c>
      <c r="K3408" s="3" t="str">
        <f t="shared" si="534"/>
        <v/>
      </c>
      <c r="M3408">
        <f t="shared" si="536"/>
        <v>1.3998113401257795E-6</v>
      </c>
      <c r="N3408">
        <f t="shared" si="537"/>
        <v>12.188891531007314</v>
      </c>
      <c r="O3408">
        <f t="shared" si="535"/>
        <v>-260.96110846899268</v>
      </c>
    </row>
    <row r="3409" spans="1:15" x14ac:dyDescent="0.3">
      <c r="A3409" s="1">
        <v>45584.24722222222</v>
      </c>
      <c r="B3409">
        <v>1411.8272999999999</v>
      </c>
      <c r="C3409">
        <v>1411.5</v>
      </c>
      <c r="D3409">
        <v>34.43441</v>
      </c>
      <c r="E3409">
        <f t="shared" si="538"/>
        <v>4890069.0847412441</v>
      </c>
      <c r="F3409">
        <f t="shared" si="530"/>
        <v>3206202.6468181964</v>
      </c>
      <c r="G3409">
        <f t="shared" si="531"/>
        <v>0.32729999999992287</v>
      </c>
      <c r="H3409">
        <f t="shared" si="539"/>
        <v>453359.99999984633</v>
      </c>
      <c r="I3409">
        <f t="shared" si="532"/>
        <v>443325911.19984972</v>
      </c>
      <c r="J3409">
        <f t="shared" si="533"/>
        <v>440119708.5530315</v>
      </c>
      <c r="K3409" s="3" t="str">
        <f t="shared" si="534"/>
        <v/>
      </c>
      <c r="M3409">
        <f t="shared" si="536"/>
        <v>1.3992455712601883E-6</v>
      </c>
      <c r="N3409">
        <f t="shared" si="537"/>
        <v>12.187483771709264</v>
      </c>
      <c r="O3409">
        <f t="shared" si="535"/>
        <v>-260.96251622829072</v>
      </c>
    </row>
    <row r="3410" spans="1:15" x14ac:dyDescent="0.3">
      <c r="A3410" s="1">
        <v>45584.248611111114</v>
      </c>
      <c r="B3410">
        <v>1418.8799999999901</v>
      </c>
      <c r="C3410">
        <v>1411.5</v>
      </c>
      <c r="D3410">
        <v>34.43441</v>
      </c>
      <c r="E3410">
        <f t="shared" si="538"/>
        <v>4891487.964741244</v>
      </c>
      <c r="F3410">
        <f t="shared" si="530"/>
        <v>3207132.9438615884</v>
      </c>
      <c r="G3410">
        <f t="shared" si="531"/>
        <v>7.3799999999901047</v>
      </c>
      <c r="H3410">
        <f t="shared" si="539"/>
        <v>453480.00000023749</v>
      </c>
      <c r="I3410">
        <f t="shared" si="532"/>
        <v>443443231.60023218</v>
      </c>
      <c r="J3410">
        <f t="shared" si="533"/>
        <v>440236098.65637058</v>
      </c>
      <c r="K3410" s="3" t="str">
        <f t="shared" si="534"/>
        <v/>
      </c>
      <c r="M3410">
        <f t="shared" si="536"/>
        <v>1.3986773709623801E-6</v>
      </c>
      <c r="N3410">
        <f t="shared" si="537"/>
        <v>12.186069553201088</v>
      </c>
      <c r="O3410">
        <f t="shared" si="535"/>
        <v>-260.96393044679888</v>
      </c>
    </row>
    <row r="3411" spans="1:15" x14ac:dyDescent="0.3">
      <c r="A3411" s="1">
        <v>45584.25</v>
      </c>
      <c r="B3411">
        <v>1414.3803</v>
      </c>
      <c r="C3411">
        <v>1411.5</v>
      </c>
      <c r="D3411">
        <v>34.43441</v>
      </c>
      <c r="E3411">
        <f t="shared" si="538"/>
        <v>4892902.3450412443</v>
      </c>
      <c r="F3411">
        <f t="shared" si="530"/>
        <v>3208060.2906501275</v>
      </c>
      <c r="G3411">
        <f t="shared" si="531"/>
        <v>2.8803000000000338</v>
      </c>
      <c r="H3411">
        <f t="shared" si="539"/>
        <v>453600</v>
      </c>
      <c r="I3411">
        <f t="shared" si="532"/>
        <v>443560552</v>
      </c>
      <c r="J3411">
        <f t="shared" si="533"/>
        <v>440352491.70934987</v>
      </c>
      <c r="K3411" s="3" t="str">
        <f t="shared" si="534"/>
        <v/>
      </c>
      <c r="M3411">
        <f t="shared" si="536"/>
        <v>1.3981113661488069E-6</v>
      </c>
      <c r="N3411">
        <f t="shared" si="537"/>
        <v>12.184660391078966</v>
      </c>
      <c r="O3411">
        <f t="shared" si="535"/>
        <v>-260.965339608921</v>
      </c>
    </row>
    <row r="3412" spans="1:15" x14ac:dyDescent="0.3">
      <c r="A3412" s="1">
        <v>45584.251388888886</v>
      </c>
      <c r="B3412">
        <v>1417.083525</v>
      </c>
      <c r="C3412">
        <v>1411.5</v>
      </c>
      <c r="D3412">
        <v>34.43441</v>
      </c>
      <c r="E3412">
        <f t="shared" si="538"/>
        <v>4894319.4285662444</v>
      </c>
      <c r="F3412">
        <f t="shared" si="530"/>
        <v>3208989.4098240864</v>
      </c>
      <c r="G3412">
        <f t="shared" si="531"/>
        <v>5.5835250000000087</v>
      </c>
      <c r="H3412">
        <f t="shared" si="539"/>
        <v>453719.99999976251</v>
      </c>
      <c r="I3412">
        <f t="shared" si="532"/>
        <v>443677872.39976782</v>
      </c>
      <c r="J3412">
        <f t="shared" si="533"/>
        <v>440468882.98994374</v>
      </c>
      <c r="K3412" s="3" t="str">
        <f t="shared" si="534"/>
        <v/>
      </c>
      <c r="M3412">
        <f t="shared" si="536"/>
        <v>1.3975446732249071E-6</v>
      </c>
      <c r="N3412">
        <f t="shared" si="537"/>
        <v>12.183249107505727</v>
      </c>
      <c r="O3412">
        <f t="shared" si="535"/>
        <v>-260.96675089249425</v>
      </c>
    </row>
    <row r="3413" spans="1:15" x14ac:dyDescent="0.3">
      <c r="A3413" s="1">
        <v>45584.25277777778</v>
      </c>
      <c r="B3413">
        <v>1415.0524499999999</v>
      </c>
      <c r="C3413">
        <v>1411.5</v>
      </c>
      <c r="D3413">
        <v>34.43441</v>
      </c>
      <c r="E3413">
        <f t="shared" si="538"/>
        <v>4895734.4810162447</v>
      </c>
      <c r="F3413">
        <f t="shared" si="530"/>
        <v>3209917.1973117385</v>
      </c>
      <c r="G3413">
        <f t="shared" si="531"/>
        <v>3.552449999999908</v>
      </c>
      <c r="H3413">
        <f t="shared" si="539"/>
        <v>453840.00000015367</v>
      </c>
      <c r="I3413">
        <f t="shared" si="532"/>
        <v>443795192.80015022</v>
      </c>
      <c r="J3413">
        <f t="shared" si="533"/>
        <v>440585275.60283846</v>
      </c>
      <c r="K3413" s="3" t="str">
        <f t="shared" si="534"/>
        <v/>
      </c>
      <c r="M3413">
        <f t="shared" si="536"/>
        <v>1.3969791853348695E-6</v>
      </c>
      <c r="N3413">
        <f t="shared" si="537"/>
        <v>12.181840417414874</v>
      </c>
      <c r="O3413">
        <f t="shared" si="535"/>
        <v>-260.96815958258509</v>
      </c>
    </row>
    <row r="3414" spans="1:15" x14ac:dyDescent="0.3">
      <c r="A3414" s="1">
        <v>45584.254166666666</v>
      </c>
      <c r="B3414">
        <v>1416.0510749999901</v>
      </c>
      <c r="C3414">
        <v>1411.5</v>
      </c>
      <c r="D3414">
        <v>34.43441</v>
      </c>
      <c r="E3414">
        <f t="shared" si="538"/>
        <v>4897150.5320912451</v>
      </c>
      <c r="F3414">
        <f t="shared" si="530"/>
        <v>3210845.6395537639</v>
      </c>
      <c r="G3414">
        <f t="shared" si="531"/>
        <v>4.5510749999900781</v>
      </c>
      <c r="H3414">
        <f t="shared" si="539"/>
        <v>453959.99999991618</v>
      </c>
      <c r="I3414">
        <f t="shared" si="532"/>
        <v>443912513.19991803</v>
      </c>
      <c r="J3414">
        <f t="shared" si="533"/>
        <v>440701667.56036425</v>
      </c>
      <c r="K3414" s="3" t="str">
        <f t="shared" si="534"/>
        <v/>
      </c>
      <c r="M3414">
        <f t="shared" si="536"/>
        <v>1.3964136909238772E-6</v>
      </c>
      <c r="N3414">
        <f t="shared" si="537"/>
        <v>12.180431303707689</v>
      </c>
      <c r="O3414">
        <f t="shared" si="535"/>
        <v>-260.9695686962923</v>
      </c>
    </row>
    <row r="3415" spans="1:15" x14ac:dyDescent="0.3">
      <c r="A3415" s="1">
        <v>45584.255555555559</v>
      </c>
      <c r="B3415">
        <v>1413.7398000000001</v>
      </c>
      <c r="C3415">
        <v>1411.5</v>
      </c>
      <c r="D3415">
        <v>34.43441</v>
      </c>
      <c r="E3415">
        <f t="shared" si="538"/>
        <v>4898564.2718912447</v>
      </c>
      <c r="F3415">
        <f t="shared" si="530"/>
        <v>3211772.5663946983</v>
      </c>
      <c r="G3415">
        <f t="shared" si="531"/>
        <v>2.2398000000000593</v>
      </c>
      <c r="H3415">
        <f t="shared" si="539"/>
        <v>454080.00000030734</v>
      </c>
      <c r="I3415">
        <f t="shared" si="532"/>
        <v>444029833.60030043</v>
      </c>
      <c r="J3415">
        <f t="shared" si="533"/>
        <v>440818061.03390574</v>
      </c>
      <c r="K3415" s="3" t="str">
        <f t="shared" si="534"/>
        <v/>
      </c>
      <c r="M3415">
        <f t="shared" si="536"/>
        <v>1.3958495108571483E-6</v>
      </c>
      <c r="N3415">
        <f t="shared" si="537"/>
        <v>12.179025058881003</v>
      </c>
      <c r="O3415">
        <f t="shared" si="535"/>
        <v>-260.97097494111898</v>
      </c>
    </row>
    <row r="3416" spans="1:15" x14ac:dyDescent="0.3">
      <c r="A3416" s="1">
        <v>45584.256944444445</v>
      </c>
      <c r="B3416">
        <v>1411.5715499999999</v>
      </c>
      <c r="C3416">
        <v>1411.5</v>
      </c>
      <c r="D3416">
        <v>34.43441</v>
      </c>
      <c r="E3416">
        <f t="shared" si="538"/>
        <v>4899975.8434412451</v>
      </c>
      <c r="F3416">
        <f t="shared" si="530"/>
        <v>3212698.0716097285</v>
      </c>
      <c r="G3416">
        <f t="shared" si="531"/>
        <v>7.1549999999888314E-2</v>
      </c>
      <c r="H3416">
        <f t="shared" si="539"/>
        <v>454200.00000006985</v>
      </c>
      <c r="I3416">
        <f t="shared" si="532"/>
        <v>444147154.00006825</v>
      </c>
      <c r="J3416">
        <f t="shared" si="533"/>
        <v>440934455.92845851</v>
      </c>
      <c r="K3416" s="3" t="str">
        <f t="shared" si="534"/>
        <v/>
      </c>
      <c r="M3416">
        <f t="shared" si="536"/>
        <v>1.3952865858165617E-6</v>
      </c>
      <c r="N3416">
        <f t="shared" si="537"/>
        <v>12.177621537573376</v>
      </c>
      <c r="O3416">
        <f t="shared" si="535"/>
        <v>-260.9723784624266</v>
      </c>
    </row>
    <row r="3417" spans="1:15" x14ac:dyDescent="0.3">
      <c r="A3417" s="1">
        <v>45584.259722222225</v>
      </c>
      <c r="B3417">
        <v>1417.8965250000001</v>
      </c>
      <c r="C3417">
        <v>1411.5</v>
      </c>
      <c r="D3417">
        <v>34.43441</v>
      </c>
      <c r="E3417">
        <f t="shared" si="538"/>
        <v>4901393.7399662454</v>
      </c>
      <c r="F3417">
        <f t="shared" si="530"/>
        <v>3213627.7238319344</v>
      </c>
      <c r="G3417">
        <f t="shared" si="531"/>
        <v>6.3965250000001106</v>
      </c>
      <c r="H3417">
        <f t="shared" si="539"/>
        <v>454440.00000022352</v>
      </c>
      <c r="I3417">
        <f t="shared" si="532"/>
        <v>444381794.80021852</v>
      </c>
      <c r="J3417">
        <f t="shared" si="533"/>
        <v>441168167.07638657</v>
      </c>
      <c r="K3417" s="3" t="str">
        <f t="shared" si="534"/>
        <v/>
      </c>
      <c r="M3417">
        <f t="shared" si="536"/>
        <v>1.3947215301013398E-6</v>
      </c>
      <c r="N3417">
        <f t="shared" si="537"/>
        <v>12.176212297108638</v>
      </c>
      <c r="O3417">
        <f t="shared" si="535"/>
        <v>-260.97378770289134</v>
      </c>
    </row>
    <row r="3418" spans="1:15" x14ac:dyDescent="0.3">
      <c r="A3418" s="1">
        <v>45584.261111111111</v>
      </c>
      <c r="B3418">
        <v>1414.2030749999999</v>
      </c>
      <c r="C3418">
        <v>1411.5</v>
      </c>
      <c r="D3418">
        <v>34.43441</v>
      </c>
      <c r="E3418">
        <f t="shared" si="538"/>
        <v>4902807.9430412455</v>
      </c>
      <c r="F3418">
        <f t="shared" si="530"/>
        <v>3214554.9544218564</v>
      </c>
      <c r="G3418">
        <f t="shared" si="531"/>
        <v>2.7030749999998989</v>
      </c>
      <c r="H3418">
        <f t="shared" si="539"/>
        <v>454559.99999998603</v>
      </c>
      <c r="I3418">
        <f t="shared" si="532"/>
        <v>444499115.19998634</v>
      </c>
      <c r="J3418">
        <f t="shared" si="533"/>
        <v>441284560.24556446</v>
      </c>
      <c r="K3418" s="3" t="str">
        <f t="shared" si="534"/>
        <v/>
      </c>
      <c r="M3418">
        <f t="shared" si="536"/>
        <v>1.394158336929776E-6</v>
      </c>
      <c r="N3418">
        <f t="shared" si="537"/>
        <v>12.174807295942731</v>
      </c>
      <c r="O3418">
        <f t="shared" si="535"/>
        <v>-260.97519270405724</v>
      </c>
    </row>
    <row r="3419" spans="1:15" x14ac:dyDescent="0.3">
      <c r="A3419" s="1">
        <v>45584.262499999997</v>
      </c>
      <c r="B3419">
        <v>1416.3976499999901</v>
      </c>
      <c r="C3419">
        <v>1411.5</v>
      </c>
      <c r="D3419">
        <v>34.43441</v>
      </c>
      <c r="E3419">
        <f t="shared" si="538"/>
        <v>4904224.3406912452</v>
      </c>
      <c r="F3419">
        <f t="shared" si="530"/>
        <v>3215483.6238978249</v>
      </c>
      <c r="G3419">
        <f t="shared" si="531"/>
        <v>4.897649999990108</v>
      </c>
      <c r="H3419">
        <f t="shared" si="539"/>
        <v>454679.99999974854</v>
      </c>
      <c r="I3419">
        <f t="shared" si="532"/>
        <v>444616435.59975415</v>
      </c>
      <c r="J3419">
        <f t="shared" si="533"/>
        <v>441400951.9758563</v>
      </c>
      <c r="K3419" s="3" t="str">
        <f t="shared" si="534"/>
        <v/>
      </c>
      <c r="M3419">
        <f t="shared" si="536"/>
        <v>1.3935946604458883E-6</v>
      </c>
      <c r="N3419">
        <f t="shared" si="537"/>
        <v>12.173400683064672</v>
      </c>
      <c r="O3419">
        <f t="shared" si="535"/>
        <v>-260.97659931693528</v>
      </c>
    </row>
    <row r="3420" spans="1:15" x14ac:dyDescent="0.3">
      <c r="A3420" s="1">
        <v>45584.263888888891</v>
      </c>
      <c r="B3420">
        <v>1419.3072749999999</v>
      </c>
      <c r="C3420">
        <v>1411.5</v>
      </c>
      <c r="D3420">
        <v>34.43441</v>
      </c>
      <c r="E3420">
        <f t="shared" si="538"/>
        <v>4905643.6479662452</v>
      </c>
      <c r="F3420">
        <f t="shared" si="530"/>
        <v>3216414.2010865915</v>
      </c>
      <c r="G3420">
        <f t="shared" si="531"/>
        <v>7.8072749999998905</v>
      </c>
      <c r="H3420">
        <f t="shared" si="539"/>
        <v>454800.0000001397</v>
      </c>
      <c r="I3420">
        <f t="shared" si="532"/>
        <v>444733756.00013655</v>
      </c>
      <c r="J3420">
        <f t="shared" si="533"/>
        <v>441517341.79904997</v>
      </c>
      <c r="K3420" s="3" t="str">
        <f t="shared" si="534"/>
        <v/>
      </c>
      <c r="M3420">
        <f t="shared" si="536"/>
        <v>1.3930302178135631E-6</v>
      </c>
      <c r="N3420">
        <f t="shared" si="537"/>
        <v>12.171991751044917</v>
      </c>
      <c r="O3420">
        <f t="shared" si="535"/>
        <v>-260.97800824895506</v>
      </c>
    </row>
    <row r="3421" spans="1:15" x14ac:dyDescent="0.3">
      <c r="A3421" s="1">
        <v>45584.265277777777</v>
      </c>
      <c r="B3421">
        <v>1422.5466750000001</v>
      </c>
      <c r="C3421">
        <v>1411.5</v>
      </c>
      <c r="D3421">
        <v>34.43441</v>
      </c>
      <c r="E3421">
        <f t="shared" si="538"/>
        <v>4907066.1946412455</v>
      </c>
      <c r="F3421">
        <f t="shared" si="530"/>
        <v>3217346.9022070807</v>
      </c>
      <c r="G3421">
        <f t="shared" si="531"/>
        <v>11.04667500000005</v>
      </c>
      <c r="H3421">
        <f t="shared" si="539"/>
        <v>454919.99999990221</v>
      </c>
      <c r="I3421">
        <f t="shared" si="532"/>
        <v>444851076.39990437</v>
      </c>
      <c r="J3421">
        <f t="shared" si="533"/>
        <v>441633729.49769729</v>
      </c>
      <c r="K3421" s="3" t="str">
        <f t="shared" si="534"/>
        <v/>
      </c>
      <c r="M3421">
        <f t="shared" si="536"/>
        <v>1.3924648800468059E-6</v>
      </c>
      <c r="N3421">
        <f t="shared" si="537"/>
        <v>12.170580175832168</v>
      </c>
      <c r="O3421">
        <f t="shared" si="535"/>
        <v>-260.97941982416779</v>
      </c>
    </row>
    <row r="3422" spans="1:15" x14ac:dyDescent="0.3">
      <c r="A3422" s="1">
        <v>45584.26666666667</v>
      </c>
      <c r="B3422">
        <v>1414.75965</v>
      </c>
      <c r="C3422">
        <v>1411.5</v>
      </c>
      <c r="D3422">
        <v>34.43441</v>
      </c>
      <c r="E3422">
        <f t="shared" si="538"/>
        <v>4908480.9542912459</v>
      </c>
      <c r="F3422">
        <f t="shared" si="530"/>
        <v>3218274.4977186853</v>
      </c>
      <c r="G3422">
        <f t="shared" si="531"/>
        <v>3.2596499999999651</v>
      </c>
      <c r="H3422">
        <f t="shared" si="539"/>
        <v>455040.00000029337</v>
      </c>
      <c r="I3422">
        <f t="shared" si="532"/>
        <v>444968396.80028677</v>
      </c>
      <c r="J3422">
        <f t="shared" si="533"/>
        <v>441750122.30256808</v>
      </c>
      <c r="K3422" s="3" t="str">
        <f t="shared" si="534"/>
        <v/>
      </c>
      <c r="M3422">
        <f t="shared" si="536"/>
        <v>1.3919030269181517E-6</v>
      </c>
      <c r="N3422">
        <f t="shared" si="537"/>
        <v>12.169176895673726</v>
      </c>
      <c r="O3422">
        <f t="shared" si="535"/>
        <v>-260.98082310432625</v>
      </c>
    </row>
    <row r="3423" spans="1:15" x14ac:dyDescent="0.3">
      <c r="A3423" s="1">
        <v>45584.268055555556</v>
      </c>
      <c r="B3423">
        <v>1423.4247</v>
      </c>
      <c r="C3423">
        <v>1411.5</v>
      </c>
      <c r="D3423">
        <v>34.43441</v>
      </c>
      <c r="E3423">
        <f t="shared" si="538"/>
        <v>4909904.3789912462</v>
      </c>
      <c r="F3423">
        <f t="shared" si="530"/>
        <v>3219207.7745214463</v>
      </c>
      <c r="G3423">
        <f t="shared" si="531"/>
        <v>11.92470000000003</v>
      </c>
      <c r="H3423">
        <f t="shared" si="539"/>
        <v>455160.00000005588</v>
      </c>
      <c r="I3423">
        <f t="shared" si="532"/>
        <v>445085717.20005459</v>
      </c>
      <c r="J3423">
        <f t="shared" si="533"/>
        <v>441866509.42553312</v>
      </c>
      <c r="K3423" s="3" t="str">
        <f t="shared" si="534"/>
        <v/>
      </c>
      <c r="M3423">
        <f t="shared" si="536"/>
        <v>1.3913381246805469E-6</v>
      </c>
      <c r="N3423">
        <f t="shared" si="537"/>
        <v>12.167765592120745</v>
      </c>
      <c r="O3423">
        <f t="shared" si="535"/>
        <v>-260.98223440787922</v>
      </c>
    </row>
    <row r="3424" spans="1:15" x14ac:dyDescent="0.3">
      <c r="A3424" s="1">
        <v>45584.269444444442</v>
      </c>
      <c r="B3424">
        <v>1420.2148499999901</v>
      </c>
      <c r="C3424">
        <v>1411.5</v>
      </c>
      <c r="D3424">
        <v>34.43441</v>
      </c>
      <c r="E3424">
        <f t="shared" si="538"/>
        <v>4911324.5938412463</v>
      </c>
      <c r="F3424">
        <f t="shared" si="530"/>
        <v>3220138.9467671164</v>
      </c>
      <c r="G3424">
        <f t="shared" si="531"/>
        <v>8.714849999990065</v>
      </c>
      <c r="H3424">
        <f t="shared" si="539"/>
        <v>455279.99999981839</v>
      </c>
      <c r="I3424">
        <f t="shared" si="532"/>
        <v>445203037.5998224</v>
      </c>
      <c r="J3424">
        <f t="shared" si="533"/>
        <v>441982898.65305531</v>
      </c>
      <c r="K3424" s="3" t="str">
        <f t="shared" si="534"/>
        <v/>
      </c>
      <c r="M3424">
        <f t="shared" si="536"/>
        <v>1.3907748878922534E-6</v>
      </c>
      <c r="N3424">
        <f t="shared" si="537"/>
        <v>12.166358041841869</v>
      </c>
      <c r="O3424">
        <f t="shared" si="535"/>
        <v>-260.9836419581581</v>
      </c>
    </row>
    <row r="3425" spans="1:15" x14ac:dyDescent="0.3">
      <c r="A3425" s="1">
        <v>45584.270833333336</v>
      </c>
      <c r="B3425">
        <v>1415.974575</v>
      </c>
      <c r="C3425">
        <v>1411.5</v>
      </c>
      <c r="D3425">
        <v>34.43441</v>
      </c>
      <c r="E3425">
        <f t="shared" si="538"/>
        <v>4912740.5684162462</v>
      </c>
      <c r="F3425">
        <f t="shared" si="530"/>
        <v>3221067.3388514654</v>
      </c>
      <c r="G3425">
        <f t="shared" si="531"/>
        <v>4.4745749999999589</v>
      </c>
      <c r="H3425">
        <f t="shared" si="539"/>
        <v>455400.00000020955</v>
      </c>
      <c r="I3425">
        <f t="shared" si="532"/>
        <v>445320358.00020486</v>
      </c>
      <c r="J3425">
        <f t="shared" si="533"/>
        <v>442099290.66135341</v>
      </c>
      <c r="K3425" s="3" t="str">
        <f t="shared" si="534"/>
        <v/>
      </c>
      <c r="M3425">
        <f t="shared" si="536"/>
        <v>1.3902137217453729E-6</v>
      </c>
      <c r="N3425">
        <f t="shared" si="537"/>
        <v>12.164955261194761</v>
      </c>
      <c r="O3425">
        <f t="shared" si="535"/>
        <v>-260.98504473880524</v>
      </c>
    </row>
    <row r="3426" spans="1:15" x14ac:dyDescent="0.3">
      <c r="A3426" s="1">
        <v>45584.272222222222</v>
      </c>
      <c r="B3426">
        <v>1418.54025</v>
      </c>
      <c r="C3426">
        <v>1411.5</v>
      </c>
      <c r="D3426">
        <v>34.43441</v>
      </c>
      <c r="E3426">
        <f t="shared" si="538"/>
        <v>4914159.1086662458</v>
      </c>
      <c r="F3426">
        <f t="shared" si="530"/>
        <v>3221997.4131357651</v>
      </c>
      <c r="G3426">
        <f t="shared" si="531"/>
        <v>7.0402500000000146</v>
      </c>
      <c r="H3426">
        <f t="shared" si="539"/>
        <v>455519.99999997206</v>
      </c>
      <c r="I3426">
        <f t="shared" si="532"/>
        <v>445437678.39997268</v>
      </c>
      <c r="J3426">
        <f t="shared" si="533"/>
        <v>442215680.98683691</v>
      </c>
      <c r="K3426" s="3" t="str">
        <f t="shared" si="534"/>
        <v/>
      </c>
      <c r="M3426">
        <f t="shared" si="536"/>
        <v>1.3896519278954659E-6</v>
      </c>
      <c r="N3426">
        <f t="shared" si="537"/>
        <v>12.163550506247061</v>
      </c>
      <c r="O3426">
        <f t="shared" si="535"/>
        <v>-260.9864494937529</v>
      </c>
    </row>
    <row r="3427" spans="1:15" x14ac:dyDescent="0.3">
      <c r="A3427" s="1">
        <v>45584.273611111108</v>
      </c>
      <c r="B3427">
        <v>1422.6716249999999</v>
      </c>
      <c r="C3427">
        <v>1411.5</v>
      </c>
      <c r="D3427">
        <v>34.43441</v>
      </c>
      <c r="E3427">
        <f t="shared" si="538"/>
        <v>4915581.7802912463</v>
      </c>
      <c r="F3427">
        <f t="shared" si="530"/>
        <v>3222930.1961804591</v>
      </c>
      <c r="G3427">
        <f t="shared" si="531"/>
        <v>11.171624999999949</v>
      </c>
      <c r="H3427">
        <f t="shared" si="539"/>
        <v>455639.99999973457</v>
      </c>
      <c r="I3427">
        <f t="shared" si="532"/>
        <v>445554998.79974049</v>
      </c>
      <c r="J3427">
        <f t="shared" si="533"/>
        <v>442332068.60356003</v>
      </c>
      <c r="K3427" s="3" t="str">
        <f t="shared" si="534"/>
        <v/>
      </c>
      <c r="M3427">
        <f t="shared" si="536"/>
        <v>1.389088888643108E-6</v>
      </c>
      <c r="N3427">
        <f t="shared" si="537"/>
        <v>12.162142230142594</v>
      </c>
      <c r="O3427">
        <f t="shared" si="535"/>
        <v>-260.98785776985738</v>
      </c>
    </row>
    <row r="3428" spans="1:15" x14ac:dyDescent="0.3">
      <c r="A3428" s="1">
        <v>45584.276388888888</v>
      </c>
      <c r="B3428">
        <v>1419.5296499999999</v>
      </c>
      <c r="C3428">
        <v>1411.5</v>
      </c>
      <c r="D3428">
        <v>34.43441</v>
      </c>
      <c r="E3428">
        <f t="shared" si="538"/>
        <v>4917001.3099412462</v>
      </c>
      <c r="F3428">
        <f t="shared" si="530"/>
        <v>3223860.9191707065</v>
      </c>
      <c r="G3428">
        <f t="shared" si="531"/>
        <v>8.0296499999999469</v>
      </c>
      <c r="H3428">
        <f t="shared" si="539"/>
        <v>455879.99999988824</v>
      </c>
      <c r="I3428">
        <f t="shared" si="532"/>
        <v>445789639.59989071</v>
      </c>
      <c r="J3428">
        <f t="shared" si="533"/>
        <v>442565778.68072003</v>
      </c>
      <c r="K3428" s="3" t="str">
        <f t="shared" si="534"/>
        <v/>
      </c>
      <c r="M3428">
        <f t="shared" si="536"/>
        <v>1.3885274825277658E-6</v>
      </c>
      <c r="N3428">
        <f t="shared" si="537"/>
        <v>12.160737632834907</v>
      </c>
      <c r="O3428">
        <f t="shared" si="535"/>
        <v>-260.98926236716505</v>
      </c>
    </row>
    <row r="3429" spans="1:15" x14ac:dyDescent="0.3">
      <c r="A3429" s="1">
        <v>45584.277777777781</v>
      </c>
      <c r="B3429">
        <v>1411.4559749999901</v>
      </c>
      <c r="C3429">
        <v>1411.5</v>
      </c>
      <c r="D3429">
        <v>34.43441</v>
      </c>
      <c r="E3429">
        <f t="shared" si="538"/>
        <v>4918412.765916246</v>
      </c>
      <c r="F3429">
        <f t="shared" si="530"/>
        <v>3224786.3486083052</v>
      </c>
      <c r="G3429">
        <f t="shared" si="531"/>
        <v>4.4025000009924042E-2</v>
      </c>
      <c r="H3429">
        <f t="shared" si="539"/>
        <v>456000.0000002794</v>
      </c>
      <c r="I3429">
        <f t="shared" si="532"/>
        <v>445906960.00027317</v>
      </c>
      <c r="J3429">
        <f t="shared" si="533"/>
        <v>442682173.65166485</v>
      </c>
      <c r="K3429" s="3" t="str">
        <f t="shared" si="534"/>
        <v/>
      </c>
      <c r="M3429">
        <f t="shared" si="536"/>
        <v>1.387969654988877E-6</v>
      </c>
      <c r="N3429">
        <f t="shared" si="537"/>
        <v>12.159341587033051</v>
      </c>
      <c r="O3429">
        <f t="shared" si="535"/>
        <v>-260.99065841296692</v>
      </c>
    </row>
    <row r="3430" spans="1:15" x14ac:dyDescent="0.3">
      <c r="A3430" s="1">
        <v>45584.279166666667</v>
      </c>
      <c r="B3430">
        <v>1416.5247999999999</v>
      </c>
      <c r="C3430">
        <v>1411.5</v>
      </c>
      <c r="D3430">
        <v>34.43441</v>
      </c>
      <c r="E3430">
        <f t="shared" si="538"/>
        <v>4919829.2907162458</v>
      </c>
      <c r="F3430">
        <f t="shared" si="530"/>
        <v>3225715.1014509215</v>
      </c>
      <c r="G3430">
        <f t="shared" si="531"/>
        <v>5.0247999999999138</v>
      </c>
      <c r="H3430">
        <f t="shared" si="539"/>
        <v>456120.00000004191</v>
      </c>
      <c r="I3430">
        <f t="shared" si="532"/>
        <v>446024280.40004098</v>
      </c>
      <c r="J3430">
        <f t="shared" si="533"/>
        <v>442798565.29859006</v>
      </c>
      <c r="K3430" s="3" t="str">
        <f t="shared" si="534"/>
        <v/>
      </c>
      <c r="M3430">
        <f t="shared" si="536"/>
        <v>1.3874102103133065E-6</v>
      </c>
      <c r="N3430">
        <f t="shared" si="537"/>
        <v>12.157941091538653</v>
      </c>
      <c r="O3430">
        <f t="shared" si="535"/>
        <v>-260.99205890846133</v>
      </c>
    </row>
    <row r="3431" spans="1:15" x14ac:dyDescent="0.3">
      <c r="A3431" s="1">
        <v>45584.280555555553</v>
      </c>
      <c r="B3431">
        <v>1420.20255</v>
      </c>
      <c r="C3431">
        <v>1411.5</v>
      </c>
      <c r="D3431">
        <v>34.43441</v>
      </c>
      <c r="E3431">
        <f t="shared" si="538"/>
        <v>4921249.4932662454</v>
      </c>
      <c r="F3431">
        <f t="shared" si="530"/>
        <v>3226646.265632024</v>
      </c>
      <c r="G3431">
        <f t="shared" si="531"/>
        <v>8.7025499999999738</v>
      </c>
      <c r="H3431">
        <f t="shared" si="539"/>
        <v>456239.99999980442</v>
      </c>
      <c r="I3431">
        <f t="shared" si="532"/>
        <v>446141600.7998088</v>
      </c>
      <c r="J3431">
        <f t="shared" si="533"/>
        <v>442914954.53417677</v>
      </c>
      <c r="K3431" s="3" t="str">
        <f t="shared" si="534"/>
        <v/>
      </c>
      <c r="M3431">
        <f t="shared" si="536"/>
        <v>1.3868497010962699E-6</v>
      </c>
      <c r="N3431">
        <f t="shared" si="537"/>
        <v>12.156537526523286</v>
      </c>
      <c r="O3431">
        <f t="shared" si="535"/>
        <v>-260.99346247347671</v>
      </c>
    </row>
    <row r="3432" spans="1:15" x14ac:dyDescent="0.3">
      <c r="A3432" s="1">
        <v>45584.281944444447</v>
      </c>
      <c r="B3432">
        <v>1418.2145250000001</v>
      </c>
      <c r="C3432">
        <v>1411.5</v>
      </c>
      <c r="D3432">
        <v>34.43441</v>
      </c>
      <c r="E3432">
        <f t="shared" si="538"/>
        <v>4922667.7077912455</v>
      </c>
      <c r="F3432">
        <f t="shared" si="530"/>
        <v>3227576.1263528061</v>
      </c>
      <c r="G3432">
        <f t="shared" si="531"/>
        <v>6.7145250000000942</v>
      </c>
      <c r="H3432">
        <f t="shared" si="539"/>
        <v>456360.00000019558</v>
      </c>
      <c r="I3432">
        <f t="shared" si="532"/>
        <v>446258921.2001912</v>
      </c>
      <c r="J3432">
        <f t="shared" si="533"/>
        <v>443031345.07383841</v>
      </c>
      <c r="K3432" s="3" t="str">
        <f t="shared" si="534"/>
        <v/>
      </c>
      <c r="M3432">
        <f t="shared" si="536"/>
        <v>1.3862903637533471E-6</v>
      </c>
      <c r="N3432">
        <f t="shared" si="537"/>
        <v>12.155136492007601</v>
      </c>
      <c r="O3432">
        <f t="shared" si="535"/>
        <v>-260.99486350799236</v>
      </c>
    </row>
    <row r="3433" spans="1:15" x14ac:dyDescent="0.3">
      <c r="A3433" s="1">
        <v>45584.283333333333</v>
      </c>
      <c r="B3433">
        <v>1417.038225</v>
      </c>
      <c r="C3433">
        <v>1411.5</v>
      </c>
      <c r="D3433">
        <v>34.43441</v>
      </c>
      <c r="E3433">
        <f t="shared" si="538"/>
        <v>4924084.7460162453</v>
      </c>
      <c r="F3433">
        <f t="shared" si="530"/>
        <v>3228505.2158255526</v>
      </c>
      <c r="G3433">
        <f t="shared" si="531"/>
        <v>5.5382250000000113</v>
      </c>
      <c r="H3433">
        <f t="shared" si="539"/>
        <v>456479.99999995809</v>
      </c>
      <c r="I3433">
        <f t="shared" si="532"/>
        <v>446376241.59995902</v>
      </c>
      <c r="J3433">
        <f t="shared" si="533"/>
        <v>443147736.38413346</v>
      </c>
      <c r="K3433" s="3" t="str">
        <f t="shared" si="534"/>
        <v/>
      </c>
      <c r="M3433">
        <f t="shared" si="536"/>
        <v>1.3857318764699226E-6</v>
      </c>
      <c r="N3433">
        <f t="shared" si="537"/>
        <v>12.153737183816737</v>
      </c>
      <c r="O3433">
        <f t="shared" si="535"/>
        <v>-260.99626281618322</v>
      </c>
    </row>
    <row r="3434" spans="1:15" x14ac:dyDescent="0.3">
      <c r="A3434" s="1">
        <v>45584.284722222219</v>
      </c>
      <c r="B3434">
        <v>1419.6846</v>
      </c>
      <c r="C3434">
        <v>1411.5</v>
      </c>
      <c r="D3434">
        <v>34.43441</v>
      </c>
      <c r="E3434">
        <f t="shared" si="538"/>
        <v>4925504.4306162456</v>
      </c>
      <c r="F3434">
        <f t="shared" si="530"/>
        <v>3229436.0404096819</v>
      </c>
      <c r="G3434">
        <f t="shared" si="531"/>
        <v>8.1846000000000458</v>
      </c>
      <c r="H3434">
        <f t="shared" si="539"/>
        <v>456599.9999997206</v>
      </c>
      <c r="I3434">
        <f t="shared" si="532"/>
        <v>446493561.99972683</v>
      </c>
      <c r="J3434">
        <f t="shared" si="533"/>
        <v>443264125.95931715</v>
      </c>
      <c r="K3434" s="3" t="str">
        <f t="shared" si="534"/>
        <v/>
      </c>
      <c r="M3434">
        <f t="shared" si="536"/>
        <v>1.3851727328643021E-6</v>
      </c>
      <c r="N3434">
        <f t="shared" si="537"/>
        <v>12.152335827592729</v>
      </c>
      <c r="O3434">
        <f t="shared" si="535"/>
        <v>-260.99766417240727</v>
      </c>
    </row>
    <row r="3435" spans="1:15" x14ac:dyDescent="0.3">
      <c r="A3435" s="1">
        <v>45584.286111111112</v>
      </c>
      <c r="B3435">
        <v>1418.2972500000001</v>
      </c>
      <c r="C3435">
        <v>1411.5</v>
      </c>
      <c r="D3435">
        <v>34.43441</v>
      </c>
      <c r="E3435">
        <f t="shared" si="538"/>
        <v>4926922.7278662454</v>
      </c>
      <c r="F3435">
        <f t="shared" si="530"/>
        <v>3230365.9553695982</v>
      </c>
      <c r="G3435">
        <f t="shared" si="531"/>
        <v>6.7972500000000764</v>
      </c>
      <c r="H3435">
        <f t="shared" si="539"/>
        <v>456720.00000011176</v>
      </c>
      <c r="I3435">
        <f t="shared" si="532"/>
        <v>446610882.40010923</v>
      </c>
      <c r="J3435">
        <f t="shared" si="533"/>
        <v>443380516.44473964</v>
      </c>
      <c r="K3435" s="3" t="str">
        <f t="shared" si="534"/>
        <v/>
      </c>
      <c r="M3435">
        <f t="shared" si="536"/>
        <v>1.3846145217575459E-6</v>
      </c>
      <c r="N3435">
        <f t="shared" si="537"/>
        <v>12.150936405346027</v>
      </c>
      <c r="O3435">
        <f t="shared" si="535"/>
        <v>-260.99906359465393</v>
      </c>
    </row>
    <row r="3436" spans="1:15" x14ac:dyDescent="0.3">
      <c r="A3436" s="1">
        <v>45584.287499999999</v>
      </c>
      <c r="B3436">
        <v>1419.5131999999901</v>
      </c>
      <c r="C3436">
        <v>1411.5</v>
      </c>
      <c r="D3436">
        <v>34.43441</v>
      </c>
      <c r="E3436">
        <f t="shared" si="538"/>
        <v>4928342.2410662454</v>
      </c>
      <c r="F3436">
        <f t="shared" si="530"/>
        <v>3231296.667574306</v>
      </c>
      <c r="G3436">
        <f t="shared" si="531"/>
        <v>8.0131999999900927</v>
      </c>
      <c r="H3436">
        <f t="shared" si="539"/>
        <v>456839.99999987427</v>
      </c>
      <c r="I3436">
        <f t="shared" si="532"/>
        <v>446728202.79987705</v>
      </c>
      <c r="J3436">
        <f t="shared" si="533"/>
        <v>443496906.13230276</v>
      </c>
      <c r="K3436" s="3" t="str">
        <f t="shared" si="534"/>
        <v/>
      </c>
      <c r="M3436">
        <f t="shared" si="536"/>
        <v>1.3840562180988246E-6</v>
      </c>
      <c r="N3436">
        <f t="shared" si="537"/>
        <v>12.149536347929057</v>
      </c>
      <c r="O3436">
        <f t="shared" si="535"/>
        <v>-261.00046365207095</v>
      </c>
    </row>
    <row r="3437" spans="1:15" x14ac:dyDescent="0.3">
      <c r="A3437" s="1">
        <v>45584.288888888892</v>
      </c>
      <c r="B3437">
        <v>1416.5433</v>
      </c>
      <c r="C3437">
        <v>1411.5</v>
      </c>
      <c r="D3437">
        <v>34.43441</v>
      </c>
      <c r="E3437">
        <f t="shared" si="538"/>
        <v>4929758.7843662454</v>
      </c>
      <c r="F3437">
        <f t="shared" si="530"/>
        <v>3232225.4325465565</v>
      </c>
      <c r="G3437">
        <f t="shared" si="531"/>
        <v>5.0433000000000447</v>
      </c>
      <c r="H3437">
        <f t="shared" si="539"/>
        <v>456960.00000026543</v>
      </c>
      <c r="I3437">
        <f t="shared" si="532"/>
        <v>446845523.20025951</v>
      </c>
      <c r="J3437">
        <f t="shared" si="533"/>
        <v>443613297.76771295</v>
      </c>
      <c r="K3437" s="3" t="str">
        <f t="shared" si="534"/>
        <v/>
      </c>
      <c r="M3437">
        <f t="shared" si="536"/>
        <v>1.3834994671182702E-6</v>
      </c>
      <c r="N3437">
        <f t="shared" si="537"/>
        <v>12.148139782386133</v>
      </c>
      <c r="O3437">
        <f t="shared" si="535"/>
        <v>-261.00186021761385</v>
      </c>
    </row>
    <row r="3438" spans="1:15" x14ac:dyDescent="0.3">
      <c r="A3438" s="1">
        <v>45584.290277777778</v>
      </c>
      <c r="B3438">
        <v>1420.077</v>
      </c>
      <c r="C3438">
        <v>1411.5</v>
      </c>
      <c r="D3438">
        <v>34.43441</v>
      </c>
      <c r="E3438">
        <f t="shared" si="538"/>
        <v>4931178.861366245</v>
      </c>
      <c r="F3438">
        <f t="shared" si="530"/>
        <v>3233156.5144100604</v>
      </c>
      <c r="G3438">
        <f t="shared" si="531"/>
        <v>8.5769999999999982</v>
      </c>
      <c r="H3438">
        <f t="shared" si="539"/>
        <v>457080.00000002794</v>
      </c>
      <c r="I3438">
        <f t="shared" si="532"/>
        <v>446962843.60002732</v>
      </c>
      <c r="J3438">
        <f t="shared" si="533"/>
        <v>443729687.08561724</v>
      </c>
      <c r="K3438" s="3" t="str">
        <f t="shared" si="534"/>
        <v/>
      </c>
      <c r="M3438">
        <f t="shared" si="536"/>
        <v>1.3829417125265077E-6</v>
      </c>
      <c r="N3438">
        <f t="shared" si="537"/>
        <v>12.146740296785149</v>
      </c>
      <c r="O3438">
        <f t="shared" si="535"/>
        <v>-261.00325970321484</v>
      </c>
    </row>
    <row r="3439" spans="1:15" x14ac:dyDescent="0.3">
      <c r="A3439" s="1">
        <v>45584.293055555558</v>
      </c>
      <c r="B3439">
        <v>1416.23595</v>
      </c>
      <c r="C3439">
        <v>1411.5</v>
      </c>
      <c r="D3439">
        <v>34.43441</v>
      </c>
      <c r="E3439">
        <f t="shared" si="538"/>
        <v>4932595.0973162446</v>
      </c>
      <c r="F3439">
        <f t="shared" si="530"/>
        <v>3234085.0778664695</v>
      </c>
      <c r="G3439">
        <f t="shared" si="531"/>
        <v>4.7359500000000025</v>
      </c>
      <c r="H3439">
        <f t="shared" si="539"/>
        <v>457320.00000018161</v>
      </c>
      <c r="I3439">
        <f t="shared" si="532"/>
        <v>447197484.40017754</v>
      </c>
      <c r="J3439">
        <f t="shared" si="533"/>
        <v>443963399.32231104</v>
      </c>
      <c r="K3439" s="3" t="str">
        <f t="shared" si="534"/>
        <v/>
      </c>
      <c r="M3439">
        <f t="shared" si="536"/>
        <v>1.3823858503567025E-6</v>
      </c>
      <c r="N3439">
        <f t="shared" si="537"/>
        <v>12.145345158369985</v>
      </c>
      <c r="O3439">
        <f t="shared" si="535"/>
        <v>-261.00465484162999</v>
      </c>
    </row>
    <row r="3440" spans="1:15" x14ac:dyDescent="0.3">
      <c r="A3440" s="1">
        <v>45584.294444444444</v>
      </c>
      <c r="B3440">
        <v>1421.13285</v>
      </c>
      <c r="C3440">
        <v>1411.5</v>
      </c>
      <c r="D3440">
        <v>34.43441</v>
      </c>
      <c r="E3440">
        <f t="shared" si="538"/>
        <v>4934016.2301662443</v>
      </c>
      <c r="F3440">
        <f t="shared" si="530"/>
        <v>3235016.8520042556</v>
      </c>
      <c r="G3440">
        <f t="shared" si="531"/>
        <v>9.6328499999999622</v>
      </c>
      <c r="H3440">
        <f t="shared" si="539"/>
        <v>457439.99999994412</v>
      </c>
      <c r="I3440">
        <f t="shared" si="532"/>
        <v>447314804.79994535</v>
      </c>
      <c r="J3440">
        <f t="shared" si="533"/>
        <v>444079787.94794112</v>
      </c>
      <c r="K3440" s="3" t="str">
        <f t="shared" si="534"/>
        <v/>
      </c>
      <c r="M3440">
        <f t="shared" si="536"/>
        <v>1.3818284510806545E-6</v>
      </c>
      <c r="N3440">
        <f t="shared" si="537"/>
        <v>12.143945759598449</v>
      </c>
      <c r="O3440">
        <f t="shared" si="535"/>
        <v>-261.00605424040151</v>
      </c>
    </row>
    <row r="3441" spans="1:15" x14ac:dyDescent="0.3">
      <c r="A3441" s="1">
        <v>45584.29583333333</v>
      </c>
      <c r="B3441">
        <v>1414.0332000000001</v>
      </c>
      <c r="C3441">
        <v>1411.5</v>
      </c>
      <c r="D3441">
        <v>34.43441</v>
      </c>
      <c r="E3441">
        <f t="shared" si="538"/>
        <v>4935430.2633662447</v>
      </c>
      <c r="F3441">
        <f t="shared" si="530"/>
        <v>3235943.971214632</v>
      </c>
      <c r="G3441">
        <f t="shared" si="531"/>
        <v>2.5332000000000789</v>
      </c>
      <c r="H3441">
        <f t="shared" si="539"/>
        <v>457559.99999970663</v>
      </c>
      <c r="I3441">
        <f t="shared" si="532"/>
        <v>447432125.19971317</v>
      </c>
      <c r="J3441">
        <f t="shared" si="533"/>
        <v>444196181.22849852</v>
      </c>
      <c r="K3441" s="3" t="str">
        <f t="shared" si="534"/>
        <v/>
      </c>
      <c r="M3441">
        <f t="shared" si="536"/>
        <v>1.381274218739272E-6</v>
      </c>
      <c r="N3441">
        <f t="shared" si="537"/>
        <v>12.142553911856343</v>
      </c>
      <c r="O3441">
        <f t="shared" si="535"/>
        <v>-261.00744608814364</v>
      </c>
    </row>
    <row r="3442" spans="1:15" x14ac:dyDescent="0.3">
      <c r="A3442" s="1">
        <v>45584.297222222223</v>
      </c>
      <c r="B3442">
        <v>1418.2179000000001</v>
      </c>
      <c r="C3442">
        <v>1411.5</v>
      </c>
      <c r="D3442">
        <v>34.43441</v>
      </c>
      <c r="E3442">
        <f t="shared" si="538"/>
        <v>4936848.4812662443</v>
      </c>
      <c r="F3442">
        <f t="shared" si="530"/>
        <v>3236873.8341482524</v>
      </c>
      <c r="G3442">
        <f t="shared" si="531"/>
        <v>6.7179000000000997</v>
      </c>
      <c r="H3442">
        <f t="shared" si="539"/>
        <v>457680.00000009779</v>
      </c>
      <c r="I3442">
        <f t="shared" si="532"/>
        <v>447549445.60009557</v>
      </c>
      <c r="J3442">
        <f t="shared" si="533"/>
        <v>444312571.76594734</v>
      </c>
      <c r="K3442" s="3" t="str">
        <f t="shared" si="534"/>
        <v/>
      </c>
      <c r="M3442">
        <f t="shared" si="536"/>
        <v>1.3807187288590957E-6</v>
      </c>
      <c r="N3442">
        <f t="shared" si="537"/>
        <v>12.141158505720883</v>
      </c>
      <c r="O3442">
        <f t="shared" si="535"/>
        <v>-261.00884149427907</v>
      </c>
    </row>
    <row r="3443" spans="1:15" x14ac:dyDescent="0.3">
      <c r="A3443" s="1">
        <v>45584.298611111109</v>
      </c>
      <c r="B3443">
        <v>1418.5119</v>
      </c>
      <c r="C3443">
        <v>1411.5</v>
      </c>
      <c r="D3443">
        <v>34.43441</v>
      </c>
      <c r="E3443">
        <f t="shared" si="538"/>
        <v>4938266.9931662446</v>
      </c>
      <c r="F3443">
        <f t="shared" si="530"/>
        <v>3237803.8898447077</v>
      </c>
      <c r="G3443">
        <f t="shared" si="531"/>
        <v>7.0118999999999687</v>
      </c>
      <c r="H3443">
        <f t="shared" si="539"/>
        <v>457799.9999998603</v>
      </c>
      <c r="I3443">
        <f t="shared" si="532"/>
        <v>447666765.99986339</v>
      </c>
      <c r="J3443">
        <f t="shared" si="533"/>
        <v>444428962.11001867</v>
      </c>
      <c r="K3443" s="3" t="str">
        <f t="shared" si="534"/>
        <v/>
      </c>
      <c r="M3443">
        <f t="shared" si="536"/>
        <v>1.3801635067955078E-6</v>
      </c>
      <c r="N3443">
        <f t="shared" si="537"/>
        <v>12.139763371581376</v>
      </c>
      <c r="O3443">
        <f t="shared" si="535"/>
        <v>-261.01023662841862</v>
      </c>
    </row>
    <row r="3444" spans="1:15" x14ac:dyDescent="0.3">
      <c r="A3444" s="1">
        <v>45584.3</v>
      </c>
      <c r="B3444">
        <v>1413.7137749999999</v>
      </c>
      <c r="C3444">
        <v>1411.5</v>
      </c>
      <c r="D3444">
        <v>34.43441</v>
      </c>
      <c r="E3444">
        <f t="shared" si="538"/>
        <v>4939680.7069412442</v>
      </c>
      <c r="F3444">
        <f t="shared" si="530"/>
        <v>3238730.7996221976</v>
      </c>
      <c r="G3444">
        <f t="shared" si="531"/>
        <v>2.2137749999999414</v>
      </c>
      <c r="H3444">
        <f t="shared" si="539"/>
        <v>457920.00000025146</v>
      </c>
      <c r="I3444">
        <f t="shared" si="532"/>
        <v>447784086.40024585</v>
      </c>
      <c r="J3444">
        <f t="shared" si="533"/>
        <v>444545355.60062367</v>
      </c>
      <c r="K3444" s="3" t="str">
        <f t="shared" si="534"/>
        <v/>
      </c>
      <c r="M3444">
        <f t="shared" si="536"/>
        <v>1.3796105434718422E-6</v>
      </c>
      <c r="N3444">
        <f t="shared" si="537"/>
        <v>12.138373514587345</v>
      </c>
      <c r="O3444">
        <f t="shared" si="535"/>
        <v>-261.01162648541265</v>
      </c>
    </row>
    <row r="3445" spans="1:15" x14ac:dyDescent="0.3">
      <c r="A3445" s="1">
        <v>45584.301388888889</v>
      </c>
      <c r="B3445">
        <v>1418.773725</v>
      </c>
      <c r="C3445">
        <v>1411.5</v>
      </c>
      <c r="D3445">
        <v>34.43441</v>
      </c>
      <c r="E3445">
        <f t="shared" si="538"/>
        <v>4941099.4806662444</v>
      </c>
      <c r="F3445">
        <f t="shared" si="530"/>
        <v>3239661.0269857589</v>
      </c>
      <c r="G3445">
        <f t="shared" si="531"/>
        <v>7.2737250000000131</v>
      </c>
      <c r="H3445">
        <f t="shared" si="539"/>
        <v>458040.00000001397</v>
      </c>
      <c r="I3445">
        <f t="shared" si="532"/>
        <v>447901406.80001366</v>
      </c>
      <c r="J3445">
        <f t="shared" si="533"/>
        <v>444661745.7730279</v>
      </c>
      <c r="K3445" s="3" t="str">
        <f t="shared" si="534"/>
        <v/>
      </c>
      <c r="M3445">
        <f t="shared" si="536"/>
        <v>1.3790559827107943E-6</v>
      </c>
      <c r="N3445">
        <f t="shared" si="537"/>
        <v>12.1369792427909</v>
      </c>
      <c r="O3445">
        <f t="shared" si="535"/>
        <v>-261.01302075720906</v>
      </c>
    </row>
    <row r="3446" spans="1:15" x14ac:dyDescent="0.3">
      <c r="A3446" s="1">
        <v>45584.302777777775</v>
      </c>
      <c r="B3446">
        <v>1415.92065</v>
      </c>
      <c r="C3446">
        <v>1411.5</v>
      </c>
      <c r="D3446">
        <v>34.43441</v>
      </c>
      <c r="E3446">
        <f t="shared" si="538"/>
        <v>4942515.4013162442</v>
      </c>
      <c r="F3446">
        <f t="shared" si="530"/>
        <v>3240589.3837138629</v>
      </c>
      <c r="G3446">
        <f t="shared" si="531"/>
        <v>4.4206500000000233</v>
      </c>
      <c r="H3446">
        <f t="shared" si="539"/>
        <v>458159.99999977648</v>
      </c>
      <c r="I3446">
        <f t="shared" si="532"/>
        <v>448018727.19978148</v>
      </c>
      <c r="J3446">
        <f t="shared" si="533"/>
        <v>444778137.81606764</v>
      </c>
      <c r="K3446" s="3" t="str">
        <f t="shared" si="534"/>
        <v/>
      </c>
      <c r="M3446">
        <f t="shared" si="536"/>
        <v>1.3785029180217143E-6</v>
      </c>
      <c r="N3446">
        <f t="shared" si="537"/>
        <v>12.135588333482207</v>
      </c>
      <c r="O3446">
        <f t="shared" si="535"/>
        <v>-261.01441166651779</v>
      </c>
    </row>
    <row r="3447" spans="1:15" x14ac:dyDescent="0.3">
      <c r="A3447" s="1">
        <v>45584.304166666669</v>
      </c>
      <c r="B3447">
        <v>1415.670075</v>
      </c>
      <c r="C3447">
        <v>1411.5</v>
      </c>
      <c r="D3447">
        <v>34.43441</v>
      </c>
      <c r="E3447">
        <f t="shared" si="538"/>
        <v>4943931.0713912444</v>
      </c>
      <c r="F3447">
        <f t="shared" si="530"/>
        <v>3241517.5761509906</v>
      </c>
      <c r="G3447">
        <f t="shared" si="531"/>
        <v>4.1700749999999971</v>
      </c>
      <c r="H3447">
        <f t="shared" si="539"/>
        <v>458280.00000016764</v>
      </c>
      <c r="I3447">
        <f t="shared" si="532"/>
        <v>448136047.60016388</v>
      </c>
      <c r="J3447">
        <f t="shared" si="533"/>
        <v>444894530.02401286</v>
      </c>
      <c r="K3447" s="3" t="str">
        <f t="shared" si="534"/>
        <v/>
      </c>
      <c r="M3447">
        <f t="shared" si="536"/>
        <v>1.3779503312344809E-6</v>
      </c>
      <c r="N3447">
        <f t="shared" si="537"/>
        <v>12.134198227912782</v>
      </c>
      <c r="O3447">
        <f t="shared" si="535"/>
        <v>-261.01580177208717</v>
      </c>
    </row>
    <row r="3448" spans="1:15" x14ac:dyDescent="0.3">
      <c r="A3448" s="1">
        <v>45584.305555555555</v>
      </c>
      <c r="B3448">
        <v>1419.668625</v>
      </c>
      <c r="C3448">
        <v>1411.5</v>
      </c>
      <c r="D3448">
        <v>34.43441</v>
      </c>
      <c r="E3448">
        <f t="shared" si="538"/>
        <v>4945350.7400162444</v>
      </c>
      <c r="F3448">
        <f t="shared" si="530"/>
        <v>3242448.3902610163</v>
      </c>
      <c r="G3448">
        <f t="shared" si="531"/>
        <v>8.16862500000002</v>
      </c>
      <c r="H3448">
        <f t="shared" si="539"/>
        <v>458399.99999993015</v>
      </c>
      <c r="I3448">
        <f t="shared" si="532"/>
        <v>448253367.99993169</v>
      </c>
      <c r="J3448">
        <f t="shared" si="533"/>
        <v>445010919.6096707</v>
      </c>
      <c r="K3448" s="3" t="str">
        <f t="shared" si="534"/>
        <v/>
      </c>
      <c r="M3448">
        <f t="shared" si="536"/>
        <v>1.3773965649020483E-6</v>
      </c>
      <c r="N3448">
        <f t="shared" si="537"/>
        <v>12.132804755520585</v>
      </c>
      <c r="O3448">
        <f t="shared" si="535"/>
        <v>-261.01719524447941</v>
      </c>
    </row>
    <row r="3449" spans="1:15" x14ac:dyDescent="0.3">
      <c r="A3449" s="1">
        <v>45584.306944444441</v>
      </c>
      <c r="B3449">
        <v>1413.1777500000001</v>
      </c>
      <c r="C3449">
        <v>1411.5</v>
      </c>
      <c r="D3449">
        <v>34.43441</v>
      </c>
      <c r="E3449">
        <f t="shared" si="538"/>
        <v>4946763.9177662442</v>
      </c>
      <c r="F3449">
        <f t="shared" si="530"/>
        <v>3243374.9485905524</v>
      </c>
      <c r="G3449">
        <f t="shared" si="531"/>
        <v>1.67775000000006</v>
      </c>
      <c r="H3449">
        <f t="shared" si="539"/>
        <v>458519.99999969266</v>
      </c>
      <c r="I3449">
        <f t="shared" si="532"/>
        <v>448370688.39969951</v>
      </c>
      <c r="J3449">
        <f t="shared" si="533"/>
        <v>445127313.45110893</v>
      </c>
      <c r="K3449" s="3" t="str">
        <f t="shared" si="534"/>
        <v/>
      </c>
      <c r="M3449">
        <f t="shared" si="536"/>
        <v>1.3768457092343967E-6</v>
      </c>
      <c r="N3449">
        <f t="shared" si="537"/>
        <v>12.131418210321765</v>
      </c>
      <c r="O3449">
        <f t="shared" si="535"/>
        <v>-261.01858178967819</v>
      </c>
    </row>
    <row r="3450" spans="1:15" x14ac:dyDescent="0.3">
      <c r="A3450" s="1">
        <v>45584.30972222222</v>
      </c>
      <c r="B3450">
        <v>1421.2869000000001</v>
      </c>
      <c r="C3450">
        <v>1411.5</v>
      </c>
      <c r="D3450">
        <v>34.43441</v>
      </c>
      <c r="E3450">
        <f t="shared" si="538"/>
        <v>4948185.2046662439</v>
      </c>
      <c r="F3450">
        <f t="shared" si="530"/>
        <v>3244306.8237321302</v>
      </c>
      <c r="G3450">
        <f t="shared" si="531"/>
        <v>9.7869000000000597</v>
      </c>
      <c r="H3450">
        <f t="shared" si="539"/>
        <v>458759.99999984633</v>
      </c>
      <c r="I3450">
        <f t="shared" si="532"/>
        <v>448605329.19984972</v>
      </c>
      <c r="J3450">
        <f t="shared" si="533"/>
        <v>445361022.37611759</v>
      </c>
      <c r="K3450" s="3" t="str">
        <f t="shared" si="534"/>
        <v/>
      </c>
      <c r="M3450">
        <f t="shared" si="536"/>
        <v>1.3762920734323114E-6</v>
      </c>
      <c r="N3450">
        <f t="shared" si="537"/>
        <v>12.130024268012731</v>
      </c>
      <c r="O3450">
        <f t="shared" si="535"/>
        <v>-261.01997573198724</v>
      </c>
    </row>
    <row r="3451" spans="1:15" x14ac:dyDescent="0.3">
      <c r="A3451" s="1">
        <v>45584.311111111114</v>
      </c>
      <c r="B3451">
        <v>1413.7298249999999</v>
      </c>
      <c r="C3451">
        <v>1411.5</v>
      </c>
      <c r="D3451">
        <v>34.43441</v>
      </c>
      <c r="E3451">
        <f t="shared" si="538"/>
        <v>4949598.9344912441</v>
      </c>
      <c r="F3451">
        <f t="shared" si="530"/>
        <v>3245233.7440328975</v>
      </c>
      <c r="G3451">
        <f t="shared" si="531"/>
        <v>2.2298249999998916</v>
      </c>
      <c r="H3451">
        <f t="shared" si="539"/>
        <v>458880.00000023749</v>
      </c>
      <c r="I3451">
        <f t="shared" si="532"/>
        <v>448722649.60023218</v>
      </c>
      <c r="J3451">
        <f t="shared" si="533"/>
        <v>445477415.85619926</v>
      </c>
      <c r="K3451" s="3" t="str">
        <f t="shared" si="534"/>
        <v/>
      </c>
      <c r="M3451">
        <f t="shared" si="536"/>
        <v>1.3757417598347266E-6</v>
      </c>
      <c r="N3451">
        <f t="shared" si="537"/>
        <v>12.128638293354511</v>
      </c>
      <c r="O3451">
        <f t="shared" si="535"/>
        <v>-261.02136170664545</v>
      </c>
    </row>
    <row r="3452" spans="1:15" x14ac:dyDescent="0.3">
      <c r="A3452" s="1">
        <v>45584.3125</v>
      </c>
      <c r="B3452">
        <v>1424.1169500000001</v>
      </c>
      <c r="C3452">
        <v>1411.5</v>
      </c>
      <c r="D3452">
        <v>34.43441</v>
      </c>
      <c r="E3452">
        <f t="shared" si="538"/>
        <v>4951023.0514412438</v>
      </c>
      <c r="F3452">
        <f t="shared" si="530"/>
        <v>3246167.474713455</v>
      </c>
      <c r="G3452">
        <f t="shared" si="531"/>
        <v>12.616950000000088</v>
      </c>
      <c r="H3452">
        <f t="shared" si="539"/>
        <v>459000</v>
      </c>
      <c r="I3452">
        <f t="shared" si="532"/>
        <v>448839970</v>
      </c>
      <c r="J3452">
        <f t="shared" si="533"/>
        <v>445593802.52528656</v>
      </c>
      <c r="K3452" s="3" t="str">
        <f t="shared" si="534"/>
        <v/>
      </c>
      <c r="M3452">
        <f t="shared" si="536"/>
        <v>1.3751877841834867E-6</v>
      </c>
      <c r="N3452">
        <f t="shared" si="537"/>
        <v>12.127242695724265</v>
      </c>
      <c r="O3452">
        <f t="shared" si="535"/>
        <v>-261.02275730427573</v>
      </c>
    </row>
    <row r="3453" spans="1:15" x14ac:dyDescent="0.3">
      <c r="A3453" s="1">
        <v>45584.313888888886</v>
      </c>
      <c r="B3453">
        <v>1414.7805000000001</v>
      </c>
      <c r="C3453">
        <v>1411.5</v>
      </c>
      <c r="D3453">
        <v>34.43441</v>
      </c>
      <c r="E3453">
        <f t="shared" si="538"/>
        <v>4952437.8319412442</v>
      </c>
      <c r="F3453">
        <f t="shared" si="530"/>
        <v>3247095.0838954849</v>
      </c>
      <c r="G3453">
        <f t="shared" si="531"/>
        <v>3.2805000000000746</v>
      </c>
      <c r="H3453">
        <f t="shared" si="539"/>
        <v>459119.99999976251</v>
      </c>
      <c r="I3453">
        <f t="shared" si="532"/>
        <v>448957290.39976782</v>
      </c>
      <c r="J3453">
        <f t="shared" si="533"/>
        <v>445710195.31587231</v>
      </c>
      <c r="K3453" s="3" t="str">
        <f t="shared" si="534"/>
        <v/>
      </c>
      <c r="M3453">
        <f t="shared" si="536"/>
        <v>1.3746378189211497E-6</v>
      </c>
      <c r="N3453">
        <f t="shared" si="537"/>
        <v>12.125856803950194</v>
      </c>
      <c r="O3453">
        <f t="shared" si="535"/>
        <v>-261.02414319604981</v>
      </c>
    </row>
    <row r="3454" spans="1:15" x14ac:dyDescent="0.3">
      <c r="A3454" s="1">
        <v>45584.31527777778</v>
      </c>
      <c r="B3454">
        <v>1414.1311499999999</v>
      </c>
      <c r="C3454">
        <v>1411.5</v>
      </c>
      <c r="D3454">
        <v>34.43441</v>
      </c>
      <c r="E3454">
        <f t="shared" si="538"/>
        <v>4953851.963091244</v>
      </c>
      <c r="F3454">
        <f t="shared" si="530"/>
        <v>3248022.2673273562</v>
      </c>
      <c r="G3454">
        <f t="shared" si="531"/>
        <v>2.6311499999999342</v>
      </c>
      <c r="H3454">
        <f t="shared" si="539"/>
        <v>459240.00000015367</v>
      </c>
      <c r="I3454">
        <f t="shared" si="532"/>
        <v>449074610.80015022</v>
      </c>
      <c r="J3454">
        <f t="shared" si="533"/>
        <v>445826588.53282285</v>
      </c>
      <c r="K3454" s="3" t="str">
        <f t="shared" si="534"/>
        <v/>
      </c>
      <c r="M3454">
        <f t="shared" si="536"/>
        <v>1.3740884827561934E-6</v>
      </c>
      <c r="N3454">
        <f t="shared" si="537"/>
        <v>12.124472102052351</v>
      </c>
      <c r="O3454">
        <f t="shared" si="535"/>
        <v>-261.02552789794765</v>
      </c>
    </row>
    <row r="3455" spans="1:15" x14ac:dyDescent="0.3">
      <c r="A3455" s="1">
        <v>45584.316666666666</v>
      </c>
      <c r="B3455">
        <v>1415.7080999999901</v>
      </c>
      <c r="C3455">
        <v>1411.5</v>
      </c>
      <c r="D3455">
        <v>34.43441</v>
      </c>
      <c r="E3455">
        <f t="shared" si="538"/>
        <v>4955267.6711912444</v>
      </c>
      <c r="F3455">
        <f t="shared" si="530"/>
        <v>3248950.4846957992</v>
      </c>
      <c r="G3455">
        <f t="shared" si="531"/>
        <v>4.2080999999900541</v>
      </c>
      <c r="H3455">
        <f t="shared" si="539"/>
        <v>459359.99999991618</v>
      </c>
      <c r="I3455">
        <f t="shared" si="532"/>
        <v>449191931.19991803</v>
      </c>
      <c r="J3455">
        <f t="shared" si="533"/>
        <v>445942980.71522224</v>
      </c>
      <c r="K3455" s="3" t="str">
        <f t="shared" si="534"/>
        <v/>
      </c>
      <c r="M3455">
        <f t="shared" si="536"/>
        <v>1.3735389108602919E-6</v>
      </c>
      <c r="N3455">
        <f t="shared" si="537"/>
        <v>12.123086410226874</v>
      </c>
      <c r="O3455">
        <f t="shared" si="535"/>
        <v>-261.02691358977313</v>
      </c>
    </row>
    <row r="3456" spans="1:15" x14ac:dyDescent="0.3">
      <c r="A3456" s="1">
        <v>45584.318055555559</v>
      </c>
      <c r="B3456">
        <v>1411.518525</v>
      </c>
      <c r="C3456">
        <v>1411.5</v>
      </c>
      <c r="D3456">
        <v>34.43441</v>
      </c>
      <c r="E3456">
        <f t="shared" si="538"/>
        <v>4956679.1897162441</v>
      </c>
      <c r="F3456">
        <f t="shared" si="530"/>
        <v>3249875.9551446745</v>
      </c>
      <c r="G3456">
        <f t="shared" si="531"/>
        <v>1.8524999999954161E-2</v>
      </c>
      <c r="H3456">
        <f t="shared" si="539"/>
        <v>459480.00000030734</v>
      </c>
      <c r="I3456">
        <f t="shared" si="532"/>
        <v>449309251.60030043</v>
      </c>
      <c r="J3456">
        <f t="shared" si="533"/>
        <v>446059375.64515573</v>
      </c>
      <c r="K3456" s="3" t="str">
        <f t="shared" si="534"/>
        <v/>
      </c>
      <c r="M3456">
        <f t="shared" si="536"/>
        <v>1.3729913403676679E-6</v>
      </c>
      <c r="N3456">
        <f t="shared" si="537"/>
        <v>12.121705370824293</v>
      </c>
      <c r="O3456">
        <f t="shared" si="535"/>
        <v>-261.02829462917566</v>
      </c>
    </row>
    <row r="3457" spans="1:15" x14ac:dyDescent="0.3">
      <c r="A3457" s="1">
        <v>45584.319444444445</v>
      </c>
      <c r="B3457">
        <v>1411.4998000000001</v>
      </c>
      <c r="C3457">
        <v>1411.5</v>
      </c>
      <c r="D3457">
        <v>34.43441</v>
      </c>
      <c r="E3457">
        <f t="shared" si="538"/>
        <v>4958090.6895162445</v>
      </c>
      <c r="F3457">
        <f t="shared" si="530"/>
        <v>3250801.4133163937</v>
      </c>
      <c r="G3457">
        <f t="shared" si="531"/>
        <v>1.9999999994979589E-4</v>
      </c>
      <c r="H3457">
        <f t="shared" si="539"/>
        <v>459600.00000006985</v>
      </c>
      <c r="I3457">
        <f t="shared" si="532"/>
        <v>449426572.00006825</v>
      </c>
      <c r="J3457">
        <f t="shared" si="533"/>
        <v>446175770.58675188</v>
      </c>
      <c r="K3457" s="3" t="str">
        <f t="shared" si="534"/>
        <v/>
      </c>
      <c r="M3457">
        <f t="shared" si="536"/>
        <v>1.372444151241027E-6</v>
      </c>
      <c r="N3457">
        <f t="shared" si="537"/>
        <v>12.120324900213673</v>
      </c>
      <c r="O3457">
        <f t="shared" si="535"/>
        <v>-261.02967509978629</v>
      </c>
    </row>
    <row r="3458" spans="1:15" x14ac:dyDescent="0.3">
      <c r="A3458" s="1">
        <v>45584.320833333331</v>
      </c>
      <c r="B3458">
        <v>1416.3218999999999</v>
      </c>
      <c r="C3458">
        <v>1411.5</v>
      </c>
      <c r="D3458">
        <v>34.43441</v>
      </c>
      <c r="E3458">
        <f t="shared" si="538"/>
        <v>4959507.0114162443</v>
      </c>
      <c r="F3458">
        <f t="shared" si="530"/>
        <v>3251730.0331264278</v>
      </c>
      <c r="G3458">
        <f t="shared" si="531"/>
        <v>4.8218999999999141</v>
      </c>
      <c r="H3458">
        <f t="shared" si="539"/>
        <v>459719.99999983236</v>
      </c>
      <c r="I3458">
        <f t="shared" si="532"/>
        <v>449543892.39983606</v>
      </c>
      <c r="J3458">
        <f t="shared" si="533"/>
        <v>446292162.36670965</v>
      </c>
      <c r="K3458" s="3" t="str">
        <f t="shared" si="534"/>
        <v/>
      </c>
      <c r="M3458">
        <f t="shared" si="536"/>
        <v>1.3718954684092902E-6</v>
      </c>
      <c r="N3458">
        <f t="shared" si="537"/>
        <v>12.118940266421228</v>
      </c>
      <c r="O3458">
        <f t="shared" si="535"/>
        <v>-261.03105973357873</v>
      </c>
    </row>
    <row r="3459" spans="1:15" x14ac:dyDescent="0.3">
      <c r="A3459" s="1">
        <v>45584.322222222225</v>
      </c>
      <c r="B3459">
        <v>1410.6021000000001</v>
      </c>
      <c r="C3459">
        <v>1411.5</v>
      </c>
      <c r="D3459">
        <v>34.43441</v>
      </c>
      <c r="E3459">
        <f t="shared" si="538"/>
        <v>4960917.6135162441</v>
      </c>
      <c r="F3459">
        <f t="shared" ref="F3459:F3522" si="540">E3459*(1-(D3459/100))</f>
        <v>3252654.902715845</v>
      </c>
      <c r="G3459">
        <f t="shared" ref="G3459:G3522" si="541">ABS(C3459-B3459)</f>
        <v>0.89789999999993597</v>
      </c>
      <c r="H3459">
        <f t="shared" si="539"/>
        <v>459840.00000022352</v>
      </c>
      <c r="I3459">
        <f t="shared" ref="I3459:I3522" si="542">(977.67*H3459)+89440</f>
        <v>449661212.80021852</v>
      </c>
      <c r="J3459">
        <f t="shared" ref="J3459:J3522" si="543">ABS(I3459-F3459)</f>
        <v>446408557.89750266</v>
      </c>
      <c r="K3459" s="3" t="str">
        <f t="shared" ref="K3459:K3522" si="544">IF(ABS(J3459) &gt; 3.2 * $K$1, "Hydrate", "")</f>
        <v/>
      </c>
      <c r="M3459">
        <f t="shared" si="536"/>
        <v>1.3713493750834869E-6</v>
      </c>
      <c r="N3459">
        <f t="shared" si="537"/>
        <v>12.117561774585978</v>
      </c>
      <c r="O3459">
        <f t="shared" ref="O3459:O3522" si="545">N3459-273.15</f>
        <v>-261.03243822541401</v>
      </c>
    </row>
    <row r="3460" spans="1:15" x14ac:dyDescent="0.3">
      <c r="A3460" s="1">
        <v>45584.323611111111</v>
      </c>
      <c r="B3460">
        <v>1411.6808249999999</v>
      </c>
      <c r="C3460">
        <v>1411.5</v>
      </c>
      <c r="D3460">
        <v>34.43441</v>
      </c>
      <c r="E3460">
        <f t="shared" si="538"/>
        <v>4962329.2943412438</v>
      </c>
      <c r="F3460">
        <f t="shared" si="540"/>
        <v>3253580.4795776731</v>
      </c>
      <c r="G3460">
        <f t="shared" si="541"/>
        <v>0.18082499999991342</v>
      </c>
      <c r="H3460">
        <f t="shared" si="539"/>
        <v>459959.99999998603</v>
      </c>
      <c r="I3460">
        <f t="shared" si="542"/>
        <v>449778533.19998634</v>
      </c>
      <c r="J3460">
        <f t="shared" si="543"/>
        <v>446524952.72040868</v>
      </c>
      <c r="K3460" s="3" t="str">
        <f t="shared" si="544"/>
        <v/>
      </c>
      <c r="M3460">
        <f t="shared" ref="M3460:M3523" si="546">M3459*(F3459/F3460)^(7/5)</f>
        <v>1.3708032371125356E-6</v>
      </c>
      <c r="N3460">
        <f t="shared" ref="N3460:N3523" si="547">N3459*(F3459/F3460)^(2/5)</f>
        <v>12.116182777851778</v>
      </c>
      <c r="O3460">
        <f t="shared" si="545"/>
        <v>-261.03381722214817</v>
      </c>
    </row>
    <row r="3461" spans="1:15" x14ac:dyDescent="0.3">
      <c r="A3461" s="1">
        <v>45584.326388888891</v>
      </c>
      <c r="B3461">
        <v>1412.7735</v>
      </c>
      <c r="C3461">
        <v>1411.5</v>
      </c>
      <c r="D3461">
        <v>34.43441</v>
      </c>
      <c r="E3461">
        <f t="shared" ref="E3461:E3524" si="548">B3461+E3460</f>
        <v>4963742.0678412439</v>
      </c>
      <c r="F3461">
        <f t="shared" si="540"/>
        <v>3254506.7728583114</v>
      </c>
      <c r="G3461">
        <f t="shared" si="541"/>
        <v>1.2735000000000127</v>
      </c>
      <c r="H3461">
        <f t="shared" ref="H3461:H3524" si="549">($A3461 - $A$2) * 86400</f>
        <v>460200.0000001397</v>
      </c>
      <c r="I3461">
        <f t="shared" si="542"/>
        <v>450013174.00013655</v>
      </c>
      <c r="J3461">
        <f t="shared" si="543"/>
        <v>446758667.22727823</v>
      </c>
      <c r="K3461" s="3" t="str">
        <f t="shared" si="544"/>
        <v/>
      </c>
      <c r="M3461">
        <f t="shared" si="546"/>
        <v>1.3702570495992696E-6</v>
      </c>
      <c r="N3461">
        <f t="shared" si="547"/>
        <v>12.11480326348388</v>
      </c>
      <c r="O3461">
        <f t="shared" si="545"/>
        <v>-261.03519673651607</v>
      </c>
    </row>
    <row r="3462" spans="1:15" x14ac:dyDescent="0.3">
      <c r="A3462" s="1">
        <v>45584.327777777777</v>
      </c>
      <c r="B3462">
        <v>1415.2041750000001</v>
      </c>
      <c r="C3462">
        <v>1411.5</v>
      </c>
      <c r="D3462">
        <v>34.43441</v>
      </c>
      <c r="E3462">
        <f t="shared" si="548"/>
        <v>4965157.272016244</v>
      </c>
      <c r="F3462">
        <f t="shared" si="540"/>
        <v>3255434.6598253553</v>
      </c>
      <c r="G3462">
        <f t="shared" si="541"/>
        <v>3.7041750000000775</v>
      </c>
      <c r="H3462">
        <f t="shared" si="549"/>
        <v>460319.99999990221</v>
      </c>
      <c r="I3462">
        <f t="shared" si="542"/>
        <v>450130494.39990437</v>
      </c>
      <c r="J3462">
        <f t="shared" si="543"/>
        <v>446875059.74007899</v>
      </c>
      <c r="K3462" s="3" t="str">
        <f t="shared" si="544"/>
        <v/>
      </c>
      <c r="M3462">
        <f t="shared" si="546"/>
        <v>1.3697102962989205E-6</v>
      </c>
      <c r="N3462">
        <f t="shared" si="547"/>
        <v>12.113421926662411</v>
      </c>
      <c r="O3462">
        <f t="shared" si="545"/>
        <v>-261.03657807333758</v>
      </c>
    </row>
    <row r="3463" spans="1:15" x14ac:dyDescent="0.3">
      <c r="A3463" s="1">
        <v>45584.32916666667</v>
      </c>
      <c r="B3463">
        <v>1416.2452000000001</v>
      </c>
      <c r="C3463">
        <v>1411.5</v>
      </c>
      <c r="D3463">
        <v>34.43441</v>
      </c>
      <c r="E3463">
        <f t="shared" si="548"/>
        <v>4966573.5172162438</v>
      </c>
      <c r="F3463">
        <f t="shared" si="540"/>
        <v>3256363.2293465817</v>
      </c>
      <c r="G3463">
        <f t="shared" si="541"/>
        <v>4.745200000000068</v>
      </c>
      <c r="H3463">
        <f t="shared" si="549"/>
        <v>460440.00000029337</v>
      </c>
      <c r="I3463">
        <f t="shared" si="542"/>
        <v>450247814.80028677</v>
      </c>
      <c r="J3463">
        <f t="shared" si="543"/>
        <v>446991451.5709402</v>
      </c>
      <c r="K3463" s="3" t="str">
        <f t="shared" si="544"/>
        <v/>
      </c>
      <c r="M3463">
        <f t="shared" si="546"/>
        <v>1.3691635151059707E-6</v>
      </c>
      <c r="N3463">
        <f t="shared" si="547"/>
        <v>12.112040125432696</v>
      </c>
      <c r="O3463">
        <f t="shared" si="545"/>
        <v>-261.03795987456726</v>
      </c>
    </row>
    <row r="3464" spans="1:15" x14ac:dyDescent="0.3">
      <c r="A3464" s="1">
        <v>45584.330555555556</v>
      </c>
      <c r="B3464">
        <v>1415.13209999999</v>
      </c>
      <c r="C3464">
        <v>1411.5</v>
      </c>
      <c r="D3464">
        <v>34.43441</v>
      </c>
      <c r="E3464">
        <f t="shared" si="548"/>
        <v>4967988.6493162438</v>
      </c>
      <c r="F3464">
        <f t="shared" si="540"/>
        <v>3257291.0690572262</v>
      </c>
      <c r="G3464">
        <f t="shared" si="541"/>
        <v>3.6320999999900323</v>
      </c>
      <c r="H3464">
        <f t="shared" si="549"/>
        <v>460560.00000005588</v>
      </c>
      <c r="I3464">
        <f t="shared" si="542"/>
        <v>450365135.20005459</v>
      </c>
      <c r="J3464">
        <f t="shared" si="543"/>
        <v>447107844.13099736</v>
      </c>
      <c r="K3464" s="3" t="str">
        <f t="shared" si="544"/>
        <v/>
      </c>
      <c r="M3464">
        <f t="shared" si="546"/>
        <v>1.3686175372899499E-6</v>
      </c>
      <c r="N3464">
        <f t="shared" si="547"/>
        <v>12.110659961110956</v>
      </c>
      <c r="O3464">
        <f t="shared" si="545"/>
        <v>-261.03934003888901</v>
      </c>
    </row>
    <row r="3465" spans="1:15" x14ac:dyDescent="0.3">
      <c r="A3465" s="1">
        <v>45584.331944444442</v>
      </c>
      <c r="B3465">
        <v>1414.0932</v>
      </c>
      <c r="C3465">
        <v>1411.5</v>
      </c>
      <c r="D3465">
        <v>34.43441</v>
      </c>
      <c r="E3465">
        <f t="shared" si="548"/>
        <v>4969402.7425162438</v>
      </c>
      <c r="F3465">
        <f t="shared" si="540"/>
        <v>3258218.2276069559</v>
      </c>
      <c r="G3465">
        <f t="shared" si="541"/>
        <v>2.5932000000000244</v>
      </c>
      <c r="H3465">
        <f t="shared" si="549"/>
        <v>460679.99999981839</v>
      </c>
      <c r="I3465">
        <f t="shared" si="542"/>
        <v>450482455.5998224</v>
      </c>
      <c r="J3465">
        <f t="shared" si="543"/>
        <v>447224237.37221545</v>
      </c>
      <c r="K3465" s="3" t="str">
        <f t="shared" si="544"/>
        <v/>
      </c>
      <c r="M3465">
        <f t="shared" si="546"/>
        <v>1.368072333010295E-6</v>
      </c>
      <c r="N3465">
        <f t="shared" si="547"/>
        <v>12.109281359698578</v>
      </c>
      <c r="O3465">
        <f t="shared" si="545"/>
        <v>-261.04071864030141</v>
      </c>
    </row>
    <row r="3466" spans="1:15" x14ac:dyDescent="0.3">
      <c r="A3466" s="1">
        <v>45584.333333333336</v>
      </c>
      <c r="B3466">
        <v>1410.55035</v>
      </c>
      <c r="C3466">
        <v>1411.5</v>
      </c>
      <c r="D3466">
        <v>34.43441</v>
      </c>
      <c r="E3466">
        <f t="shared" si="548"/>
        <v>4970813.292866244</v>
      </c>
      <c r="F3466">
        <f t="shared" si="540"/>
        <v>3259143.0632661805</v>
      </c>
      <c r="G3466">
        <f t="shared" si="541"/>
        <v>0.94965000000001965</v>
      </c>
      <c r="H3466">
        <f t="shared" si="549"/>
        <v>460800.00000020955</v>
      </c>
      <c r="I3466">
        <f t="shared" si="542"/>
        <v>450599776.00020486</v>
      </c>
      <c r="J3466">
        <f t="shared" si="543"/>
        <v>447340632.9369387</v>
      </c>
      <c r="K3466" s="3" t="str">
        <f t="shared" si="544"/>
        <v/>
      </c>
      <c r="M3466">
        <f t="shared" si="546"/>
        <v>1.3675288654975989E-6</v>
      </c>
      <c r="N3466">
        <f t="shared" si="547"/>
        <v>12.107906759257371</v>
      </c>
      <c r="O3466">
        <f t="shared" si="545"/>
        <v>-261.04209324074259</v>
      </c>
    </row>
    <row r="3467" spans="1:15" x14ac:dyDescent="0.3">
      <c r="A3467" s="1">
        <v>45584.334722222222</v>
      </c>
      <c r="B3467">
        <v>1416.7646999999999</v>
      </c>
      <c r="C3467">
        <v>1411.5</v>
      </c>
      <c r="D3467">
        <v>34.43441</v>
      </c>
      <c r="E3467">
        <f t="shared" si="548"/>
        <v>4972230.0575662442</v>
      </c>
      <c r="F3467">
        <f t="shared" si="540"/>
        <v>3260071.9734006473</v>
      </c>
      <c r="G3467">
        <f t="shared" si="541"/>
        <v>5.264699999999948</v>
      </c>
      <c r="H3467">
        <f t="shared" si="549"/>
        <v>460919.99999997206</v>
      </c>
      <c r="I3467">
        <f t="shared" si="542"/>
        <v>450717096.39997268</v>
      </c>
      <c r="J3467">
        <f t="shared" si="543"/>
        <v>447457024.42657202</v>
      </c>
      <c r="K3467" s="3" t="str">
        <f t="shared" si="544"/>
        <v/>
      </c>
      <c r="M3467">
        <f t="shared" si="546"/>
        <v>1.3669833761181904E-6</v>
      </c>
      <c r="N3467">
        <f t="shared" si="547"/>
        <v>12.106526652444028</v>
      </c>
      <c r="O3467">
        <f t="shared" si="545"/>
        <v>-261.04347334755596</v>
      </c>
    </row>
    <row r="3468" spans="1:15" x14ac:dyDescent="0.3">
      <c r="A3468" s="1">
        <v>45584.336111111108</v>
      </c>
      <c r="B3468">
        <v>1418.8333</v>
      </c>
      <c r="C3468">
        <v>1411.5</v>
      </c>
      <c r="D3468">
        <v>34.297040000000003</v>
      </c>
      <c r="E3468">
        <f t="shared" si="548"/>
        <v>4973648.8908662442</v>
      </c>
      <c r="F3468">
        <f t="shared" si="540"/>
        <v>3267834.5413062922</v>
      </c>
      <c r="G3468">
        <f t="shared" si="541"/>
        <v>7.3333000000000084</v>
      </c>
      <c r="H3468">
        <f t="shared" si="549"/>
        <v>461039.99999973457</v>
      </c>
      <c r="I3468">
        <f t="shared" si="542"/>
        <v>450834416.79974049</v>
      </c>
      <c r="J3468">
        <f t="shared" si="543"/>
        <v>447566582.25843418</v>
      </c>
      <c r="K3468" s="3" t="str">
        <f t="shared" si="544"/>
        <v/>
      </c>
      <c r="M3468">
        <f t="shared" si="546"/>
        <v>1.3624394616670088E-6</v>
      </c>
      <c r="N3468">
        <f t="shared" si="547"/>
        <v>12.095015079165703</v>
      </c>
      <c r="O3468">
        <f t="shared" si="545"/>
        <v>-261.05498492083427</v>
      </c>
    </row>
    <row r="3469" spans="1:15" x14ac:dyDescent="0.3">
      <c r="A3469" s="1">
        <v>45584.337500000001</v>
      </c>
      <c r="B3469">
        <v>1418.9141999999999</v>
      </c>
      <c r="C3469">
        <v>1411.5</v>
      </c>
      <c r="D3469">
        <v>34.43441</v>
      </c>
      <c r="E3469">
        <f t="shared" si="548"/>
        <v>4975067.8050662447</v>
      </c>
      <c r="F3469">
        <f t="shared" si="540"/>
        <v>3261932.559291733</v>
      </c>
      <c r="G3469">
        <f t="shared" si="541"/>
        <v>7.4141999999999371</v>
      </c>
      <c r="H3469">
        <f t="shared" si="549"/>
        <v>461160.00000012573</v>
      </c>
      <c r="I3469">
        <f t="shared" si="542"/>
        <v>450951737.20012289</v>
      </c>
      <c r="J3469">
        <f t="shared" si="543"/>
        <v>447689804.64083117</v>
      </c>
      <c r="K3469" s="3" t="str">
        <f t="shared" si="544"/>
        <v/>
      </c>
      <c r="M3469">
        <f t="shared" si="546"/>
        <v>1.3658918944092246E-6</v>
      </c>
      <c r="N3469">
        <f t="shared" si="547"/>
        <v>12.10376398486356</v>
      </c>
      <c r="O3469">
        <f t="shared" si="545"/>
        <v>-261.0462360151364</v>
      </c>
    </row>
    <row r="3470" spans="1:15" x14ac:dyDescent="0.3">
      <c r="A3470" s="1">
        <v>45584.338888888888</v>
      </c>
      <c r="B3470">
        <v>1410.5316</v>
      </c>
      <c r="C3470">
        <v>1411.5</v>
      </c>
      <c r="D3470">
        <v>34.297040000000003</v>
      </c>
      <c r="E3470">
        <f t="shared" si="548"/>
        <v>4976478.336666245</v>
      </c>
      <c r="F3470">
        <f t="shared" si="540"/>
        <v>3269693.5709484881</v>
      </c>
      <c r="G3470">
        <f t="shared" si="541"/>
        <v>0.96839999999997417</v>
      </c>
      <c r="H3470">
        <f t="shared" si="549"/>
        <v>461279.99999988824</v>
      </c>
      <c r="I3470">
        <f t="shared" si="542"/>
        <v>451069057.59989071</v>
      </c>
      <c r="J3470">
        <f t="shared" si="543"/>
        <v>447799364.02894223</v>
      </c>
      <c r="K3470" s="3" t="str">
        <f t="shared" si="544"/>
        <v/>
      </c>
      <c r="M3470">
        <f t="shared" si="546"/>
        <v>1.3613550976000803E-6</v>
      </c>
      <c r="N3470">
        <f t="shared" si="547"/>
        <v>12.092263894386265</v>
      </c>
      <c r="O3470">
        <f t="shared" si="545"/>
        <v>-261.05773610561369</v>
      </c>
    </row>
    <row r="3471" spans="1:15" x14ac:dyDescent="0.3">
      <c r="A3471" s="1">
        <v>45584.341666666667</v>
      </c>
      <c r="B3471">
        <v>1421.9955</v>
      </c>
      <c r="C3471">
        <v>1411.5</v>
      </c>
      <c r="D3471">
        <v>34.297040000000003</v>
      </c>
      <c r="E3471">
        <f t="shared" si="548"/>
        <v>4977900.3321662452</v>
      </c>
      <c r="F3471">
        <f t="shared" si="540"/>
        <v>3270627.8640830554</v>
      </c>
      <c r="G3471">
        <f t="shared" si="541"/>
        <v>10.495499999999993</v>
      </c>
      <c r="H3471">
        <f t="shared" si="549"/>
        <v>461520.00000004191</v>
      </c>
      <c r="I3471">
        <f t="shared" si="542"/>
        <v>451303698.40004098</v>
      </c>
      <c r="J3471">
        <f t="shared" si="543"/>
        <v>448033070.53595793</v>
      </c>
      <c r="K3471" s="3" t="str">
        <f t="shared" si="544"/>
        <v/>
      </c>
      <c r="M3471">
        <f t="shared" si="546"/>
        <v>1.360810686880034E-6</v>
      </c>
      <c r="N3471">
        <f t="shared" si="547"/>
        <v>12.090882057264748</v>
      </c>
      <c r="O3471">
        <f t="shared" si="545"/>
        <v>-261.05911794273521</v>
      </c>
    </row>
    <row r="3472" spans="1:15" x14ac:dyDescent="0.3">
      <c r="A3472" s="1">
        <v>45584.343055555553</v>
      </c>
      <c r="B3472">
        <v>1421.0281499999901</v>
      </c>
      <c r="C3472">
        <v>1411.5</v>
      </c>
      <c r="D3472">
        <v>34.297040000000003</v>
      </c>
      <c r="E3472">
        <f t="shared" si="548"/>
        <v>4979321.3603162449</v>
      </c>
      <c r="F3472">
        <f t="shared" si="540"/>
        <v>3271561.5216400381</v>
      </c>
      <c r="G3472">
        <f t="shared" si="541"/>
        <v>9.5281499999900916</v>
      </c>
      <c r="H3472">
        <f t="shared" si="549"/>
        <v>461639.99999980442</v>
      </c>
      <c r="I3472">
        <f t="shared" si="542"/>
        <v>451421018.7998088</v>
      </c>
      <c r="J3472">
        <f t="shared" si="543"/>
        <v>448149457.27816874</v>
      </c>
      <c r="K3472" s="3" t="str">
        <f t="shared" si="544"/>
        <v/>
      </c>
      <c r="M3472">
        <f t="shared" si="546"/>
        <v>1.3602670192428018E-6</v>
      </c>
      <c r="N3472">
        <f t="shared" si="547"/>
        <v>12.089501712133496</v>
      </c>
      <c r="O3472">
        <f t="shared" si="545"/>
        <v>-261.06049828786649</v>
      </c>
    </row>
    <row r="3473" spans="1:15" x14ac:dyDescent="0.3">
      <c r="A3473" s="1">
        <v>45584.344444444447</v>
      </c>
      <c r="B3473">
        <v>1423.002</v>
      </c>
      <c r="C3473">
        <v>1411.5</v>
      </c>
      <c r="D3473">
        <v>34.297040000000003</v>
      </c>
      <c r="E3473">
        <f t="shared" si="548"/>
        <v>4980744.3623162452</v>
      </c>
      <c r="F3473">
        <f t="shared" si="540"/>
        <v>3272496.4760748977</v>
      </c>
      <c r="G3473">
        <f t="shared" si="541"/>
        <v>11.501999999999953</v>
      </c>
      <c r="H3473">
        <f t="shared" si="549"/>
        <v>461760.00000019558</v>
      </c>
      <c r="I3473">
        <f t="shared" si="542"/>
        <v>451538339.2001912</v>
      </c>
      <c r="J3473">
        <f t="shared" si="543"/>
        <v>448265842.72411633</v>
      </c>
      <c r="K3473" s="3" t="str">
        <f t="shared" si="544"/>
        <v/>
      </c>
      <c r="M3473">
        <f t="shared" si="546"/>
        <v>1.3597229694556852E-6</v>
      </c>
      <c r="N3473">
        <f t="shared" si="547"/>
        <v>12.088120002204686</v>
      </c>
      <c r="O3473">
        <f t="shared" si="545"/>
        <v>-261.0618799977953</v>
      </c>
    </row>
    <row r="3474" spans="1:15" x14ac:dyDescent="0.3">
      <c r="A3474" s="1">
        <v>45584.345833333333</v>
      </c>
      <c r="B3474">
        <v>1426.863075</v>
      </c>
      <c r="C3474">
        <v>1411.5</v>
      </c>
      <c r="D3474">
        <v>34.297040000000003</v>
      </c>
      <c r="E3474">
        <f t="shared" si="548"/>
        <v>4982171.2253912454</v>
      </c>
      <c r="F3474">
        <f t="shared" si="540"/>
        <v>3273433.96735032</v>
      </c>
      <c r="G3474">
        <f t="shared" si="541"/>
        <v>15.363074999999981</v>
      </c>
      <c r="H3474">
        <f t="shared" si="549"/>
        <v>461879.99999995809</v>
      </c>
      <c r="I3474">
        <f t="shared" si="542"/>
        <v>451655659.59995902</v>
      </c>
      <c r="J3474">
        <f t="shared" si="543"/>
        <v>448382225.63260871</v>
      </c>
      <c r="K3474" s="3" t="str">
        <f t="shared" si="544"/>
        <v/>
      </c>
      <c r="M3474">
        <f t="shared" si="546"/>
        <v>1.3591778179174766E-6</v>
      </c>
      <c r="N3474">
        <f t="shared" si="547"/>
        <v>12.086735098037609</v>
      </c>
      <c r="O3474">
        <f t="shared" si="545"/>
        <v>-261.06326490196238</v>
      </c>
    </row>
    <row r="3475" spans="1:15" x14ac:dyDescent="0.3">
      <c r="A3475" s="1">
        <v>45584.347222222219</v>
      </c>
      <c r="B3475">
        <v>1424.7765749999901</v>
      </c>
      <c r="C3475">
        <v>1411.5</v>
      </c>
      <c r="D3475">
        <v>34.297040000000003</v>
      </c>
      <c r="E3475">
        <f t="shared" si="548"/>
        <v>4983596.0019662455</v>
      </c>
      <c r="F3475">
        <f t="shared" si="540"/>
        <v>3274370.0877334815</v>
      </c>
      <c r="G3475">
        <f t="shared" si="541"/>
        <v>13.276574999990089</v>
      </c>
      <c r="H3475">
        <f t="shared" si="549"/>
        <v>461999.9999997206</v>
      </c>
      <c r="I3475">
        <f t="shared" si="542"/>
        <v>451772979.99972683</v>
      </c>
      <c r="J3475">
        <f t="shared" si="543"/>
        <v>448498609.91199332</v>
      </c>
      <c r="K3475" s="3" t="str">
        <f t="shared" si="544"/>
        <v/>
      </c>
      <c r="M3475">
        <f t="shared" si="546"/>
        <v>1.3586338373111523E-6</v>
      </c>
      <c r="N3475">
        <f t="shared" si="547"/>
        <v>12.085352772965035</v>
      </c>
      <c r="O3475">
        <f t="shared" si="545"/>
        <v>-261.06464722703492</v>
      </c>
    </row>
    <row r="3476" spans="1:15" x14ac:dyDescent="0.3">
      <c r="A3476" s="1">
        <v>45584.348611111112</v>
      </c>
      <c r="B3476">
        <v>1422.335775</v>
      </c>
      <c r="C3476">
        <v>1411.5</v>
      </c>
      <c r="D3476">
        <v>34.297040000000003</v>
      </c>
      <c r="E3476">
        <f t="shared" si="548"/>
        <v>4985018.3377412455</v>
      </c>
      <c r="F3476">
        <f t="shared" si="540"/>
        <v>3275304.6044387952</v>
      </c>
      <c r="G3476">
        <f t="shared" si="541"/>
        <v>10.835775000000012</v>
      </c>
      <c r="H3476">
        <f t="shared" si="549"/>
        <v>462120.00000011176</v>
      </c>
      <c r="I3476">
        <f t="shared" si="542"/>
        <v>451890300.40010923</v>
      </c>
      <c r="J3476">
        <f t="shared" si="543"/>
        <v>448614995.79567045</v>
      </c>
      <c r="K3476" s="3" t="str">
        <f t="shared" si="544"/>
        <v/>
      </c>
      <c r="M3476">
        <f t="shared" si="546"/>
        <v>1.358091160766725E-6</v>
      </c>
      <c r="N3476">
        <f t="shared" si="547"/>
        <v>12.083973367713632</v>
      </c>
      <c r="O3476">
        <f t="shared" si="545"/>
        <v>-261.06602663228637</v>
      </c>
    </row>
    <row r="3477" spans="1:15" x14ac:dyDescent="0.3">
      <c r="A3477" s="1">
        <v>45584.35</v>
      </c>
      <c r="B3477">
        <v>1422.5923499999999</v>
      </c>
      <c r="C3477">
        <v>1411.5</v>
      </c>
      <c r="D3477">
        <v>34.297040000000003</v>
      </c>
      <c r="E3477">
        <f t="shared" si="548"/>
        <v>4986440.9300912451</v>
      </c>
      <c r="F3477">
        <f t="shared" si="540"/>
        <v>3276239.2897214787</v>
      </c>
      <c r="G3477">
        <f t="shared" si="541"/>
        <v>11.092349999999897</v>
      </c>
      <c r="H3477">
        <f t="shared" si="549"/>
        <v>462239.99999987427</v>
      </c>
      <c r="I3477">
        <f t="shared" si="542"/>
        <v>452007620.79987705</v>
      </c>
      <c r="J3477">
        <f t="shared" si="543"/>
        <v>448731381.51015556</v>
      </c>
      <c r="K3477" s="3" t="str">
        <f t="shared" si="544"/>
        <v/>
      </c>
      <c r="M3477">
        <f t="shared" si="546"/>
        <v>1.3575487579124752E-6</v>
      </c>
      <c r="N3477">
        <f t="shared" si="547"/>
        <v>12.082594264675166</v>
      </c>
      <c r="O3477">
        <f t="shared" si="545"/>
        <v>-261.06740573532483</v>
      </c>
    </row>
    <row r="3478" spans="1:15" x14ac:dyDescent="0.3">
      <c r="A3478" s="1">
        <v>45584.351388888892</v>
      </c>
      <c r="B3478">
        <v>1418.2370249999999</v>
      </c>
      <c r="C3478">
        <v>1411.5</v>
      </c>
      <c r="D3478">
        <v>34.297040000000003</v>
      </c>
      <c r="E3478">
        <f t="shared" si="548"/>
        <v>4987859.1671162453</v>
      </c>
      <c r="F3478">
        <f t="shared" si="540"/>
        <v>3277171.1134267198</v>
      </c>
      <c r="G3478">
        <f t="shared" si="541"/>
        <v>6.7370249999999032</v>
      </c>
      <c r="H3478">
        <f t="shared" si="549"/>
        <v>462360.00000026543</v>
      </c>
      <c r="I3478">
        <f t="shared" si="542"/>
        <v>452124941.20025951</v>
      </c>
      <c r="J3478">
        <f t="shared" si="543"/>
        <v>448847770.08683276</v>
      </c>
      <c r="K3478" s="3" t="str">
        <f t="shared" si="544"/>
        <v/>
      </c>
      <c r="M3478">
        <f t="shared" si="546"/>
        <v>1.3570083852007882E-6</v>
      </c>
      <c r="N3478">
        <f t="shared" si="547"/>
        <v>12.08121993200745</v>
      </c>
      <c r="O3478">
        <f t="shared" si="545"/>
        <v>-261.06878006799252</v>
      </c>
    </row>
    <row r="3479" spans="1:15" x14ac:dyDescent="0.3">
      <c r="A3479" s="1">
        <v>45584.352777777778</v>
      </c>
      <c r="B3479">
        <v>1420.7202</v>
      </c>
      <c r="C3479">
        <v>1411.5</v>
      </c>
      <c r="D3479">
        <v>34.297040000000003</v>
      </c>
      <c r="E3479">
        <f t="shared" si="548"/>
        <v>4989279.8873162456</v>
      </c>
      <c r="F3479">
        <f t="shared" si="540"/>
        <v>3278104.5686514378</v>
      </c>
      <c r="G3479">
        <f t="shared" si="541"/>
        <v>9.2201999999999771</v>
      </c>
      <c r="H3479">
        <f t="shared" si="549"/>
        <v>462480.00000002794</v>
      </c>
      <c r="I3479">
        <f t="shared" si="542"/>
        <v>452242261.60002732</v>
      </c>
      <c r="J3479">
        <f t="shared" si="543"/>
        <v>448964157.03137589</v>
      </c>
      <c r="K3479" s="3" t="str">
        <f t="shared" si="544"/>
        <v/>
      </c>
      <c r="M3479">
        <f t="shared" si="546"/>
        <v>1.3564674359555794E-6</v>
      </c>
      <c r="N3479">
        <f t="shared" si="547"/>
        <v>12.079843741449336</v>
      </c>
      <c r="O3479">
        <f t="shared" si="545"/>
        <v>-261.07015625855064</v>
      </c>
    </row>
    <row r="3480" spans="1:15" x14ac:dyDescent="0.3">
      <c r="A3480" s="1">
        <v>45584.354166666664</v>
      </c>
      <c r="B3480">
        <v>1418.6803499999901</v>
      </c>
      <c r="C3480">
        <v>1411.5</v>
      </c>
      <c r="D3480">
        <v>34.297040000000003</v>
      </c>
      <c r="E3480">
        <f t="shared" si="548"/>
        <v>4990698.5676662456</v>
      </c>
      <c r="F3480">
        <f t="shared" si="540"/>
        <v>3279036.6836343263</v>
      </c>
      <c r="G3480">
        <f t="shared" si="541"/>
        <v>7.1803499999900851</v>
      </c>
      <c r="H3480">
        <f t="shared" si="549"/>
        <v>462599.99999979045</v>
      </c>
      <c r="I3480">
        <f t="shared" si="542"/>
        <v>452359581.99979514</v>
      </c>
      <c r="J3480">
        <f t="shared" si="543"/>
        <v>449080545.3161608</v>
      </c>
      <c r="K3480" s="3" t="str">
        <f t="shared" si="544"/>
        <v/>
      </c>
      <c r="M3480">
        <f t="shared" si="546"/>
        <v>1.3559276321666352E-6</v>
      </c>
      <c r="N3480">
        <f t="shared" si="547"/>
        <v>12.078470074143425</v>
      </c>
      <c r="O3480">
        <f t="shared" si="545"/>
        <v>-261.07152992585657</v>
      </c>
    </row>
    <row r="3481" spans="1:15" x14ac:dyDescent="0.3">
      <c r="A3481" s="1">
        <v>45584.355555555558</v>
      </c>
      <c r="B3481">
        <v>1418.9595749999901</v>
      </c>
      <c r="C3481">
        <v>1411.5</v>
      </c>
      <c r="D3481">
        <v>34.297040000000003</v>
      </c>
      <c r="E3481">
        <f t="shared" si="548"/>
        <v>4992117.5272412458</v>
      </c>
      <c r="F3481">
        <f t="shared" si="540"/>
        <v>3279968.982076305</v>
      </c>
      <c r="G3481">
        <f t="shared" si="541"/>
        <v>7.4595749999900818</v>
      </c>
      <c r="H3481">
        <f t="shared" si="549"/>
        <v>462720.00000018161</v>
      </c>
      <c r="I3481">
        <f t="shared" si="542"/>
        <v>452476902.40017754</v>
      </c>
      <c r="J3481">
        <f t="shared" si="543"/>
        <v>449196933.41810125</v>
      </c>
      <c r="K3481" s="3" t="str">
        <f t="shared" si="544"/>
        <v/>
      </c>
      <c r="M3481">
        <f t="shared" si="546"/>
        <v>1.3553880903898973E-6</v>
      </c>
      <c r="N3481">
        <f t="shared" si="547"/>
        <v>12.077096683204118</v>
      </c>
      <c r="O3481">
        <f t="shared" si="545"/>
        <v>-261.07290331679587</v>
      </c>
    </row>
    <row r="3482" spans="1:15" x14ac:dyDescent="0.3">
      <c r="A3482" s="1">
        <v>45584.35833333333</v>
      </c>
      <c r="B3482">
        <v>1412.62725</v>
      </c>
      <c r="C3482">
        <v>1411.5</v>
      </c>
      <c r="D3482">
        <v>34.297040000000003</v>
      </c>
      <c r="E3482">
        <f t="shared" si="548"/>
        <v>4993530.1544912457</v>
      </c>
      <c r="F3482">
        <f t="shared" si="540"/>
        <v>3280897.1199933211</v>
      </c>
      <c r="G3482">
        <f t="shared" si="541"/>
        <v>1.1272500000000036</v>
      </c>
      <c r="H3482">
        <f t="shared" si="549"/>
        <v>462959.99999970663</v>
      </c>
      <c r="I3482">
        <f t="shared" si="542"/>
        <v>452711543.19971317</v>
      </c>
      <c r="J3482">
        <f t="shared" si="543"/>
        <v>449430646.07971984</v>
      </c>
      <c r="K3482" s="3" t="str">
        <f t="shared" si="544"/>
        <v/>
      </c>
      <c r="M3482">
        <f t="shared" si="546"/>
        <v>1.3548513218793888E-6</v>
      </c>
      <c r="N3482">
        <f t="shared" si="547"/>
        <v>12.075729963994108</v>
      </c>
      <c r="O3482">
        <f t="shared" si="545"/>
        <v>-261.07427003600588</v>
      </c>
    </row>
    <row r="3483" spans="1:15" x14ac:dyDescent="0.3">
      <c r="A3483" s="1">
        <v>45584.359722222223</v>
      </c>
      <c r="B3483">
        <v>1410.301725</v>
      </c>
      <c r="C3483">
        <v>1411.5</v>
      </c>
      <c r="D3483">
        <v>34.297040000000003</v>
      </c>
      <c r="E3483">
        <f t="shared" si="548"/>
        <v>4994940.4562162459</v>
      </c>
      <c r="F3483">
        <f t="shared" si="540"/>
        <v>3281823.7299715774</v>
      </c>
      <c r="G3483">
        <f t="shared" si="541"/>
        <v>1.1982749999999669</v>
      </c>
      <c r="H3483">
        <f t="shared" si="549"/>
        <v>463080.00000009779</v>
      </c>
      <c r="I3483">
        <f t="shared" si="542"/>
        <v>452828863.60009557</v>
      </c>
      <c r="J3483">
        <f t="shared" si="543"/>
        <v>449547039.87012398</v>
      </c>
      <c r="K3483" s="3" t="str">
        <f t="shared" si="544"/>
        <v/>
      </c>
      <c r="M3483">
        <f t="shared" si="546"/>
        <v>1.3543158004300478E-6</v>
      </c>
      <c r="N3483">
        <f t="shared" si="547"/>
        <v>12.074366034577354</v>
      </c>
      <c r="O3483">
        <f t="shared" si="545"/>
        <v>-261.07563396542264</v>
      </c>
    </row>
    <row r="3484" spans="1:15" x14ac:dyDescent="0.3">
      <c r="A3484" s="1">
        <v>45584.361111111109</v>
      </c>
      <c r="B3484">
        <v>1413.44189999999</v>
      </c>
      <c r="C3484">
        <v>1411.5</v>
      </c>
      <c r="D3484">
        <v>34.297040000000003</v>
      </c>
      <c r="E3484">
        <f t="shared" si="548"/>
        <v>4996353.8981162459</v>
      </c>
      <c r="F3484">
        <f t="shared" si="540"/>
        <v>3282752.4031377579</v>
      </c>
      <c r="G3484">
        <f t="shared" si="541"/>
        <v>1.9418999999900279</v>
      </c>
      <c r="H3484">
        <f t="shared" si="549"/>
        <v>463199.9999998603</v>
      </c>
      <c r="I3484">
        <f t="shared" si="542"/>
        <v>452946183.99986339</v>
      </c>
      <c r="J3484">
        <f t="shared" si="543"/>
        <v>449663431.59672564</v>
      </c>
      <c r="K3484" s="3" t="str">
        <f t="shared" si="544"/>
        <v/>
      </c>
      <c r="M3484">
        <f t="shared" si="546"/>
        <v>1.3537794505647186E-6</v>
      </c>
      <c r="N3484">
        <f t="shared" si="547"/>
        <v>12.072999609073062</v>
      </c>
      <c r="O3484">
        <f t="shared" si="545"/>
        <v>-261.07700039092691</v>
      </c>
    </row>
    <row r="3485" spans="1:15" x14ac:dyDescent="0.3">
      <c r="A3485" s="1">
        <v>45584.362500000003</v>
      </c>
      <c r="B3485">
        <v>1510.1532749999999</v>
      </c>
      <c r="C3485">
        <v>1411.5</v>
      </c>
      <c r="D3485">
        <v>26.057165000000001</v>
      </c>
      <c r="E3485">
        <f t="shared" si="548"/>
        <v>4997864.0513912458</v>
      </c>
      <c r="F3485">
        <f t="shared" si="540"/>
        <v>3695562.3690445446</v>
      </c>
      <c r="G3485">
        <f t="shared" si="541"/>
        <v>98.653274999999894</v>
      </c>
      <c r="H3485">
        <f t="shared" si="549"/>
        <v>463320.00000025146</v>
      </c>
      <c r="I3485">
        <f t="shared" si="542"/>
        <v>453063504.40024585</v>
      </c>
      <c r="J3485">
        <f t="shared" si="543"/>
        <v>449367942.0312013</v>
      </c>
      <c r="K3485" s="3" t="str">
        <f t="shared" si="544"/>
        <v/>
      </c>
      <c r="M3485">
        <f t="shared" si="546"/>
        <v>1.1469079047669206E-6</v>
      </c>
      <c r="N3485">
        <f t="shared" si="547"/>
        <v>11.514318099243894</v>
      </c>
      <c r="O3485">
        <f t="shared" si="545"/>
        <v>-261.63568190075608</v>
      </c>
    </row>
    <row r="3486" spans="1:15" x14ac:dyDescent="0.3">
      <c r="A3486" s="1">
        <v>45584.363888888889</v>
      </c>
      <c r="B3486">
        <v>1469.0889749999999</v>
      </c>
      <c r="C3486">
        <v>1411.5</v>
      </c>
      <c r="D3486">
        <v>23.987970000000001</v>
      </c>
      <c r="E3486">
        <f t="shared" si="548"/>
        <v>4999333.140366246</v>
      </c>
      <c r="F3486">
        <f t="shared" si="540"/>
        <v>3800094.6064551328</v>
      </c>
      <c r="G3486">
        <f t="shared" si="541"/>
        <v>57.588974999999891</v>
      </c>
      <c r="H3486">
        <f t="shared" si="549"/>
        <v>463440.00000001397</v>
      </c>
      <c r="I3486">
        <f t="shared" si="542"/>
        <v>453180824.80001366</v>
      </c>
      <c r="J3486">
        <f t="shared" si="543"/>
        <v>449380730.19355851</v>
      </c>
      <c r="K3486" s="3" t="str">
        <f t="shared" si="544"/>
        <v/>
      </c>
      <c r="M3486">
        <f t="shared" si="546"/>
        <v>1.1029837756033149E-6</v>
      </c>
      <c r="N3486">
        <f t="shared" si="547"/>
        <v>11.386563546033409</v>
      </c>
      <c r="O3486">
        <f t="shared" si="545"/>
        <v>-261.76343645396656</v>
      </c>
    </row>
    <row r="3487" spans="1:15" x14ac:dyDescent="0.3">
      <c r="A3487" s="1">
        <v>45584.365277777775</v>
      </c>
      <c r="B3487">
        <v>1458.7615499999999</v>
      </c>
      <c r="C3487">
        <v>1411.5</v>
      </c>
      <c r="D3487">
        <v>22.893750000000001</v>
      </c>
      <c r="E3487">
        <f t="shared" si="548"/>
        <v>5000791.9019162459</v>
      </c>
      <c r="F3487">
        <f t="shared" si="540"/>
        <v>3855923.1058712951</v>
      </c>
      <c r="G3487">
        <f t="shared" si="541"/>
        <v>47.261549999999943</v>
      </c>
      <c r="H3487">
        <f t="shared" si="549"/>
        <v>463559.99999977648</v>
      </c>
      <c r="I3487">
        <f t="shared" si="542"/>
        <v>453298145.19978148</v>
      </c>
      <c r="J3487">
        <f t="shared" si="543"/>
        <v>449442222.09391016</v>
      </c>
      <c r="K3487" s="3" t="str">
        <f t="shared" si="544"/>
        <v/>
      </c>
      <c r="M3487">
        <f t="shared" si="546"/>
        <v>1.0806911278414637E-6</v>
      </c>
      <c r="N3487">
        <f t="shared" si="547"/>
        <v>11.320330121679232</v>
      </c>
      <c r="O3487">
        <f t="shared" si="545"/>
        <v>-261.82966987832077</v>
      </c>
    </row>
    <row r="3488" spans="1:15" x14ac:dyDescent="0.3">
      <c r="A3488" s="1">
        <v>45584.366666666669</v>
      </c>
      <c r="B3488">
        <v>1401.13005</v>
      </c>
      <c r="C3488">
        <v>1411.5</v>
      </c>
      <c r="D3488">
        <v>23.663540000000001</v>
      </c>
      <c r="E3488">
        <f t="shared" si="548"/>
        <v>5002193.0319662457</v>
      </c>
      <c r="F3488">
        <f t="shared" si="540"/>
        <v>3818497.0829697</v>
      </c>
      <c r="G3488">
        <f t="shared" si="541"/>
        <v>10.369950000000017</v>
      </c>
      <c r="H3488">
        <f t="shared" si="549"/>
        <v>463680.00000016764</v>
      </c>
      <c r="I3488">
        <f t="shared" si="542"/>
        <v>453415465.60016388</v>
      </c>
      <c r="J3488">
        <f t="shared" si="543"/>
        <v>449596968.51719415</v>
      </c>
      <c r="K3488" s="3" t="str">
        <f t="shared" si="544"/>
        <v/>
      </c>
      <c r="M3488">
        <f t="shared" si="546"/>
        <v>1.0955491044560459E-6</v>
      </c>
      <c r="N3488">
        <f t="shared" si="547"/>
        <v>11.36458163043352</v>
      </c>
      <c r="O3488">
        <f t="shared" si="545"/>
        <v>-261.78541836956646</v>
      </c>
    </row>
    <row r="3489" spans="1:15" x14ac:dyDescent="0.3">
      <c r="A3489" s="1">
        <v>45584.368055555555</v>
      </c>
      <c r="B3489">
        <v>1461.0918750000001</v>
      </c>
      <c r="C3489">
        <v>1411.5</v>
      </c>
      <c r="D3489">
        <v>22.711645000000001</v>
      </c>
      <c r="E3489">
        <f t="shared" si="548"/>
        <v>5003654.1238412457</v>
      </c>
      <c r="F3489">
        <f t="shared" si="540"/>
        <v>3867241.9622065616</v>
      </c>
      <c r="G3489">
        <f t="shared" si="541"/>
        <v>49.591875000000073</v>
      </c>
      <c r="H3489">
        <f t="shared" si="549"/>
        <v>463799.99999993015</v>
      </c>
      <c r="I3489">
        <f t="shared" si="542"/>
        <v>453532785.99993169</v>
      </c>
      <c r="J3489">
        <f t="shared" si="543"/>
        <v>449665544.03772515</v>
      </c>
      <c r="K3489" s="3" t="str">
        <f t="shared" si="544"/>
        <v/>
      </c>
      <c r="M3489">
        <f t="shared" si="546"/>
        <v>1.0762654848525447E-6</v>
      </c>
      <c r="N3489">
        <f t="shared" si="547"/>
        <v>11.307065280667832</v>
      </c>
      <c r="O3489">
        <f t="shared" si="545"/>
        <v>-261.84293471933216</v>
      </c>
    </row>
    <row r="3490" spans="1:15" x14ac:dyDescent="0.3">
      <c r="A3490" s="1">
        <v>45584.369444444441</v>
      </c>
      <c r="B3490">
        <v>1396.7202</v>
      </c>
      <c r="C3490">
        <v>1411.5</v>
      </c>
      <c r="D3490">
        <v>21.835519999999999</v>
      </c>
      <c r="E3490">
        <f t="shared" si="548"/>
        <v>5005050.844041246</v>
      </c>
      <c r="F3490">
        <f t="shared" si="540"/>
        <v>3912171.9659804511</v>
      </c>
      <c r="G3490">
        <f t="shared" si="541"/>
        <v>14.779800000000023</v>
      </c>
      <c r="H3490">
        <f t="shared" si="549"/>
        <v>463919.99999969266</v>
      </c>
      <c r="I3490">
        <f t="shared" si="542"/>
        <v>453650106.39969951</v>
      </c>
      <c r="J3490">
        <f t="shared" si="543"/>
        <v>449737934.43371904</v>
      </c>
      <c r="K3490" s="3" t="str">
        <f t="shared" si="544"/>
        <v/>
      </c>
      <c r="M3490">
        <f t="shared" si="546"/>
        <v>1.0590005490952458E-6</v>
      </c>
      <c r="N3490">
        <f t="shared" si="547"/>
        <v>11.254942046104633</v>
      </c>
      <c r="O3490">
        <f t="shared" si="545"/>
        <v>-261.89505795389533</v>
      </c>
    </row>
    <row r="3491" spans="1:15" x14ac:dyDescent="0.3">
      <c r="A3491" s="1">
        <v>45584.370833333334</v>
      </c>
      <c r="B3491">
        <v>1413.1652999999999</v>
      </c>
      <c r="C3491">
        <v>1411.5</v>
      </c>
      <c r="D3491">
        <v>21.835519999999999</v>
      </c>
      <c r="E3491">
        <f t="shared" si="548"/>
        <v>5006464.0093412464</v>
      </c>
      <c r="F3491">
        <f t="shared" si="540"/>
        <v>3913276.5592887369</v>
      </c>
      <c r="G3491">
        <f t="shared" si="541"/>
        <v>1.6652999999998883</v>
      </c>
      <c r="H3491">
        <f t="shared" si="549"/>
        <v>464040.00000008382</v>
      </c>
      <c r="I3491">
        <f t="shared" si="542"/>
        <v>453767426.80008191</v>
      </c>
      <c r="J3491">
        <f t="shared" si="543"/>
        <v>449854150.24079317</v>
      </c>
      <c r="K3491" s="3" t="str">
        <f t="shared" si="544"/>
        <v/>
      </c>
      <c r="M3491">
        <f t="shared" si="546"/>
        <v>1.0585820817557906E-6</v>
      </c>
      <c r="N3491">
        <f t="shared" si="547"/>
        <v>11.25367117384217</v>
      </c>
      <c r="O3491">
        <f t="shared" si="545"/>
        <v>-261.8963288261578</v>
      </c>
    </row>
    <row r="3492" spans="1:15" x14ac:dyDescent="0.3">
      <c r="A3492" s="1">
        <v>45584.37222222222</v>
      </c>
      <c r="B3492">
        <v>1381.932225</v>
      </c>
      <c r="C3492">
        <v>1411.5</v>
      </c>
      <c r="D3492">
        <v>21.835519999999999</v>
      </c>
      <c r="E3492">
        <f t="shared" si="548"/>
        <v>5007845.9415662466</v>
      </c>
      <c r="F3492">
        <f t="shared" si="540"/>
        <v>3914356.7394263605</v>
      </c>
      <c r="G3492">
        <f t="shared" si="541"/>
        <v>29.567774999999983</v>
      </c>
      <c r="H3492">
        <f t="shared" si="549"/>
        <v>464159.99999984633</v>
      </c>
      <c r="I3492">
        <f t="shared" si="542"/>
        <v>453884747.19984972</v>
      </c>
      <c r="J3492">
        <f t="shared" si="543"/>
        <v>449970390.46042335</v>
      </c>
      <c r="K3492" s="3" t="str">
        <f t="shared" si="544"/>
        <v/>
      </c>
      <c r="M3492">
        <f t="shared" si="546"/>
        <v>1.0581731372409397E-6</v>
      </c>
      <c r="N3492">
        <f t="shared" si="547"/>
        <v>11.252428875361881</v>
      </c>
      <c r="O3492">
        <f t="shared" si="545"/>
        <v>-261.89757112463809</v>
      </c>
    </row>
    <row r="3493" spans="1:15" x14ac:dyDescent="0.3">
      <c r="A3493" s="1">
        <v>45584.375</v>
      </c>
      <c r="B3493">
        <v>1409.6556</v>
      </c>
      <c r="C3493">
        <v>1411.5</v>
      </c>
      <c r="D3493">
        <v>21.835519999999999</v>
      </c>
      <c r="E3493">
        <f t="shared" si="548"/>
        <v>5009255.5971662467</v>
      </c>
      <c r="F3493">
        <f t="shared" si="540"/>
        <v>3915458.5893958914</v>
      </c>
      <c r="G3493">
        <f t="shared" si="541"/>
        <v>1.8443999999999505</v>
      </c>
      <c r="H3493">
        <f t="shared" si="549"/>
        <v>464400</v>
      </c>
      <c r="I3493">
        <f t="shared" si="542"/>
        <v>454119388</v>
      </c>
      <c r="J3493">
        <f t="shared" si="543"/>
        <v>450203929.41060412</v>
      </c>
      <c r="K3493" s="3" t="str">
        <f t="shared" si="544"/>
        <v/>
      </c>
      <c r="M3493">
        <f t="shared" si="546"/>
        <v>1.0577562677117405E-6</v>
      </c>
      <c r="N3493">
        <f t="shared" si="547"/>
        <v>11.25116214912731</v>
      </c>
      <c r="O3493">
        <f t="shared" si="545"/>
        <v>-261.89883785087267</v>
      </c>
    </row>
    <row r="3494" spans="1:15" x14ac:dyDescent="0.3">
      <c r="A3494" s="1">
        <v>45584.376388888886</v>
      </c>
      <c r="B3494">
        <v>1385.33205</v>
      </c>
      <c r="C3494">
        <v>1411.5</v>
      </c>
      <c r="D3494">
        <v>21.835519999999999</v>
      </c>
      <c r="E3494">
        <f t="shared" si="548"/>
        <v>5010640.9292162471</v>
      </c>
      <c r="F3494">
        <f t="shared" si="540"/>
        <v>3916541.4269890478</v>
      </c>
      <c r="G3494">
        <f t="shared" si="541"/>
        <v>26.167950000000019</v>
      </c>
      <c r="H3494">
        <f t="shared" si="549"/>
        <v>464519.99999976251</v>
      </c>
      <c r="I3494">
        <f t="shared" si="542"/>
        <v>454236708.39976782</v>
      </c>
      <c r="J3494">
        <f t="shared" si="543"/>
        <v>450320166.9727788</v>
      </c>
      <c r="K3494" s="3" t="str">
        <f t="shared" si="544"/>
        <v/>
      </c>
      <c r="M3494">
        <f t="shared" si="546"/>
        <v>1.0573468654601982E-6</v>
      </c>
      <c r="N3494">
        <f t="shared" si="547"/>
        <v>11.249917766323506</v>
      </c>
      <c r="O3494">
        <f t="shared" si="545"/>
        <v>-261.90008223367647</v>
      </c>
    </row>
    <row r="3495" spans="1:15" x14ac:dyDescent="0.3">
      <c r="A3495" s="1">
        <v>45584.37777777778</v>
      </c>
      <c r="B3495">
        <v>1426.2732000000001</v>
      </c>
      <c r="C3495">
        <v>1411.5</v>
      </c>
      <c r="D3495">
        <v>21.835519999999999</v>
      </c>
      <c r="E3495">
        <f t="shared" si="548"/>
        <v>5012067.2024162468</v>
      </c>
      <c r="F3495">
        <f t="shared" si="540"/>
        <v>3917656.266019207</v>
      </c>
      <c r="G3495">
        <f t="shared" si="541"/>
        <v>14.773200000000088</v>
      </c>
      <c r="H3495">
        <f t="shared" si="549"/>
        <v>464640.00000015367</v>
      </c>
      <c r="I3495">
        <f t="shared" si="542"/>
        <v>454354028.80015022</v>
      </c>
      <c r="J3495">
        <f t="shared" si="543"/>
        <v>450436372.53413099</v>
      </c>
      <c r="K3495" s="3" t="str">
        <f t="shared" si="544"/>
        <v/>
      </c>
      <c r="M3495">
        <f t="shared" si="546"/>
        <v>1.0569256477384511E-6</v>
      </c>
      <c r="N3495">
        <f t="shared" si="547"/>
        <v>11.248637111010758</v>
      </c>
      <c r="O3495">
        <f t="shared" si="545"/>
        <v>-261.90136288898924</v>
      </c>
    </row>
    <row r="3496" spans="1:15" x14ac:dyDescent="0.3">
      <c r="A3496" s="1">
        <v>45584.379166666666</v>
      </c>
      <c r="B3496">
        <v>1397.0537999999999</v>
      </c>
      <c r="C3496">
        <v>1411.5</v>
      </c>
      <c r="D3496">
        <v>21.835519999999999</v>
      </c>
      <c r="E3496">
        <f t="shared" si="548"/>
        <v>5013464.2562162466</v>
      </c>
      <c r="F3496">
        <f t="shared" si="540"/>
        <v>3918748.265857297</v>
      </c>
      <c r="G3496">
        <f t="shared" si="541"/>
        <v>14.44620000000009</v>
      </c>
      <c r="H3496">
        <f t="shared" si="549"/>
        <v>464759.99999991618</v>
      </c>
      <c r="I3496">
        <f t="shared" si="542"/>
        <v>454471349.19991803</v>
      </c>
      <c r="J3496">
        <f t="shared" si="543"/>
        <v>450552600.93406075</v>
      </c>
      <c r="K3496" s="3" t="str">
        <f t="shared" si="544"/>
        <v/>
      </c>
      <c r="M3496">
        <f t="shared" si="546"/>
        <v>1.0565133381123609E-6</v>
      </c>
      <c r="N3496">
        <f t="shared" si="547"/>
        <v>11.247383186430621</v>
      </c>
      <c r="O3496">
        <f t="shared" si="545"/>
        <v>-261.90261681356935</v>
      </c>
    </row>
    <row r="3497" spans="1:15" x14ac:dyDescent="0.3">
      <c r="A3497" s="1">
        <v>45584.380555555559</v>
      </c>
      <c r="B3497">
        <v>1440.6385499999999</v>
      </c>
      <c r="C3497">
        <v>1411.5</v>
      </c>
      <c r="D3497">
        <v>21.835519999999999</v>
      </c>
      <c r="E3497">
        <f t="shared" si="548"/>
        <v>5014904.8947662469</v>
      </c>
      <c r="F3497">
        <f t="shared" si="540"/>
        <v>3919874.333488584</v>
      </c>
      <c r="G3497">
        <f t="shared" si="541"/>
        <v>29.138549999999896</v>
      </c>
      <c r="H3497">
        <f t="shared" si="549"/>
        <v>464880.00000030734</v>
      </c>
      <c r="I3497">
        <f t="shared" si="542"/>
        <v>454588669.60030043</v>
      </c>
      <c r="J3497">
        <f t="shared" si="543"/>
        <v>450668795.26681185</v>
      </c>
      <c r="K3497" s="3" t="str">
        <f t="shared" si="544"/>
        <v/>
      </c>
      <c r="M3497">
        <f t="shared" si="546"/>
        <v>1.0560884540934917E-6</v>
      </c>
      <c r="N3497">
        <f t="shared" si="547"/>
        <v>11.246090654604631</v>
      </c>
      <c r="O3497">
        <f t="shared" si="545"/>
        <v>-261.90390934539533</v>
      </c>
    </row>
    <row r="3498" spans="1:15" x14ac:dyDescent="0.3">
      <c r="A3498" s="1">
        <v>45584.381944444445</v>
      </c>
      <c r="B3498">
        <v>1410.409275</v>
      </c>
      <c r="C3498">
        <v>1411.5</v>
      </c>
      <c r="D3498">
        <v>21.835519999999999</v>
      </c>
      <c r="E3498">
        <f t="shared" si="548"/>
        <v>5016315.3040412469</v>
      </c>
      <c r="F3498">
        <f t="shared" si="540"/>
        <v>3920976.7725642598</v>
      </c>
      <c r="G3498">
        <f t="shared" si="541"/>
        <v>1.0907250000000204</v>
      </c>
      <c r="H3498">
        <f t="shared" si="549"/>
        <v>465000.00000006985</v>
      </c>
      <c r="I3498">
        <f t="shared" si="542"/>
        <v>454705990.00006825</v>
      </c>
      <c r="J3498">
        <f t="shared" si="543"/>
        <v>450785013.22750401</v>
      </c>
      <c r="K3498" s="3" t="str">
        <f t="shared" si="544"/>
        <v/>
      </c>
      <c r="M3498">
        <f t="shared" si="546"/>
        <v>1.0556727692063814E-6</v>
      </c>
      <c r="N3498">
        <f t="shared" si="547"/>
        <v>11.24482574777798</v>
      </c>
      <c r="O3498">
        <f t="shared" si="545"/>
        <v>-261.90517425222197</v>
      </c>
    </row>
    <row r="3499" spans="1:15" x14ac:dyDescent="0.3">
      <c r="A3499" s="1">
        <v>45584.383333333331</v>
      </c>
      <c r="B3499">
        <v>1420.3261499999901</v>
      </c>
      <c r="C3499">
        <v>1411.5</v>
      </c>
      <c r="D3499">
        <v>21.835519999999999</v>
      </c>
      <c r="E3499">
        <f t="shared" si="548"/>
        <v>5017735.630191247</v>
      </c>
      <c r="F3499">
        <f t="shared" si="540"/>
        <v>3922086.9631137112</v>
      </c>
      <c r="G3499">
        <f t="shared" si="541"/>
        <v>8.8261499999900934</v>
      </c>
      <c r="H3499">
        <f t="shared" si="549"/>
        <v>465119.99999983236</v>
      </c>
      <c r="I3499">
        <f t="shared" si="542"/>
        <v>454823310.39983606</v>
      </c>
      <c r="J3499">
        <f t="shared" si="543"/>
        <v>450901223.43672234</v>
      </c>
      <c r="K3499" s="3" t="str">
        <f t="shared" si="544"/>
        <v/>
      </c>
      <c r="M3499">
        <f t="shared" si="546"/>
        <v>1.0552544449251148E-6</v>
      </c>
      <c r="N3499">
        <f t="shared" si="547"/>
        <v>11.243552450202984</v>
      </c>
      <c r="O3499">
        <f t="shared" si="545"/>
        <v>-261.90644754979701</v>
      </c>
    </row>
    <row r="3500" spans="1:15" x14ac:dyDescent="0.3">
      <c r="A3500" s="1">
        <v>45584.384722222225</v>
      </c>
      <c r="B3500">
        <v>1418.17705</v>
      </c>
      <c r="C3500">
        <v>1411.5</v>
      </c>
      <c r="D3500">
        <v>21.835519999999999</v>
      </c>
      <c r="E3500">
        <f t="shared" si="548"/>
        <v>5019153.807241247</v>
      </c>
      <c r="F3500">
        <f t="shared" si="540"/>
        <v>3923195.4738303232</v>
      </c>
      <c r="G3500">
        <f t="shared" si="541"/>
        <v>6.6770500000000084</v>
      </c>
      <c r="H3500">
        <f t="shared" si="549"/>
        <v>465240.00000022352</v>
      </c>
      <c r="I3500">
        <f t="shared" si="542"/>
        <v>454940630.80021852</v>
      </c>
      <c r="J3500">
        <f t="shared" si="543"/>
        <v>451017435.32638818</v>
      </c>
      <c r="K3500" s="3" t="str">
        <f t="shared" si="544"/>
        <v/>
      </c>
      <c r="M3500">
        <f t="shared" si="546"/>
        <v>1.0548370370580898E-6</v>
      </c>
      <c r="N3500">
        <f t="shared" si="547"/>
        <v>11.242281582603914</v>
      </c>
      <c r="O3500">
        <f t="shared" si="545"/>
        <v>-261.90771841739604</v>
      </c>
    </row>
    <row r="3501" spans="1:15" x14ac:dyDescent="0.3">
      <c r="A3501" s="1">
        <v>45584.386111111111</v>
      </c>
      <c r="B3501">
        <v>1377.432225</v>
      </c>
      <c r="C3501">
        <v>1411.5</v>
      </c>
      <c r="D3501">
        <v>21.835519999999999</v>
      </c>
      <c r="E3501">
        <f t="shared" si="548"/>
        <v>5020531.2394662471</v>
      </c>
      <c r="F3501">
        <f t="shared" si="540"/>
        <v>3924272.136566347</v>
      </c>
      <c r="G3501">
        <f t="shared" si="541"/>
        <v>34.067774999999983</v>
      </c>
      <c r="H3501">
        <f t="shared" si="549"/>
        <v>465359.99999998603</v>
      </c>
      <c r="I3501">
        <f t="shared" si="542"/>
        <v>455057951.19998634</v>
      </c>
      <c r="J3501">
        <f t="shared" si="543"/>
        <v>451133679.06342</v>
      </c>
      <c r="K3501" s="3" t="str">
        <f t="shared" si="544"/>
        <v/>
      </c>
      <c r="M3501">
        <f t="shared" si="546"/>
        <v>1.054431892379844E-6</v>
      </c>
      <c r="N3501">
        <f t="shared" si="547"/>
        <v>11.241047708739931</v>
      </c>
      <c r="O3501">
        <f t="shared" si="545"/>
        <v>-261.90895229126005</v>
      </c>
    </row>
    <row r="3502" spans="1:15" x14ac:dyDescent="0.3">
      <c r="A3502" s="1">
        <v>45584.387499999997</v>
      </c>
      <c r="B3502">
        <v>1391.3483249999999</v>
      </c>
      <c r="C3502">
        <v>1411.5</v>
      </c>
      <c r="D3502">
        <v>21.835519999999999</v>
      </c>
      <c r="E3502">
        <f t="shared" si="548"/>
        <v>5021922.5877912473</v>
      </c>
      <c r="F3502">
        <f t="shared" si="540"/>
        <v>3925359.6767495722</v>
      </c>
      <c r="G3502">
        <f t="shared" si="541"/>
        <v>20.151675000000068</v>
      </c>
      <c r="H3502">
        <f t="shared" si="549"/>
        <v>465479.99999974854</v>
      </c>
      <c r="I3502">
        <f t="shared" si="542"/>
        <v>455175271.59975415</v>
      </c>
      <c r="J3502">
        <f t="shared" si="543"/>
        <v>451249911.92300457</v>
      </c>
      <c r="K3502" s="3" t="str">
        <f t="shared" si="544"/>
        <v/>
      </c>
      <c r="M3502">
        <f t="shared" si="546"/>
        <v>1.0540229252931249E-6</v>
      </c>
      <c r="N3502">
        <f t="shared" si="547"/>
        <v>11.23980185018446</v>
      </c>
      <c r="O3502">
        <f t="shared" si="545"/>
        <v>-261.91019814981553</v>
      </c>
    </row>
    <row r="3503" spans="1:15" x14ac:dyDescent="0.3">
      <c r="A3503" s="1">
        <v>45584.388888888891</v>
      </c>
      <c r="B3503">
        <v>1439.6176499999999</v>
      </c>
      <c r="C3503">
        <v>1411.5</v>
      </c>
      <c r="D3503">
        <v>21.835519999999999</v>
      </c>
      <c r="E3503">
        <f t="shared" si="548"/>
        <v>5023362.2054412477</v>
      </c>
      <c r="F3503">
        <f t="shared" si="540"/>
        <v>3926484.9463996831</v>
      </c>
      <c r="G3503">
        <f t="shared" si="541"/>
        <v>28.117649999999912</v>
      </c>
      <c r="H3503">
        <f t="shared" si="549"/>
        <v>465600.0000001397</v>
      </c>
      <c r="I3503">
        <f t="shared" si="542"/>
        <v>455292592.00013655</v>
      </c>
      <c r="J3503">
        <f t="shared" si="543"/>
        <v>451366107.05373687</v>
      </c>
      <c r="K3503" s="3" t="str">
        <f t="shared" si="544"/>
        <v/>
      </c>
      <c r="M3503">
        <f t="shared" si="546"/>
        <v>1.0536000562753862E-6</v>
      </c>
      <c r="N3503">
        <f t="shared" si="547"/>
        <v>11.238513278280193</v>
      </c>
      <c r="O3503">
        <f t="shared" si="545"/>
        <v>-261.91148672171977</v>
      </c>
    </row>
    <row r="3504" spans="1:15" x14ac:dyDescent="0.3">
      <c r="A3504" s="1">
        <v>45584.39166666667</v>
      </c>
      <c r="B3504">
        <v>1414.86105</v>
      </c>
      <c r="C3504">
        <v>1411.5</v>
      </c>
      <c r="D3504">
        <v>21.835519999999999</v>
      </c>
      <c r="E3504">
        <f t="shared" si="548"/>
        <v>5024777.0664912481</v>
      </c>
      <c r="F3504">
        <f t="shared" si="540"/>
        <v>3927590.8651821385</v>
      </c>
      <c r="G3504">
        <f t="shared" si="541"/>
        <v>3.3610499999999774</v>
      </c>
      <c r="H3504">
        <f t="shared" si="549"/>
        <v>465840.00000029337</v>
      </c>
      <c r="I3504">
        <f t="shared" si="542"/>
        <v>455527232.80028677</v>
      </c>
      <c r="J3504">
        <f t="shared" si="543"/>
        <v>451599641.93510461</v>
      </c>
      <c r="K3504" s="3" t="str">
        <f t="shared" si="544"/>
        <v/>
      </c>
      <c r="M3504">
        <f t="shared" si="546"/>
        <v>1.053184742483043E-6</v>
      </c>
      <c r="N3504">
        <f t="shared" si="547"/>
        <v>11.237247369135222</v>
      </c>
      <c r="O3504">
        <f t="shared" si="545"/>
        <v>-261.91275263086476</v>
      </c>
    </row>
    <row r="3505" spans="1:15" x14ac:dyDescent="0.3">
      <c r="A3505" s="1">
        <v>45584.393055555556</v>
      </c>
      <c r="B3505">
        <v>1407.1621500000001</v>
      </c>
      <c r="C3505">
        <v>1411.5</v>
      </c>
      <c r="D3505">
        <v>21.835519999999999</v>
      </c>
      <c r="E3505">
        <f t="shared" si="548"/>
        <v>5026184.2286412483</v>
      </c>
      <c r="F3505">
        <f t="shared" si="540"/>
        <v>3928690.7661594427</v>
      </c>
      <c r="G3505">
        <f t="shared" si="541"/>
        <v>4.3378499999998894</v>
      </c>
      <c r="H3505">
        <f t="shared" si="549"/>
        <v>465960.00000005588</v>
      </c>
      <c r="I3505">
        <f t="shared" si="542"/>
        <v>455644553.20005459</v>
      </c>
      <c r="J3505">
        <f t="shared" si="543"/>
        <v>451715862.43389517</v>
      </c>
      <c r="K3505" s="3" t="str">
        <f t="shared" si="544"/>
        <v/>
      </c>
      <c r="M3505">
        <f t="shared" si="546"/>
        <v>1.0527719668836257E-6</v>
      </c>
      <c r="N3505">
        <f t="shared" si="547"/>
        <v>11.235988843243776</v>
      </c>
      <c r="O3505">
        <f t="shared" si="545"/>
        <v>-261.9140111567562</v>
      </c>
    </row>
    <row r="3506" spans="1:15" x14ac:dyDescent="0.3">
      <c r="A3506" s="1">
        <v>45584.394444444442</v>
      </c>
      <c r="B3506">
        <v>1428.8507999999999</v>
      </c>
      <c r="C3506">
        <v>1411.5</v>
      </c>
      <c r="D3506">
        <v>21.835519999999999</v>
      </c>
      <c r="E3506">
        <f t="shared" si="548"/>
        <v>5027613.0794412484</v>
      </c>
      <c r="F3506">
        <f t="shared" si="540"/>
        <v>3929807.6199572389</v>
      </c>
      <c r="G3506">
        <f t="shared" si="541"/>
        <v>17.350799999999936</v>
      </c>
      <c r="H3506">
        <f t="shared" si="549"/>
        <v>466079.99999981839</v>
      </c>
      <c r="I3506">
        <f t="shared" si="542"/>
        <v>455761873.5998224</v>
      </c>
      <c r="J3506">
        <f t="shared" si="543"/>
        <v>451832065.97986513</v>
      </c>
      <c r="K3506" s="3" t="str">
        <f t="shared" si="544"/>
        <v/>
      </c>
      <c r="M3506">
        <f t="shared" si="546"/>
        <v>1.0523531128566601E-6</v>
      </c>
      <c r="N3506">
        <f t="shared" si="547"/>
        <v>11.234711424284491</v>
      </c>
      <c r="O3506">
        <f t="shared" si="545"/>
        <v>-261.91528857571546</v>
      </c>
    </row>
    <row r="3507" spans="1:15" x14ac:dyDescent="0.3">
      <c r="A3507" s="1">
        <v>45584.395833333336</v>
      </c>
      <c r="B3507">
        <v>1366.7594999999999</v>
      </c>
      <c r="C3507">
        <v>1411.5</v>
      </c>
      <c r="D3507">
        <v>21.835519999999999</v>
      </c>
      <c r="E3507">
        <f t="shared" si="548"/>
        <v>5028979.8389412481</v>
      </c>
      <c r="F3507">
        <f t="shared" si="540"/>
        <v>3930875.9404132641</v>
      </c>
      <c r="G3507">
        <f t="shared" si="541"/>
        <v>44.740500000000111</v>
      </c>
      <c r="H3507">
        <f t="shared" si="549"/>
        <v>466200.00000020955</v>
      </c>
      <c r="I3507">
        <f t="shared" si="542"/>
        <v>455879194.00020486</v>
      </c>
      <c r="J3507">
        <f t="shared" si="543"/>
        <v>451948318.05979162</v>
      </c>
      <c r="K3507" s="3" t="str">
        <f t="shared" si="544"/>
        <v/>
      </c>
      <c r="M3507">
        <f t="shared" si="546"/>
        <v>1.0519527275565407E-6</v>
      </c>
      <c r="N3507">
        <f t="shared" si="547"/>
        <v>11.233489991612766</v>
      </c>
      <c r="O3507">
        <f t="shared" si="545"/>
        <v>-261.91651000838721</v>
      </c>
    </row>
    <row r="3508" spans="1:15" x14ac:dyDescent="0.3">
      <c r="A3508" s="1">
        <v>45584.397222222222</v>
      </c>
      <c r="B3508">
        <v>1401.735825</v>
      </c>
      <c r="C3508">
        <v>1411.5</v>
      </c>
      <c r="D3508">
        <v>21.835519999999999</v>
      </c>
      <c r="E3508">
        <f t="shared" si="548"/>
        <v>5030381.5747662485</v>
      </c>
      <c r="F3508">
        <f t="shared" si="540"/>
        <v>3931971.5999318496</v>
      </c>
      <c r="G3508">
        <f t="shared" si="541"/>
        <v>9.7641750000000229</v>
      </c>
      <c r="H3508">
        <f t="shared" si="549"/>
        <v>466319.99999997206</v>
      </c>
      <c r="I3508">
        <f t="shared" si="542"/>
        <v>455996514.39997268</v>
      </c>
      <c r="J3508">
        <f t="shared" si="543"/>
        <v>452064542.80004084</v>
      </c>
      <c r="K3508" s="3" t="str">
        <f t="shared" si="544"/>
        <v/>
      </c>
      <c r="M3508">
        <f t="shared" si="546"/>
        <v>1.0515423672951269E-6</v>
      </c>
      <c r="N3508">
        <f t="shared" si="547"/>
        <v>11.232237784267419</v>
      </c>
      <c r="O3508">
        <f t="shared" si="545"/>
        <v>-261.91776221573258</v>
      </c>
    </row>
    <row r="3509" spans="1:15" x14ac:dyDescent="0.3">
      <c r="A3509" s="1">
        <v>45584.398611111108</v>
      </c>
      <c r="B3509">
        <v>1398.72615</v>
      </c>
      <c r="C3509">
        <v>1411.5</v>
      </c>
      <c r="D3509">
        <v>21.835519999999999</v>
      </c>
      <c r="E3509">
        <f t="shared" si="548"/>
        <v>5031780.300916248</v>
      </c>
      <c r="F3509">
        <f t="shared" si="540"/>
        <v>3933064.9069536207</v>
      </c>
      <c r="G3509">
        <f t="shared" si="541"/>
        <v>12.773850000000039</v>
      </c>
      <c r="H3509">
        <f t="shared" si="549"/>
        <v>466439.99999973457</v>
      </c>
      <c r="I3509">
        <f t="shared" si="542"/>
        <v>456113834.79974049</v>
      </c>
      <c r="J3509">
        <f t="shared" si="543"/>
        <v>452180769.89278686</v>
      </c>
      <c r="K3509" s="3" t="str">
        <f t="shared" si="544"/>
        <v/>
      </c>
      <c r="M3509">
        <f t="shared" si="546"/>
        <v>1.0511331615825277E-6</v>
      </c>
      <c r="N3509">
        <f t="shared" si="547"/>
        <v>11.230988752382288</v>
      </c>
      <c r="O3509">
        <f t="shared" si="545"/>
        <v>-261.91901124761768</v>
      </c>
    </row>
    <row r="3510" spans="1:15" x14ac:dyDescent="0.3">
      <c r="A3510" s="1">
        <v>45584.4</v>
      </c>
      <c r="B3510">
        <v>1421.177025</v>
      </c>
      <c r="C3510">
        <v>1411.5</v>
      </c>
      <c r="D3510">
        <v>21.835519999999999</v>
      </c>
      <c r="E3510">
        <f t="shared" si="548"/>
        <v>5033201.4779412476</v>
      </c>
      <c r="F3510">
        <f t="shared" si="540"/>
        <v>3934175.7625850909</v>
      </c>
      <c r="G3510">
        <f t="shared" si="541"/>
        <v>9.6770249999999578</v>
      </c>
      <c r="H3510">
        <f t="shared" si="549"/>
        <v>466560.00000012573</v>
      </c>
      <c r="I3510">
        <f t="shared" si="542"/>
        <v>456231155.20012289</v>
      </c>
      <c r="J3510">
        <f t="shared" si="543"/>
        <v>452296979.43753779</v>
      </c>
      <c r="K3510" s="3" t="str">
        <f t="shared" si="544"/>
        <v/>
      </c>
      <c r="M3510">
        <f t="shared" si="546"/>
        <v>1.0507176672461967E-6</v>
      </c>
      <c r="N3510">
        <f t="shared" si="547"/>
        <v>11.229720170109001</v>
      </c>
      <c r="O3510">
        <f t="shared" si="545"/>
        <v>-261.920279829891</v>
      </c>
    </row>
    <row r="3511" spans="1:15" x14ac:dyDescent="0.3">
      <c r="A3511" s="1">
        <v>45584.401388888888</v>
      </c>
      <c r="B3511">
        <v>1395.64005</v>
      </c>
      <c r="C3511">
        <v>1411.5</v>
      </c>
      <c r="D3511">
        <v>21.835519999999999</v>
      </c>
      <c r="E3511">
        <f t="shared" si="548"/>
        <v>5034597.1179912472</v>
      </c>
      <c r="F3511">
        <f t="shared" si="540"/>
        <v>3935266.6573728449</v>
      </c>
      <c r="G3511">
        <f t="shared" si="541"/>
        <v>15.859950000000026</v>
      </c>
      <c r="H3511">
        <f t="shared" si="549"/>
        <v>466679.99999988824</v>
      </c>
      <c r="I3511">
        <f t="shared" si="542"/>
        <v>456348475.59989071</v>
      </c>
      <c r="J3511">
        <f t="shared" si="543"/>
        <v>452413208.94251788</v>
      </c>
      <c r="K3511" s="3" t="str">
        <f t="shared" si="544"/>
        <v/>
      </c>
      <c r="M3511">
        <f t="shared" si="546"/>
        <v>1.0503099128133605E-6</v>
      </c>
      <c r="N3511">
        <f t="shared" si="547"/>
        <v>11.228474870798738</v>
      </c>
      <c r="O3511">
        <f t="shared" si="545"/>
        <v>-261.92152512920126</v>
      </c>
    </row>
    <row r="3512" spans="1:15" x14ac:dyDescent="0.3">
      <c r="A3512" s="1">
        <v>45584.402777777781</v>
      </c>
      <c r="B3512">
        <v>1410.17279999999</v>
      </c>
      <c r="C3512">
        <v>1411.5</v>
      </c>
      <c r="D3512">
        <v>21.835519999999999</v>
      </c>
      <c r="E3512">
        <f t="shared" si="548"/>
        <v>5036007.290791247</v>
      </c>
      <c r="F3512">
        <f t="shared" si="540"/>
        <v>3936368.9116090662</v>
      </c>
      <c r="G3512">
        <f t="shared" si="541"/>
        <v>1.3272000000099524</v>
      </c>
      <c r="H3512">
        <f t="shared" si="549"/>
        <v>466800.0000002794</v>
      </c>
      <c r="I3512">
        <f t="shared" si="542"/>
        <v>456465796.00027317</v>
      </c>
      <c r="J3512">
        <f t="shared" si="543"/>
        <v>452529427.08866411</v>
      </c>
      <c r="K3512" s="3" t="str">
        <f t="shared" si="544"/>
        <v/>
      </c>
      <c r="M3512">
        <f t="shared" si="546"/>
        <v>1.049898187888142E-6</v>
      </c>
      <c r="N3512">
        <f t="shared" si="547"/>
        <v>11.227217095002814</v>
      </c>
      <c r="O3512">
        <f t="shared" si="545"/>
        <v>-261.92278290499718</v>
      </c>
    </row>
    <row r="3513" spans="1:15" x14ac:dyDescent="0.3">
      <c r="A3513" s="1">
        <v>45584.404166666667</v>
      </c>
      <c r="B3513">
        <v>1361.7008249999999</v>
      </c>
      <c r="C3513">
        <v>1411.5</v>
      </c>
      <c r="D3513">
        <v>21.835519999999999</v>
      </c>
      <c r="E3513">
        <f t="shared" si="548"/>
        <v>5037368.9916162472</v>
      </c>
      <c r="F3513">
        <f t="shared" si="540"/>
        <v>3937433.2779780836</v>
      </c>
      <c r="G3513">
        <f t="shared" si="541"/>
        <v>49.799175000000105</v>
      </c>
      <c r="H3513">
        <f t="shared" si="549"/>
        <v>466920.00000004191</v>
      </c>
      <c r="I3513">
        <f t="shared" si="542"/>
        <v>456583116.40004098</v>
      </c>
      <c r="J3513">
        <f t="shared" si="543"/>
        <v>452645683.12206292</v>
      </c>
      <c r="K3513" s="3" t="str">
        <f t="shared" si="544"/>
        <v/>
      </c>
      <c r="M3513">
        <f t="shared" si="546"/>
        <v>1.0495008777232179E-6</v>
      </c>
      <c r="N3513">
        <f t="shared" si="547"/>
        <v>11.226003020688314</v>
      </c>
      <c r="O3513">
        <f t="shared" si="545"/>
        <v>-261.92399697931165</v>
      </c>
    </row>
    <row r="3514" spans="1:15" x14ac:dyDescent="0.3">
      <c r="A3514" s="1">
        <v>45584.405555555553</v>
      </c>
      <c r="B3514">
        <v>1365.250575</v>
      </c>
      <c r="C3514">
        <v>1411.5</v>
      </c>
      <c r="D3514">
        <v>34.49362</v>
      </c>
      <c r="E3514">
        <f t="shared" si="548"/>
        <v>5038734.2421912476</v>
      </c>
      <c r="F3514">
        <f t="shared" si="540"/>
        <v>3300692.3998799189</v>
      </c>
      <c r="G3514">
        <f t="shared" si="541"/>
        <v>46.249424999999974</v>
      </c>
      <c r="H3514">
        <f t="shared" si="549"/>
        <v>467039.99999980442</v>
      </c>
      <c r="I3514">
        <f t="shared" si="542"/>
        <v>456700436.79980874</v>
      </c>
      <c r="J3514">
        <f t="shared" si="543"/>
        <v>453399744.39992881</v>
      </c>
      <c r="K3514" s="3" t="str">
        <f t="shared" si="544"/>
        <v/>
      </c>
      <c r="M3514">
        <f t="shared" si="546"/>
        <v>1.3434893317159828E-6</v>
      </c>
      <c r="N3514">
        <f t="shared" si="547"/>
        <v>12.04670891142672</v>
      </c>
      <c r="O3514">
        <f t="shared" si="545"/>
        <v>-261.10329108857326</v>
      </c>
    </row>
    <row r="3515" spans="1:15" x14ac:dyDescent="0.3">
      <c r="A3515" s="1">
        <v>45584.408333333333</v>
      </c>
      <c r="B3515">
        <v>1397.339925</v>
      </c>
      <c r="C3515">
        <v>1411.5</v>
      </c>
      <c r="D3515">
        <v>34.49362</v>
      </c>
      <c r="E3515">
        <f t="shared" si="548"/>
        <v>5040131.5821162481</v>
      </c>
      <c r="F3515">
        <f t="shared" si="540"/>
        <v>3301607.7466810816</v>
      </c>
      <c r="G3515">
        <f t="shared" si="541"/>
        <v>14.160075000000006</v>
      </c>
      <c r="H3515">
        <f t="shared" si="549"/>
        <v>467279.99999995809</v>
      </c>
      <c r="I3515">
        <f t="shared" si="542"/>
        <v>456935077.59995902</v>
      </c>
      <c r="J3515">
        <f t="shared" si="543"/>
        <v>453633469.85327792</v>
      </c>
      <c r="K3515" s="3" t="str">
        <f t="shared" si="544"/>
        <v/>
      </c>
      <c r="M3515">
        <f t="shared" si="546"/>
        <v>1.342967898889862E-6</v>
      </c>
      <c r="N3515">
        <f t="shared" si="547"/>
        <v>12.04537285522766</v>
      </c>
      <c r="O3515">
        <f t="shared" si="545"/>
        <v>-261.10462714477234</v>
      </c>
    </row>
    <row r="3516" spans="1:15" x14ac:dyDescent="0.3">
      <c r="A3516" s="1">
        <v>45584.409722222219</v>
      </c>
      <c r="B3516">
        <v>1404.7764</v>
      </c>
      <c r="C3516">
        <v>1411.5</v>
      </c>
      <c r="D3516">
        <v>34.49362</v>
      </c>
      <c r="E3516">
        <f t="shared" si="548"/>
        <v>5041536.3585162479</v>
      </c>
      <c r="F3516">
        <f t="shared" si="540"/>
        <v>3302527.9648478157</v>
      </c>
      <c r="G3516">
        <f t="shared" si="541"/>
        <v>6.7236000000000331</v>
      </c>
      <c r="H3516">
        <f t="shared" si="549"/>
        <v>467399.9999997206</v>
      </c>
      <c r="I3516">
        <f t="shared" si="542"/>
        <v>457052397.99972683</v>
      </c>
      <c r="J3516">
        <f t="shared" si="543"/>
        <v>453749870.03487903</v>
      </c>
      <c r="K3516" s="3" t="str">
        <f t="shared" si="544"/>
        <v/>
      </c>
      <c r="M3516">
        <f t="shared" si="546"/>
        <v>1.3424440406709593E-6</v>
      </c>
      <c r="N3516">
        <f t="shared" si="547"/>
        <v>12.044030211319876</v>
      </c>
      <c r="O3516">
        <f t="shared" si="545"/>
        <v>-261.10596978868011</v>
      </c>
    </row>
    <row r="3517" spans="1:15" x14ac:dyDescent="0.3">
      <c r="A3517" s="1">
        <v>45584.411111111112</v>
      </c>
      <c r="B3517">
        <v>1418.2003</v>
      </c>
      <c r="C3517">
        <v>1411.5</v>
      </c>
      <c r="D3517">
        <v>34.49362</v>
      </c>
      <c r="E3517">
        <f t="shared" si="548"/>
        <v>5042954.5588162476</v>
      </c>
      <c r="F3517">
        <f t="shared" si="540"/>
        <v>3303456.9765254944</v>
      </c>
      <c r="G3517">
        <f t="shared" si="541"/>
        <v>6.7002999999999702</v>
      </c>
      <c r="H3517">
        <f t="shared" si="549"/>
        <v>467520.00000011176</v>
      </c>
      <c r="I3517">
        <f t="shared" si="542"/>
        <v>457169718.40010923</v>
      </c>
      <c r="J3517">
        <f t="shared" si="543"/>
        <v>453866261.42358375</v>
      </c>
      <c r="K3517" s="3" t="str">
        <f t="shared" si="544"/>
        <v/>
      </c>
      <c r="M3517">
        <f t="shared" si="546"/>
        <v>1.3419155317574947E-6</v>
      </c>
      <c r="N3517">
        <f t="shared" si="547"/>
        <v>12.042675268431571</v>
      </c>
      <c r="O3517">
        <f t="shared" si="545"/>
        <v>-261.10732473156838</v>
      </c>
    </row>
    <row r="3518" spans="1:15" x14ac:dyDescent="0.3">
      <c r="A3518" s="1">
        <v>45584.412499999999</v>
      </c>
      <c r="B3518">
        <v>1429.409625</v>
      </c>
      <c r="C3518">
        <v>1411.5</v>
      </c>
      <c r="D3518">
        <v>34.49362</v>
      </c>
      <c r="E3518">
        <f t="shared" si="548"/>
        <v>5044383.9684412479</v>
      </c>
      <c r="F3518">
        <f t="shared" si="540"/>
        <v>3304393.3310262039</v>
      </c>
      <c r="G3518">
        <f t="shared" si="541"/>
        <v>17.909625000000005</v>
      </c>
      <c r="H3518">
        <f t="shared" si="549"/>
        <v>467639.99999987427</v>
      </c>
      <c r="I3518">
        <f t="shared" si="542"/>
        <v>457287038.79987705</v>
      </c>
      <c r="J3518">
        <f t="shared" si="543"/>
        <v>453982645.46885085</v>
      </c>
      <c r="K3518" s="3" t="str">
        <f t="shared" si="544"/>
        <v/>
      </c>
      <c r="M3518">
        <f t="shared" si="546"/>
        <v>1.3413832063863114E-6</v>
      </c>
      <c r="N3518">
        <f t="shared" si="547"/>
        <v>12.041310155892742</v>
      </c>
      <c r="O3518">
        <f t="shared" si="545"/>
        <v>-261.10868984410723</v>
      </c>
    </row>
    <row r="3519" spans="1:15" x14ac:dyDescent="0.3">
      <c r="A3519" s="1">
        <v>45584.413888888892</v>
      </c>
      <c r="B3519">
        <v>1421.3314499999999</v>
      </c>
      <c r="C3519">
        <v>1411.5</v>
      </c>
      <c r="D3519">
        <v>34.49362</v>
      </c>
      <c r="E3519">
        <f t="shared" si="548"/>
        <v>5045805.2998912483</v>
      </c>
      <c r="F3519">
        <f t="shared" si="540"/>
        <v>3305324.3938069004</v>
      </c>
      <c r="G3519">
        <f t="shared" si="541"/>
        <v>9.8314499999999043</v>
      </c>
      <c r="H3519">
        <f t="shared" si="549"/>
        <v>467760.00000026543</v>
      </c>
      <c r="I3519">
        <f t="shared" si="542"/>
        <v>457404359.20025951</v>
      </c>
      <c r="J3519">
        <f t="shared" si="543"/>
        <v>454099034.80645263</v>
      </c>
      <c r="K3519" s="3" t="str">
        <f t="shared" si="544"/>
        <v/>
      </c>
      <c r="M3519">
        <f t="shared" si="546"/>
        <v>1.3408542482414188E-6</v>
      </c>
      <c r="N3519">
        <f t="shared" si="547"/>
        <v>12.039953295030038</v>
      </c>
      <c r="O3519">
        <f t="shared" si="545"/>
        <v>-261.11004670496993</v>
      </c>
    </row>
    <row r="3520" spans="1:15" x14ac:dyDescent="0.3">
      <c r="A3520" s="1">
        <v>45584.415277777778</v>
      </c>
      <c r="B3520">
        <v>1427.55825</v>
      </c>
      <c r="C3520">
        <v>1411.5</v>
      </c>
      <c r="D3520">
        <v>34.49362</v>
      </c>
      <c r="E3520">
        <f t="shared" si="548"/>
        <v>5047232.8581412481</v>
      </c>
      <c r="F3520">
        <f t="shared" si="540"/>
        <v>3306259.5355388667</v>
      </c>
      <c r="G3520">
        <f t="shared" si="541"/>
        <v>16.058250000000044</v>
      </c>
      <c r="H3520">
        <f t="shared" si="549"/>
        <v>467880.00000002794</v>
      </c>
      <c r="I3520">
        <f t="shared" si="542"/>
        <v>457521679.60002732</v>
      </c>
      <c r="J3520">
        <f t="shared" si="543"/>
        <v>454215420.06448847</v>
      </c>
      <c r="K3520" s="3" t="str">
        <f t="shared" si="544"/>
        <v/>
      </c>
      <c r="M3520">
        <f t="shared" si="546"/>
        <v>1.3403233325818225E-6</v>
      </c>
      <c r="N3520">
        <f t="shared" si="547"/>
        <v>12.038591028317038</v>
      </c>
      <c r="O3520">
        <f t="shared" si="545"/>
        <v>-261.11140897168292</v>
      </c>
    </row>
    <row r="3521" spans="1:15" x14ac:dyDescent="0.3">
      <c r="A3521" s="1">
        <v>45584.416666666664</v>
      </c>
      <c r="B3521">
        <v>1427.59575</v>
      </c>
      <c r="C3521">
        <v>1411.5</v>
      </c>
      <c r="D3521">
        <v>34.49362</v>
      </c>
      <c r="E3521">
        <f t="shared" si="548"/>
        <v>5048660.4538912484</v>
      </c>
      <c r="F3521">
        <f t="shared" si="540"/>
        <v>3307194.7018357259</v>
      </c>
      <c r="G3521">
        <f t="shared" si="541"/>
        <v>16.095749999999953</v>
      </c>
      <c r="H3521">
        <f t="shared" si="549"/>
        <v>467999.99999979045</v>
      </c>
      <c r="I3521">
        <f t="shared" si="542"/>
        <v>457638999.99979514</v>
      </c>
      <c r="J3521">
        <f t="shared" si="543"/>
        <v>454331805.29795939</v>
      </c>
      <c r="K3521" s="3" t="str">
        <f t="shared" si="544"/>
        <v/>
      </c>
      <c r="M3521">
        <f t="shared" si="546"/>
        <v>1.339792763261478E-6</v>
      </c>
      <c r="N3521">
        <f t="shared" si="547"/>
        <v>12.037229265158143</v>
      </c>
      <c r="O3521">
        <f t="shared" si="545"/>
        <v>-261.11277073484183</v>
      </c>
    </row>
    <row r="3522" spans="1:15" x14ac:dyDescent="0.3">
      <c r="A3522" s="1">
        <v>45584.418055555558</v>
      </c>
      <c r="B3522">
        <v>1429.2760499999999</v>
      </c>
      <c r="C3522">
        <v>1411.5</v>
      </c>
      <c r="D3522">
        <v>34.49362</v>
      </c>
      <c r="E3522">
        <f t="shared" si="548"/>
        <v>5050089.7299412489</v>
      </c>
      <c r="F3522">
        <f t="shared" si="540"/>
        <v>3308130.968836288</v>
      </c>
      <c r="G3522">
        <f t="shared" si="541"/>
        <v>17.776049999999941</v>
      </c>
      <c r="H3522">
        <f t="shared" si="549"/>
        <v>468120.00000018161</v>
      </c>
      <c r="I3522">
        <f t="shared" si="542"/>
        <v>457756320.40017754</v>
      </c>
      <c r="J3522">
        <f t="shared" si="543"/>
        <v>454448189.43134123</v>
      </c>
      <c r="K3522" s="3" t="str">
        <f t="shared" si="544"/>
        <v/>
      </c>
      <c r="M3522">
        <f t="shared" si="546"/>
        <v>1.3392619300334322E-6</v>
      </c>
      <c r="N3522">
        <f t="shared" si="547"/>
        <v>12.035866439117052</v>
      </c>
      <c r="O3522">
        <f t="shared" si="545"/>
        <v>-261.11413356088292</v>
      </c>
    </row>
    <row r="3523" spans="1:15" x14ac:dyDescent="0.3">
      <c r="A3523" s="1">
        <v>45584.419444444444</v>
      </c>
      <c r="B3523">
        <v>1423.3593000000001</v>
      </c>
      <c r="C3523">
        <v>1411.5</v>
      </c>
      <c r="D3523">
        <v>34.49362</v>
      </c>
      <c r="E3523">
        <f t="shared" si="548"/>
        <v>5051513.0892412486</v>
      </c>
      <c r="F3523">
        <f t="shared" ref="F3523:F3586" si="550">E3523*(1-(D3523/100))</f>
        <v>3309063.3599881111</v>
      </c>
      <c r="G3523">
        <f t="shared" ref="G3523:G3586" si="551">ABS(C3523-B3523)</f>
        <v>11.859300000000076</v>
      </c>
      <c r="H3523">
        <f t="shared" si="549"/>
        <v>468239.99999994412</v>
      </c>
      <c r="I3523">
        <f t="shared" ref="I3523:I3586" si="552">(977.67*H3523)+89440</f>
        <v>457873640.79994535</v>
      </c>
      <c r="J3523">
        <f t="shared" ref="J3523:J3586" si="553">ABS(I3523-F3523)</f>
        <v>454564577.43995726</v>
      </c>
      <c r="K3523" s="3" t="str">
        <f t="shared" ref="K3523:K3586" si="554">IF(ABS(J3523) &gt; 3.2 * $K$1, "Hydrate", "")</f>
        <v/>
      </c>
      <c r="M3523">
        <f t="shared" si="546"/>
        <v>1.338733652497038E-6</v>
      </c>
      <c r="N3523">
        <f t="shared" si="547"/>
        <v>12.034509791279447</v>
      </c>
      <c r="O3523">
        <f t="shared" ref="O3523:O3586" si="555">N3523-273.15</f>
        <v>-261.11549020872053</v>
      </c>
    </row>
    <row r="3524" spans="1:15" x14ac:dyDescent="0.3">
      <c r="A3524" s="1">
        <v>45584.42083333333</v>
      </c>
      <c r="B3524">
        <v>1427.2580250000001</v>
      </c>
      <c r="C3524">
        <v>1411.5</v>
      </c>
      <c r="D3524">
        <v>34.49362</v>
      </c>
      <c r="E3524">
        <f t="shared" si="548"/>
        <v>5052940.3472662484</v>
      </c>
      <c r="F3524">
        <f t="shared" si="550"/>
        <v>3309998.305053548</v>
      </c>
      <c r="G3524">
        <f t="shared" si="551"/>
        <v>15.758025000000089</v>
      </c>
      <c r="H3524">
        <f t="shared" si="549"/>
        <v>468359.99999970663</v>
      </c>
      <c r="I3524">
        <f t="shared" si="552"/>
        <v>457990961.19971317</v>
      </c>
      <c r="J3524">
        <f t="shared" si="553"/>
        <v>454680962.89465964</v>
      </c>
      <c r="K3524" s="3" t="str">
        <f t="shared" si="554"/>
        <v/>
      </c>
      <c r="M3524">
        <f t="shared" ref="M3524:M3587" si="556">M3523*(F3523/F3524)^(7/5)</f>
        <v>1.3382042865478792E-6</v>
      </c>
      <c r="N3524">
        <f t="shared" ref="N3524:N3587" si="557">N3523*(F3523/F3524)^(2/5)</f>
        <v>12.033149964706443</v>
      </c>
      <c r="O3524">
        <f t="shared" si="555"/>
        <v>-261.11685003529351</v>
      </c>
    </row>
    <row r="3525" spans="1:15" x14ac:dyDescent="0.3">
      <c r="A3525" s="1">
        <v>45584.422222222223</v>
      </c>
      <c r="B3525">
        <v>1434.6007500000001</v>
      </c>
      <c r="C3525">
        <v>1411.5</v>
      </c>
      <c r="D3525">
        <v>34.49362</v>
      </c>
      <c r="E3525">
        <f t="shared" ref="E3525:E3588" si="558">B3525+E3524</f>
        <v>5054374.9480162486</v>
      </c>
      <c r="F3525">
        <f t="shared" si="550"/>
        <v>3310938.0600723261</v>
      </c>
      <c r="G3525">
        <f t="shared" si="551"/>
        <v>23.100750000000062</v>
      </c>
      <c r="H3525">
        <f t="shared" ref="H3525:H3588" si="559">($A3525 - $A$2) * 86400</f>
        <v>468480.00000009779</v>
      </c>
      <c r="I3525">
        <f t="shared" si="552"/>
        <v>458108281.60009557</v>
      </c>
      <c r="J3525">
        <f t="shared" si="553"/>
        <v>454797343.54002327</v>
      </c>
      <c r="K3525" s="3" t="str">
        <f t="shared" si="554"/>
        <v/>
      </c>
      <c r="M3525">
        <f t="shared" si="556"/>
        <v>1.3376725587142147E-6</v>
      </c>
      <c r="N3525">
        <f t="shared" si="557"/>
        <v>12.031783684104822</v>
      </c>
      <c r="O3525">
        <f t="shared" si="555"/>
        <v>-261.11821631589515</v>
      </c>
    </row>
    <row r="3526" spans="1:15" x14ac:dyDescent="0.3">
      <c r="A3526" s="1">
        <v>45584.425000000003</v>
      </c>
      <c r="B3526">
        <v>1431.7424249999999</v>
      </c>
      <c r="C3526">
        <v>1411.5</v>
      </c>
      <c r="D3526">
        <v>34.49362</v>
      </c>
      <c r="E3526">
        <f t="shared" si="558"/>
        <v>5055806.6904412489</v>
      </c>
      <c r="F3526">
        <f t="shared" si="550"/>
        <v>3311875.9427058683</v>
      </c>
      <c r="G3526">
        <f t="shared" si="551"/>
        <v>20.242424999999912</v>
      </c>
      <c r="H3526">
        <f t="shared" si="559"/>
        <v>468720.00000025146</v>
      </c>
      <c r="I3526">
        <f t="shared" si="552"/>
        <v>458342922.40024585</v>
      </c>
      <c r="J3526">
        <f t="shared" si="553"/>
        <v>455031046.45753998</v>
      </c>
      <c r="K3526" s="3" t="str">
        <f t="shared" si="554"/>
        <v/>
      </c>
      <c r="M3526">
        <f t="shared" si="556"/>
        <v>1.3371422513135296E-6</v>
      </c>
      <c r="N3526">
        <f t="shared" si="557"/>
        <v>12.030420666891729</v>
      </c>
      <c r="O3526">
        <f t="shared" si="555"/>
        <v>-261.11957933310828</v>
      </c>
    </row>
    <row r="3527" spans="1:15" x14ac:dyDescent="0.3">
      <c r="A3527" s="1">
        <v>45584.426388888889</v>
      </c>
      <c r="B3527">
        <v>1430.64367499999</v>
      </c>
      <c r="C3527">
        <v>1411.5</v>
      </c>
      <c r="D3527">
        <v>34.49362</v>
      </c>
      <c r="E3527">
        <f t="shared" si="558"/>
        <v>5057237.3341162493</v>
      </c>
      <c r="F3527">
        <f t="shared" si="550"/>
        <v>3312813.1055880599</v>
      </c>
      <c r="G3527">
        <f t="shared" si="551"/>
        <v>19.143674999990026</v>
      </c>
      <c r="H3527">
        <f t="shared" si="559"/>
        <v>468840.00000001397</v>
      </c>
      <c r="I3527">
        <f t="shared" si="552"/>
        <v>458460242.80001366</v>
      </c>
      <c r="J3527">
        <f t="shared" si="553"/>
        <v>455147429.69442558</v>
      </c>
      <c r="K3527" s="3" t="str">
        <f t="shared" si="554"/>
        <v/>
      </c>
      <c r="M3527">
        <f t="shared" si="556"/>
        <v>1.3366127107688916E-6</v>
      </c>
      <c r="N3527">
        <f t="shared" si="557"/>
        <v>12.029059235344304</v>
      </c>
      <c r="O3527">
        <f t="shared" si="555"/>
        <v>-261.1209407646557</v>
      </c>
    </row>
    <row r="3528" spans="1:15" x14ac:dyDescent="0.3">
      <c r="A3528" s="1">
        <v>45584.427777777775</v>
      </c>
      <c r="B3528">
        <v>1426.5776499999999</v>
      </c>
      <c r="C3528">
        <v>1411.5</v>
      </c>
      <c r="D3528">
        <v>34.49362</v>
      </c>
      <c r="E3528">
        <f t="shared" si="558"/>
        <v>5058663.9117662497</v>
      </c>
      <c r="F3528">
        <f t="shared" si="550"/>
        <v>3313747.604964464</v>
      </c>
      <c r="G3528">
        <f t="shared" si="551"/>
        <v>15.077649999999949</v>
      </c>
      <c r="H3528">
        <f t="shared" si="559"/>
        <v>468959.99999977648</v>
      </c>
      <c r="I3528">
        <f t="shared" si="552"/>
        <v>458577563.19978148</v>
      </c>
      <c r="J3528">
        <f t="shared" si="553"/>
        <v>455263815.59481704</v>
      </c>
      <c r="K3528" s="3" t="str">
        <f t="shared" si="554"/>
        <v/>
      </c>
      <c r="M3528">
        <f t="shared" si="556"/>
        <v>1.3360850331008781E-6</v>
      </c>
      <c r="N3528">
        <f t="shared" si="557"/>
        <v>12.027702209902236</v>
      </c>
      <c r="O3528">
        <f t="shared" si="555"/>
        <v>-261.12229779009772</v>
      </c>
    </row>
    <row r="3529" spans="1:15" x14ac:dyDescent="0.3">
      <c r="A3529" s="1">
        <v>45584.429166666669</v>
      </c>
      <c r="B3529">
        <v>1421.82945</v>
      </c>
      <c r="C3529">
        <v>1411.5</v>
      </c>
      <c r="D3529">
        <v>34.49362</v>
      </c>
      <c r="E3529">
        <f t="shared" si="558"/>
        <v>5060085.7412162498</v>
      </c>
      <c r="F3529">
        <f t="shared" si="550"/>
        <v>3314678.9939669329</v>
      </c>
      <c r="G3529">
        <f t="shared" si="551"/>
        <v>10.329449999999952</v>
      </c>
      <c r="H3529">
        <f t="shared" si="559"/>
        <v>469080.00000016764</v>
      </c>
      <c r="I3529">
        <f t="shared" si="552"/>
        <v>458694883.60016388</v>
      </c>
      <c r="J3529">
        <f t="shared" si="553"/>
        <v>455380204.60619694</v>
      </c>
      <c r="K3529" s="3" t="str">
        <f t="shared" si="554"/>
        <v/>
      </c>
      <c r="M3529">
        <f t="shared" si="556"/>
        <v>1.335559466987376E-6</v>
      </c>
      <c r="N3529">
        <f t="shared" si="557"/>
        <v>12.026350234153501</v>
      </c>
      <c r="O3529">
        <f t="shared" si="555"/>
        <v>-261.12364976584649</v>
      </c>
    </row>
    <row r="3530" spans="1:15" x14ac:dyDescent="0.3">
      <c r="A3530" s="1">
        <v>45584.430555555555</v>
      </c>
      <c r="B3530">
        <v>1423.4755500000001</v>
      </c>
      <c r="C3530">
        <v>1411.5</v>
      </c>
      <c r="D3530">
        <v>34.49362</v>
      </c>
      <c r="E3530">
        <f t="shared" si="558"/>
        <v>5061509.2167662494</v>
      </c>
      <c r="F3530">
        <f t="shared" si="550"/>
        <v>3315611.461269923</v>
      </c>
      <c r="G3530">
        <f t="shared" si="551"/>
        <v>11.975550000000112</v>
      </c>
      <c r="H3530">
        <f t="shared" si="559"/>
        <v>469199.99999993015</v>
      </c>
      <c r="I3530">
        <f t="shared" si="552"/>
        <v>458812203.99993169</v>
      </c>
      <c r="J3530">
        <f t="shared" si="553"/>
        <v>455496592.53866178</v>
      </c>
      <c r="K3530" s="3" t="str">
        <f t="shared" si="554"/>
        <v/>
      </c>
      <c r="M3530">
        <f t="shared" si="556"/>
        <v>1.335033647332318E-6</v>
      </c>
      <c r="N3530">
        <f t="shared" si="557"/>
        <v>12.024997225842633</v>
      </c>
      <c r="O3530">
        <f t="shared" si="555"/>
        <v>-261.12500277415734</v>
      </c>
    </row>
    <row r="3531" spans="1:15" x14ac:dyDescent="0.3">
      <c r="A3531" s="1">
        <v>45584.431944444441</v>
      </c>
      <c r="B3531">
        <v>1423.7507249999901</v>
      </c>
      <c r="C3531">
        <v>1411.5</v>
      </c>
      <c r="D3531">
        <v>34.49362</v>
      </c>
      <c r="E3531">
        <f t="shared" si="558"/>
        <v>5062932.9674912496</v>
      </c>
      <c r="F3531">
        <f t="shared" si="550"/>
        <v>3316544.1088300943</v>
      </c>
      <c r="G3531">
        <f t="shared" si="551"/>
        <v>12.250724999990098</v>
      </c>
      <c r="H3531">
        <f t="shared" si="559"/>
        <v>469319.99999969266</v>
      </c>
      <c r="I3531">
        <f t="shared" si="552"/>
        <v>458929524.39969951</v>
      </c>
      <c r="J3531">
        <f t="shared" si="553"/>
        <v>455612980.29086941</v>
      </c>
      <c r="K3531" s="3" t="str">
        <f t="shared" si="554"/>
        <v/>
      </c>
      <c r="M3531">
        <f t="shared" si="556"/>
        <v>1.3345080809229379E-6</v>
      </c>
      <c r="N3531">
        <f t="shared" si="557"/>
        <v>12.023644488747872</v>
      </c>
      <c r="O3531">
        <f t="shared" si="555"/>
        <v>-261.12635551125209</v>
      </c>
    </row>
    <row r="3532" spans="1:15" x14ac:dyDescent="0.3">
      <c r="A3532" s="1">
        <v>45584.433333333334</v>
      </c>
      <c r="B3532">
        <v>1424.4222749999999</v>
      </c>
      <c r="C3532">
        <v>1411.5</v>
      </c>
      <c r="D3532">
        <v>34.49362</v>
      </c>
      <c r="E3532">
        <f t="shared" si="558"/>
        <v>5064357.3897662498</v>
      </c>
      <c r="F3532">
        <f t="shared" si="550"/>
        <v>3317477.1962983604</v>
      </c>
      <c r="G3532">
        <f t="shared" si="551"/>
        <v>12.9222749999999</v>
      </c>
      <c r="H3532">
        <f t="shared" si="559"/>
        <v>469440.00000008382</v>
      </c>
      <c r="I3532">
        <f t="shared" si="552"/>
        <v>459046844.80008191</v>
      </c>
      <c r="J3532">
        <f t="shared" si="553"/>
        <v>455729367.60378355</v>
      </c>
      <c r="K3532" s="3" t="str">
        <f t="shared" si="554"/>
        <v/>
      </c>
      <c r="M3532">
        <f t="shared" si="556"/>
        <v>1.3339826214550522E-6</v>
      </c>
      <c r="N3532">
        <f t="shared" si="557"/>
        <v>12.02229164643623</v>
      </c>
      <c r="O3532">
        <f t="shared" si="555"/>
        <v>-261.12770835356378</v>
      </c>
    </row>
    <row r="3533" spans="1:15" x14ac:dyDescent="0.3">
      <c r="A3533" s="1">
        <v>45584.43472222222</v>
      </c>
      <c r="B3533">
        <v>1425.1258</v>
      </c>
      <c r="C3533">
        <v>1411.5</v>
      </c>
      <c r="D3533">
        <v>34.49362</v>
      </c>
      <c r="E3533">
        <f t="shared" si="558"/>
        <v>5065782.5155662494</v>
      </c>
      <c r="F3533">
        <f t="shared" si="550"/>
        <v>3318410.7446203865</v>
      </c>
      <c r="G3533">
        <f t="shared" si="551"/>
        <v>13.625800000000027</v>
      </c>
      <c r="H3533">
        <f t="shared" si="559"/>
        <v>469559.99999984633</v>
      </c>
      <c r="I3533">
        <f t="shared" si="552"/>
        <v>459164165.19984972</v>
      </c>
      <c r="J3533">
        <f t="shared" si="553"/>
        <v>455845754.45522934</v>
      </c>
      <c r="K3533" s="3" t="str">
        <f t="shared" si="554"/>
        <v/>
      </c>
      <c r="M3533">
        <f t="shared" si="556"/>
        <v>1.3334572573076984E-6</v>
      </c>
      <c r="N3533">
        <f t="shared" si="557"/>
        <v>12.020938668951302</v>
      </c>
      <c r="O3533">
        <f t="shared" si="555"/>
        <v>-261.12906133104866</v>
      </c>
    </row>
    <row r="3534" spans="1:15" x14ac:dyDescent="0.3">
      <c r="A3534" s="1">
        <v>45584.436111111114</v>
      </c>
      <c r="B3534">
        <v>1416.20895</v>
      </c>
      <c r="C3534">
        <v>1411.5</v>
      </c>
      <c r="D3534">
        <v>34.49362</v>
      </c>
      <c r="E3534">
        <f t="shared" si="558"/>
        <v>5067198.7245162493</v>
      </c>
      <c r="F3534">
        <f t="shared" si="550"/>
        <v>3319338.4518367671</v>
      </c>
      <c r="G3534">
        <f t="shared" si="551"/>
        <v>4.7089499999999589</v>
      </c>
      <c r="H3534">
        <f t="shared" si="559"/>
        <v>469680.00000023749</v>
      </c>
      <c r="I3534">
        <f t="shared" si="552"/>
        <v>459281485.60023218</v>
      </c>
      <c r="J3534">
        <f t="shared" si="553"/>
        <v>455962147.14839542</v>
      </c>
      <c r="K3534" s="3" t="str">
        <f t="shared" si="554"/>
        <v/>
      </c>
      <c r="M3534">
        <f t="shared" si="556"/>
        <v>1.3329355315779979E-6</v>
      </c>
      <c r="N3534">
        <f t="shared" si="557"/>
        <v>12.019594684673518</v>
      </c>
      <c r="O3534">
        <f t="shared" si="555"/>
        <v>-261.13040531532647</v>
      </c>
    </row>
    <row r="3535" spans="1:15" x14ac:dyDescent="0.3">
      <c r="A3535" s="1">
        <v>45584.4375</v>
      </c>
      <c r="B3535">
        <v>1423.762725</v>
      </c>
      <c r="C3535">
        <v>1411.5</v>
      </c>
      <c r="D3535">
        <v>34.49362</v>
      </c>
      <c r="E3535">
        <f t="shared" si="558"/>
        <v>5068622.4872412495</v>
      </c>
      <c r="F3535">
        <f t="shared" si="550"/>
        <v>3320271.1072577043</v>
      </c>
      <c r="G3535">
        <f t="shared" si="551"/>
        <v>12.262725000000046</v>
      </c>
      <c r="H3535">
        <f t="shared" si="559"/>
        <v>469800</v>
      </c>
      <c r="I3535">
        <f t="shared" si="552"/>
        <v>459398806</v>
      </c>
      <c r="J3535">
        <f t="shared" si="553"/>
        <v>456078534.89274228</v>
      </c>
      <c r="K3535" s="3" t="str">
        <f t="shared" si="554"/>
        <v/>
      </c>
      <c r="M3535">
        <f t="shared" si="556"/>
        <v>1.3324113757092656E-6</v>
      </c>
      <c r="N3535">
        <f t="shared" si="557"/>
        <v>12.018244061837107</v>
      </c>
      <c r="O3535">
        <f t="shared" si="555"/>
        <v>-261.13175593816288</v>
      </c>
    </row>
    <row r="3536" spans="1:15" x14ac:dyDescent="0.3">
      <c r="A3536" s="1">
        <v>45584.44027777778</v>
      </c>
      <c r="B3536">
        <v>1416.864225</v>
      </c>
      <c r="C3536">
        <v>1411.5</v>
      </c>
      <c r="D3536">
        <v>34.49362</v>
      </c>
      <c r="E3536">
        <f t="shared" si="558"/>
        <v>5070039.3514662497</v>
      </c>
      <c r="F3536">
        <f t="shared" si="550"/>
        <v>3321199.2437210171</v>
      </c>
      <c r="G3536">
        <f t="shared" si="551"/>
        <v>5.3642250000000331</v>
      </c>
      <c r="H3536">
        <f t="shared" si="559"/>
        <v>470040.00000015367</v>
      </c>
      <c r="I3536">
        <f t="shared" si="552"/>
        <v>459633446.80015022</v>
      </c>
      <c r="J3536">
        <f t="shared" si="553"/>
        <v>456312247.55642921</v>
      </c>
      <c r="K3536" s="3" t="str">
        <f t="shared" si="554"/>
        <v/>
      </c>
      <c r="M3536">
        <f t="shared" si="556"/>
        <v>1.3318901101916821E-6</v>
      </c>
      <c r="N3536">
        <f t="shared" si="557"/>
        <v>12.016900510302793</v>
      </c>
      <c r="O3536">
        <f t="shared" si="555"/>
        <v>-261.1330994896972</v>
      </c>
    </row>
    <row r="3537" spans="1:15" x14ac:dyDescent="0.3">
      <c r="A3537" s="1">
        <v>45584.441666666666</v>
      </c>
      <c r="B3537">
        <v>1420.1397750000001</v>
      </c>
      <c r="C3537">
        <v>1411.5</v>
      </c>
      <c r="D3537">
        <v>34.49362</v>
      </c>
      <c r="E3537">
        <f t="shared" si="558"/>
        <v>5071459.4912412493</v>
      </c>
      <c r="F3537">
        <f t="shared" si="550"/>
        <v>3322129.5258785593</v>
      </c>
      <c r="G3537">
        <f t="shared" si="551"/>
        <v>8.6397750000000997</v>
      </c>
      <c r="H3537">
        <f t="shared" si="559"/>
        <v>470159.99999991618</v>
      </c>
      <c r="I3537">
        <f t="shared" si="552"/>
        <v>459750767.19991803</v>
      </c>
      <c r="J3537">
        <f t="shared" si="553"/>
        <v>456428637.67403948</v>
      </c>
      <c r="K3537" s="3" t="str">
        <f t="shared" si="554"/>
        <v/>
      </c>
      <c r="M3537">
        <f t="shared" si="556"/>
        <v>1.3313679903046373E-6</v>
      </c>
      <c r="N3537">
        <f t="shared" si="557"/>
        <v>12.015554380078951</v>
      </c>
      <c r="O3537">
        <f t="shared" si="555"/>
        <v>-261.13444561992105</v>
      </c>
    </row>
    <row r="3538" spans="1:15" x14ac:dyDescent="0.3">
      <c r="A3538" s="1">
        <v>45584.443055555559</v>
      </c>
      <c r="B3538">
        <v>1415.9073499999899</v>
      </c>
      <c r="C3538">
        <v>1411.5</v>
      </c>
      <c r="D3538">
        <v>34.49362</v>
      </c>
      <c r="E3538">
        <f t="shared" si="558"/>
        <v>5072875.3985912492</v>
      </c>
      <c r="F3538">
        <f t="shared" si="550"/>
        <v>3323057.0355276982</v>
      </c>
      <c r="G3538">
        <f t="shared" si="551"/>
        <v>4.4073499999899468</v>
      </c>
      <c r="H3538">
        <f t="shared" si="559"/>
        <v>470280.00000030734</v>
      </c>
      <c r="I3538">
        <f t="shared" si="552"/>
        <v>459868087.60030043</v>
      </c>
      <c r="J3538">
        <f t="shared" si="553"/>
        <v>456545030.56477273</v>
      </c>
      <c r="K3538" s="3" t="str">
        <f t="shared" si="554"/>
        <v/>
      </c>
      <c r="M3538">
        <f t="shared" si="556"/>
        <v>1.3308477756978711E-6</v>
      </c>
      <c r="N3538">
        <f t="shared" si="557"/>
        <v>12.014212786982679</v>
      </c>
      <c r="O3538">
        <f t="shared" si="555"/>
        <v>-261.1357872130173</v>
      </c>
    </row>
    <row r="3539" spans="1:15" x14ac:dyDescent="0.3">
      <c r="A3539" s="1">
        <v>45584.444444444445</v>
      </c>
      <c r="B3539">
        <v>1416.50505</v>
      </c>
      <c r="C3539">
        <v>1411.5</v>
      </c>
      <c r="D3539">
        <v>34.49362</v>
      </c>
      <c r="E3539">
        <f t="shared" si="558"/>
        <v>5074291.9036412491</v>
      </c>
      <c r="F3539">
        <f t="shared" si="550"/>
        <v>3323984.9367084703</v>
      </c>
      <c r="G3539">
        <f t="shared" si="551"/>
        <v>5.0050499999999829</v>
      </c>
      <c r="H3539">
        <f t="shared" si="559"/>
        <v>470400.00000006985</v>
      </c>
      <c r="I3539">
        <f t="shared" si="552"/>
        <v>459985408.00006825</v>
      </c>
      <c r="J3539">
        <f t="shared" si="553"/>
        <v>456661423.0633598</v>
      </c>
      <c r="K3539" s="3" t="str">
        <f t="shared" si="554"/>
        <v/>
      </c>
      <c r="M3539">
        <f t="shared" si="556"/>
        <v>1.3303276900729292E-6</v>
      </c>
      <c r="N3539">
        <f t="shared" si="557"/>
        <v>12.012871152025518</v>
      </c>
      <c r="O3539">
        <f t="shared" si="555"/>
        <v>-261.13712884797445</v>
      </c>
    </row>
    <row r="3540" spans="1:15" x14ac:dyDescent="0.3">
      <c r="A3540" s="1">
        <v>45584.445833333331</v>
      </c>
      <c r="B3540">
        <v>1424.8637249999999</v>
      </c>
      <c r="C3540">
        <v>1411.5</v>
      </c>
      <c r="D3540">
        <v>34.49362</v>
      </c>
      <c r="E3540">
        <f t="shared" si="558"/>
        <v>5075716.7673662491</v>
      </c>
      <c r="F3540">
        <f t="shared" si="550"/>
        <v>3324918.313354651</v>
      </c>
      <c r="G3540">
        <f t="shared" si="551"/>
        <v>13.363724999999931</v>
      </c>
      <c r="H3540">
        <f t="shared" si="559"/>
        <v>470519.99999983236</v>
      </c>
      <c r="I3540">
        <f t="shared" si="552"/>
        <v>460102728.39983606</v>
      </c>
      <c r="J3540">
        <f t="shared" si="553"/>
        <v>456777810.08648139</v>
      </c>
      <c r="K3540" s="3" t="str">
        <f t="shared" si="554"/>
        <v/>
      </c>
      <c r="M3540">
        <f t="shared" si="556"/>
        <v>1.3298048868797338E-6</v>
      </c>
      <c r="N3540">
        <f t="shared" si="557"/>
        <v>12.011522129071951</v>
      </c>
      <c r="O3540">
        <f t="shared" si="555"/>
        <v>-261.138477870928</v>
      </c>
    </row>
    <row r="3541" spans="1:15" x14ac:dyDescent="0.3">
      <c r="A3541" s="1">
        <v>45584.447222222225</v>
      </c>
      <c r="B3541">
        <v>1423.8746249999999</v>
      </c>
      <c r="C3541">
        <v>1411.5</v>
      </c>
      <c r="D3541">
        <v>34.49362</v>
      </c>
      <c r="E3541">
        <f t="shared" si="558"/>
        <v>5077140.6419912493</v>
      </c>
      <c r="F3541">
        <f t="shared" si="550"/>
        <v>3325851.042077227</v>
      </c>
      <c r="G3541">
        <f t="shared" si="551"/>
        <v>12.374624999999924</v>
      </c>
      <c r="H3541">
        <f t="shared" si="559"/>
        <v>470640.00000022352</v>
      </c>
      <c r="I3541">
        <f t="shared" si="552"/>
        <v>460220048.80021852</v>
      </c>
      <c r="J3541">
        <f t="shared" si="553"/>
        <v>456894197.75814128</v>
      </c>
      <c r="K3541" s="3" t="str">
        <f t="shared" si="554"/>
        <v/>
      </c>
      <c r="M3541">
        <f t="shared" si="556"/>
        <v>1.3292827983458543E-6</v>
      </c>
      <c r="N3541">
        <f t="shared" si="557"/>
        <v>12.010174572095957</v>
      </c>
      <c r="O3541">
        <f t="shared" si="555"/>
        <v>-261.13982542790404</v>
      </c>
    </row>
    <row r="3542" spans="1:15" x14ac:dyDescent="0.3">
      <c r="A3542" s="1">
        <v>45584.448611111111</v>
      </c>
      <c r="B3542">
        <v>1429.5590999999999</v>
      </c>
      <c r="C3542">
        <v>1411.5</v>
      </c>
      <c r="D3542">
        <v>34.49362</v>
      </c>
      <c r="E3542">
        <f t="shared" si="558"/>
        <v>5078570.2010912495</v>
      </c>
      <c r="F3542">
        <f t="shared" si="550"/>
        <v>3326787.4944935981</v>
      </c>
      <c r="G3542">
        <f t="shared" si="551"/>
        <v>18.059099999999944</v>
      </c>
      <c r="H3542">
        <f t="shared" si="559"/>
        <v>470759.99999998603</v>
      </c>
      <c r="I3542">
        <f t="shared" si="552"/>
        <v>460337369.19998634</v>
      </c>
      <c r="J3542">
        <f t="shared" si="553"/>
        <v>457010581.70549273</v>
      </c>
      <c r="K3542" s="3" t="str">
        <f t="shared" si="554"/>
        <v/>
      </c>
      <c r="M3542">
        <f t="shared" si="556"/>
        <v>1.3287589788925798E-6</v>
      </c>
      <c r="N3542">
        <f t="shared" si="557"/>
        <v>12.008822167480151</v>
      </c>
      <c r="O3542">
        <f t="shared" si="555"/>
        <v>-261.14117783251982</v>
      </c>
    </row>
    <row r="3543" spans="1:15" x14ac:dyDescent="0.3">
      <c r="A3543" s="1">
        <v>45584.45</v>
      </c>
      <c r="B3543">
        <v>1432.3500749999901</v>
      </c>
      <c r="C3543">
        <v>1411.5</v>
      </c>
      <c r="D3543">
        <v>34.49362</v>
      </c>
      <c r="E3543">
        <f t="shared" si="558"/>
        <v>5080002.5511662494</v>
      </c>
      <c r="F3543">
        <f t="shared" si="550"/>
        <v>3327725.7751766578</v>
      </c>
      <c r="G3543">
        <f t="shared" si="551"/>
        <v>20.850074999990056</v>
      </c>
      <c r="H3543">
        <f t="shared" si="559"/>
        <v>470879.99999974854</v>
      </c>
      <c r="I3543">
        <f t="shared" si="552"/>
        <v>460454689.59975415</v>
      </c>
      <c r="J3543">
        <f t="shared" si="553"/>
        <v>457126963.82457751</v>
      </c>
      <c r="K3543" s="3" t="str">
        <f t="shared" si="554"/>
        <v/>
      </c>
      <c r="M3543">
        <f t="shared" si="556"/>
        <v>1.32823449156435E-6</v>
      </c>
      <c r="N3543">
        <f t="shared" si="557"/>
        <v>12.00746765693771</v>
      </c>
      <c r="O3543">
        <f t="shared" si="555"/>
        <v>-261.14253234306227</v>
      </c>
    </row>
    <row r="3544" spans="1:15" x14ac:dyDescent="0.3">
      <c r="A3544" s="1">
        <v>45584.451388888891</v>
      </c>
      <c r="B3544">
        <v>1432.93219999999</v>
      </c>
      <c r="C3544">
        <v>1411.5</v>
      </c>
      <c r="D3544">
        <v>34.49362</v>
      </c>
      <c r="E3544">
        <f t="shared" si="558"/>
        <v>5081435.4833662491</v>
      </c>
      <c r="F3544">
        <f t="shared" si="550"/>
        <v>3328664.437188732</v>
      </c>
      <c r="G3544">
        <f t="shared" si="551"/>
        <v>21.432199999989962</v>
      </c>
      <c r="H3544">
        <f t="shared" si="559"/>
        <v>471000.0000001397</v>
      </c>
      <c r="I3544">
        <f t="shared" si="552"/>
        <v>460572010.00013655</v>
      </c>
      <c r="J3544">
        <f t="shared" si="553"/>
        <v>457243345.56294781</v>
      </c>
      <c r="K3544" s="3" t="str">
        <f t="shared" si="554"/>
        <v/>
      </c>
      <c r="M3544">
        <f t="shared" si="556"/>
        <v>1.3277101460949594E-6</v>
      </c>
      <c r="N3544">
        <f t="shared" si="557"/>
        <v>12.006113130807739</v>
      </c>
      <c r="O3544">
        <f t="shared" si="555"/>
        <v>-261.14388686919222</v>
      </c>
    </row>
    <row r="3545" spans="1:15" x14ac:dyDescent="0.3">
      <c r="A3545" s="1">
        <v>45584.452777777777</v>
      </c>
      <c r="B3545">
        <v>1440.0935999999999</v>
      </c>
      <c r="C3545">
        <v>1411.5</v>
      </c>
      <c r="D3545">
        <v>34.49362</v>
      </c>
      <c r="E3545">
        <f t="shared" si="558"/>
        <v>5082875.5769662494</v>
      </c>
      <c r="F3545">
        <f t="shared" si="550"/>
        <v>3329607.7903747037</v>
      </c>
      <c r="G3545">
        <f t="shared" si="551"/>
        <v>28.593599999999924</v>
      </c>
      <c r="H3545">
        <f t="shared" si="559"/>
        <v>471119.99999990221</v>
      </c>
      <c r="I3545">
        <f t="shared" si="552"/>
        <v>460689330.39990437</v>
      </c>
      <c r="J3545">
        <f t="shared" si="553"/>
        <v>457359722.60952967</v>
      </c>
      <c r="K3545" s="3" t="str">
        <f t="shared" si="554"/>
        <v/>
      </c>
      <c r="M3545">
        <f t="shared" si="556"/>
        <v>1.327183537503659E-6</v>
      </c>
      <c r="N3545">
        <f t="shared" si="557"/>
        <v>12.004752373793014</v>
      </c>
      <c r="O3545">
        <f t="shared" si="555"/>
        <v>-261.14524762620698</v>
      </c>
    </row>
    <row r="3546" spans="1:15" x14ac:dyDescent="0.3">
      <c r="A3546" s="1">
        <v>45584.45416666667</v>
      </c>
      <c r="B3546">
        <v>1428.7635749999999</v>
      </c>
      <c r="C3546">
        <v>1411.5</v>
      </c>
      <c r="D3546">
        <v>34.49362</v>
      </c>
      <c r="E3546">
        <f t="shared" si="558"/>
        <v>5084304.3405412491</v>
      </c>
      <c r="F3546">
        <f t="shared" si="550"/>
        <v>3330543.7216714444</v>
      </c>
      <c r="G3546">
        <f t="shared" si="551"/>
        <v>17.263574999999946</v>
      </c>
      <c r="H3546">
        <f t="shared" si="559"/>
        <v>471240.00000029337</v>
      </c>
      <c r="I3546">
        <f t="shared" si="552"/>
        <v>460806650.80028677</v>
      </c>
      <c r="J3546">
        <f t="shared" si="553"/>
        <v>457476107.07861531</v>
      </c>
      <c r="K3546" s="3" t="str">
        <f t="shared" si="554"/>
        <v/>
      </c>
      <c r="M3546">
        <f t="shared" si="556"/>
        <v>1.3266614257840216E-6</v>
      </c>
      <c r="N3546">
        <f t="shared" si="557"/>
        <v>12.003402855906517</v>
      </c>
      <c r="O3546">
        <f t="shared" si="555"/>
        <v>-261.14659714409345</v>
      </c>
    </row>
    <row r="3547" spans="1:15" x14ac:dyDescent="0.3">
      <c r="A3547" s="1">
        <v>45584.456944444442</v>
      </c>
      <c r="B3547">
        <v>1432.1718000000001</v>
      </c>
      <c r="C3547">
        <v>1411.5</v>
      </c>
      <c r="D3547">
        <v>34.49362</v>
      </c>
      <c r="E3547">
        <f t="shared" si="558"/>
        <v>5085736.5123412488</v>
      </c>
      <c r="F3547">
        <f t="shared" si="550"/>
        <v>3331481.8855730053</v>
      </c>
      <c r="G3547">
        <f t="shared" si="551"/>
        <v>20.671800000000076</v>
      </c>
      <c r="H3547">
        <f t="shared" si="559"/>
        <v>471479.99999981839</v>
      </c>
      <c r="I3547">
        <f t="shared" si="552"/>
        <v>461041291.5998224</v>
      </c>
      <c r="J3547">
        <f t="shared" si="553"/>
        <v>457709809.71424937</v>
      </c>
      <c r="K3547" s="3" t="str">
        <f t="shared" si="554"/>
        <v/>
      </c>
      <c r="M3547">
        <f t="shared" si="556"/>
        <v>1.3261384218719243E-6</v>
      </c>
      <c r="N3547">
        <f t="shared" si="557"/>
        <v>12.002050651554624</v>
      </c>
      <c r="O3547">
        <f t="shared" si="555"/>
        <v>-261.14794934844537</v>
      </c>
    </row>
    <row r="3548" spans="1:15" x14ac:dyDescent="0.3">
      <c r="A3548" s="1">
        <v>45584.458333333336</v>
      </c>
      <c r="B3548">
        <v>1427.787975</v>
      </c>
      <c r="C3548">
        <v>1411.5</v>
      </c>
      <c r="D3548">
        <v>34.49362</v>
      </c>
      <c r="E3548">
        <f t="shared" si="558"/>
        <v>5087164.300316249</v>
      </c>
      <c r="F3548">
        <f t="shared" si="550"/>
        <v>3332417.1777895032</v>
      </c>
      <c r="G3548">
        <f t="shared" si="551"/>
        <v>16.28797499999996</v>
      </c>
      <c r="H3548">
        <f t="shared" si="559"/>
        <v>471600.00000020955</v>
      </c>
      <c r="I3548">
        <f t="shared" si="552"/>
        <v>461158612.00020486</v>
      </c>
      <c r="J3548">
        <f t="shared" si="553"/>
        <v>457826194.82241535</v>
      </c>
      <c r="K3548" s="3" t="str">
        <f t="shared" si="554"/>
        <v/>
      </c>
      <c r="M3548">
        <f t="shared" si="556"/>
        <v>1.325617370589644E-6</v>
      </c>
      <c r="N3548">
        <f t="shared" si="557"/>
        <v>12.000703116804507</v>
      </c>
      <c r="O3548">
        <f t="shared" si="555"/>
        <v>-261.14929688319546</v>
      </c>
    </row>
    <row r="3549" spans="1:15" x14ac:dyDescent="0.3">
      <c r="A3549" s="1">
        <v>45584.459722222222</v>
      </c>
      <c r="B3549">
        <v>1430.920875</v>
      </c>
      <c r="C3549">
        <v>1411.5</v>
      </c>
      <c r="D3549">
        <v>34.49362</v>
      </c>
      <c r="E3549">
        <f t="shared" si="558"/>
        <v>5088595.2211912489</v>
      </c>
      <c r="F3549">
        <f t="shared" si="550"/>
        <v>3333354.5222553797</v>
      </c>
      <c r="G3549">
        <f t="shared" si="551"/>
        <v>19.420875000000024</v>
      </c>
      <c r="H3549">
        <f t="shared" si="559"/>
        <v>471719.99999997206</v>
      </c>
      <c r="I3549">
        <f t="shared" si="552"/>
        <v>461275932.39997268</v>
      </c>
      <c r="J3549">
        <f t="shared" si="553"/>
        <v>457942577.87771732</v>
      </c>
      <c r="K3549" s="3" t="str">
        <f t="shared" si="554"/>
        <v/>
      </c>
      <c r="M3549">
        <f t="shared" si="556"/>
        <v>1.3250955280143046E-6</v>
      </c>
      <c r="N3549">
        <f t="shared" si="557"/>
        <v>11.999353156375902</v>
      </c>
      <c r="O3549">
        <f t="shared" si="555"/>
        <v>-261.15064684362409</v>
      </c>
    </row>
    <row r="3550" spans="1:15" x14ac:dyDescent="0.3">
      <c r="A3550" s="1">
        <v>45584.461111111108</v>
      </c>
      <c r="B3550">
        <v>1423.853175</v>
      </c>
      <c r="C3550">
        <v>1411.5</v>
      </c>
      <c r="D3550">
        <v>34.49362</v>
      </c>
      <c r="E3550">
        <f t="shared" si="558"/>
        <v>5090019.0743662491</v>
      </c>
      <c r="F3550">
        <f t="shared" si="550"/>
        <v>3334287.2369268378</v>
      </c>
      <c r="G3550">
        <f t="shared" si="551"/>
        <v>12.353174999999965</v>
      </c>
      <c r="H3550">
        <f t="shared" si="559"/>
        <v>471839.99999973457</v>
      </c>
      <c r="I3550">
        <f t="shared" si="552"/>
        <v>461393252.79974049</v>
      </c>
      <c r="J3550">
        <f t="shared" si="553"/>
        <v>458058965.56281364</v>
      </c>
      <c r="K3550" s="3" t="str">
        <f t="shared" si="554"/>
        <v/>
      </c>
      <c r="M3550">
        <f t="shared" si="556"/>
        <v>1.3245766124193745E-6</v>
      </c>
      <c r="N3550">
        <f t="shared" si="557"/>
        <v>11.998010391183159</v>
      </c>
      <c r="O3550">
        <f t="shared" si="555"/>
        <v>-261.15198960881679</v>
      </c>
    </row>
    <row r="3551" spans="1:15" x14ac:dyDescent="0.3">
      <c r="A3551" s="1">
        <v>45584.462500000001</v>
      </c>
      <c r="B3551">
        <v>1422.7725</v>
      </c>
      <c r="C3551">
        <v>1411.5</v>
      </c>
      <c r="D3551">
        <v>34.49362</v>
      </c>
      <c r="E3551">
        <f t="shared" si="558"/>
        <v>5091441.8468662491</v>
      </c>
      <c r="F3551">
        <f t="shared" si="550"/>
        <v>3335219.2436872232</v>
      </c>
      <c r="G3551">
        <f t="shared" si="551"/>
        <v>11.272500000000036</v>
      </c>
      <c r="H3551">
        <f t="shared" si="559"/>
        <v>471960.00000012573</v>
      </c>
      <c r="I3551">
        <f t="shared" si="552"/>
        <v>461510573.20012289</v>
      </c>
      <c r="J3551">
        <f t="shared" si="553"/>
        <v>458175353.95643568</v>
      </c>
      <c r="K3551" s="3" t="str">
        <f t="shared" si="554"/>
        <v/>
      </c>
      <c r="M3551">
        <f t="shared" si="556"/>
        <v>1.3240584385378364E-6</v>
      </c>
      <c r="N3551">
        <f t="shared" si="557"/>
        <v>11.996669170284621</v>
      </c>
      <c r="O3551">
        <f t="shared" si="555"/>
        <v>-261.15333082971534</v>
      </c>
    </row>
    <row r="3552" spans="1:15" x14ac:dyDescent="0.3">
      <c r="A3552" s="1">
        <v>45584.463888888888</v>
      </c>
      <c r="B3552">
        <v>1425.6329249999999</v>
      </c>
      <c r="C3552">
        <v>1411.5</v>
      </c>
      <c r="D3552">
        <v>34.49362</v>
      </c>
      <c r="E3552">
        <f t="shared" si="558"/>
        <v>5092867.4797912491</v>
      </c>
      <c r="F3552">
        <f t="shared" si="550"/>
        <v>3336153.1242084787</v>
      </c>
      <c r="G3552">
        <f t="shared" si="551"/>
        <v>14.132924999999886</v>
      </c>
      <c r="H3552">
        <f t="shared" si="559"/>
        <v>472079.99999988824</v>
      </c>
      <c r="I3552">
        <f t="shared" si="552"/>
        <v>461627893.59989071</v>
      </c>
      <c r="J3552">
        <f t="shared" si="553"/>
        <v>458291740.47568226</v>
      </c>
      <c r="K3552" s="3" t="str">
        <f t="shared" si="554"/>
        <v/>
      </c>
      <c r="M3552">
        <f t="shared" si="556"/>
        <v>1.3235395713421886E-6</v>
      </c>
      <c r="N3552">
        <f t="shared" si="557"/>
        <v>11.99532577911191</v>
      </c>
      <c r="O3552">
        <f t="shared" si="555"/>
        <v>-261.15467422088807</v>
      </c>
    </row>
    <row r="3553" spans="1:15" x14ac:dyDescent="0.3">
      <c r="A3553" s="1">
        <v>45584.465277777781</v>
      </c>
      <c r="B3553">
        <v>1425.2709749999999</v>
      </c>
      <c r="C3553">
        <v>1411.5</v>
      </c>
      <c r="D3553">
        <v>34.49362</v>
      </c>
      <c r="E3553">
        <f t="shared" si="558"/>
        <v>5094292.7507662494</v>
      </c>
      <c r="F3553">
        <f t="shared" si="550"/>
        <v>3337086.767629392</v>
      </c>
      <c r="G3553">
        <f t="shared" si="551"/>
        <v>13.770974999999908</v>
      </c>
      <c r="H3553">
        <f t="shared" si="559"/>
        <v>472200.0000002794</v>
      </c>
      <c r="I3553">
        <f t="shared" si="552"/>
        <v>461745214.00027317</v>
      </c>
      <c r="J3553">
        <f t="shared" si="553"/>
        <v>458408127.23264378</v>
      </c>
      <c r="K3553" s="3" t="str">
        <f t="shared" si="554"/>
        <v/>
      </c>
      <c r="M3553">
        <f t="shared" si="556"/>
        <v>1.3230211842188619E-6</v>
      </c>
      <c r="N3553">
        <f t="shared" si="557"/>
        <v>11.993983255178236</v>
      </c>
      <c r="O3553">
        <f t="shared" si="555"/>
        <v>-261.15601674482173</v>
      </c>
    </row>
    <row r="3554" spans="1:15" x14ac:dyDescent="0.3">
      <c r="A3554" s="1">
        <v>45584.466666666667</v>
      </c>
      <c r="B3554">
        <v>1425.8082750000001</v>
      </c>
      <c r="C3554">
        <v>1411.5</v>
      </c>
      <c r="D3554">
        <v>34.49362</v>
      </c>
      <c r="E3554">
        <f t="shared" si="558"/>
        <v>5095718.5590412496</v>
      </c>
      <c r="F3554">
        <f t="shared" si="550"/>
        <v>3338020.7630160851</v>
      </c>
      <c r="G3554">
        <f t="shared" si="551"/>
        <v>14.308275000000094</v>
      </c>
      <c r="H3554">
        <f t="shared" si="559"/>
        <v>472320.00000004191</v>
      </c>
      <c r="I3554">
        <f t="shared" si="552"/>
        <v>461862534.40004098</v>
      </c>
      <c r="J3554">
        <f t="shared" si="553"/>
        <v>458524513.63702488</v>
      </c>
      <c r="K3554" s="3" t="str">
        <f t="shared" si="554"/>
        <v/>
      </c>
      <c r="M3554">
        <f t="shared" si="556"/>
        <v>1.3225029498333225E-6</v>
      </c>
      <c r="N3554">
        <f t="shared" si="557"/>
        <v>11.99264075118505</v>
      </c>
      <c r="O3554">
        <f t="shared" si="555"/>
        <v>-261.15735924881494</v>
      </c>
    </row>
    <row r="3555" spans="1:15" x14ac:dyDescent="0.3">
      <c r="A3555" s="1">
        <v>45584.468055555553</v>
      </c>
      <c r="B3555">
        <v>1429.14075</v>
      </c>
      <c r="C3555">
        <v>1411.5</v>
      </c>
      <c r="D3555">
        <v>34.49362</v>
      </c>
      <c r="E3555">
        <f t="shared" si="558"/>
        <v>5097147.6997912498</v>
      </c>
      <c r="F3555">
        <f t="shared" si="550"/>
        <v>3338956.9413865153</v>
      </c>
      <c r="G3555">
        <f t="shared" si="551"/>
        <v>17.640750000000025</v>
      </c>
      <c r="H3555">
        <f t="shared" si="559"/>
        <v>472439.99999980442</v>
      </c>
      <c r="I3555">
        <f t="shared" si="552"/>
        <v>461979854.79980874</v>
      </c>
      <c r="J3555">
        <f t="shared" si="553"/>
        <v>458640897.85842222</v>
      </c>
      <c r="K3555" s="3" t="str">
        <f t="shared" si="554"/>
        <v/>
      </c>
      <c r="M3555">
        <f t="shared" si="556"/>
        <v>1.321983853317498E-6</v>
      </c>
      <c r="N3555">
        <f t="shared" si="557"/>
        <v>11.991295637056949</v>
      </c>
      <c r="O3555">
        <f t="shared" si="555"/>
        <v>-261.15870436294301</v>
      </c>
    </row>
    <row r="3556" spans="1:15" x14ac:dyDescent="0.3">
      <c r="A3556" s="1">
        <v>45584.469444444447</v>
      </c>
      <c r="B3556">
        <v>1428.2058</v>
      </c>
      <c r="C3556">
        <v>1411.5</v>
      </c>
      <c r="D3556">
        <v>34.49362</v>
      </c>
      <c r="E3556">
        <f t="shared" si="558"/>
        <v>5098575.9055912495</v>
      </c>
      <c r="F3556">
        <f t="shared" si="550"/>
        <v>3339892.5073050451</v>
      </c>
      <c r="G3556">
        <f t="shared" si="551"/>
        <v>16.705799999999954</v>
      </c>
      <c r="H3556">
        <f t="shared" si="559"/>
        <v>472560.00000019558</v>
      </c>
      <c r="I3556">
        <f t="shared" si="552"/>
        <v>462097175.2001912</v>
      </c>
      <c r="J3556">
        <f t="shared" si="553"/>
        <v>458757282.69288617</v>
      </c>
      <c r="K3556" s="3" t="str">
        <f t="shared" si="554"/>
        <v/>
      </c>
      <c r="M3556">
        <f t="shared" si="556"/>
        <v>1.3214654452437135E-6</v>
      </c>
      <c r="N3556">
        <f t="shared" si="557"/>
        <v>11.989951930288083</v>
      </c>
      <c r="O3556">
        <f t="shared" si="555"/>
        <v>-261.16004806971188</v>
      </c>
    </row>
    <row r="3557" spans="1:15" x14ac:dyDescent="0.3">
      <c r="A3557" s="1">
        <v>45584.470833333333</v>
      </c>
      <c r="B3557">
        <v>1427.5014000000001</v>
      </c>
      <c r="C3557">
        <v>1411.5</v>
      </c>
      <c r="D3557">
        <v>34.49362</v>
      </c>
      <c r="E3557">
        <f t="shared" si="558"/>
        <v>5100003.4069912499</v>
      </c>
      <c r="F3557">
        <f t="shared" si="550"/>
        <v>3340827.6117966347</v>
      </c>
      <c r="G3557">
        <f t="shared" si="551"/>
        <v>16.001400000000103</v>
      </c>
      <c r="H3557">
        <f t="shared" si="559"/>
        <v>472679.99999995809</v>
      </c>
      <c r="I3557">
        <f t="shared" si="552"/>
        <v>462214495.59995902</v>
      </c>
      <c r="J3557">
        <f t="shared" si="553"/>
        <v>458873667.9881624</v>
      </c>
      <c r="K3557" s="3" t="str">
        <f t="shared" si="554"/>
        <v/>
      </c>
      <c r="M3557">
        <f t="shared" si="556"/>
        <v>1.3209476409950023E-6</v>
      </c>
      <c r="N3557">
        <f t="shared" si="557"/>
        <v>11.988609412706927</v>
      </c>
      <c r="O3557">
        <f t="shared" si="555"/>
        <v>-261.16139058729306</v>
      </c>
    </row>
    <row r="3558" spans="1:15" x14ac:dyDescent="0.3">
      <c r="A3558" s="1">
        <v>45584.473611111112</v>
      </c>
      <c r="B3558">
        <v>1428.4172249999999</v>
      </c>
      <c r="C3558">
        <v>1411.5</v>
      </c>
      <c r="D3558">
        <v>34.49362</v>
      </c>
      <c r="E3558">
        <f t="shared" si="558"/>
        <v>5101431.8242162503</v>
      </c>
      <c r="F3558">
        <f t="shared" si="550"/>
        <v>3341763.3162120287</v>
      </c>
      <c r="G3558">
        <f t="shared" si="551"/>
        <v>16.917224999999917</v>
      </c>
      <c r="H3558">
        <f t="shared" si="559"/>
        <v>472920.00000011176</v>
      </c>
      <c r="I3558">
        <f t="shared" si="552"/>
        <v>462449136.40010923</v>
      </c>
      <c r="J3558">
        <f t="shared" si="553"/>
        <v>459107373.08389717</v>
      </c>
      <c r="K3558" s="3" t="str">
        <f t="shared" si="554"/>
        <v/>
      </c>
      <c r="M3558">
        <f t="shared" si="556"/>
        <v>1.3204298526053725E-6</v>
      </c>
      <c r="N3558">
        <f t="shared" si="557"/>
        <v>11.987266560308765</v>
      </c>
      <c r="O3558">
        <f t="shared" si="555"/>
        <v>-261.16273343969124</v>
      </c>
    </row>
    <row r="3559" spans="1:15" x14ac:dyDescent="0.3">
      <c r="A3559" s="1">
        <v>45584.474999999999</v>
      </c>
      <c r="B3559">
        <v>1430.043525</v>
      </c>
      <c r="C3559">
        <v>1411.5</v>
      </c>
      <c r="D3559">
        <v>34.49362</v>
      </c>
      <c r="E3559">
        <f t="shared" si="558"/>
        <v>5102861.8677412504</v>
      </c>
      <c r="F3559">
        <f t="shared" si="550"/>
        <v>3342700.0859576808</v>
      </c>
      <c r="G3559">
        <f t="shared" si="551"/>
        <v>18.543525000000045</v>
      </c>
      <c r="H3559">
        <f t="shared" si="559"/>
        <v>473039.99999987427</v>
      </c>
      <c r="I3559">
        <f t="shared" si="552"/>
        <v>462566456.79987705</v>
      </c>
      <c r="J3559">
        <f t="shared" si="553"/>
        <v>459223756.71391934</v>
      </c>
      <c r="K3559" s="3" t="str">
        <f t="shared" si="554"/>
        <v/>
      </c>
      <c r="M3559">
        <f t="shared" si="556"/>
        <v>1.3199118231316627E-6</v>
      </c>
      <c r="N3559">
        <f t="shared" si="557"/>
        <v>11.985922706228996</v>
      </c>
      <c r="O3559">
        <f t="shared" si="555"/>
        <v>-261.16407729377096</v>
      </c>
    </row>
    <row r="3560" spans="1:15" x14ac:dyDescent="0.3">
      <c r="A3560" s="1">
        <v>45584.476388888892</v>
      </c>
      <c r="B3560">
        <v>1426.79025</v>
      </c>
      <c r="C3560">
        <v>1411.5</v>
      </c>
      <c r="D3560">
        <v>34.49362</v>
      </c>
      <c r="E3560">
        <f t="shared" si="558"/>
        <v>5104288.65799125</v>
      </c>
      <c r="F3560">
        <f t="shared" si="550"/>
        <v>3343634.7246006485</v>
      </c>
      <c r="G3560">
        <f t="shared" si="551"/>
        <v>15.290250000000015</v>
      </c>
      <c r="H3560">
        <f t="shared" si="559"/>
        <v>473160.00000026543</v>
      </c>
      <c r="I3560">
        <f t="shared" si="552"/>
        <v>462683777.20025951</v>
      </c>
      <c r="J3560">
        <f t="shared" si="553"/>
        <v>459340142.47565883</v>
      </c>
      <c r="K3560" s="3" t="str">
        <f t="shared" si="554"/>
        <v/>
      </c>
      <c r="M3560">
        <f t="shared" si="556"/>
        <v>1.3193953192621178E-6</v>
      </c>
      <c r="N3560">
        <f t="shared" si="557"/>
        <v>11.984582434695877</v>
      </c>
      <c r="O3560">
        <f t="shared" si="555"/>
        <v>-261.1654175653041</v>
      </c>
    </row>
    <row r="3561" spans="1:15" x14ac:dyDescent="0.3">
      <c r="A3561" s="1">
        <v>45584.477777777778</v>
      </c>
      <c r="B3561">
        <v>1428.7746749999999</v>
      </c>
      <c r="C3561">
        <v>1411.5</v>
      </c>
      <c r="D3561">
        <v>34.49362</v>
      </c>
      <c r="E3561">
        <f t="shared" si="558"/>
        <v>5105717.4326662505</v>
      </c>
      <c r="F3561">
        <f t="shared" si="550"/>
        <v>3344570.663168598</v>
      </c>
      <c r="G3561">
        <f t="shared" si="551"/>
        <v>17.274674999999888</v>
      </c>
      <c r="H3561">
        <f t="shared" si="559"/>
        <v>473280.00000002794</v>
      </c>
      <c r="I3561">
        <f t="shared" si="552"/>
        <v>462801097.60002732</v>
      </c>
      <c r="J3561">
        <f t="shared" si="553"/>
        <v>459456526.93685871</v>
      </c>
      <c r="K3561" s="3" t="str">
        <f t="shared" si="554"/>
        <v/>
      </c>
      <c r="M3561">
        <f t="shared" si="556"/>
        <v>1.3188784441344759E-6</v>
      </c>
      <c r="N3561">
        <f t="shared" si="557"/>
        <v>11.983240824562783</v>
      </c>
      <c r="O3561">
        <f t="shared" si="555"/>
        <v>-261.16675917543722</v>
      </c>
    </row>
    <row r="3562" spans="1:15" x14ac:dyDescent="0.3">
      <c r="A3562" s="1">
        <v>45584.479166666664</v>
      </c>
      <c r="B3562">
        <v>1429.636125</v>
      </c>
      <c r="C3562">
        <v>1411.5</v>
      </c>
      <c r="D3562">
        <v>34.49362</v>
      </c>
      <c r="E3562">
        <f t="shared" si="558"/>
        <v>5107147.0687912507</v>
      </c>
      <c r="F3562">
        <f t="shared" si="550"/>
        <v>3345507.1660412578</v>
      </c>
      <c r="G3562">
        <f t="shared" si="551"/>
        <v>18.136124999999993</v>
      </c>
      <c r="H3562">
        <f t="shared" si="559"/>
        <v>473399.99999979045</v>
      </c>
      <c r="I3562">
        <f t="shared" si="552"/>
        <v>462918417.99979514</v>
      </c>
      <c r="J3562">
        <f t="shared" si="553"/>
        <v>459572910.83375388</v>
      </c>
      <c r="K3562" s="3" t="str">
        <f t="shared" si="554"/>
        <v/>
      </c>
      <c r="M3562">
        <f t="shared" si="556"/>
        <v>1.3183616047043716E-6</v>
      </c>
      <c r="N3562">
        <f t="shared" si="557"/>
        <v>11.981898931513323</v>
      </c>
      <c r="O3562">
        <f t="shared" si="555"/>
        <v>-261.16810106848664</v>
      </c>
    </row>
    <row r="3563" spans="1:15" x14ac:dyDescent="0.3">
      <c r="A3563" s="1">
        <v>45584.480555555558</v>
      </c>
      <c r="B3563">
        <v>1426.66725</v>
      </c>
      <c r="C3563">
        <v>1411.5</v>
      </c>
      <c r="D3563">
        <v>34.49362</v>
      </c>
      <c r="E3563">
        <f t="shared" si="558"/>
        <v>5108573.7360412506</v>
      </c>
      <c r="F3563">
        <f t="shared" si="550"/>
        <v>3346441.7241113787</v>
      </c>
      <c r="G3563">
        <f t="shared" si="551"/>
        <v>15.167249999999967</v>
      </c>
      <c r="H3563">
        <f t="shared" si="559"/>
        <v>473520.00000018161</v>
      </c>
      <c r="I3563">
        <f t="shared" si="552"/>
        <v>463035738.40017754</v>
      </c>
      <c r="J3563">
        <f t="shared" si="553"/>
        <v>459689296.67606616</v>
      </c>
      <c r="K3563" s="3" t="str">
        <f t="shared" si="554"/>
        <v/>
      </c>
      <c r="M3563">
        <f t="shared" si="556"/>
        <v>1.3178461846070704E-6</v>
      </c>
      <c r="N3563">
        <f t="shared" si="557"/>
        <v>11.980560349274235</v>
      </c>
      <c r="O3563">
        <f t="shared" si="555"/>
        <v>-261.16943965072574</v>
      </c>
    </row>
    <row r="3564" spans="1:15" x14ac:dyDescent="0.3">
      <c r="A3564" s="1">
        <v>45584.481944444444</v>
      </c>
      <c r="B3564">
        <v>1427.9500499999999</v>
      </c>
      <c r="C3564">
        <v>1411.5</v>
      </c>
      <c r="D3564">
        <v>34.49362</v>
      </c>
      <c r="E3564">
        <f t="shared" si="558"/>
        <v>5110001.6860912507</v>
      </c>
      <c r="F3564">
        <f t="shared" si="550"/>
        <v>3347377.1224973416</v>
      </c>
      <c r="G3564">
        <f t="shared" si="551"/>
        <v>16.450049999999919</v>
      </c>
      <c r="H3564">
        <f t="shared" si="559"/>
        <v>473639.99999994412</v>
      </c>
      <c r="I3564">
        <f t="shared" si="552"/>
        <v>463153058.79994535</v>
      </c>
      <c r="J3564">
        <f t="shared" si="553"/>
        <v>459805681.67744803</v>
      </c>
      <c r="K3564" s="3" t="str">
        <f t="shared" si="554"/>
        <v/>
      </c>
      <c r="M3564">
        <f t="shared" si="556"/>
        <v>1.3173306468737724E-6</v>
      </c>
      <c r="N3564">
        <f t="shared" si="557"/>
        <v>11.979221087395777</v>
      </c>
      <c r="O3564">
        <f t="shared" si="555"/>
        <v>-261.17077891260419</v>
      </c>
    </row>
    <row r="3565" spans="1:15" x14ac:dyDescent="0.3">
      <c r="A3565" s="1">
        <v>45584.48333333333</v>
      </c>
      <c r="B3565">
        <v>1427.6897999999901</v>
      </c>
      <c r="C3565">
        <v>1411.5</v>
      </c>
      <c r="D3565">
        <v>34.49362</v>
      </c>
      <c r="E3565">
        <f t="shared" si="558"/>
        <v>5111429.3758912506</v>
      </c>
      <c r="F3565">
        <f t="shared" si="550"/>
        <v>3348312.3504029508</v>
      </c>
      <c r="G3565">
        <f t="shared" si="551"/>
        <v>16.1897999999901</v>
      </c>
      <c r="H3565">
        <f t="shared" si="559"/>
        <v>473759.99999970663</v>
      </c>
      <c r="I3565">
        <f t="shared" si="552"/>
        <v>463270379.19971317</v>
      </c>
      <c r="J3565">
        <f t="shared" si="553"/>
        <v>459922066.84931022</v>
      </c>
      <c r="K3565" s="3" t="str">
        <f t="shared" si="554"/>
        <v/>
      </c>
      <c r="M3565">
        <f t="shared" si="556"/>
        <v>1.316815548640241E-6</v>
      </c>
      <c r="N3565">
        <f t="shared" si="557"/>
        <v>11.977882593302654</v>
      </c>
      <c r="O3565">
        <f t="shared" si="555"/>
        <v>-261.17211740669734</v>
      </c>
    </row>
    <row r="3566" spans="1:15" x14ac:dyDescent="0.3">
      <c r="A3566" s="1">
        <v>45584.484722222223</v>
      </c>
      <c r="B3566">
        <v>1422.6581249999999</v>
      </c>
      <c r="C3566">
        <v>1411.5</v>
      </c>
      <c r="D3566">
        <v>34.49362</v>
      </c>
      <c r="E3566">
        <f t="shared" si="558"/>
        <v>5112852.0340162506</v>
      </c>
      <c r="F3566">
        <f t="shared" si="550"/>
        <v>3349244.2822404141</v>
      </c>
      <c r="G3566">
        <f t="shared" si="551"/>
        <v>11.158124999999927</v>
      </c>
      <c r="H3566">
        <f t="shared" si="559"/>
        <v>473880.00000009779</v>
      </c>
      <c r="I3566">
        <f t="shared" si="552"/>
        <v>463387699.60009557</v>
      </c>
      <c r="J3566">
        <f t="shared" si="553"/>
        <v>460038455.31785518</v>
      </c>
      <c r="K3566" s="3" t="str">
        <f t="shared" si="554"/>
        <v/>
      </c>
      <c r="M3566">
        <f t="shared" si="556"/>
        <v>1.3163026091508996E-6</v>
      </c>
      <c r="N3566">
        <f t="shared" si="557"/>
        <v>11.976549337065508</v>
      </c>
      <c r="O3566">
        <f t="shared" si="555"/>
        <v>-261.17345066293444</v>
      </c>
    </row>
    <row r="3567" spans="1:15" x14ac:dyDescent="0.3">
      <c r="A3567" s="1">
        <v>45584.486111111109</v>
      </c>
      <c r="B3567">
        <v>1421.109825</v>
      </c>
      <c r="C3567">
        <v>1411.5</v>
      </c>
      <c r="D3567">
        <v>34.49362</v>
      </c>
      <c r="E3567">
        <f t="shared" si="558"/>
        <v>5114273.1438412508</v>
      </c>
      <c r="F3567">
        <f t="shared" si="550"/>
        <v>3350175.1998425964</v>
      </c>
      <c r="G3567">
        <f t="shared" si="551"/>
        <v>9.6098250000000007</v>
      </c>
      <c r="H3567">
        <f t="shared" si="559"/>
        <v>473999.9999998603</v>
      </c>
      <c r="I3567">
        <f t="shared" si="552"/>
        <v>463505019.99986339</v>
      </c>
      <c r="J3567">
        <f t="shared" si="553"/>
        <v>460154844.80002081</v>
      </c>
      <c r="K3567" s="3" t="str">
        <f t="shared" si="554"/>
        <v/>
      </c>
      <c r="M3567">
        <f t="shared" si="556"/>
        <v>1.3157905697708969E-6</v>
      </c>
      <c r="N3567">
        <f t="shared" si="557"/>
        <v>11.975218050255096</v>
      </c>
      <c r="O3567">
        <f t="shared" si="555"/>
        <v>-261.1747819497449</v>
      </c>
    </row>
    <row r="3568" spans="1:15" x14ac:dyDescent="0.3">
      <c r="A3568" s="1">
        <v>45584.487500000003</v>
      </c>
      <c r="B3568">
        <v>1418.0869499999999</v>
      </c>
      <c r="C3568">
        <v>1411.5</v>
      </c>
      <c r="D3568">
        <v>34.49362</v>
      </c>
      <c r="E3568">
        <f t="shared" si="558"/>
        <v>5115691.2307912512</v>
      </c>
      <c r="F3568">
        <f t="shared" si="550"/>
        <v>3351104.1372687938</v>
      </c>
      <c r="G3568">
        <f t="shared" si="551"/>
        <v>6.586949999999888</v>
      </c>
      <c r="H3568">
        <f t="shared" si="559"/>
        <v>474120.00000025146</v>
      </c>
      <c r="I3568">
        <f t="shared" si="552"/>
        <v>463622340.40024585</v>
      </c>
      <c r="J3568">
        <f t="shared" si="553"/>
        <v>460271236.26297706</v>
      </c>
      <c r="K3568" s="3" t="str">
        <f t="shared" si="554"/>
        <v/>
      </c>
      <c r="M3568">
        <f t="shared" si="556"/>
        <v>1.3152799598340314E-6</v>
      </c>
      <c r="N3568">
        <f t="shared" si="557"/>
        <v>11.973890111400681</v>
      </c>
      <c r="O3568">
        <f t="shared" si="555"/>
        <v>-261.17610988859929</v>
      </c>
    </row>
    <row r="3569" spans="1:15" x14ac:dyDescent="0.3">
      <c r="A3569" s="1">
        <v>45584.490277777775</v>
      </c>
      <c r="B3569">
        <v>1422.58455</v>
      </c>
      <c r="C3569">
        <v>1411.5</v>
      </c>
      <c r="D3569">
        <v>34.49362</v>
      </c>
      <c r="E3569">
        <f t="shared" si="558"/>
        <v>5117113.815341251</v>
      </c>
      <c r="F3569">
        <f t="shared" si="550"/>
        <v>3352036.020909938</v>
      </c>
      <c r="G3569">
        <f t="shared" si="551"/>
        <v>11.084550000000036</v>
      </c>
      <c r="H3569">
        <f t="shared" si="559"/>
        <v>474359.99999977648</v>
      </c>
      <c r="I3569">
        <f t="shared" si="552"/>
        <v>463856981.19978148</v>
      </c>
      <c r="J3569">
        <f t="shared" si="553"/>
        <v>460504945.17887151</v>
      </c>
      <c r="K3569" s="3" t="str">
        <f t="shared" si="554"/>
        <v/>
      </c>
      <c r="M3569">
        <f t="shared" si="556"/>
        <v>1.3147680716550339E-6</v>
      </c>
      <c r="N3569">
        <f t="shared" si="557"/>
        <v>11.972558478566</v>
      </c>
      <c r="O3569">
        <f t="shared" si="555"/>
        <v>-261.17744152143399</v>
      </c>
    </row>
    <row r="3570" spans="1:15" x14ac:dyDescent="0.3">
      <c r="A3570" s="1">
        <v>45584.491666666669</v>
      </c>
      <c r="B3570">
        <v>1425.690075</v>
      </c>
      <c r="C3570">
        <v>1411.5</v>
      </c>
      <c r="D3570">
        <v>34.49362</v>
      </c>
      <c r="E3570">
        <f t="shared" si="558"/>
        <v>5118539.5054162508</v>
      </c>
      <c r="F3570">
        <f t="shared" si="550"/>
        <v>3352969.9388680896</v>
      </c>
      <c r="G3570">
        <f t="shared" si="551"/>
        <v>14.190074999999979</v>
      </c>
      <c r="H3570">
        <f t="shared" si="559"/>
        <v>474480.00000016764</v>
      </c>
      <c r="I3570">
        <f t="shared" si="552"/>
        <v>463974301.60016388</v>
      </c>
      <c r="J3570">
        <f t="shared" si="553"/>
        <v>460621331.66129577</v>
      </c>
      <c r="K3570" s="3" t="str">
        <f t="shared" si="554"/>
        <v/>
      </c>
      <c r="M3570">
        <f t="shared" si="556"/>
        <v>1.3142554085588216E-6</v>
      </c>
      <c r="N3570">
        <f t="shared" si="557"/>
        <v>11.971224458633625</v>
      </c>
      <c r="O3570">
        <f t="shared" si="555"/>
        <v>-261.17877554136635</v>
      </c>
    </row>
    <row r="3571" spans="1:15" x14ac:dyDescent="0.3">
      <c r="A3571" s="1">
        <v>45584.493055555555</v>
      </c>
      <c r="B3571">
        <v>1425.05554999999</v>
      </c>
      <c r="C3571">
        <v>1411.5</v>
      </c>
      <c r="D3571">
        <v>34.49362</v>
      </c>
      <c r="E3571">
        <f t="shared" si="558"/>
        <v>5119964.5609662505</v>
      </c>
      <c r="F3571">
        <f t="shared" si="550"/>
        <v>3353903.4411718836</v>
      </c>
      <c r="G3571">
        <f t="shared" si="551"/>
        <v>13.555549999990035</v>
      </c>
      <c r="H3571">
        <f t="shared" si="559"/>
        <v>474599.99999993015</v>
      </c>
      <c r="I3571">
        <f t="shared" si="552"/>
        <v>464091621.99993169</v>
      </c>
      <c r="J3571">
        <f t="shared" si="553"/>
        <v>460737718.55875981</v>
      </c>
      <c r="K3571" s="3" t="str">
        <f t="shared" si="554"/>
        <v/>
      </c>
      <c r="M3571">
        <f t="shared" si="556"/>
        <v>1.3137433159944738E-6</v>
      </c>
      <c r="N3571">
        <f t="shared" si="557"/>
        <v>11.969891552177437</v>
      </c>
      <c r="O3571">
        <f t="shared" si="555"/>
        <v>-261.18010844782253</v>
      </c>
    </row>
    <row r="3572" spans="1:15" x14ac:dyDescent="0.3">
      <c r="A3572" s="1">
        <v>45584.494444444441</v>
      </c>
      <c r="B3572">
        <v>1425.8902499999999</v>
      </c>
      <c r="C3572">
        <v>1411.5</v>
      </c>
      <c r="D3572">
        <v>34.49362</v>
      </c>
      <c r="E3572">
        <f t="shared" si="558"/>
        <v>5121390.4512162507</v>
      </c>
      <c r="F3572">
        <f t="shared" si="550"/>
        <v>3354837.4902574318</v>
      </c>
      <c r="G3572">
        <f t="shared" si="551"/>
        <v>14.390249999999924</v>
      </c>
      <c r="H3572">
        <f t="shared" si="559"/>
        <v>474719.99999969266</v>
      </c>
      <c r="I3572">
        <f t="shared" si="552"/>
        <v>464208942.39969951</v>
      </c>
      <c r="J3572">
        <f t="shared" si="553"/>
        <v>460854104.90944207</v>
      </c>
      <c r="K3572" s="3" t="str">
        <f t="shared" si="554"/>
        <v/>
      </c>
      <c r="M3572">
        <f t="shared" si="556"/>
        <v>1.3132312657451099E-6</v>
      </c>
      <c r="N3572">
        <f t="shared" si="557"/>
        <v>11.968558384739735</v>
      </c>
      <c r="O3572">
        <f t="shared" si="555"/>
        <v>-261.18144161526027</v>
      </c>
    </row>
    <row r="3573" spans="1:15" x14ac:dyDescent="0.3">
      <c r="A3573" s="1">
        <v>45584.495833333334</v>
      </c>
      <c r="B3573">
        <v>1424.87175</v>
      </c>
      <c r="C3573">
        <v>1411.5</v>
      </c>
      <c r="D3573">
        <v>34.49362</v>
      </c>
      <c r="E3573">
        <f t="shared" si="558"/>
        <v>5122815.3229662506</v>
      </c>
      <c r="F3573">
        <f t="shared" si="550"/>
        <v>3355770.8721604994</v>
      </c>
      <c r="G3573">
        <f t="shared" si="551"/>
        <v>13.37175000000002</v>
      </c>
      <c r="H3573">
        <f t="shared" si="559"/>
        <v>474840.00000008382</v>
      </c>
      <c r="I3573">
        <f t="shared" si="552"/>
        <v>464326262.80008191</v>
      </c>
      <c r="J3573">
        <f t="shared" si="553"/>
        <v>460970491.92792141</v>
      </c>
      <c r="K3573" s="3" t="str">
        <f t="shared" si="554"/>
        <v/>
      </c>
      <c r="M3573">
        <f t="shared" si="556"/>
        <v>1.3127199229221622E-6</v>
      </c>
      <c r="N3573">
        <f t="shared" si="557"/>
        <v>11.967226688563319</v>
      </c>
      <c r="O3573">
        <f t="shared" si="555"/>
        <v>-261.18277331143668</v>
      </c>
    </row>
    <row r="3574" spans="1:15" x14ac:dyDescent="0.3">
      <c r="A3574" s="1">
        <v>45584.49722222222</v>
      </c>
      <c r="B3574">
        <v>1415.788425</v>
      </c>
      <c r="C3574">
        <v>1411.5</v>
      </c>
      <c r="D3574">
        <v>34.49362</v>
      </c>
      <c r="E3574">
        <f t="shared" si="558"/>
        <v>5124231.111391251</v>
      </c>
      <c r="F3574">
        <f t="shared" si="550"/>
        <v>3356698.3039061762</v>
      </c>
      <c r="G3574">
        <f t="shared" si="551"/>
        <v>4.2884249999999611</v>
      </c>
      <c r="H3574">
        <f t="shared" si="559"/>
        <v>474959.99999984633</v>
      </c>
      <c r="I3574">
        <f t="shared" si="552"/>
        <v>464443583.19984972</v>
      </c>
      <c r="J3574">
        <f t="shared" si="553"/>
        <v>461086884.89594352</v>
      </c>
      <c r="K3574" s="3" t="str">
        <f t="shared" si="554"/>
        <v/>
      </c>
      <c r="M3574">
        <f t="shared" si="556"/>
        <v>1.3122121777997013E-6</v>
      </c>
      <c r="N3574">
        <f t="shared" si="557"/>
        <v>11.965903995246983</v>
      </c>
      <c r="O3574">
        <f t="shared" si="555"/>
        <v>-261.18409600475297</v>
      </c>
    </row>
    <row r="3575" spans="1:15" x14ac:dyDescent="0.3">
      <c r="A3575" s="1">
        <v>45584.498611111114</v>
      </c>
      <c r="B3575">
        <v>1416.7379999999901</v>
      </c>
      <c r="C3575">
        <v>1411.5</v>
      </c>
      <c r="D3575">
        <v>34.49362</v>
      </c>
      <c r="E3575">
        <f t="shared" si="558"/>
        <v>5125647.8493912509</v>
      </c>
      <c r="F3575">
        <f t="shared" si="550"/>
        <v>3357626.3576840605</v>
      </c>
      <c r="G3575">
        <f t="shared" si="551"/>
        <v>5.2379999999900519</v>
      </c>
      <c r="H3575">
        <f t="shared" si="559"/>
        <v>475080.00000023749</v>
      </c>
      <c r="I3575">
        <f t="shared" si="552"/>
        <v>464560903.60023218</v>
      </c>
      <c r="J3575">
        <f t="shared" si="553"/>
        <v>461203277.24254811</v>
      </c>
      <c r="K3575" s="3" t="str">
        <f t="shared" si="554"/>
        <v/>
      </c>
      <c r="M3575">
        <f t="shared" si="556"/>
        <v>1.3117044290447999E-6</v>
      </c>
      <c r="N3575">
        <f t="shared" si="557"/>
        <v>11.964580926841643</v>
      </c>
      <c r="O3575">
        <f t="shared" si="555"/>
        <v>-261.18541907315836</v>
      </c>
    </row>
    <row r="3576" spans="1:15" x14ac:dyDescent="0.3">
      <c r="A3576" s="1">
        <v>45584.5</v>
      </c>
      <c r="B3576">
        <v>1417.913325</v>
      </c>
      <c r="C3576">
        <v>1411.5</v>
      </c>
      <c r="D3576">
        <v>34.49362</v>
      </c>
      <c r="E3576">
        <f t="shared" si="558"/>
        <v>5127065.7627162505</v>
      </c>
      <c r="F3576">
        <f t="shared" si="550"/>
        <v>3358555.181374805</v>
      </c>
      <c r="G3576">
        <f t="shared" si="551"/>
        <v>6.4133249999999862</v>
      </c>
      <c r="H3576">
        <f t="shared" si="559"/>
        <v>475200</v>
      </c>
      <c r="I3576">
        <f t="shared" si="552"/>
        <v>464678224</v>
      </c>
      <c r="J3576">
        <f t="shared" si="553"/>
        <v>461319668.81862521</v>
      </c>
      <c r="K3576" s="3" t="str">
        <f t="shared" si="554"/>
        <v/>
      </c>
      <c r="M3576">
        <f t="shared" si="556"/>
        <v>1.3111965961915194E-6</v>
      </c>
      <c r="N3576">
        <f t="shared" si="557"/>
        <v>11.963257273335353</v>
      </c>
      <c r="O3576">
        <f t="shared" si="555"/>
        <v>-261.18674272666465</v>
      </c>
    </row>
    <row r="3577" spans="1:15" x14ac:dyDescent="0.3">
      <c r="A3577" s="1">
        <v>45584.501388888886</v>
      </c>
      <c r="B3577">
        <v>1416.1730250000001</v>
      </c>
      <c r="C3577">
        <v>1411.5</v>
      </c>
      <c r="D3577">
        <v>34.49362</v>
      </c>
      <c r="E3577">
        <f t="shared" si="558"/>
        <v>5128481.9357412504</v>
      </c>
      <c r="F3577">
        <f t="shared" si="550"/>
        <v>3359482.8650580193</v>
      </c>
      <c r="G3577">
        <f t="shared" si="551"/>
        <v>4.6730250000000524</v>
      </c>
      <c r="H3577">
        <f t="shared" si="559"/>
        <v>475319.99999976251</v>
      </c>
      <c r="I3577">
        <f t="shared" si="552"/>
        <v>464795544.39976782</v>
      </c>
      <c r="J3577">
        <f t="shared" si="553"/>
        <v>461436061.53470981</v>
      </c>
      <c r="K3577" s="3" t="str">
        <f t="shared" si="554"/>
        <v/>
      </c>
      <c r="M3577">
        <f t="shared" si="556"/>
        <v>1.3106897229680837E-6</v>
      </c>
      <c r="N3577">
        <f t="shared" si="557"/>
        <v>11.961935755883022</v>
      </c>
      <c r="O3577">
        <f t="shared" si="555"/>
        <v>-261.18806424411696</v>
      </c>
    </row>
    <row r="3578" spans="1:15" x14ac:dyDescent="0.3">
      <c r="A3578" s="1">
        <v>45584.50277777778</v>
      </c>
      <c r="B3578">
        <v>1421.6284499999999</v>
      </c>
      <c r="C3578">
        <v>1411.5</v>
      </c>
      <c r="D3578">
        <v>34.49362</v>
      </c>
      <c r="E3578">
        <f t="shared" si="558"/>
        <v>5129903.5641912501</v>
      </c>
      <c r="F3578">
        <f t="shared" si="550"/>
        <v>3360414.1223926642</v>
      </c>
      <c r="G3578">
        <f t="shared" si="551"/>
        <v>10.12844999999993</v>
      </c>
      <c r="H3578">
        <f t="shared" si="559"/>
        <v>475440.00000015367</v>
      </c>
      <c r="I3578">
        <f t="shared" si="552"/>
        <v>464912864.80015022</v>
      </c>
      <c r="J3578">
        <f t="shared" si="553"/>
        <v>461552450.67775756</v>
      </c>
      <c r="K3578" s="3" t="str">
        <f t="shared" si="554"/>
        <v/>
      </c>
      <c r="M3578">
        <f t="shared" si="556"/>
        <v>1.3101812349050774E-6</v>
      </c>
      <c r="N3578">
        <f t="shared" si="557"/>
        <v>11.960609661388144</v>
      </c>
      <c r="O3578">
        <f t="shared" si="555"/>
        <v>-261.18939033861182</v>
      </c>
    </row>
    <row r="3579" spans="1:15" x14ac:dyDescent="0.3">
      <c r="A3579" s="1">
        <v>45584.504166666666</v>
      </c>
      <c r="B3579">
        <v>1416.8424</v>
      </c>
      <c r="C3579">
        <v>1411.5</v>
      </c>
      <c r="D3579">
        <v>34.49362</v>
      </c>
      <c r="E3579">
        <f t="shared" si="558"/>
        <v>5131320.4065912506</v>
      </c>
      <c r="F3579">
        <f t="shared" si="550"/>
        <v>3361342.2445592093</v>
      </c>
      <c r="G3579">
        <f t="shared" si="551"/>
        <v>5.3423999999999978</v>
      </c>
      <c r="H3579">
        <f t="shared" si="559"/>
        <v>475559.99999991618</v>
      </c>
      <c r="I3579">
        <f t="shared" si="552"/>
        <v>465030185.19991803</v>
      </c>
      <c r="J3579">
        <f t="shared" si="553"/>
        <v>461668842.9553588</v>
      </c>
      <c r="K3579" s="3" t="str">
        <f t="shared" si="554"/>
        <v/>
      </c>
      <c r="M3579">
        <f t="shared" si="556"/>
        <v>1.3096747950953264E-6</v>
      </c>
      <c r="N3579">
        <f t="shared" si="557"/>
        <v>11.95928854311776</v>
      </c>
      <c r="O3579">
        <f t="shared" si="555"/>
        <v>-261.19071145688224</v>
      </c>
    </row>
    <row r="3580" spans="1:15" x14ac:dyDescent="0.3">
      <c r="A3580" s="1">
        <v>45584.506944444445</v>
      </c>
      <c r="B3580">
        <v>1422.0201</v>
      </c>
      <c r="C3580">
        <v>1411.5</v>
      </c>
      <c r="D3580">
        <v>34.49362</v>
      </c>
      <c r="E3580">
        <f t="shared" si="558"/>
        <v>5132742.4266912509</v>
      </c>
      <c r="F3580">
        <f t="shared" si="550"/>
        <v>3362273.7584495922</v>
      </c>
      <c r="G3580">
        <f t="shared" si="551"/>
        <v>10.520099999999957</v>
      </c>
      <c r="H3580">
        <f t="shared" si="559"/>
        <v>475800.00000006985</v>
      </c>
      <c r="I3580">
        <f t="shared" si="552"/>
        <v>465264826.00006825</v>
      </c>
      <c r="J3580">
        <f t="shared" si="553"/>
        <v>461902552.24161863</v>
      </c>
      <c r="K3580" s="3" t="str">
        <f t="shared" si="554"/>
        <v/>
      </c>
      <c r="M3580">
        <f t="shared" si="556"/>
        <v>1.3091668418922156E-6</v>
      </c>
      <c r="N3580">
        <f t="shared" si="557"/>
        <v>11.957963110359865</v>
      </c>
      <c r="O3580">
        <f t="shared" si="555"/>
        <v>-261.19203688964012</v>
      </c>
    </row>
    <row r="3581" spans="1:15" x14ac:dyDescent="0.3">
      <c r="A3581" s="1">
        <v>45584.508333333331</v>
      </c>
      <c r="B3581">
        <v>1415.15895</v>
      </c>
      <c r="C3581">
        <v>1411.5</v>
      </c>
      <c r="D3581">
        <v>34.49362</v>
      </c>
      <c r="E3581">
        <f t="shared" si="558"/>
        <v>5134157.5856412509</v>
      </c>
      <c r="F3581">
        <f t="shared" si="550"/>
        <v>3363200.7778489832</v>
      </c>
      <c r="G3581">
        <f t="shared" si="551"/>
        <v>3.6589500000000044</v>
      </c>
      <c r="H3581">
        <f t="shared" si="559"/>
        <v>475919.99999983236</v>
      </c>
      <c r="I3581">
        <f t="shared" si="552"/>
        <v>465382146.39983606</v>
      </c>
      <c r="J3581">
        <f t="shared" si="553"/>
        <v>462018945.6219871</v>
      </c>
      <c r="K3581" s="3" t="str">
        <f t="shared" si="554"/>
        <v/>
      </c>
      <c r="M3581">
        <f t="shared" si="556"/>
        <v>1.308661674724031E-6</v>
      </c>
      <c r="N3581">
        <f t="shared" si="557"/>
        <v>11.956644583004874</v>
      </c>
      <c r="O3581">
        <f t="shared" si="555"/>
        <v>-261.19335541699513</v>
      </c>
    </row>
    <row r="3582" spans="1:15" x14ac:dyDescent="0.3">
      <c r="A3582" s="1">
        <v>45584.509722222225</v>
      </c>
      <c r="B3582">
        <v>1413.6783499999899</v>
      </c>
      <c r="C3582">
        <v>1411.5</v>
      </c>
      <c r="D3582">
        <v>34.49362</v>
      </c>
      <c r="E3582">
        <f t="shared" si="558"/>
        <v>5135571.2639912507</v>
      </c>
      <c r="F3582">
        <f t="shared" si="550"/>
        <v>3364126.8273609118</v>
      </c>
      <c r="G3582">
        <f t="shared" si="551"/>
        <v>2.178349999989905</v>
      </c>
      <c r="H3582">
        <f t="shared" si="559"/>
        <v>476040.00000022352</v>
      </c>
      <c r="I3582">
        <f t="shared" si="552"/>
        <v>465499466.80021852</v>
      </c>
      <c r="J3582">
        <f t="shared" si="553"/>
        <v>462135339.97285759</v>
      </c>
      <c r="K3582" s="3" t="str">
        <f t="shared" si="554"/>
        <v/>
      </c>
      <c r="M3582">
        <f t="shared" si="556"/>
        <v>1.3081573696304063E-6</v>
      </c>
      <c r="N3582">
        <f t="shared" si="557"/>
        <v>11.955327943060812</v>
      </c>
      <c r="O3582">
        <f t="shared" si="555"/>
        <v>-261.19467205693917</v>
      </c>
    </row>
    <row r="3583" spans="1:15" x14ac:dyDescent="0.3">
      <c r="A3583" s="1">
        <v>45584.511111111111</v>
      </c>
      <c r="B3583">
        <v>1415.0043000000001</v>
      </c>
      <c r="C3583">
        <v>1411.5</v>
      </c>
      <c r="D3583">
        <v>34.49362</v>
      </c>
      <c r="E3583">
        <f t="shared" si="558"/>
        <v>5136986.2682912508</v>
      </c>
      <c r="F3583">
        <f t="shared" si="550"/>
        <v>3365053.7454546862</v>
      </c>
      <c r="G3583">
        <f t="shared" si="551"/>
        <v>3.5043000000000575</v>
      </c>
      <c r="H3583">
        <f t="shared" si="559"/>
        <v>476159.99999998603</v>
      </c>
      <c r="I3583">
        <f t="shared" si="552"/>
        <v>465616787.19998634</v>
      </c>
      <c r="J3583">
        <f t="shared" si="553"/>
        <v>462251733.45453167</v>
      </c>
      <c r="K3583" s="3" t="str">
        <f t="shared" si="554"/>
        <v/>
      </c>
      <c r="M3583">
        <f t="shared" si="556"/>
        <v>1.3076529250562866E-6</v>
      </c>
      <c r="N3583">
        <f t="shared" si="557"/>
        <v>11.954010576206906</v>
      </c>
      <c r="O3583">
        <f t="shared" si="555"/>
        <v>-261.19598942379309</v>
      </c>
    </row>
    <row r="3584" spans="1:15" x14ac:dyDescent="0.3">
      <c r="A3584" s="1">
        <v>45584.512499999997</v>
      </c>
      <c r="B3584">
        <v>1420.8554999999999</v>
      </c>
      <c r="C3584">
        <v>1411.5</v>
      </c>
      <c r="D3584">
        <v>34.49362</v>
      </c>
      <c r="E3584">
        <f t="shared" si="558"/>
        <v>5138407.1237912504</v>
      </c>
      <c r="F3584">
        <f t="shared" si="550"/>
        <v>3365984.4964577667</v>
      </c>
      <c r="G3584">
        <f t="shared" si="551"/>
        <v>9.3554999999998927</v>
      </c>
      <c r="H3584">
        <f t="shared" si="559"/>
        <v>476279.99999974854</v>
      </c>
      <c r="I3584">
        <f t="shared" si="552"/>
        <v>465734107.59975415</v>
      </c>
      <c r="J3584">
        <f t="shared" si="553"/>
        <v>462368123.1032964</v>
      </c>
      <c r="K3584" s="3" t="str">
        <f t="shared" si="554"/>
        <v/>
      </c>
      <c r="M3584">
        <f t="shared" si="556"/>
        <v>1.3071467299910971E-6</v>
      </c>
      <c r="N3584">
        <f t="shared" si="557"/>
        <v>11.952688272975005</v>
      </c>
      <c r="O3584">
        <f t="shared" si="555"/>
        <v>-261.19731172702495</v>
      </c>
    </row>
    <row r="3585" spans="1:15" x14ac:dyDescent="0.3">
      <c r="A3585" s="1">
        <v>45584.513888888891</v>
      </c>
      <c r="B3585">
        <v>1417.5099749999999</v>
      </c>
      <c r="C3585">
        <v>1411.5</v>
      </c>
      <c r="D3585">
        <v>34.49362</v>
      </c>
      <c r="E3585">
        <f t="shared" si="558"/>
        <v>5139824.6337662507</v>
      </c>
      <c r="F3585">
        <f t="shared" si="550"/>
        <v>3366913.0559285283</v>
      </c>
      <c r="G3585">
        <f t="shared" si="551"/>
        <v>6.0099749999999403</v>
      </c>
      <c r="H3585">
        <f t="shared" si="559"/>
        <v>476400.0000001397</v>
      </c>
      <c r="I3585">
        <f t="shared" si="552"/>
        <v>465851428.00013655</v>
      </c>
      <c r="J3585">
        <f t="shared" si="553"/>
        <v>462484514.94420803</v>
      </c>
      <c r="K3585" s="3" t="str">
        <f t="shared" si="554"/>
        <v/>
      </c>
      <c r="M3585">
        <f t="shared" si="556"/>
        <v>1.3066420614402279E-6</v>
      </c>
      <c r="N3585">
        <f t="shared" si="557"/>
        <v>11.951369593207978</v>
      </c>
      <c r="O3585">
        <f t="shared" si="555"/>
        <v>-261.19863040679201</v>
      </c>
    </row>
    <row r="3586" spans="1:15" x14ac:dyDescent="0.3">
      <c r="A3586" s="1">
        <v>45584.515277777777</v>
      </c>
      <c r="B3586">
        <v>1424.4422999999999</v>
      </c>
      <c r="C3586">
        <v>1411.5</v>
      </c>
      <c r="D3586">
        <v>34.49362</v>
      </c>
      <c r="E3586">
        <f t="shared" si="558"/>
        <v>5141249.0760662509</v>
      </c>
      <c r="F3586">
        <f t="shared" si="550"/>
        <v>3367846.1565144472</v>
      </c>
      <c r="G3586">
        <f t="shared" si="551"/>
        <v>12.942299999999932</v>
      </c>
      <c r="H3586">
        <f t="shared" si="559"/>
        <v>476519.99999990221</v>
      </c>
      <c r="I3586">
        <f t="shared" si="552"/>
        <v>465968748.39990437</v>
      </c>
      <c r="J3586">
        <f t="shared" si="553"/>
        <v>462600902.2433899</v>
      </c>
      <c r="K3586" s="3" t="str">
        <f t="shared" si="554"/>
        <v/>
      </c>
      <c r="M3586">
        <f t="shared" si="556"/>
        <v>1.3061352611906216E-6</v>
      </c>
      <c r="N3586">
        <f t="shared" si="557"/>
        <v>11.950044977235448</v>
      </c>
      <c r="O3586">
        <f t="shared" si="555"/>
        <v>-261.19995502276453</v>
      </c>
    </row>
    <row r="3587" spans="1:15" x14ac:dyDescent="0.3">
      <c r="A3587" s="1">
        <v>45584.51666666667</v>
      </c>
      <c r="B3587">
        <v>1423.0092</v>
      </c>
      <c r="C3587">
        <v>1411.5</v>
      </c>
      <c r="D3587">
        <v>34.49362</v>
      </c>
      <c r="E3587">
        <f t="shared" si="558"/>
        <v>5142672.0852662511</v>
      </c>
      <c r="F3587">
        <f t="shared" ref="F3587:F3650" si="560">E3587*(1-(D3587/100))</f>
        <v>3368778.3183284341</v>
      </c>
      <c r="G3587">
        <f t="shared" ref="G3587:G3650" si="561">ABS(C3587-B3587)</f>
        <v>11.509199999999964</v>
      </c>
      <c r="H3587">
        <f t="shared" si="559"/>
        <v>476640.00000029337</v>
      </c>
      <c r="I3587">
        <f t="shared" ref="I3587:I3650" si="562">(977.67*H3587)+89440</f>
        <v>466086068.80028677</v>
      </c>
      <c r="J3587">
        <f t="shared" ref="J3587:J3650" si="563">ABS(I3587-F3587)</f>
        <v>462717290.48195833</v>
      </c>
      <c r="K3587" s="3" t="str">
        <f t="shared" ref="K3587:K3650" si="564">IF(ABS(J3587) &gt; 3.2 * $K$1, "Hydrate", "")</f>
        <v/>
      </c>
      <c r="M3587">
        <f t="shared" si="556"/>
        <v>1.3056293071970852E-6</v>
      </c>
      <c r="N3587">
        <f t="shared" si="557"/>
        <v>11.948722206855535</v>
      </c>
      <c r="O3587">
        <f t="shared" ref="O3587:O3650" si="565">N3587-273.15</f>
        <v>-261.20127779314441</v>
      </c>
    </row>
    <row r="3588" spans="1:15" x14ac:dyDescent="0.3">
      <c r="A3588" s="1">
        <v>45584.518055555556</v>
      </c>
      <c r="B3588">
        <v>1419.9919500000001</v>
      </c>
      <c r="C3588">
        <v>1411.5</v>
      </c>
      <c r="D3588">
        <v>34.49362</v>
      </c>
      <c r="E3588">
        <f t="shared" si="558"/>
        <v>5144092.0772162508</v>
      </c>
      <c r="F3588">
        <f t="shared" si="560"/>
        <v>3369708.5036511705</v>
      </c>
      <c r="G3588">
        <f t="shared" si="561"/>
        <v>8.491950000000088</v>
      </c>
      <c r="H3588">
        <f t="shared" si="559"/>
        <v>476760.00000005588</v>
      </c>
      <c r="I3588">
        <f t="shared" si="562"/>
        <v>466203389.20005459</v>
      </c>
      <c r="J3588">
        <f t="shared" si="563"/>
        <v>462833680.69640344</v>
      </c>
      <c r="K3588" s="3" t="str">
        <f t="shared" si="564"/>
        <v/>
      </c>
      <c r="M3588">
        <f t="shared" ref="M3588:M3651" si="566">M3587*(F3587/F3588)^(7/5)</f>
        <v>1.3051247608158927E-6</v>
      </c>
      <c r="N3588">
        <f t="shared" ref="N3588:N3651" si="567">N3587*(F3587/F3588)^(2/5)</f>
        <v>11.947402751885141</v>
      </c>
      <c r="O3588">
        <f t="shared" si="565"/>
        <v>-261.20259724811484</v>
      </c>
    </row>
    <row r="3589" spans="1:15" x14ac:dyDescent="0.3">
      <c r="A3589" s="1">
        <v>45584.519444444442</v>
      </c>
      <c r="B3589">
        <v>1417.99687499999</v>
      </c>
      <c r="C3589">
        <v>1411.5</v>
      </c>
      <c r="D3589">
        <v>34.49362</v>
      </c>
      <c r="E3589">
        <f t="shared" ref="E3589:E3652" si="568">B3589+E3588</f>
        <v>5145510.074091251</v>
      </c>
      <c r="F3589">
        <f t="shared" si="560"/>
        <v>3370637.3820724962</v>
      </c>
      <c r="G3589">
        <f t="shared" si="561"/>
        <v>6.496874999990041</v>
      </c>
      <c r="H3589">
        <f t="shared" ref="H3589:H3652" si="569">($A3589 - $A$2) * 86400</f>
        <v>476879.99999981839</v>
      </c>
      <c r="I3589">
        <f t="shared" si="562"/>
        <v>466320709.5998224</v>
      </c>
      <c r="J3589">
        <f t="shared" si="563"/>
        <v>462950072.21774989</v>
      </c>
      <c r="K3589" s="3" t="str">
        <f t="shared" si="564"/>
        <v/>
      </c>
      <c r="M3589">
        <f t="shared" si="566"/>
        <v>1.3046212567669705E-6</v>
      </c>
      <c r="N3589">
        <f t="shared" si="567"/>
        <v>11.946085659481291</v>
      </c>
      <c r="O3589">
        <f t="shared" si="565"/>
        <v>-261.20391434051868</v>
      </c>
    </row>
    <row r="3590" spans="1:15" x14ac:dyDescent="0.3">
      <c r="A3590" s="1">
        <v>45584.520833333336</v>
      </c>
      <c r="B3590">
        <v>1416.4124999999999</v>
      </c>
      <c r="C3590">
        <v>1411.5</v>
      </c>
      <c r="D3590">
        <v>34.49362</v>
      </c>
      <c r="E3590">
        <f t="shared" si="568"/>
        <v>5146926.4865912506</v>
      </c>
      <c r="F3590">
        <f t="shared" si="560"/>
        <v>3371565.2226271136</v>
      </c>
      <c r="G3590">
        <f t="shared" si="561"/>
        <v>4.9124999999999091</v>
      </c>
      <c r="H3590">
        <f t="shared" si="569"/>
        <v>477000.00000020955</v>
      </c>
      <c r="I3590">
        <f t="shared" si="562"/>
        <v>466438030.00020486</v>
      </c>
      <c r="J3590">
        <f t="shared" si="563"/>
        <v>463066464.77757776</v>
      </c>
      <c r="K3590" s="3" t="str">
        <f t="shared" si="564"/>
        <v/>
      </c>
      <c r="M3590">
        <f t="shared" si="566"/>
        <v>1.3041186476450246E-6</v>
      </c>
      <c r="N3590">
        <f t="shared" si="567"/>
        <v>11.944770545908526</v>
      </c>
      <c r="O3590">
        <f t="shared" si="565"/>
        <v>-261.20522945409147</v>
      </c>
    </row>
    <row r="3591" spans="1:15" x14ac:dyDescent="0.3">
      <c r="A3591" s="1">
        <v>45584.523611111108</v>
      </c>
      <c r="B3591">
        <v>1424.1886500000001</v>
      </c>
      <c r="C3591">
        <v>1411.5</v>
      </c>
      <c r="D3591">
        <v>34.49362</v>
      </c>
      <c r="E3591">
        <f t="shared" si="568"/>
        <v>5148350.6752412505</v>
      </c>
      <c r="F3591">
        <f t="shared" si="560"/>
        <v>3372498.1570560993</v>
      </c>
      <c r="G3591">
        <f t="shared" si="561"/>
        <v>12.688650000000052</v>
      </c>
      <c r="H3591">
        <f t="shared" si="569"/>
        <v>477239.99999973457</v>
      </c>
      <c r="I3591">
        <f t="shared" si="562"/>
        <v>466672670.79974049</v>
      </c>
      <c r="J3591">
        <f t="shared" si="563"/>
        <v>463300172.6426844</v>
      </c>
      <c r="K3591" s="3" t="str">
        <f t="shared" si="564"/>
        <v/>
      </c>
      <c r="M3591">
        <f t="shared" si="566"/>
        <v>1.3036136137687189E-6</v>
      </c>
      <c r="N3591">
        <f t="shared" si="567"/>
        <v>11.943448723080481</v>
      </c>
      <c r="O3591">
        <f t="shared" si="565"/>
        <v>-261.20655127691947</v>
      </c>
    </row>
    <row r="3592" spans="1:15" x14ac:dyDescent="0.3">
      <c r="A3592" s="1">
        <v>45584.525000000001</v>
      </c>
      <c r="B3592">
        <v>1420.9829999999999</v>
      </c>
      <c r="C3592">
        <v>1411.5</v>
      </c>
      <c r="D3592">
        <v>34.49362</v>
      </c>
      <c r="E3592">
        <f t="shared" si="568"/>
        <v>5149771.6582412506</v>
      </c>
      <c r="F3592">
        <f t="shared" si="560"/>
        <v>3373428.9915798148</v>
      </c>
      <c r="G3592">
        <f t="shared" si="561"/>
        <v>9.4829999999999472</v>
      </c>
      <c r="H3592">
        <f t="shared" si="569"/>
        <v>477360.00000012573</v>
      </c>
      <c r="I3592">
        <f t="shared" si="562"/>
        <v>466789991.20012289</v>
      </c>
      <c r="J3592">
        <f t="shared" si="563"/>
        <v>463416562.20854306</v>
      </c>
      <c r="K3592" s="3" t="str">
        <f t="shared" si="564"/>
        <v/>
      </c>
      <c r="M3592">
        <f t="shared" si="566"/>
        <v>1.3031100507094965E-6</v>
      </c>
      <c r="N3592">
        <f t="shared" si="567"/>
        <v>11.942130385583978</v>
      </c>
      <c r="O3592">
        <f t="shared" si="565"/>
        <v>-261.20786961441598</v>
      </c>
    </row>
    <row r="3593" spans="1:15" x14ac:dyDescent="0.3">
      <c r="A3593" s="1">
        <v>45584.526388888888</v>
      </c>
      <c r="B3593">
        <v>1419.8366249999999</v>
      </c>
      <c r="C3593">
        <v>1411.5</v>
      </c>
      <c r="D3593">
        <v>34.49362</v>
      </c>
      <c r="E3593">
        <f t="shared" si="568"/>
        <v>5151191.494866251</v>
      </c>
      <c r="F3593">
        <f t="shared" si="560"/>
        <v>3374359.0751547669</v>
      </c>
      <c r="G3593">
        <f t="shared" si="561"/>
        <v>8.3366249999999127</v>
      </c>
      <c r="H3593">
        <f t="shared" si="569"/>
        <v>477479.99999988824</v>
      </c>
      <c r="I3593">
        <f t="shared" si="562"/>
        <v>466907311.59989071</v>
      </c>
      <c r="J3593">
        <f t="shared" si="563"/>
        <v>463532952.52473593</v>
      </c>
      <c r="K3593" s="3" t="str">
        <f t="shared" si="564"/>
        <v/>
      </c>
      <c r="M3593">
        <f t="shared" si="566"/>
        <v>1.3026072268621868E-6</v>
      </c>
      <c r="N3593">
        <f t="shared" si="567"/>
        <v>11.940813620217918</v>
      </c>
      <c r="O3593">
        <f t="shared" si="565"/>
        <v>-261.20918637978207</v>
      </c>
    </row>
    <row r="3594" spans="1:15" x14ac:dyDescent="0.3">
      <c r="A3594" s="1">
        <v>45584.527777777781</v>
      </c>
      <c r="B3594">
        <v>1417.4274</v>
      </c>
      <c r="C3594">
        <v>1411.5</v>
      </c>
      <c r="D3594">
        <v>34.49362</v>
      </c>
      <c r="E3594">
        <f t="shared" si="568"/>
        <v>5152608.9222662514</v>
      </c>
      <c r="F3594">
        <f t="shared" si="560"/>
        <v>3375287.5805336353</v>
      </c>
      <c r="G3594">
        <f t="shared" si="561"/>
        <v>5.9274000000000342</v>
      </c>
      <c r="H3594">
        <f t="shared" si="569"/>
        <v>477600.0000002794</v>
      </c>
      <c r="I3594">
        <f t="shared" si="562"/>
        <v>467024632.00027311</v>
      </c>
      <c r="J3594">
        <f t="shared" si="563"/>
        <v>463649344.41973948</v>
      </c>
      <c r="K3594" s="3" t="str">
        <f t="shared" si="564"/>
        <v/>
      </c>
      <c r="M3594">
        <f t="shared" si="566"/>
        <v>1.3021055878942987E-6</v>
      </c>
      <c r="N3594">
        <f t="shared" si="567"/>
        <v>11.939499595913015</v>
      </c>
      <c r="O3594">
        <f t="shared" si="565"/>
        <v>-261.21050040408699</v>
      </c>
    </row>
    <row r="3595" spans="1:15" x14ac:dyDescent="0.3">
      <c r="A3595" s="1">
        <v>45584.529166666667</v>
      </c>
      <c r="B3595">
        <v>1404.729</v>
      </c>
      <c r="C3595">
        <v>1411.5</v>
      </c>
      <c r="D3595">
        <v>34.49362</v>
      </c>
      <c r="E3595">
        <f t="shared" si="568"/>
        <v>5154013.6512662517</v>
      </c>
      <c r="F3595">
        <f t="shared" si="560"/>
        <v>3376207.7676503453</v>
      </c>
      <c r="G3595">
        <f t="shared" si="561"/>
        <v>6.7709999999999582</v>
      </c>
      <c r="H3595">
        <f t="shared" si="569"/>
        <v>477720.00000004191</v>
      </c>
      <c r="I3595">
        <f t="shared" si="562"/>
        <v>467141952.40004092</v>
      </c>
      <c r="J3595">
        <f t="shared" si="563"/>
        <v>463765744.63239056</v>
      </c>
      <c r="K3595" s="3" t="str">
        <f t="shared" si="564"/>
        <v/>
      </c>
      <c r="M3595">
        <f t="shared" si="566"/>
        <v>1.3016087696373901E-6</v>
      </c>
      <c r="N3595">
        <f t="shared" si="567"/>
        <v>11.938197842832194</v>
      </c>
      <c r="O3595">
        <f t="shared" si="565"/>
        <v>-261.21180215716777</v>
      </c>
    </row>
    <row r="3596" spans="1:15" x14ac:dyDescent="0.3">
      <c r="A3596" s="1">
        <v>45584.530555555553</v>
      </c>
      <c r="B3596">
        <v>1404.42345</v>
      </c>
      <c r="C3596">
        <v>1411.5</v>
      </c>
      <c r="D3596">
        <v>34.49362</v>
      </c>
      <c r="E3596">
        <f t="shared" si="568"/>
        <v>5155418.0747162513</v>
      </c>
      <c r="F3596">
        <f t="shared" si="560"/>
        <v>3377127.7546123113</v>
      </c>
      <c r="G3596">
        <f t="shared" si="561"/>
        <v>7.0765499999999975</v>
      </c>
      <c r="H3596">
        <f t="shared" si="569"/>
        <v>477839.99999980442</v>
      </c>
      <c r="I3596">
        <f t="shared" si="562"/>
        <v>467259272.79980874</v>
      </c>
      <c r="J3596">
        <f t="shared" si="563"/>
        <v>463882145.04519641</v>
      </c>
      <c r="K3596" s="3" t="str">
        <f t="shared" si="564"/>
        <v/>
      </c>
      <c r="M3596">
        <f t="shared" si="566"/>
        <v>1.3011123842131672E-6</v>
      </c>
      <c r="N3596">
        <f t="shared" si="567"/>
        <v>11.936896869356634</v>
      </c>
      <c r="O3596">
        <f t="shared" si="565"/>
        <v>-261.21310313064333</v>
      </c>
    </row>
    <row r="3597" spans="1:15" x14ac:dyDescent="0.3">
      <c r="A3597" s="1">
        <v>45584.531944444447</v>
      </c>
      <c r="B3597">
        <v>1416.06855</v>
      </c>
      <c r="C3597">
        <v>1411.5</v>
      </c>
      <c r="D3597">
        <v>34.49362</v>
      </c>
      <c r="E3597">
        <f t="shared" si="568"/>
        <v>5156834.1432662513</v>
      </c>
      <c r="F3597">
        <f t="shared" si="560"/>
        <v>3378055.369857735</v>
      </c>
      <c r="G3597">
        <f t="shared" si="561"/>
        <v>4.5685499999999593</v>
      </c>
      <c r="H3597">
        <f t="shared" si="569"/>
        <v>477960.00000019558</v>
      </c>
      <c r="I3597">
        <f t="shared" si="562"/>
        <v>467376593.2001912</v>
      </c>
      <c r="J3597">
        <f t="shared" si="563"/>
        <v>463998537.83033347</v>
      </c>
      <c r="K3597" s="3" t="str">
        <f t="shared" si="564"/>
        <v/>
      </c>
      <c r="M3597">
        <f t="shared" si="566"/>
        <v>1.3006122113716146E-6</v>
      </c>
      <c r="N3597">
        <f t="shared" si="567"/>
        <v>11.935585610822047</v>
      </c>
      <c r="O3597">
        <f t="shared" si="565"/>
        <v>-261.21441438917793</v>
      </c>
    </row>
    <row r="3598" spans="1:15" x14ac:dyDescent="0.3">
      <c r="A3598" s="1">
        <v>45584.533333333333</v>
      </c>
      <c r="B3598">
        <v>1410.2755500000001</v>
      </c>
      <c r="C3598">
        <v>1411.5</v>
      </c>
      <c r="D3598">
        <v>34.49362</v>
      </c>
      <c r="E3598">
        <f t="shared" si="568"/>
        <v>5158244.4188162517</v>
      </c>
      <c r="F3598">
        <f t="shared" si="560"/>
        <v>3378979.1903185654</v>
      </c>
      <c r="G3598">
        <f t="shared" si="561"/>
        <v>1.2244499999999334</v>
      </c>
      <c r="H3598">
        <f t="shared" si="569"/>
        <v>478079.99999995809</v>
      </c>
      <c r="I3598">
        <f t="shared" si="562"/>
        <v>467493913.59995902</v>
      </c>
      <c r="J3598">
        <f t="shared" si="563"/>
        <v>464114934.40964043</v>
      </c>
      <c r="K3598" s="3" t="str">
        <f t="shared" si="564"/>
        <v/>
      </c>
      <c r="M3598">
        <f t="shared" si="566"/>
        <v>1.3001144121958144E-6</v>
      </c>
      <c r="N3598">
        <f t="shared" si="567"/>
        <v>11.934280217435736</v>
      </c>
      <c r="O3598">
        <f t="shared" si="565"/>
        <v>-261.21571978256424</v>
      </c>
    </row>
    <row r="3599" spans="1:15" x14ac:dyDescent="0.3">
      <c r="A3599" s="1">
        <v>45584.534722222219</v>
      </c>
      <c r="B3599">
        <v>1410.1287</v>
      </c>
      <c r="C3599">
        <v>1411.5</v>
      </c>
      <c r="D3599">
        <v>34.49362</v>
      </c>
      <c r="E3599">
        <f t="shared" si="568"/>
        <v>5159654.5475162519</v>
      </c>
      <c r="F3599">
        <f t="shared" si="560"/>
        <v>3379902.9145832765</v>
      </c>
      <c r="G3599">
        <f t="shared" si="561"/>
        <v>1.3713000000000193</v>
      </c>
      <c r="H3599">
        <f t="shared" si="569"/>
        <v>478199.9999997206</v>
      </c>
      <c r="I3599">
        <f t="shared" si="562"/>
        <v>467611233.99972683</v>
      </c>
      <c r="J3599">
        <f t="shared" si="563"/>
        <v>464231331.08514357</v>
      </c>
      <c r="K3599" s="3" t="str">
        <f t="shared" si="564"/>
        <v/>
      </c>
      <c r="M3599">
        <f t="shared" si="566"/>
        <v>1.2996169913355942E-6</v>
      </c>
      <c r="N3599">
        <f t="shared" si="567"/>
        <v>11.932975459461034</v>
      </c>
      <c r="O3599">
        <f t="shared" si="565"/>
        <v>-261.21702454053894</v>
      </c>
    </row>
    <row r="3600" spans="1:15" x14ac:dyDescent="0.3">
      <c r="A3600" s="1">
        <v>45584.536111111112</v>
      </c>
      <c r="B3600">
        <v>1405.3714500000001</v>
      </c>
      <c r="C3600">
        <v>1411.5</v>
      </c>
      <c r="D3600">
        <v>34.49362</v>
      </c>
      <c r="E3600">
        <f t="shared" si="568"/>
        <v>5161059.9189662524</v>
      </c>
      <c r="F3600">
        <f t="shared" si="560"/>
        <v>3380823.5225457251</v>
      </c>
      <c r="G3600">
        <f t="shared" si="561"/>
        <v>6.1285499999999047</v>
      </c>
      <c r="H3600">
        <f t="shared" si="569"/>
        <v>478320.00000011176</v>
      </c>
      <c r="I3600">
        <f t="shared" si="562"/>
        <v>467728554.40010923</v>
      </c>
      <c r="J3600">
        <f t="shared" si="563"/>
        <v>464347730.87756348</v>
      </c>
      <c r="K3600" s="3" t="str">
        <f t="shared" si="564"/>
        <v/>
      </c>
      <c r="M3600">
        <f t="shared" si="566"/>
        <v>1.2991215731003035E-6</v>
      </c>
      <c r="N3600">
        <f t="shared" si="567"/>
        <v>11.93167559986135</v>
      </c>
      <c r="O3600">
        <f t="shared" si="565"/>
        <v>-261.21832440013861</v>
      </c>
    </row>
    <row r="3601" spans="1:15" x14ac:dyDescent="0.3">
      <c r="A3601" s="1">
        <v>45584.538888888892</v>
      </c>
      <c r="B3601">
        <v>1412.169525</v>
      </c>
      <c r="C3601">
        <v>1411.5</v>
      </c>
      <c r="D3601">
        <v>34.49362</v>
      </c>
      <c r="E3601">
        <f t="shared" si="568"/>
        <v>5162472.0884912526</v>
      </c>
      <c r="F3601">
        <f t="shared" si="560"/>
        <v>3381748.5836810162</v>
      </c>
      <c r="G3601">
        <f t="shared" si="561"/>
        <v>0.66952500000002146</v>
      </c>
      <c r="H3601">
        <f t="shared" si="569"/>
        <v>478560.00000026543</v>
      </c>
      <c r="I3601">
        <f t="shared" si="562"/>
        <v>467963195.20025951</v>
      </c>
      <c r="J3601">
        <f t="shared" si="563"/>
        <v>464581446.61657852</v>
      </c>
      <c r="K3601" s="3" t="str">
        <f t="shared" si="564"/>
        <v/>
      </c>
      <c r="M3601">
        <f t="shared" si="566"/>
        <v>1.298624084438736E-6</v>
      </c>
      <c r="N3601">
        <f t="shared" si="567"/>
        <v>11.930369951612894</v>
      </c>
      <c r="O3601">
        <f t="shared" si="565"/>
        <v>-261.2196300483871</v>
      </c>
    </row>
    <row r="3602" spans="1:15" x14ac:dyDescent="0.3">
      <c r="A3602" s="1">
        <v>45584.540277777778</v>
      </c>
      <c r="B3602">
        <v>1405.4712</v>
      </c>
      <c r="C3602">
        <v>1411.5</v>
      </c>
      <c r="D3602">
        <v>34.49362</v>
      </c>
      <c r="E3602">
        <f t="shared" si="568"/>
        <v>5163877.5596912522</v>
      </c>
      <c r="F3602">
        <f t="shared" si="560"/>
        <v>3382669.2569860783</v>
      </c>
      <c r="G3602">
        <f t="shared" si="561"/>
        <v>6.0288000000000466</v>
      </c>
      <c r="H3602">
        <f t="shared" si="569"/>
        <v>478680.00000002794</v>
      </c>
      <c r="I3602">
        <f t="shared" si="562"/>
        <v>468080515.60002732</v>
      </c>
      <c r="J3602">
        <f t="shared" si="563"/>
        <v>464697846.34304124</v>
      </c>
      <c r="K3602" s="3" t="str">
        <f t="shared" si="564"/>
        <v/>
      </c>
      <c r="M3602">
        <f t="shared" si="566"/>
        <v>1.2981292796880463E-6</v>
      </c>
      <c r="N3602">
        <f t="shared" si="567"/>
        <v>11.929070992797364</v>
      </c>
      <c r="O3602">
        <f t="shared" si="565"/>
        <v>-261.22092900720259</v>
      </c>
    </row>
    <row r="3603" spans="1:15" x14ac:dyDescent="0.3">
      <c r="A3603" s="1">
        <v>45584.541666666664</v>
      </c>
      <c r="B3603">
        <v>1396.5408</v>
      </c>
      <c r="C3603">
        <v>1411.5</v>
      </c>
      <c r="D3603">
        <v>34.49362</v>
      </c>
      <c r="E3603">
        <f t="shared" si="568"/>
        <v>5165274.1004912518</v>
      </c>
      <c r="F3603">
        <f t="shared" si="560"/>
        <v>3383584.0803093812</v>
      </c>
      <c r="G3603">
        <f t="shared" si="561"/>
        <v>14.95920000000001</v>
      </c>
      <c r="H3603">
        <f t="shared" si="569"/>
        <v>478799.99999979045</v>
      </c>
      <c r="I3603">
        <f t="shared" si="562"/>
        <v>468197835.99979514</v>
      </c>
      <c r="J3603">
        <f t="shared" si="563"/>
        <v>464814251.91948575</v>
      </c>
      <c r="K3603" s="3" t="str">
        <f t="shared" si="564"/>
        <v/>
      </c>
      <c r="M3603">
        <f t="shared" si="566"/>
        <v>1.2976379389761744E-6</v>
      </c>
      <c r="N3603">
        <f t="shared" si="567"/>
        <v>11.927780777758462</v>
      </c>
      <c r="O3603">
        <f t="shared" si="565"/>
        <v>-261.22221922224151</v>
      </c>
    </row>
    <row r="3604" spans="1:15" x14ac:dyDescent="0.3">
      <c r="A3604" s="1">
        <v>45584.543055555558</v>
      </c>
      <c r="B3604">
        <v>1412.2152000000001</v>
      </c>
      <c r="C3604">
        <v>1411.5</v>
      </c>
      <c r="D3604">
        <v>34.49362</v>
      </c>
      <c r="E3604">
        <f t="shared" si="568"/>
        <v>5166686.3156912522</v>
      </c>
      <c r="F3604">
        <f t="shared" si="560"/>
        <v>3384509.1713647111</v>
      </c>
      <c r="G3604">
        <f t="shared" si="561"/>
        <v>0.71520000000009532</v>
      </c>
      <c r="H3604">
        <f t="shared" si="569"/>
        <v>478920.00000018161</v>
      </c>
      <c r="I3604">
        <f t="shared" si="562"/>
        <v>468315156.40017754</v>
      </c>
      <c r="J3604">
        <f t="shared" si="563"/>
        <v>464930647.22881281</v>
      </c>
      <c r="K3604" s="3" t="str">
        <f t="shared" si="564"/>
        <v/>
      </c>
      <c r="M3604">
        <f t="shared" si="566"/>
        <v>1.297141407695536E-6</v>
      </c>
      <c r="N3604">
        <f t="shared" si="567"/>
        <v>11.926476578220635</v>
      </c>
      <c r="O3604">
        <f t="shared" si="565"/>
        <v>-261.22352342177936</v>
      </c>
    </row>
    <row r="3605" spans="1:15" x14ac:dyDescent="0.3">
      <c r="A3605" s="1">
        <v>45584.544444444444</v>
      </c>
      <c r="B3605">
        <v>1403.6964</v>
      </c>
      <c r="C3605">
        <v>1411.5</v>
      </c>
      <c r="D3605">
        <v>34.49362</v>
      </c>
      <c r="E3605">
        <f t="shared" si="568"/>
        <v>5168090.012091252</v>
      </c>
      <c r="F3605">
        <f t="shared" si="560"/>
        <v>3385428.6820625411</v>
      </c>
      <c r="G3605">
        <f t="shared" si="561"/>
        <v>7.8035999999999603</v>
      </c>
      <c r="H3605">
        <f t="shared" si="569"/>
        <v>479039.99999994412</v>
      </c>
      <c r="I3605">
        <f t="shared" si="562"/>
        <v>468432476.79994535</v>
      </c>
      <c r="J3605">
        <f t="shared" si="563"/>
        <v>465047048.11788279</v>
      </c>
      <c r="K3605" s="3" t="str">
        <f t="shared" si="564"/>
        <v/>
      </c>
      <c r="M3605">
        <f t="shared" si="566"/>
        <v>1.2966481942784722E-6</v>
      </c>
      <c r="N3605">
        <f t="shared" si="567"/>
        <v>11.925180740376712</v>
      </c>
      <c r="O3605">
        <f t="shared" si="565"/>
        <v>-261.22481925962325</v>
      </c>
    </row>
    <row r="3606" spans="1:15" x14ac:dyDescent="0.3">
      <c r="A3606" s="1">
        <v>45584.54583333333</v>
      </c>
      <c r="B3606">
        <v>1413.38085</v>
      </c>
      <c r="C3606">
        <v>1411.5</v>
      </c>
      <c r="D3606">
        <v>34.49362</v>
      </c>
      <c r="E3606">
        <f t="shared" si="568"/>
        <v>5169503.3929412523</v>
      </c>
      <c r="F3606">
        <f t="shared" si="560"/>
        <v>3386354.53669299</v>
      </c>
      <c r="G3606">
        <f t="shared" si="561"/>
        <v>1.8808500000000095</v>
      </c>
      <c r="H3606">
        <f t="shared" si="569"/>
        <v>479159.99999970663</v>
      </c>
      <c r="I3606">
        <f t="shared" si="562"/>
        <v>468549797.19971317</v>
      </c>
      <c r="J3606">
        <f t="shared" si="563"/>
        <v>465163442.66302019</v>
      </c>
      <c r="K3606" s="3" t="str">
        <f t="shared" si="564"/>
        <v/>
      </c>
      <c r="M3606">
        <f t="shared" si="566"/>
        <v>1.2961519027940413E-6</v>
      </c>
      <c r="N3606">
        <f t="shared" si="567"/>
        <v>11.923876459985976</v>
      </c>
      <c r="O3606">
        <f t="shared" si="565"/>
        <v>-261.22612354001399</v>
      </c>
    </row>
    <row r="3607" spans="1:15" x14ac:dyDescent="0.3">
      <c r="A3607" s="1">
        <v>45584.547222222223</v>
      </c>
      <c r="B3607">
        <v>1409.994375</v>
      </c>
      <c r="C3607">
        <v>1411.5</v>
      </c>
      <c r="D3607">
        <v>34.49362</v>
      </c>
      <c r="E3607">
        <f t="shared" si="568"/>
        <v>5170913.3873162521</v>
      </c>
      <c r="F3607">
        <f t="shared" si="560"/>
        <v>3387278.1729662558</v>
      </c>
      <c r="G3607">
        <f t="shared" si="561"/>
        <v>1.5056250000000091</v>
      </c>
      <c r="H3607">
        <f t="shared" si="569"/>
        <v>479280.00000009779</v>
      </c>
      <c r="I3607">
        <f t="shared" si="562"/>
        <v>468667117.60009557</v>
      </c>
      <c r="J3607">
        <f t="shared" si="563"/>
        <v>465279839.42712933</v>
      </c>
      <c r="K3607" s="3" t="str">
        <f t="shared" si="564"/>
        <v/>
      </c>
      <c r="M3607">
        <f t="shared" si="566"/>
        <v>1.2956571248089491E-6</v>
      </c>
      <c r="N3607">
        <f t="shared" si="567"/>
        <v>11.922575802016663</v>
      </c>
      <c r="O3607">
        <f t="shared" si="565"/>
        <v>-261.22742419798334</v>
      </c>
    </row>
    <row r="3608" spans="1:15" x14ac:dyDescent="0.3">
      <c r="A3608" s="1">
        <v>45584.548611111109</v>
      </c>
      <c r="B3608">
        <v>1419.1889999999901</v>
      </c>
      <c r="C3608">
        <v>1411.5</v>
      </c>
      <c r="D3608">
        <v>34.49362</v>
      </c>
      <c r="E3608">
        <f t="shared" si="568"/>
        <v>5172332.5763162524</v>
      </c>
      <c r="F3608">
        <f t="shared" si="560"/>
        <v>3388207.8323055143</v>
      </c>
      <c r="G3608">
        <f t="shared" si="561"/>
        <v>7.6889999999900738</v>
      </c>
      <c r="H3608">
        <f t="shared" si="569"/>
        <v>479399.9999998603</v>
      </c>
      <c r="I3608">
        <f t="shared" si="562"/>
        <v>468784437.99986339</v>
      </c>
      <c r="J3608">
        <f t="shared" si="563"/>
        <v>465396230.1675579</v>
      </c>
      <c r="K3608" s="3" t="str">
        <f t="shared" si="564"/>
        <v/>
      </c>
      <c r="M3608">
        <f t="shared" si="566"/>
        <v>1.2951594472211638E-6</v>
      </c>
      <c r="N3608">
        <f t="shared" si="567"/>
        <v>11.921267163705167</v>
      </c>
      <c r="O3608">
        <f t="shared" si="565"/>
        <v>-261.2287328362948</v>
      </c>
    </row>
    <row r="3609" spans="1:15" x14ac:dyDescent="0.3">
      <c r="A3609" s="1">
        <v>45584.55</v>
      </c>
      <c r="B3609">
        <v>1409.019</v>
      </c>
      <c r="C3609">
        <v>1411.5</v>
      </c>
      <c r="D3609">
        <v>34.49362</v>
      </c>
      <c r="E3609">
        <f t="shared" si="568"/>
        <v>5173741.5953162527</v>
      </c>
      <c r="F3609">
        <f t="shared" si="560"/>
        <v>3389130.8296459266</v>
      </c>
      <c r="G3609">
        <f t="shared" si="561"/>
        <v>2.4809999999999945</v>
      </c>
      <c r="H3609">
        <f t="shared" si="569"/>
        <v>479520.00000025146</v>
      </c>
      <c r="I3609">
        <f t="shared" si="562"/>
        <v>468901758.40024585</v>
      </c>
      <c r="J3609">
        <f t="shared" si="563"/>
        <v>465512627.57059991</v>
      </c>
      <c r="K3609" s="3" t="str">
        <f t="shared" si="564"/>
        <v/>
      </c>
      <c r="M3609">
        <f t="shared" si="566"/>
        <v>1.2946656601304238E-6</v>
      </c>
      <c r="N3609">
        <f t="shared" si="567"/>
        <v>11.919968400386425</v>
      </c>
      <c r="O3609">
        <f t="shared" si="565"/>
        <v>-261.23003159961354</v>
      </c>
    </row>
    <row r="3610" spans="1:15" x14ac:dyDescent="0.3">
      <c r="A3610" s="1">
        <v>45584.551388888889</v>
      </c>
      <c r="B3610">
        <v>1416.501</v>
      </c>
      <c r="C3610">
        <v>1411.5</v>
      </c>
      <c r="D3610">
        <v>34.49362</v>
      </c>
      <c r="E3610">
        <f t="shared" si="568"/>
        <v>5175158.0963162528</v>
      </c>
      <c r="F3610">
        <f t="shared" si="560"/>
        <v>3390058.7281736904</v>
      </c>
      <c r="G3610">
        <f t="shared" si="561"/>
        <v>5.0009999999999764</v>
      </c>
      <c r="H3610">
        <f t="shared" si="569"/>
        <v>479640.00000001397</v>
      </c>
      <c r="I3610">
        <f t="shared" si="562"/>
        <v>469019078.80001366</v>
      </c>
      <c r="J3610">
        <f t="shared" si="563"/>
        <v>465629020.07183999</v>
      </c>
      <c r="K3610" s="3" t="str">
        <f t="shared" si="564"/>
        <v/>
      </c>
      <c r="M3610">
        <f t="shared" si="566"/>
        <v>1.2941695762080986E-6</v>
      </c>
      <c r="N3610">
        <f t="shared" si="567"/>
        <v>11.918663239577452</v>
      </c>
      <c r="O3610">
        <f t="shared" si="565"/>
        <v>-261.23133676042255</v>
      </c>
    </row>
    <row r="3611" spans="1:15" x14ac:dyDescent="0.3">
      <c r="A3611" s="1">
        <v>45584.552777777775</v>
      </c>
      <c r="B3611">
        <v>1415.4394500000001</v>
      </c>
      <c r="C3611">
        <v>1411.5</v>
      </c>
      <c r="D3611">
        <v>34.49362</v>
      </c>
      <c r="E3611">
        <f t="shared" si="568"/>
        <v>5176573.5357662532</v>
      </c>
      <c r="F3611">
        <f t="shared" si="560"/>
        <v>3390985.9313184777</v>
      </c>
      <c r="G3611">
        <f t="shared" si="561"/>
        <v>3.9394500000000789</v>
      </c>
      <c r="H3611">
        <f t="shared" si="569"/>
        <v>479759.99999977648</v>
      </c>
      <c r="I3611">
        <f t="shared" si="562"/>
        <v>469136399.19978148</v>
      </c>
      <c r="J3611">
        <f t="shared" si="563"/>
        <v>465745413.26846302</v>
      </c>
      <c r="K3611" s="3" t="str">
        <f t="shared" si="564"/>
        <v/>
      </c>
      <c r="M3611">
        <f t="shared" si="566"/>
        <v>1.2936741894679369E-6</v>
      </c>
      <c r="N3611">
        <f t="shared" si="567"/>
        <v>11.917359556353341</v>
      </c>
      <c r="O3611">
        <f t="shared" si="565"/>
        <v>-261.23264044364663</v>
      </c>
    </row>
    <row r="3612" spans="1:15" x14ac:dyDescent="0.3">
      <c r="A3612" s="1">
        <v>45584.555555555555</v>
      </c>
      <c r="B3612">
        <v>1419.828</v>
      </c>
      <c r="C3612">
        <v>1411.5</v>
      </c>
      <c r="D3612">
        <v>34.49362</v>
      </c>
      <c r="E3612">
        <f t="shared" si="568"/>
        <v>5177993.363766253</v>
      </c>
      <c r="F3612">
        <f t="shared" si="560"/>
        <v>3391916.0092435037</v>
      </c>
      <c r="G3612">
        <f t="shared" si="561"/>
        <v>8.3279999999999745</v>
      </c>
      <c r="H3612">
        <f t="shared" si="569"/>
        <v>479999.99999993015</v>
      </c>
      <c r="I3612">
        <f t="shared" si="562"/>
        <v>469371039.99993169</v>
      </c>
      <c r="J3612">
        <f t="shared" si="563"/>
        <v>465979123.9906882</v>
      </c>
      <c r="K3612" s="3" t="str">
        <f t="shared" si="564"/>
        <v/>
      </c>
      <c r="M3612">
        <f t="shared" si="566"/>
        <v>1.2931775932849043E-6</v>
      </c>
      <c r="N3612">
        <f t="shared" si="567"/>
        <v>11.91605233236062</v>
      </c>
      <c r="O3612">
        <f t="shared" si="565"/>
        <v>-261.23394766763937</v>
      </c>
    </row>
    <row r="3613" spans="1:15" x14ac:dyDescent="0.3">
      <c r="A3613" s="1">
        <v>45584.556944444441</v>
      </c>
      <c r="B3613">
        <v>1411.1439</v>
      </c>
      <c r="C3613">
        <v>1411.5</v>
      </c>
      <c r="D3613">
        <v>34.49362</v>
      </c>
      <c r="E3613">
        <f t="shared" si="568"/>
        <v>5179404.5076662526</v>
      </c>
      <c r="F3613">
        <f t="shared" si="560"/>
        <v>3392840.3985289843</v>
      </c>
      <c r="G3613">
        <f t="shared" si="561"/>
        <v>0.35609999999996944</v>
      </c>
      <c r="H3613">
        <f t="shared" si="569"/>
        <v>480119.99999969266</v>
      </c>
      <c r="I3613">
        <f t="shared" si="562"/>
        <v>469488360.39969951</v>
      </c>
      <c r="J3613">
        <f t="shared" si="563"/>
        <v>466095520.00117052</v>
      </c>
      <c r="K3613" s="3" t="str">
        <f t="shared" si="564"/>
        <v/>
      </c>
      <c r="M3613">
        <f t="shared" si="566"/>
        <v>1.2926843581422879E-6</v>
      </c>
      <c r="N3613">
        <f t="shared" si="567"/>
        <v>11.914753600883197</v>
      </c>
      <c r="O3613">
        <f t="shared" si="565"/>
        <v>-261.23524639911676</v>
      </c>
    </row>
    <row r="3614" spans="1:15" x14ac:dyDescent="0.3">
      <c r="A3614" s="1">
        <v>45584.558333333334</v>
      </c>
      <c r="B3614">
        <v>1414.47255</v>
      </c>
      <c r="C3614">
        <v>1411.5</v>
      </c>
      <c r="D3614">
        <v>34.49362</v>
      </c>
      <c r="E3614">
        <f t="shared" si="568"/>
        <v>5180818.9802162526</v>
      </c>
      <c r="F3614">
        <f t="shared" si="560"/>
        <v>3393766.9682925832</v>
      </c>
      <c r="G3614">
        <f t="shared" si="561"/>
        <v>2.9725499999999556</v>
      </c>
      <c r="H3614">
        <f t="shared" si="569"/>
        <v>480240.00000008382</v>
      </c>
      <c r="I3614">
        <f t="shared" si="562"/>
        <v>469605680.80008191</v>
      </c>
      <c r="J3614">
        <f t="shared" si="563"/>
        <v>466211913.83178931</v>
      </c>
      <c r="K3614" s="3" t="str">
        <f t="shared" si="564"/>
        <v/>
      </c>
      <c r="M3614">
        <f t="shared" si="566"/>
        <v>1.292190283097404E-6</v>
      </c>
      <c r="N3614">
        <f t="shared" si="567"/>
        <v>11.913452302957255</v>
      </c>
      <c r="O3614">
        <f t="shared" si="565"/>
        <v>-261.23654769704274</v>
      </c>
    </row>
    <row r="3615" spans="1:15" x14ac:dyDescent="0.3">
      <c r="A3615" s="1">
        <v>45584.55972222222</v>
      </c>
      <c r="B3615">
        <v>1407.3487499999901</v>
      </c>
      <c r="C3615">
        <v>1411.5</v>
      </c>
      <c r="D3615">
        <v>34.49362</v>
      </c>
      <c r="E3615">
        <f t="shared" si="568"/>
        <v>5182226.3289662525</v>
      </c>
      <c r="F3615">
        <f t="shared" si="560"/>
        <v>3394688.8715126831</v>
      </c>
      <c r="G3615">
        <f t="shared" si="561"/>
        <v>4.1512500000098953</v>
      </c>
      <c r="H3615">
        <f t="shared" si="569"/>
        <v>480359.99999984633</v>
      </c>
      <c r="I3615">
        <f t="shared" si="562"/>
        <v>469723001.19984972</v>
      </c>
      <c r="J3615">
        <f t="shared" si="563"/>
        <v>466328312.32833701</v>
      </c>
      <c r="K3615" s="3" t="str">
        <f t="shared" si="564"/>
        <v/>
      </c>
      <c r="M3615">
        <f t="shared" si="566"/>
        <v>1.2916990175913188E-6</v>
      </c>
      <c r="N3615">
        <f t="shared" si="567"/>
        <v>11.912158052391931</v>
      </c>
      <c r="O3615">
        <f t="shared" si="565"/>
        <v>-261.23784194760805</v>
      </c>
    </row>
    <row r="3616" spans="1:15" x14ac:dyDescent="0.3">
      <c r="A3616" s="1">
        <v>45584.561111111114</v>
      </c>
      <c r="B3616">
        <v>1414.9764</v>
      </c>
      <c r="C3616">
        <v>1411.5</v>
      </c>
      <c r="D3616">
        <v>34.49362</v>
      </c>
      <c r="E3616">
        <f t="shared" si="568"/>
        <v>5183641.3053662525</v>
      </c>
      <c r="F3616">
        <f t="shared" si="560"/>
        <v>3395615.7713301778</v>
      </c>
      <c r="G3616">
        <f t="shared" si="561"/>
        <v>3.4764000000000124</v>
      </c>
      <c r="H3616">
        <f t="shared" si="569"/>
        <v>480480.00000023749</v>
      </c>
      <c r="I3616">
        <f t="shared" si="562"/>
        <v>469840321.60023218</v>
      </c>
      <c r="J3616">
        <f t="shared" si="563"/>
        <v>466444705.82890201</v>
      </c>
      <c r="K3616" s="3" t="str">
        <f t="shared" si="564"/>
        <v/>
      </c>
      <c r="M3616">
        <f t="shared" si="566"/>
        <v>1.2912054121849782E-6</v>
      </c>
      <c r="N3616">
        <f t="shared" si="567"/>
        <v>11.910857283142635</v>
      </c>
      <c r="O3616">
        <f t="shared" si="565"/>
        <v>-261.23914271685732</v>
      </c>
    </row>
    <row r="3617" spans="1:15" x14ac:dyDescent="0.3">
      <c r="A3617" s="1">
        <v>45584.5625</v>
      </c>
      <c r="B3617">
        <v>1404.7402500000001</v>
      </c>
      <c r="C3617">
        <v>1411.5</v>
      </c>
      <c r="D3617">
        <v>34.49362</v>
      </c>
      <c r="E3617">
        <f t="shared" si="568"/>
        <v>5185046.0456162523</v>
      </c>
      <c r="F3617">
        <f t="shared" si="560"/>
        <v>3396535.9658163553</v>
      </c>
      <c r="G3617">
        <f t="shared" si="561"/>
        <v>6.75974999999994</v>
      </c>
      <c r="H3617">
        <f t="shared" si="569"/>
        <v>480600</v>
      </c>
      <c r="I3617">
        <f t="shared" si="562"/>
        <v>469957642</v>
      </c>
      <c r="J3617">
        <f t="shared" si="563"/>
        <v>466561106.03418362</v>
      </c>
      <c r="K3617" s="3" t="str">
        <f t="shared" si="564"/>
        <v/>
      </c>
      <c r="M3617">
        <f t="shared" si="566"/>
        <v>1.2907156973633077E-6</v>
      </c>
      <c r="N3617">
        <f t="shared" si="567"/>
        <v>11.909566415476139</v>
      </c>
      <c r="O3617">
        <f t="shared" si="565"/>
        <v>-261.24043358452383</v>
      </c>
    </row>
    <row r="3618" spans="1:15" x14ac:dyDescent="0.3">
      <c r="A3618" s="1">
        <v>45584.563888888886</v>
      </c>
      <c r="B3618">
        <v>1416.8007</v>
      </c>
      <c r="C3618">
        <v>1411.5</v>
      </c>
      <c r="D3618">
        <v>34.49362</v>
      </c>
      <c r="E3618">
        <f t="shared" si="568"/>
        <v>5186462.8463162519</v>
      </c>
      <c r="F3618">
        <f t="shared" si="560"/>
        <v>3397464.0606667399</v>
      </c>
      <c r="G3618">
        <f t="shared" si="561"/>
        <v>5.3007000000000062</v>
      </c>
      <c r="H3618">
        <f t="shared" si="569"/>
        <v>480719.99999976251</v>
      </c>
      <c r="I3618">
        <f t="shared" si="562"/>
        <v>470074962.39976782</v>
      </c>
      <c r="J3618">
        <f t="shared" si="563"/>
        <v>466677498.33910108</v>
      </c>
      <c r="K3618" s="3" t="str">
        <f t="shared" si="564"/>
        <v/>
      </c>
      <c r="M3618">
        <f t="shared" si="566"/>
        <v>1.2902221005016638E-6</v>
      </c>
      <c r="N3618">
        <f t="shared" si="567"/>
        <v>11.908264960858709</v>
      </c>
      <c r="O3618">
        <f t="shared" si="565"/>
        <v>-261.24173503914125</v>
      </c>
    </row>
    <row r="3619" spans="1:15" x14ac:dyDescent="0.3">
      <c r="A3619" s="1">
        <v>45584.56527777778</v>
      </c>
      <c r="B3619">
        <v>1412.1338249999999</v>
      </c>
      <c r="C3619">
        <v>1411.5</v>
      </c>
      <c r="D3619">
        <v>34.49362</v>
      </c>
      <c r="E3619">
        <f t="shared" si="568"/>
        <v>5187874.9801412523</v>
      </c>
      <c r="F3619">
        <f t="shared" si="560"/>
        <v>3398389.098416253</v>
      </c>
      <c r="G3619">
        <f t="shared" si="561"/>
        <v>0.63382499999988795</v>
      </c>
      <c r="H3619">
        <f t="shared" si="569"/>
        <v>480840.00000015367</v>
      </c>
      <c r="I3619">
        <f t="shared" si="562"/>
        <v>470192282.80015022</v>
      </c>
      <c r="J3619">
        <f t="shared" si="563"/>
        <v>466793893.70173395</v>
      </c>
      <c r="K3619" s="3" t="str">
        <f t="shared" si="564"/>
        <v/>
      </c>
      <c r="M3619">
        <f t="shared" si="566"/>
        <v>1.2897304514319346E-6</v>
      </c>
      <c r="N3619">
        <f t="shared" si="567"/>
        <v>11.906968288351662</v>
      </c>
      <c r="O3619">
        <f t="shared" si="565"/>
        <v>-261.24303171164831</v>
      </c>
    </row>
    <row r="3620" spans="1:15" x14ac:dyDescent="0.3">
      <c r="A3620" s="1">
        <v>45584.566666666666</v>
      </c>
      <c r="B3620">
        <v>1402.2489</v>
      </c>
      <c r="C3620">
        <v>1411.5</v>
      </c>
      <c r="D3620">
        <v>34.49362</v>
      </c>
      <c r="E3620">
        <f t="shared" si="568"/>
        <v>5189277.2290412523</v>
      </c>
      <c r="F3620">
        <f t="shared" si="560"/>
        <v>3399307.6609092331</v>
      </c>
      <c r="G3620">
        <f t="shared" si="561"/>
        <v>9.2510999999999513</v>
      </c>
      <c r="H3620">
        <f t="shared" si="569"/>
        <v>480959.99999991618</v>
      </c>
      <c r="I3620">
        <f t="shared" si="562"/>
        <v>470309603.19991803</v>
      </c>
      <c r="J3620">
        <f t="shared" si="563"/>
        <v>466910295.5390088</v>
      </c>
      <c r="K3620" s="3" t="str">
        <f t="shared" si="564"/>
        <v/>
      </c>
      <c r="M3620">
        <f t="shared" si="566"/>
        <v>1.2892425616171463E-6</v>
      </c>
      <c r="N3620">
        <f t="shared" si="567"/>
        <v>11.905681181406608</v>
      </c>
      <c r="O3620">
        <f t="shared" si="565"/>
        <v>-261.24431881859334</v>
      </c>
    </row>
    <row r="3621" spans="1:15" x14ac:dyDescent="0.3">
      <c r="A3621" s="1">
        <v>45584.568055555559</v>
      </c>
      <c r="B3621">
        <v>1414.55205</v>
      </c>
      <c r="C3621">
        <v>1411.5</v>
      </c>
      <c r="D3621">
        <v>34.49362</v>
      </c>
      <c r="E3621">
        <f t="shared" si="568"/>
        <v>5190691.7810912523</v>
      </c>
      <c r="F3621">
        <f t="shared" si="560"/>
        <v>3400234.282750404</v>
      </c>
      <c r="G3621">
        <f t="shared" si="561"/>
        <v>3.0520500000000084</v>
      </c>
      <c r="H3621">
        <f t="shared" si="569"/>
        <v>481080.00000030734</v>
      </c>
      <c r="I3621">
        <f t="shared" si="562"/>
        <v>470426923.60030043</v>
      </c>
      <c r="J3621">
        <f t="shared" si="563"/>
        <v>467026689.31755</v>
      </c>
      <c r="K3621" s="3" t="str">
        <f t="shared" si="564"/>
        <v/>
      </c>
      <c r="M3621">
        <f t="shared" si="566"/>
        <v>1.2887507116027578E-6</v>
      </c>
      <c r="N3621">
        <f t="shared" si="567"/>
        <v>11.904383274808643</v>
      </c>
      <c r="O3621">
        <f t="shared" si="565"/>
        <v>-261.24561672519133</v>
      </c>
    </row>
    <row r="3622" spans="1:15" x14ac:dyDescent="0.3">
      <c r="A3622" s="1">
        <v>45584.569444444445</v>
      </c>
      <c r="B3622">
        <v>1409.7445499999999</v>
      </c>
      <c r="C3622">
        <v>1411.5</v>
      </c>
      <c r="D3622">
        <v>34.49362</v>
      </c>
      <c r="E3622">
        <f t="shared" si="568"/>
        <v>5192101.5256412523</v>
      </c>
      <c r="F3622">
        <f t="shared" si="560"/>
        <v>3401157.7553723562</v>
      </c>
      <c r="G3622">
        <f t="shared" si="561"/>
        <v>1.7554500000001099</v>
      </c>
      <c r="H3622">
        <f t="shared" si="569"/>
        <v>481200.00000006985</v>
      </c>
      <c r="I3622">
        <f t="shared" si="562"/>
        <v>470544244.00006825</v>
      </c>
      <c r="J3622">
        <f t="shared" si="563"/>
        <v>467143086.2446959</v>
      </c>
      <c r="K3622" s="3" t="str">
        <f t="shared" si="564"/>
        <v/>
      </c>
      <c r="M3622">
        <f t="shared" si="566"/>
        <v>1.2882608531386728E-6</v>
      </c>
      <c r="N3622">
        <f t="shared" si="567"/>
        <v>11.9030902718464</v>
      </c>
      <c r="O3622">
        <f t="shared" si="565"/>
        <v>-261.24690972815358</v>
      </c>
    </row>
    <row r="3623" spans="1:15" x14ac:dyDescent="0.3">
      <c r="A3623" s="1">
        <v>45584.572222222225</v>
      </c>
      <c r="B3623">
        <v>1404.0922499999999</v>
      </c>
      <c r="C3623">
        <v>1411.5</v>
      </c>
      <c r="D3623">
        <v>34.49362</v>
      </c>
      <c r="E3623">
        <f t="shared" si="568"/>
        <v>5193505.617891252</v>
      </c>
      <c r="F3623">
        <f t="shared" si="560"/>
        <v>3402077.5253771916</v>
      </c>
      <c r="G3623">
        <f t="shared" si="561"/>
        <v>7.4077500000000782</v>
      </c>
      <c r="H3623">
        <f t="shared" si="569"/>
        <v>481440.00000022352</v>
      </c>
      <c r="I3623">
        <f t="shared" si="562"/>
        <v>470778884.80021852</v>
      </c>
      <c r="J3623">
        <f t="shared" si="563"/>
        <v>467376807.27484131</v>
      </c>
      <c r="K3623" s="3" t="str">
        <f t="shared" si="564"/>
        <v/>
      </c>
      <c r="M3623">
        <f t="shared" si="566"/>
        <v>1.2877732759292423E-6</v>
      </c>
      <c r="N3623">
        <f t="shared" si="567"/>
        <v>11.901802941571638</v>
      </c>
      <c r="O3623">
        <f t="shared" si="565"/>
        <v>-261.24819705842833</v>
      </c>
    </row>
    <row r="3624" spans="1:15" x14ac:dyDescent="0.3">
      <c r="A3624" s="1">
        <v>45584.573611111111</v>
      </c>
      <c r="B3624">
        <v>1401.2545500000001</v>
      </c>
      <c r="C3624">
        <v>1411.5</v>
      </c>
      <c r="D3624">
        <v>34.49362</v>
      </c>
      <c r="E3624">
        <f t="shared" si="568"/>
        <v>5194906.8724412518</v>
      </c>
      <c r="F3624">
        <f t="shared" si="560"/>
        <v>3402995.4365074816</v>
      </c>
      <c r="G3624">
        <f t="shared" si="561"/>
        <v>10.245449999999892</v>
      </c>
      <c r="H3624">
        <f t="shared" si="569"/>
        <v>481559.99999998603</v>
      </c>
      <c r="I3624">
        <f t="shared" si="562"/>
        <v>470896205.19998634</v>
      </c>
      <c r="J3624">
        <f t="shared" si="563"/>
        <v>467493209.76347888</v>
      </c>
      <c r="K3624" s="3" t="str">
        <f t="shared" si="564"/>
        <v/>
      </c>
      <c r="M3624">
        <f t="shared" si="566"/>
        <v>1.2872869994289969E-6</v>
      </c>
      <c r="N3624">
        <f t="shared" si="567"/>
        <v>11.900518698702001</v>
      </c>
      <c r="O3624">
        <f t="shared" si="565"/>
        <v>-261.24948130129798</v>
      </c>
    </row>
    <row r="3625" spans="1:15" x14ac:dyDescent="0.3">
      <c r="A3625" s="1">
        <v>45584.574999999997</v>
      </c>
      <c r="B3625">
        <v>1404.3751999999899</v>
      </c>
      <c r="C3625">
        <v>1411.5</v>
      </c>
      <c r="D3625">
        <v>34.49362</v>
      </c>
      <c r="E3625">
        <f t="shared" si="568"/>
        <v>5196311.2476412514</v>
      </c>
      <c r="F3625">
        <f t="shared" si="560"/>
        <v>3403915.3918626192</v>
      </c>
      <c r="G3625">
        <f t="shared" si="561"/>
        <v>7.1248000000100546</v>
      </c>
      <c r="H3625">
        <f t="shared" si="569"/>
        <v>481679.99999974854</v>
      </c>
      <c r="I3625">
        <f t="shared" si="562"/>
        <v>471013525.59975415</v>
      </c>
      <c r="J3625">
        <f t="shared" si="563"/>
        <v>467609610.20789152</v>
      </c>
      <c r="K3625" s="3" t="str">
        <f t="shared" si="564"/>
        <v/>
      </c>
      <c r="M3625">
        <f t="shared" si="566"/>
        <v>1.2867999557208031E-6</v>
      </c>
      <c r="N3625">
        <f t="shared" si="567"/>
        <v>11.899232082270792</v>
      </c>
      <c r="O3625">
        <f t="shared" si="565"/>
        <v>-261.25076791772921</v>
      </c>
    </row>
    <row r="3626" spans="1:15" x14ac:dyDescent="0.3">
      <c r="A3626" s="1">
        <v>45584.576388888891</v>
      </c>
      <c r="B3626">
        <v>1406.0344500000001</v>
      </c>
      <c r="C3626">
        <v>1411.5</v>
      </c>
      <c r="D3626">
        <v>34.49362</v>
      </c>
      <c r="E3626">
        <f t="shared" si="568"/>
        <v>5197717.2820912516</v>
      </c>
      <c r="F3626">
        <f t="shared" si="560"/>
        <v>3404836.4341323669</v>
      </c>
      <c r="G3626">
        <f t="shared" si="561"/>
        <v>5.4655499999998938</v>
      </c>
      <c r="H3626">
        <f t="shared" si="569"/>
        <v>481800.0000001397</v>
      </c>
      <c r="I3626">
        <f t="shared" si="562"/>
        <v>471130846.00013655</v>
      </c>
      <c r="J3626">
        <f t="shared" si="563"/>
        <v>467726009.56600422</v>
      </c>
      <c r="K3626" s="3" t="str">
        <f t="shared" si="564"/>
        <v/>
      </c>
      <c r="M3626">
        <f t="shared" si="566"/>
        <v>1.2863126529472948E-6</v>
      </c>
      <c r="N3626">
        <f t="shared" si="567"/>
        <v>11.897944433306993</v>
      </c>
      <c r="O3626">
        <f t="shared" si="565"/>
        <v>-261.252055566693</v>
      </c>
    </row>
    <row r="3627" spans="1:15" x14ac:dyDescent="0.3">
      <c r="A3627" s="1">
        <v>45584.577777777777</v>
      </c>
      <c r="B3627">
        <v>1403.4882</v>
      </c>
      <c r="C3627">
        <v>1411.5</v>
      </c>
      <c r="D3627">
        <v>34.49362</v>
      </c>
      <c r="E3627">
        <f t="shared" si="568"/>
        <v>5199120.7702912511</v>
      </c>
      <c r="F3627">
        <f t="shared" si="560"/>
        <v>3405755.8084459137</v>
      </c>
      <c r="G3627">
        <f t="shared" si="561"/>
        <v>8.0117999999999938</v>
      </c>
      <c r="H3627">
        <f t="shared" si="569"/>
        <v>481919.99999990221</v>
      </c>
      <c r="I3627">
        <f t="shared" si="562"/>
        <v>471248166.39990437</v>
      </c>
      <c r="J3627">
        <f t="shared" si="563"/>
        <v>467842410.59145844</v>
      </c>
      <c r="K3627" s="3" t="str">
        <f t="shared" si="564"/>
        <v/>
      </c>
      <c r="M3627">
        <f t="shared" si="566"/>
        <v>1.2858265480595028E-6</v>
      </c>
      <c r="N3627">
        <f t="shared" si="567"/>
        <v>11.896659602438609</v>
      </c>
      <c r="O3627">
        <f t="shared" si="565"/>
        <v>-261.25334039756137</v>
      </c>
    </row>
    <row r="3628" spans="1:15" x14ac:dyDescent="0.3">
      <c r="A3628" s="1">
        <v>45584.57916666667</v>
      </c>
      <c r="B3628">
        <v>1423.2945749999999</v>
      </c>
      <c r="C3628">
        <v>1411.5</v>
      </c>
      <c r="D3628">
        <v>34.49362</v>
      </c>
      <c r="E3628">
        <f t="shared" si="568"/>
        <v>5200544.0648662513</v>
      </c>
      <c r="F3628">
        <f t="shared" si="560"/>
        <v>3406688.1571987327</v>
      </c>
      <c r="G3628">
        <f t="shared" si="561"/>
        <v>11.794574999999895</v>
      </c>
      <c r="H3628">
        <f t="shared" si="569"/>
        <v>482040.00000029337</v>
      </c>
      <c r="I3628">
        <f t="shared" si="562"/>
        <v>471365486.80028677</v>
      </c>
      <c r="J3628">
        <f t="shared" si="563"/>
        <v>467958798.64308804</v>
      </c>
      <c r="K3628" s="3" t="str">
        <f t="shared" si="564"/>
        <v/>
      </c>
      <c r="M3628">
        <f t="shared" si="566"/>
        <v>1.2853339046653312E-6</v>
      </c>
      <c r="N3628">
        <f t="shared" si="567"/>
        <v>11.895357135520076</v>
      </c>
      <c r="O3628">
        <f t="shared" si="565"/>
        <v>-261.25464286447988</v>
      </c>
    </row>
    <row r="3629" spans="1:15" x14ac:dyDescent="0.3">
      <c r="A3629" s="1">
        <v>45584.580555555556</v>
      </c>
      <c r="B3629">
        <v>1432.98795</v>
      </c>
      <c r="C3629">
        <v>1411.5</v>
      </c>
      <c r="D3629">
        <v>34.49362</v>
      </c>
      <c r="E3629">
        <f t="shared" si="568"/>
        <v>5201977.0528162513</v>
      </c>
      <c r="F3629">
        <f t="shared" si="560"/>
        <v>3407626.8557306142</v>
      </c>
      <c r="G3629">
        <f t="shared" si="561"/>
        <v>21.487949999999955</v>
      </c>
      <c r="H3629">
        <f t="shared" si="569"/>
        <v>482160.00000005588</v>
      </c>
      <c r="I3629">
        <f t="shared" si="562"/>
        <v>471482807.20005459</v>
      </c>
      <c r="J3629">
        <f t="shared" si="563"/>
        <v>468075180.34432399</v>
      </c>
      <c r="K3629" s="3" t="str">
        <f t="shared" si="564"/>
        <v/>
      </c>
      <c r="M3629">
        <f t="shared" si="566"/>
        <v>1.2848382329051927E-6</v>
      </c>
      <c r="N3629">
        <f t="shared" si="567"/>
        <v>11.894046302184218</v>
      </c>
      <c r="O3629">
        <f t="shared" si="565"/>
        <v>-261.25595369781576</v>
      </c>
    </row>
    <row r="3630" spans="1:15" x14ac:dyDescent="0.3">
      <c r="A3630" s="1">
        <v>45584.581944444442</v>
      </c>
      <c r="B3630">
        <v>1435.9976999999999</v>
      </c>
      <c r="C3630">
        <v>1411.5</v>
      </c>
      <c r="D3630">
        <v>34.49362</v>
      </c>
      <c r="E3630">
        <f t="shared" si="568"/>
        <v>5203413.0505162515</v>
      </c>
      <c r="F3630">
        <f t="shared" si="560"/>
        <v>3408567.5258407677</v>
      </c>
      <c r="G3630">
        <f t="shared" si="561"/>
        <v>24.497699999999895</v>
      </c>
      <c r="H3630">
        <f t="shared" si="569"/>
        <v>482279.99999981839</v>
      </c>
      <c r="I3630">
        <f t="shared" si="562"/>
        <v>471600127.5998224</v>
      </c>
      <c r="J3630">
        <f t="shared" si="563"/>
        <v>468191560.07398164</v>
      </c>
      <c r="K3630" s="3" t="str">
        <f t="shared" si="564"/>
        <v/>
      </c>
      <c r="M3630">
        <f t="shared" si="566"/>
        <v>1.2843418486965737E-6</v>
      </c>
      <c r="N3630">
        <f t="shared" si="567"/>
        <v>11.89273322269249</v>
      </c>
      <c r="O3630">
        <f t="shared" si="565"/>
        <v>-261.25726677730751</v>
      </c>
    </row>
    <row r="3631" spans="1:15" x14ac:dyDescent="0.3">
      <c r="A3631" s="1">
        <v>45584.583333333336</v>
      </c>
      <c r="B3631">
        <v>1429.7935499999901</v>
      </c>
      <c r="C3631">
        <v>1411.5</v>
      </c>
      <c r="D3631">
        <v>34.49362</v>
      </c>
      <c r="E3631">
        <f t="shared" si="568"/>
        <v>5204842.8440662511</v>
      </c>
      <c r="F3631">
        <f t="shared" si="560"/>
        <v>3409504.1318368455</v>
      </c>
      <c r="G3631">
        <f t="shared" si="561"/>
        <v>18.293549999990091</v>
      </c>
      <c r="H3631">
        <f t="shared" si="569"/>
        <v>482400.00000020955</v>
      </c>
      <c r="I3631">
        <f t="shared" si="562"/>
        <v>471717448.00020486</v>
      </c>
      <c r="J3631">
        <f t="shared" si="563"/>
        <v>468307943.86836803</v>
      </c>
      <c r="K3631" s="3" t="str">
        <f t="shared" si="564"/>
        <v/>
      </c>
      <c r="M3631">
        <f t="shared" si="566"/>
        <v>1.2838479356255137E-6</v>
      </c>
      <c r="N3631">
        <f t="shared" si="567"/>
        <v>11.891426320232338</v>
      </c>
      <c r="O3631">
        <f t="shared" si="565"/>
        <v>-261.25857367976766</v>
      </c>
    </row>
    <row r="3632" spans="1:15" x14ac:dyDescent="0.3">
      <c r="A3632" s="1">
        <v>45584.584722222222</v>
      </c>
      <c r="B3632">
        <v>1430.9014500000001</v>
      </c>
      <c r="C3632">
        <v>1411.5</v>
      </c>
      <c r="D3632">
        <v>34.49362</v>
      </c>
      <c r="E3632">
        <f t="shared" si="568"/>
        <v>5206273.7455162508</v>
      </c>
      <c r="F3632">
        <f t="shared" si="560"/>
        <v>3410441.4635781082</v>
      </c>
      <c r="G3632">
        <f t="shared" si="561"/>
        <v>19.401450000000068</v>
      </c>
      <c r="H3632">
        <f t="shared" si="569"/>
        <v>482519.99999997206</v>
      </c>
      <c r="I3632">
        <f t="shared" si="562"/>
        <v>471834768.39997268</v>
      </c>
      <c r="J3632">
        <f t="shared" si="563"/>
        <v>468424326.93639457</v>
      </c>
      <c r="K3632" s="3" t="str">
        <f t="shared" si="564"/>
        <v/>
      </c>
      <c r="M3632">
        <f t="shared" si="566"/>
        <v>1.2833539657408223E-6</v>
      </c>
      <c r="N3632">
        <f t="shared" si="567"/>
        <v>11.890118908200678</v>
      </c>
      <c r="O3632">
        <f t="shared" si="565"/>
        <v>-261.25988109179929</v>
      </c>
    </row>
    <row r="3633" spans="1:15" x14ac:dyDescent="0.3">
      <c r="A3633" s="1">
        <v>45584.586111111108</v>
      </c>
      <c r="B3633">
        <v>1425.8950500000001</v>
      </c>
      <c r="C3633">
        <v>1411.5</v>
      </c>
      <c r="D3633">
        <v>34.49362</v>
      </c>
      <c r="E3633">
        <f t="shared" si="568"/>
        <v>5207699.6405662512</v>
      </c>
      <c r="F3633">
        <f t="shared" si="560"/>
        <v>3411375.5158079625</v>
      </c>
      <c r="G3633">
        <f t="shared" si="561"/>
        <v>14.395050000000083</v>
      </c>
      <c r="H3633">
        <f t="shared" si="569"/>
        <v>482639.99999973457</v>
      </c>
      <c r="I3633">
        <f t="shared" si="562"/>
        <v>471952088.79974049</v>
      </c>
      <c r="J3633">
        <f t="shared" si="563"/>
        <v>468540713.28393251</v>
      </c>
      <c r="K3633" s="3" t="str">
        <f t="shared" si="564"/>
        <v/>
      </c>
      <c r="M3633">
        <f t="shared" si="566"/>
        <v>1.2828620481628349E-6</v>
      </c>
      <c r="N3633">
        <f t="shared" si="567"/>
        <v>11.888816570838568</v>
      </c>
      <c r="O3633">
        <f t="shared" si="565"/>
        <v>-261.26118342916141</v>
      </c>
    </row>
    <row r="3634" spans="1:15" x14ac:dyDescent="0.3">
      <c r="A3634" s="1">
        <v>45584.588888888888</v>
      </c>
      <c r="B3634">
        <v>1433.57835</v>
      </c>
      <c r="C3634">
        <v>1411.5</v>
      </c>
      <c r="D3634">
        <v>34.49362</v>
      </c>
      <c r="E3634">
        <f t="shared" si="568"/>
        <v>5209133.2189162513</v>
      </c>
      <c r="F3634">
        <f t="shared" si="560"/>
        <v>3412314.6010895115</v>
      </c>
      <c r="G3634">
        <f t="shared" si="561"/>
        <v>22.07835</v>
      </c>
      <c r="H3634">
        <f t="shared" si="569"/>
        <v>482879.99999988824</v>
      </c>
      <c r="I3634">
        <f t="shared" si="562"/>
        <v>472186729.59989071</v>
      </c>
      <c r="J3634">
        <f t="shared" si="563"/>
        <v>468774414.99880117</v>
      </c>
      <c r="K3634" s="3" t="str">
        <f t="shared" si="564"/>
        <v/>
      </c>
      <c r="M3634">
        <f t="shared" si="566"/>
        <v>1.282367805698544E-6</v>
      </c>
      <c r="N3634">
        <f t="shared" si="567"/>
        <v>11.887507719121919</v>
      </c>
      <c r="O3634">
        <f t="shared" si="565"/>
        <v>-261.26249228087806</v>
      </c>
    </row>
    <row r="3635" spans="1:15" x14ac:dyDescent="0.3">
      <c r="A3635" s="1">
        <v>45584.590277777781</v>
      </c>
      <c r="B3635">
        <v>1431.3442500000001</v>
      </c>
      <c r="C3635">
        <v>1411.5</v>
      </c>
      <c r="D3635">
        <v>34.49362</v>
      </c>
      <c r="E3635">
        <f t="shared" si="568"/>
        <v>5210564.5631662514</v>
      </c>
      <c r="F3635">
        <f t="shared" si="560"/>
        <v>3413252.2228930243</v>
      </c>
      <c r="G3635">
        <f t="shared" si="561"/>
        <v>19.844250000000102</v>
      </c>
      <c r="H3635">
        <f t="shared" si="569"/>
        <v>483000.0000002794</v>
      </c>
      <c r="I3635">
        <f t="shared" si="562"/>
        <v>472304050.00027311</v>
      </c>
      <c r="J3635">
        <f t="shared" si="563"/>
        <v>468890797.77738011</v>
      </c>
      <c r="K3635" s="3" t="str">
        <f t="shared" si="564"/>
        <v/>
      </c>
      <c r="M3635">
        <f t="shared" si="566"/>
        <v>1.2818746590385407E-6</v>
      </c>
      <c r="N3635">
        <f t="shared" si="567"/>
        <v>11.886201410138501</v>
      </c>
      <c r="O3635">
        <f t="shared" si="565"/>
        <v>-261.26379858986149</v>
      </c>
    </row>
    <row r="3636" spans="1:15" x14ac:dyDescent="0.3">
      <c r="A3636" s="1">
        <v>45584.591666666667</v>
      </c>
      <c r="B3636">
        <v>1434.3016499999901</v>
      </c>
      <c r="C3636">
        <v>1411.5</v>
      </c>
      <c r="D3636">
        <v>34.49362</v>
      </c>
      <c r="E3636">
        <f t="shared" si="568"/>
        <v>5211998.8648162512</v>
      </c>
      <c r="F3636">
        <f t="shared" si="560"/>
        <v>3414191.7819822198</v>
      </c>
      <c r="G3636">
        <f t="shared" si="561"/>
        <v>22.801649999990104</v>
      </c>
      <c r="H3636">
        <f t="shared" si="569"/>
        <v>483120.00000004191</v>
      </c>
      <c r="I3636">
        <f t="shared" si="562"/>
        <v>472421370.40004092</v>
      </c>
      <c r="J3636">
        <f t="shared" si="563"/>
        <v>469007178.61805868</v>
      </c>
      <c r="K3636" s="3" t="str">
        <f t="shared" si="564"/>
        <v/>
      </c>
      <c r="M3636">
        <f t="shared" si="566"/>
        <v>1.2813808194767609E-6</v>
      </c>
      <c r="N3636">
        <f t="shared" si="567"/>
        <v>11.884892905941189</v>
      </c>
      <c r="O3636">
        <f t="shared" si="565"/>
        <v>-261.26510709405881</v>
      </c>
    </row>
    <row r="3637" spans="1:15" x14ac:dyDescent="0.3">
      <c r="A3637" s="1">
        <v>45584.593055555553</v>
      </c>
      <c r="B3637">
        <v>1440.3115499999999</v>
      </c>
      <c r="C3637">
        <v>1411.5</v>
      </c>
      <c r="D3637">
        <v>34.49362</v>
      </c>
      <c r="E3637">
        <f t="shared" si="568"/>
        <v>5213439.176366251</v>
      </c>
      <c r="F3637">
        <f t="shared" si="560"/>
        <v>3415135.2779393466</v>
      </c>
      <c r="G3637">
        <f t="shared" si="561"/>
        <v>28.811549999999897</v>
      </c>
      <c r="H3637">
        <f t="shared" si="569"/>
        <v>483239.99999980442</v>
      </c>
      <c r="I3637">
        <f t="shared" si="562"/>
        <v>472538690.79980874</v>
      </c>
      <c r="J3637">
        <f t="shared" si="563"/>
        <v>469123555.52186942</v>
      </c>
      <c r="K3637" s="3" t="str">
        <f t="shared" si="564"/>
        <v/>
      </c>
      <c r="M3637">
        <f t="shared" si="566"/>
        <v>1.2808852387726166E-6</v>
      </c>
      <c r="N3637">
        <f t="shared" si="567"/>
        <v>11.883579426151718</v>
      </c>
      <c r="O3637">
        <f t="shared" si="565"/>
        <v>-261.26642057384828</v>
      </c>
    </row>
    <row r="3638" spans="1:15" x14ac:dyDescent="0.3">
      <c r="A3638" s="1">
        <v>45584.594444444447</v>
      </c>
      <c r="B3638">
        <v>1442.8543500000001</v>
      </c>
      <c r="C3638">
        <v>1411.5</v>
      </c>
      <c r="D3638">
        <v>34.49362</v>
      </c>
      <c r="E3638">
        <f t="shared" si="568"/>
        <v>5214882.0307162507</v>
      </c>
      <c r="F3638">
        <f t="shared" si="560"/>
        <v>3416080.4395927037</v>
      </c>
      <c r="G3638">
        <f t="shared" si="561"/>
        <v>31.354350000000068</v>
      </c>
      <c r="H3638">
        <f t="shared" si="569"/>
        <v>483360.00000019558</v>
      </c>
      <c r="I3638">
        <f t="shared" si="562"/>
        <v>472656011.2001912</v>
      </c>
      <c r="J3638">
        <f t="shared" si="563"/>
        <v>469239930.76059848</v>
      </c>
      <c r="K3638" s="3" t="str">
        <f t="shared" si="564"/>
        <v/>
      </c>
      <c r="M3638">
        <f t="shared" si="566"/>
        <v>1.280389112498737E-6</v>
      </c>
      <c r="N3638">
        <f t="shared" si="567"/>
        <v>11.882264136748217</v>
      </c>
      <c r="O3638">
        <f t="shared" si="565"/>
        <v>-261.26773586325174</v>
      </c>
    </row>
    <row r="3639" spans="1:15" x14ac:dyDescent="0.3">
      <c r="A3639" s="1">
        <v>45584.595833333333</v>
      </c>
      <c r="B3639">
        <v>1443.8592000000001</v>
      </c>
      <c r="C3639">
        <v>1411.5</v>
      </c>
      <c r="D3639">
        <v>34.49362</v>
      </c>
      <c r="E3639">
        <f t="shared" si="568"/>
        <v>5216325.8899162505</v>
      </c>
      <c r="F3639">
        <f t="shared" si="560"/>
        <v>3417026.2594869207</v>
      </c>
      <c r="G3639">
        <f t="shared" si="561"/>
        <v>32.359200000000101</v>
      </c>
      <c r="H3639">
        <f t="shared" si="569"/>
        <v>483479.99999995809</v>
      </c>
      <c r="I3639">
        <f t="shared" si="562"/>
        <v>472773331.59995902</v>
      </c>
      <c r="J3639">
        <f t="shared" si="563"/>
        <v>469356305.3404721</v>
      </c>
      <c r="K3639" s="3" t="str">
        <f t="shared" si="564"/>
        <v/>
      </c>
      <c r="M3639">
        <f t="shared" si="566"/>
        <v>1.2798929703852252E-6</v>
      </c>
      <c r="N3639">
        <f t="shared" si="567"/>
        <v>11.880948441248812</v>
      </c>
      <c r="O3639">
        <f t="shared" si="565"/>
        <v>-261.26905155875119</v>
      </c>
    </row>
    <row r="3640" spans="1:15" x14ac:dyDescent="0.3">
      <c r="A3640" s="1">
        <v>45584.597222222219</v>
      </c>
      <c r="B3640">
        <v>1444.9757999999999</v>
      </c>
      <c r="C3640">
        <v>1411.5</v>
      </c>
      <c r="D3640">
        <v>34.49362</v>
      </c>
      <c r="E3640">
        <f t="shared" si="568"/>
        <v>5217770.8657162506</v>
      </c>
      <c r="F3640">
        <f t="shared" si="560"/>
        <v>3417972.8108253768</v>
      </c>
      <c r="G3640">
        <f t="shared" si="561"/>
        <v>33.475799999999936</v>
      </c>
      <c r="H3640">
        <f t="shared" si="569"/>
        <v>483599.9999997206</v>
      </c>
      <c r="I3640">
        <f t="shared" si="562"/>
        <v>472890651.99972683</v>
      </c>
      <c r="J3640">
        <f t="shared" si="563"/>
        <v>469472679.18890148</v>
      </c>
      <c r="K3640" s="3" t="str">
        <f t="shared" si="564"/>
        <v/>
      </c>
      <c r="M3640">
        <f t="shared" si="566"/>
        <v>1.2793967744485242E-6</v>
      </c>
      <c r="N3640">
        <f t="shared" si="567"/>
        <v>11.879632238607996</v>
      </c>
      <c r="O3640">
        <f t="shared" si="565"/>
        <v>-261.27036776139198</v>
      </c>
    </row>
    <row r="3641" spans="1:15" x14ac:dyDescent="0.3">
      <c r="A3641" s="1">
        <v>45584.598611111112</v>
      </c>
      <c r="B3641">
        <v>1439.7933</v>
      </c>
      <c r="C3641">
        <v>1411.5</v>
      </c>
      <c r="D3641">
        <v>34.49362</v>
      </c>
      <c r="E3641">
        <f t="shared" si="568"/>
        <v>5219210.6590162506</v>
      </c>
      <c r="F3641">
        <f t="shared" si="560"/>
        <v>3418915.967295689</v>
      </c>
      <c r="G3641">
        <f t="shared" si="561"/>
        <v>28.293300000000045</v>
      </c>
      <c r="H3641">
        <f t="shared" si="569"/>
        <v>483720.00000011176</v>
      </c>
      <c r="I3641">
        <f t="shared" si="562"/>
        <v>473007972.40010923</v>
      </c>
      <c r="J3641">
        <f t="shared" si="563"/>
        <v>469589056.43281353</v>
      </c>
      <c r="K3641" s="3" t="str">
        <f t="shared" si="564"/>
        <v/>
      </c>
      <c r="M3641">
        <f t="shared" si="566"/>
        <v>1.2789026860621391E-6</v>
      </c>
      <c r="N3641">
        <f t="shared" si="567"/>
        <v>11.878321264074755</v>
      </c>
      <c r="O3641">
        <f t="shared" si="565"/>
        <v>-261.27167873592521</v>
      </c>
    </row>
    <row r="3642" spans="1:15" x14ac:dyDescent="0.3">
      <c r="A3642" s="1">
        <v>45584.6</v>
      </c>
      <c r="B3642">
        <v>1428.6995999999999</v>
      </c>
      <c r="C3642">
        <v>1411.5</v>
      </c>
      <c r="D3642">
        <v>34.49362</v>
      </c>
      <c r="E3642">
        <f t="shared" si="568"/>
        <v>5220639.3586162506</v>
      </c>
      <c r="F3642">
        <f t="shared" si="560"/>
        <v>3419851.8566847239</v>
      </c>
      <c r="G3642">
        <f t="shared" si="561"/>
        <v>17.199599999999919</v>
      </c>
      <c r="H3642">
        <f t="shared" si="569"/>
        <v>483839.99999987427</v>
      </c>
      <c r="I3642">
        <f t="shared" si="562"/>
        <v>473125292.79987705</v>
      </c>
      <c r="J3642">
        <f t="shared" si="563"/>
        <v>469705440.9431923</v>
      </c>
      <c r="K3642" s="3" t="str">
        <f t="shared" si="564"/>
        <v/>
      </c>
      <c r="M3642">
        <f t="shared" si="566"/>
        <v>1.2784127279043765E-6</v>
      </c>
      <c r="N3642">
        <f t="shared" si="567"/>
        <v>11.877020891063435</v>
      </c>
      <c r="O3642">
        <f t="shared" si="565"/>
        <v>-261.27297910893657</v>
      </c>
    </row>
    <row r="3643" spans="1:15" x14ac:dyDescent="0.3">
      <c r="A3643" s="1">
        <v>45584.601388888892</v>
      </c>
      <c r="B3643">
        <v>1438.5949499999999</v>
      </c>
      <c r="C3643">
        <v>1411.5</v>
      </c>
      <c r="D3643">
        <v>34.49362</v>
      </c>
      <c r="E3643">
        <f t="shared" si="568"/>
        <v>5222077.9535662504</v>
      </c>
      <c r="F3643">
        <f t="shared" si="560"/>
        <v>3420794.2281593313</v>
      </c>
      <c r="G3643">
        <f t="shared" si="561"/>
        <v>27.094949999999926</v>
      </c>
      <c r="H3643">
        <f t="shared" si="569"/>
        <v>483960.00000026543</v>
      </c>
      <c r="I3643">
        <f t="shared" si="562"/>
        <v>473242613.20025951</v>
      </c>
      <c r="J3643">
        <f t="shared" si="563"/>
        <v>469821818.9721002</v>
      </c>
      <c r="K3643" s="3" t="str">
        <f t="shared" si="564"/>
        <v/>
      </c>
      <c r="M3643">
        <f t="shared" si="566"/>
        <v>1.277919701280441E-6</v>
      </c>
      <c r="N3643">
        <f t="shared" si="567"/>
        <v>11.875712014809597</v>
      </c>
      <c r="O3643">
        <f t="shared" si="565"/>
        <v>-261.27428798519037</v>
      </c>
    </row>
    <row r="3644" spans="1:15" x14ac:dyDescent="0.3">
      <c r="A3644" s="1">
        <v>45584.602777777778</v>
      </c>
      <c r="B3644">
        <v>1443.05835</v>
      </c>
      <c r="C3644">
        <v>1411.5</v>
      </c>
      <c r="D3644">
        <v>34.49362</v>
      </c>
      <c r="E3644">
        <f t="shared" si="568"/>
        <v>5223521.01191625</v>
      </c>
      <c r="F3644">
        <f t="shared" si="560"/>
        <v>3421739.523445704</v>
      </c>
      <c r="G3644">
        <f t="shared" si="561"/>
        <v>31.558350000000019</v>
      </c>
      <c r="H3644">
        <f t="shared" si="569"/>
        <v>484080.00000002794</v>
      </c>
      <c r="I3644">
        <f t="shared" si="562"/>
        <v>473359933.60002732</v>
      </c>
      <c r="J3644">
        <f t="shared" si="563"/>
        <v>469938194.0765816</v>
      </c>
      <c r="K3644" s="3" t="str">
        <f t="shared" si="564"/>
        <v/>
      </c>
      <c r="M3644">
        <f t="shared" si="566"/>
        <v>1.2774254723662851E-6</v>
      </c>
      <c r="N3644">
        <f t="shared" si="567"/>
        <v>11.874399584678841</v>
      </c>
      <c r="O3644">
        <f t="shared" si="565"/>
        <v>-261.27560041532115</v>
      </c>
    </row>
    <row r="3645" spans="1:15" x14ac:dyDescent="0.3">
      <c r="A3645" s="1">
        <v>45584.605555555558</v>
      </c>
      <c r="B3645">
        <v>1432.65435</v>
      </c>
      <c r="C3645">
        <v>1411.5</v>
      </c>
      <c r="D3645">
        <v>34.49362</v>
      </c>
      <c r="E3645">
        <f t="shared" si="568"/>
        <v>5224953.6662662504</v>
      </c>
      <c r="F3645">
        <f t="shared" si="560"/>
        <v>3422678.0034483015</v>
      </c>
      <c r="G3645">
        <f t="shared" si="561"/>
        <v>21.154350000000022</v>
      </c>
      <c r="H3645">
        <f t="shared" si="569"/>
        <v>484320.00000018161</v>
      </c>
      <c r="I3645">
        <f t="shared" si="562"/>
        <v>473594574.40017754</v>
      </c>
      <c r="J3645">
        <f t="shared" si="563"/>
        <v>470171896.39672923</v>
      </c>
      <c r="K3645" s="3" t="str">
        <f t="shared" si="564"/>
        <v/>
      </c>
      <c r="M3645">
        <f t="shared" si="566"/>
        <v>1.2769351307338193E-6</v>
      </c>
      <c r="N3645">
        <f t="shared" si="567"/>
        <v>11.873097118790534</v>
      </c>
      <c r="O3645">
        <f t="shared" si="565"/>
        <v>-261.27690288120942</v>
      </c>
    </row>
    <row r="3646" spans="1:15" x14ac:dyDescent="0.3">
      <c r="A3646" s="1">
        <v>45584.606944444444</v>
      </c>
      <c r="B3646">
        <v>1423.3824</v>
      </c>
      <c r="C3646">
        <v>1411.5</v>
      </c>
      <c r="D3646">
        <v>34.49362</v>
      </c>
      <c r="E3646">
        <f t="shared" si="568"/>
        <v>5226377.04866625</v>
      </c>
      <c r="F3646">
        <f t="shared" si="560"/>
        <v>3423610.4097320987</v>
      </c>
      <c r="G3646">
        <f t="shared" si="561"/>
        <v>11.882399999999961</v>
      </c>
      <c r="H3646">
        <f t="shared" si="569"/>
        <v>484439.99999994412</v>
      </c>
      <c r="I3646">
        <f t="shared" si="562"/>
        <v>473711894.79994535</v>
      </c>
      <c r="J3646">
        <f t="shared" si="563"/>
        <v>470288284.39021325</v>
      </c>
      <c r="K3646" s="3" t="str">
        <f t="shared" si="564"/>
        <v/>
      </c>
      <c r="M3646">
        <f t="shared" si="566"/>
        <v>1.2764482819752518E-6</v>
      </c>
      <c r="N3646">
        <f t="shared" si="567"/>
        <v>11.871803577332972</v>
      </c>
      <c r="O3646">
        <f t="shared" si="565"/>
        <v>-261.27819642266701</v>
      </c>
    </row>
    <row r="3647" spans="1:15" x14ac:dyDescent="0.3">
      <c r="A3647" s="1">
        <v>45584.60833333333</v>
      </c>
      <c r="B3647">
        <v>1430.7230999999999</v>
      </c>
      <c r="C3647">
        <v>1411.5</v>
      </c>
      <c r="D3647">
        <v>34.49362</v>
      </c>
      <c r="E3647">
        <f t="shared" si="568"/>
        <v>5227807.77176625</v>
      </c>
      <c r="F3647">
        <f t="shared" si="560"/>
        <v>3424547.6246427321</v>
      </c>
      <c r="G3647">
        <f t="shared" si="561"/>
        <v>19.223099999999931</v>
      </c>
      <c r="H3647">
        <f t="shared" si="569"/>
        <v>484559.99999970663</v>
      </c>
      <c r="I3647">
        <f t="shared" si="562"/>
        <v>473829215.19971317</v>
      </c>
      <c r="J3647">
        <f t="shared" si="563"/>
        <v>470404667.57507044</v>
      </c>
      <c r="K3647" s="3" t="str">
        <f t="shared" si="564"/>
        <v/>
      </c>
      <c r="M3647">
        <f t="shared" si="566"/>
        <v>1.2759592430089027E-6</v>
      </c>
      <c r="N3647">
        <f t="shared" si="567"/>
        <v>11.870503861727713</v>
      </c>
      <c r="O3647">
        <f t="shared" si="565"/>
        <v>-261.27949613827229</v>
      </c>
    </row>
    <row r="3648" spans="1:15" x14ac:dyDescent="0.3">
      <c r="A3648" s="1">
        <v>45584.609722222223</v>
      </c>
      <c r="B3648">
        <v>1437.3081</v>
      </c>
      <c r="C3648">
        <v>1411.5</v>
      </c>
      <c r="D3648">
        <v>34.49362</v>
      </c>
      <c r="E3648">
        <f t="shared" si="568"/>
        <v>5229245.07986625</v>
      </c>
      <c r="F3648">
        <f t="shared" si="560"/>
        <v>3425489.1531484891</v>
      </c>
      <c r="G3648">
        <f t="shared" si="561"/>
        <v>25.808099999999968</v>
      </c>
      <c r="H3648">
        <f t="shared" si="569"/>
        <v>484680.00000009779</v>
      </c>
      <c r="I3648">
        <f t="shared" si="562"/>
        <v>473946535.60009557</v>
      </c>
      <c r="J3648">
        <f t="shared" si="563"/>
        <v>470521046.4469471</v>
      </c>
      <c r="K3648" s="3" t="str">
        <f t="shared" si="564"/>
        <v/>
      </c>
      <c r="M3648">
        <f t="shared" si="566"/>
        <v>1.2754682765331312E-6</v>
      </c>
      <c r="N3648">
        <f t="shared" si="567"/>
        <v>11.86919866542055</v>
      </c>
      <c r="O3648">
        <f t="shared" si="565"/>
        <v>-261.28080133457945</v>
      </c>
    </row>
    <row r="3649" spans="1:15" x14ac:dyDescent="0.3">
      <c r="A3649" s="1">
        <v>45584.611111111109</v>
      </c>
      <c r="B3649">
        <v>1432.7175</v>
      </c>
      <c r="C3649">
        <v>1411.5</v>
      </c>
      <c r="D3649">
        <v>34.49362</v>
      </c>
      <c r="E3649">
        <f t="shared" si="568"/>
        <v>5230677.7973662503</v>
      </c>
      <c r="F3649">
        <f t="shared" si="560"/>
        <v>3426427.6745183659</v>
      </c>
      <c r="G3649">
        <f t="shared" si="561"/>
        <v>21.217499999999973</v>
      </c>
      <c r="H3649">
        <f t="shared" si="569"/>
        <v>484799.9999998603</v>
      </c>
      <c r="I3649">
        <f t="shared" si="562"/>
        <v>474063855.99986339</v>
      </c>
      <c r="J3649">
        <f t="shared" si="563"/>
        <v>470637428.32534504</v>
      </c>
      <c r="K3649" s="3" t="str">
        <f t="shared" si="564"/>
        <v/>
      </c>
      <c r="M3649">
        <f t="shared" si="566"/>
        <v>1.2749792003654092E-6</v>
      </c>
      <c r="N3649">
        <f t="shared" si="567"/>
        <v>11.867898137507808</v>
      </c>
      <c r="O3649">
        <f t="shared" si="565"/>
        <v>-261.28210186249214</v>
      </c>
    </row>
    <row r="3650" spans="1:15" x14ac:dyDescent="0.3">
      <c r="A3650" s="1">
        <v>45584.612500000003</v>
      </c>
      <c r="B3650">
        <v>1437.07305</v>
      </c>
      <c r="C3650">
        <v>1411.5</v>
      </c>
      <c r="D3650">
        <v>34.49362</v>
      </c>
      <c r="E3650">
        <f t="shared" si="568"/>
        <v>5232114.8704162501</v>
      </c>
      <c r="F3650">
        <f t="shared" si="560"/>
        <v>3427369.0490513761</v>
      </c>
      <c r="G3650">
        <f t="shared" si="561"/>
        <v>25.573049999999967</v>
      </c>
      <c r="H3650">
        <f t="shared" si="569"/>
        <v>484920.00000025146</v>
      </c>
      <c r="I3650">
        <f t="shared" si="562"/>
        <v>474181176.40024585</v>
      </c>
      <c r="J3650">
        <f t="shared" si="563"/>
        <v>470753807.35119444</v>
      </c>
      <c r="K3650" s="3" t="str">
        <f t="shared" si="564"/>
        <v/>
      </c>
      <c r="M3650">
        <f t="shared" si="566"/>
        <v>1.2744889602439118E-6</v>
      </c>
      <c r="N3650">
        <f t="shared" si="567"/>
        <v>11.866594156802282</v>
      </c>
      <c r="O3650">
        <f t="shared" si="565"/>
        <v>-261.28340584319767</v>
      </c>
    </row>
    <row r="3651" spans="1:15" x14ac:dyDescent="0.3">
      <c r="A3651" s="1">
        <v>45584.613888888889</v>
      </c>
      <c r="B3651">
        <v>1434.1465499999999</v>
      </c>
      <c r="C3651">
        <v>1411.5</v>
      </c>
      <c r="D3651">
        <v>34.49362</v>
      </c>
      <c r="E3651">
        <f t="shared" si="568"/>
        <v>5233549.0169662498</v>
      </c>
      <c r="F3651">
        <f t="shared" ref="F3651:F3714" si="570">E3651*(1-(D3651/100))</f>
        <v>3428308.506540176</v>
      </c>
      <c r="G3651">
        <f t="shared" ref="G3651:G3714" si="571">ABS(C3651-B3651)</f>
        <v>22.646549999999934</v>
      </c>
      <c r="H3651">
        <f t="shared" si="569"/>
        <v>485040.00000001397</v>
      </c>
      <c r="I3651">
        <f t="shared" ref="I3651:I3714" si="572">(977.67*H3651)+89440</f>
        <v>474298496.80001366</v>
      </c>
      <c r="J3651">
        <f t="shared" ref="J3651:J3714" si="573">ABS(I3651-F3651)</f>
        <v>470870188.29347348</v>
      </c>
      <c r="K3651" s="3" t="str">
        <f t="shared" ref="K3651:K3714" si="574">IF(ABS(J3651) &gt; 3.2 * $K$1, "Hydrate", "")</f>
        <v/>
      </c>
      <c r="M3651">
        <f t="shared" si="566"/>
        <v>1.2740000405331547E-6</v>
      </c>
      <c r="N3651">
        <f t="shared" si="567"/>
        <v>11.865293331355895</v>
      </c>
      <c r="O3651">
        <f t="shared" ref="O3651:O3714" si="575">N3651-273.15</f>
        <v>-261.28470666864411</v>
      </c>
    </row>
    <row r="3652" spans="1:15" x14ac:dyDescent="0.3">
      <c r="A3652" s="1">
        <v>45584.615277777775</v>
      </c>
      <c r="B3652">
        <v>1430.48875</v>
      </c>
      <c r="C3652">
        <v>1411.5</v>
      </c>
      <c r="D3652">
        <v>34.49362</v>
      </c>
      <c r="E3652">
        <f t="shared" si="568"/>
        <v>5234979.5057162493</v>
      </c>
      <c r="F3652">
        <f t="shared" si="570"/>
        <v>3429245.5679366081</v>
      </c>
      <c r="G3652">
        <f t="shared" si="571"/>
        <v>18.988749999999982</v>
      </c>
      <c r="H3652">
        <f t="shared" si="569"/>
        <v>485159.99999977648</v>
      </c>
      <c r="I3652">
        <f t="shared" si="572"/>
        <v>474415817.19978148</v>
      </c>
      <c r="J3652">
        <f t="shared" si="573"/>
        <v>470986571.63184488</v>
      </c>
      <c r="K3652" s="3" t="str">
        <f t="shared" si="574"/>
        <v/>
      </c>
      <c r="M3652">
        <f t="shared" ref="M3652:M3715" si="576">M3651*(F3651/F3652)^(7/5)</f>
        <v>1.2735126880292542E-6</v>
      </c>
      <c r="N3652">
        <f t="shared" ref="N3652:N3715" si="577">N3651*(F3651/F3652)^(2/5)</f>
        <v>11.863996320720764</v>
      </c>
      <c r="O3652">
        <f t="shared" si="575"/>
        <v>-261.28600367927919</v>
      </c>
    </row>
    <row r="3653" spans="1:15" x14ac:dyDescent="0.3">
      <c r="A3653" s="1">
        <v>45584.616666666669</v>
      </c>
      <c r="B3653">
        <v>1431.9339</v>
      </c>
      <c r="C3653">
        <v>1411.5</v>
      </c>
      <c r="D3653">
        <v>34.49362</v>
      </c>
      <c r="E3653">
        <f t="shared" ref="E3653:E3716" si="578">B3653+E3652</f>
        <v>5236411.4396162489</v>
      </c>
      <c r="F3653">
        <f t="shared" si="570"/>
        <v>3430183.5759984902</v>
      </c>
      <c r="G3653">
        <f t="shared" si="571"/>
        <v>20.433899999999994</v>
      </c>
      <c r="H3653">
        <f t="shared" ref="H3653:H3716" si="579">($A3653 - $A$2) * 86400</f>
        <v>485280.00000016764</v>
      </c>
      <c r="I3653">
        <f t="shared" si="572"/>
        <v>474533137.60016388</v>
      </c>
      <c r="J3653">
        <f t="shared" si="573"/>
        <v>471102954.02416539</v>
      </c>
      <c r="K3653" s="3" t="str">
        <f t="shared" si="574"/>
        <v/>
      </c>
      <c r="M3653">
        <f t="shared" si="576"/>
        <v>1.2730251631699904E-6</v>
      </c>
      <c r="N3653">
        <f t="shared" si="577"/>
        <v>11.862698496620828</v>
      </c>
      <c r="O3653">
        <f t="shared" si="575"/>
        <v>-261.28730150337913</v>
      </c>
    </row>
    <row r="3654" spans="1:15" x14ac:dyDescent="0.3">
      <c r="A3654" s="1">
        <v>45584.618055555555</v>
      </c>
      <c r="B3654">
        <v>1431.1692</v>
      </c>
      <c r="C3654">
        <v>1411.5</v>
      </c>
      <c r="D3654">
        <v>34.49362</v>
      </c>
      <c r="E3654">
        <f t="shared" si="578"/>
        <v>5237842.6088162493</v>
      </c>
      <c r="F3654">
        <f t="shared" si="570"/>
        <v>3431121.0831330856</v>
      </c>
      <c r="G3654">
        <f t="shared" si="571"/>
        <v>19.669200000000046</v>
      </c>
      <c r="H3654">
        <f t="shared" si="579"/>
        <v>485399.99999993015</v>
      </c>
      <c r="I3654">
        <f t="shared" si="572"/>
        <v>474650457.99993169</v>
      </c>
      <c r="J3654">
        <f t="shared" si="573"/>
        <v>471219336.91679859</v>
      </c>
      <c r="K3654" s="3" t="str">
        <f t="shared" si="574"/>
        <v/>
      </c>
      <c r="M3654">
        <f t="shared" si="576"/>
        <v>1.272538218265144E-6</v>
      </c>
      <c r="N3654">
        <f t="shared" si="577"/>
        <v>11.861401861967844</v>
      </c>
      <c r="O3654">
        <f t="shared" si="575"/>
        <v>-261.28859813803211</v>
      </c>
    </row>
    <row r="3655" spans="1:15" x14ac:dyDescent="0.3">
      <c r="A3655" s="1">
        <v>45584.619444444441</v>
      </c>
      <c r="B3655">
        <v>1430.2898250000001</v>
      </c>
      <c r="C3655">
        <v>1411.5</v>
      </c>
      <c r="D3655">
        <v>34.49362</v>
      </c>
      <c r="E3655">
        <f t="shared" si="578"/>
        <v>5239272.8986412492</v>
      </c>
      <c r="F3655">
        <f t="shared" si="570"/>
        <v>3432058.0142209516</v>
      </c>
      <c r="G3655">
        <f t="shared" si="571"/>
        <v>18.789825000000064</v>
      </c>
      <c r="H3655">
        <f t="shared" si="579"/>
        <v>485519.99999969266</v>
      </c>
      <c r="I3655">
        <f t="shared" si="572"/>
        <v>474767778.39969951</v>
      </c>
      <c r="J3655">
        <f t="shared" si="573"/>
        <v>471335720.38547856</v>
      </c>
      <c r="K3655" s="3" t="str">
        <f t="shared" si="574"/>
        <v/>
      </c>
      <c r="M3655">
        <f t="shared" si="576"/>
        <v>1.2720518914850426E-6</v>
      </c>
      <c r="N3655">
        <f t="shared" si="577"/>
        <v>11.860106519476886</v>
      </c>
      <c r="O3655">
        <f t="shared" si="575"/>
        <v>-261.28989348052312</v>
      </c>
    </row>
    <row r="3656" spans="1:15" x14ac:dyDescent="0.3">
      <c r="A3656" s="1">
        <v>45584.62222222222</v>
      </c>
      <c r="B3656">
        <v>1433.42055</v>
      </c>
      <c r="C3656">
        <v>1411.5</v>
      </c>
      <c r="D3656">
        <v>34.49362</v>
      </c>
      <c r="E3656">
        <f t="shared" si="578"/>
        <v>5240706.3191912491</v>
      </c>
      <c r="F3656">
        <f t="shared" si="570"/>
        <v>3432996.9961334323</v>
      </c>
      <c r="G3656">
        <f t="shared" si="571"/>
        <v>21.920550000000048</v>
      </c>
      <c r="H3656">
        <f t="shared" si="579"/>
        <v>485759.99999984633</v>
      </c>
      <c r="I3656">
        <f t="shared" si="572"/>
        <v>475002419.19984972</v>
      </c>
      <c r="J3656">
        <f t="shared" si="573"/>
        <v>471569422.20371628</v>
      </c>
      <c r="K3656" s="3" t="str">
        <f t="shared" si="574"/>
        <v/>
      </c>
      <c r="M3656">
        <f t="shared" si="576"/>
        <v>1.271564819772907E-6</v>
      </c>
      <c r="N3656">
        <f t="shared" si="577"/>
        <v>11.858808838244171</v>
      </c>
      <c r="O3656">
        <f t="shared" si="575"/>
        <v>-261.29119116175582</v>
      </c>
    </row>
    <row r="3657" spans="1:15" x14ac:dyDescent="0.3">
      <c r="A3657" s="1">
        <v>45584.623611111114</v>
      </c>
      <c r="B3657">
        <v>1434.3833999999999</v>
      </c>
      <c r="C3657">
        <v>1411.5</v>
      </c>
      <c r="D3657">
        <v>34.49362</v>
      </c>
      <c r="E3657">
        <f t="shared" si="578"/>
        <v>5242140.7025912488</v>
      </c>
      <c r="F3657">
        <f t="shared" si="570"/>
        <v>3433936.608774093</v>
      </c>
      <c r="G3657">
        <f t="shared" si="571"/>
        <v>22.883399999999938</v>
      </c>
      <c r="H3657">
        <f t="shared" si="579"/>
        <v>485880.00000023749</v>
      </c>
      <c r="I3657">
        <f t="shared" si="572"/>
        <v>475119739.60023218</v>
      </c>
      <c r="J3657">
        <f t="shared" si="573"/>
        <v>471685802.99145812</v>
      </c>
      <c r="K3657" s="3" t="str">
        <f t="shared" si="574"/>
        <v/>
      </c>
      <c r="M3657">
        <f t="shared" si="576"/>
        <v>1.2710777408379285E-6</v>
      </c>
      <c r="N3657">
        <f t="shared" si="577"/>
        <v>11.857510782657517</v>
      </c>
      <c r="O3657">
        <f t="shared" si="575"/>
        <v>-261.29248921734245</v>
      </c>
    </row>
    <row r="3658" spans="1:15" x14ac:dyDescent="0.3">
      <c r="A3658" s="1">
        <v>45584.625</v>
      </c>
      <c r="B3658">
        <v>1433.4033750000001</v>
      </c>
      <c r="C3658">
        <v>1411.5</v>
      </c>
      <c r="D3658">
        <v>34.49362</v>
      </c>
      <c r="E3658">
        <f t="shared" si="578"/>
        <v>5243574.1059662485</v>
      </c>
      <c r="F3658">
        <f t="shared" si="570"/>
        <v>3434875.5794358533</v>
      </c>
      <c r="G3658">
        <f t="shared" si="571"/>
        <v>21.903375000000096</v>
      </c>
      <c r="H3658">
        <f t="shared" si="579"/>
        <v>486000</v>
      </c>
      <c r="I3658">
        <f t="shared" si="572"/>
        <v>475237060</v>
      </c>
      <c r="J3658">
        <f t="shared" si="573"/>
        <v>471802184.42056417</v>
      </c>
      <c r="K3658" s="3" t="str">
        <f t="shared" si="574"/>
        <v/>
      </c>
      <c r="M3658">
        <f t="shared" si="576"/>
        <v>1.2705913141264692E-6</v>
      </c>
      <c r="N3658">
        <f t="shared" si="577"/>
        <v>11.856214110600561</v>
      </c>
      <c r="O3658">
        <f t="shared" si="575"/>
        <v>-261.29378588939943</v>
      </c>
    </row>
    <row r="3659" spans="1:15" x14ac:dyDescent="0.3">
      <c r="A3659" s="1">
        <v>45584.626388888886</v>
      </c>
      <c r="B3659">
        <v>1444.4259750000001</v>
      </c>
      <c r="C3659">
        <v>1411.5</v>
      </c>
      <c r="D3659">
        <v>34.49362</v>
      </c>
      <c r="E3659">
        <f t="shared" si="578"/>
        <v>5245018.5319412481</v>
      </c>
      <c r="F3659">
        <f t="shared" si="570"/>
        <v>3435821.7706038551</v>
      </c>
      <c r="G3659">
        <f t="shared" si="571"/>
        <v>32.925975000000108</v>
      </c>
      <c r="H3659">
        <f t="shared" si="579"/>
        <v>486119.99999976251</v>
      </c>
      <c r="I3659">
        <f t="shared" si="572"/>
        <v>475354380.39976782</v>
      </c>
      <c r="J3659">
        <f t="shared" si="573"/>
        <v>471918558.62916398</v>
      </c>
      <c r="K3659" s="3" t="str">
        <f t="shared" si="574"/>
        <v/>
      </c>
      <c r="M3659">
        <f t="shared" si="576"/>
        <v>1.2701014696012768E-6</v>
      </c>
      <c r="N3659">
        <f t="shared" si="577"/>
        <v>11.854907969271871</v>
      </c>
      <c r="O3659">
        <f t="shared" si="575"/>
        <v>-261.29509203072809</v>
      </c>
    </row>
    <row r="3660" spans="1:15" x14ac:dyDescent="0.3">
      <c r="A3660" s="1">
        <v>45584.62777777778</v>
      </c>
      <c r="B3660">
        <v>1441.3163999999999</v>
      </c>
      <c r="C3660">
        <v>1411.5</v>
      </c>
      <c r="D3660">
        <v>34.49362</v>
      </c>
      <c r="E3660">
        <f t="shared" si="578"/>
        <v>5246459.848341248</v>
      </c>
      <c r="F3660">
        <f t="shared" si="570"/>
        <v>3436765.9248018414</v>
      </c>
      <c r="G3660">
        <f t="shared" si="571"/>
        <v>29.816399999999931</v>
      </c>
      <c r="H3660">
        <f t="shared" si="579"/>
        <v>486240.00000015367</v>
      </c>
      <c r="I3660">
        <f t="shared" si="572"/>
        <v>475471700.80015022</v>
      </c>
      <c r="J3660">
        <f t="shared" si="573"/>
        <v>472034934.87534839</v>
      </c>
      <c r="K3660" s="3" t="str">
        <f t="shared" si="574"/>
        <v/>
      </c>
      <c r="M3660">
        <f t="shared" si="576"/>
        <v>1.2696130022232129E-6</v>
      </c>
      <c r="N3660">
        <f t="shared" si="577"/>
        <v>11.853605141673762</v>
      </c>
      <c r="O3660">
        <f t="shared" si="575"/>
        <v>-261.29639485832621</v>
      </c>
    </row>
    <row r="3661" spans="1:15" x14ac:dyDescent="0.3">
      <c r="A3661" s="1">
        <v>45584.629166666666</v>
      </c>
      <c r="B3661">
        <v>1442.5815</v>
      </c>
      <c r="C3661">
        <v>1411.5</v>
      </c>
      <c r="D3661">
        <v>34.49362</v>
      </c>
      <c r="E3661">
        <f t="shared" si="578"/>
        <v>5247902.4298412483</v>
      </c>
      <c r="F3661">
        <f t="shared" si="570"/>
        <v>3437710.9077210412</v>
      </c>
      <c r="G3661">
        <f t="shared" si="571"/>
        <v>31.081500000000005</v>
      </c>
      <c r="H3661">
        <f t="shared" si="579"/>
        <v>486359.99999991618</v>
      </c>
      <c r="I3661">
        <f t="shared" si="572"/>
        <v>475589021.19991803</v>
      </c>
      <c r="J3661">
        <f t="shared" si="573"/>
        <v>472151310.29219699</v>
      </c>
      <c r="K3661" s="3" t="str">
        <f t="shared" si="574"/>
        <v/>
      </c>
      <c r="M3661">
        <f t="shared" si="576"/>
        <v>1.2691244284781555E-6</v>
      </c>
      <c r="N3661">
        <f t="shared" si="577"/>
        <v>11.8523016721771</v>
      </c>
      <c r="O3661">
        <f t="shared" si="575"/>
        <v>-261.2976983278229</v>
      </c>
    </row>
    <row r="3662" spans="1:15" x14ac:dyDescent="0.3">
      <c r="A3662" s="1">
        <v>45584.630555555559</v>
      </c>
      <c r="B3662">
        <v>1448.03564999999</v>
      </c>
      <c r="C3662">
        <v>1411.5</v>
      </c>
      <c r="D3662">
        <v>34.49362</v>
      </c>
      <c r="E3662">
        <f t="shared" si="578"/>
        <v>5249350.4654912483</v>
      </c>
      <c r="F3662">
        <f t="shared" si="570"/>
        <v>3438659.4634564659</v>
      </c>
      <c r="G3662">
        <f t="shared" si="571"/>
        <v>36.535649999990028</v>
      </c>
      <c r="H3662">
        <f t="shared" si="579"/>
        <v>486480.00000030734</v>
      </c>
      <c r="I3662">
        <f t="shared" si="572"/>
        <v>475706341.60030043</v>
      </c>
      <c r="J3662">
        <f t="shared" si="573"/>
        <v>472267682.13684398</v>
      </c>
      <c r="K3662" s="3" t="str">
        <f t="shared" si="574"/>
        <v/>
      </c>
      <c r="M3662">
        <f t="shared" si="576"/>
        <v>1.2686343315701471E-6</v>
      </c>
      <c r="N3662">
        <f t="shared" si="577"/>
        <v>11.850993778869746</v>
      </c>
      <c r="O3662">
        <f t="shared" si="575"/>
        <v>-261.29900622113024</v>
      </c>
    </row>
    <row r="3663" spans="1:15" x14ac:dyDescent="0.3">
      <c r="A3663" s="1">
        <v>45584.631944444445</v>
      </c>
      <c r="B3663">
        <v>1433.3585250000001</v>
      </c>
      <c r="C3663">
        <v>1411.5</v>
      </c>
      <c r="D3663">
        <v>34.49362</v>
      </c>
      <c r="E3663">
        <f t="shared" si="578"/>
        <v>5250783.8240162479</v>
      </c>
      <c r="F3663">
        <f t="shared" si="570"/>
        <v>3439598.4047386143</v>
      </c>
      <c r="G3663">
        <f t="shared" si="571"/>
        <v>21.8585250000001</v>
      </c>
      <c r="H3663">
        <f t="shared" si="579"/>
        <v>486600.00000006985</v>
      </c>
      <c r="I3663">
        <f t="shared" si="572"/>
        <v>475823662.00006825</v>
      </c>
      <c r="J3663">
        <f t="shared" si="573"/>
        <v>472384063.59532964</v>
      </c>
      <c r="K3663" s="3" t="str">
        <f t="shared" si="574"/>
        <v/>
      </c>
      <c r="M3663">
        <f t="shared" si="576"/>
        <v>1.2681495216718866E-6</v>
      </c>
      <c r="N3663">
        <f t="shared" si="577"/>
        <v>11.849699639568275</v>
      </c>
      <c r="O3663">
        <f t="shared" si="575"/>
        <v>-261.30030036043172</v>
      </c>
    </row>
    <row r="3664" spans="1:15" x14ac:dyDescent="0.3">
      <c r="A3664" s="1">
        <v>45584.633333333331</v>
      </c>
      <c r="B3664">
        <v>1434.777225</v>
      </c>
      <c r="C3664">
        <v>1411.5</v>
      </c>
      <c r="D3664">
        <v>34.49362</v>
      </c>
      <c r="E3664">
        <f t="shared" si="578"/>
        <v>5252218.6012412477</v>
      </c>
      <c r="F3664">
        <f t="shared" si="570"/>
        <v>3440538.2753597763</v>
      </c>
      <c r="G3664">
        <f t="shared" si="571"/>
        <v>23.277225000000044</v>
      </c>
      <c r="H3664">
        <f t="shared" si="579"/>
        <v>486719.99999983236</v>
      </c>
      <c r="I3664">
        <f t="shared" si="572"/>
        <v>475940982.39983606</v>
      </c>
      <c r="J3664">
        <f t="shared" si="573"/>
        <v>472500444.12447631</v>
      </c>
      <c r="K3664" s="3" t="str">
        <f t="shared" si="574"/>
        <v/>
      </c>
      <c r="M3664">
        <f t="shared" si="576"/>
        <v>1.267664549913261E-6</v>
      </c>
      <c r="N3664">
        <f t="shared" si="577"/>
        <v>11.848404714585724</v>
      </c>
      <c r="O3664">
        <f t="shared" si="575"/>
        <v>-261.30159528541424</v>
      </c>
    </row>
    <row r="3665" spans="1:15" x14ac:dyDescent="0.3">
      <c r="A3665" s="1">
        <v>45584.634722222225</v>
      </c>
      <c r="B3665">
        <v>1440.5514000000001</v>
      </c>
      <c r="C3665">
        <v>1411.5</v>
      </c>
      <c r="D3665">
        <v>34.49362</v>
      </c>
      <c r="E3665">
        <f t="shared" si="578"/>
        <v>5253659.152641248</v>
      </c>
      <c r="F3665">
        <f t="shared" si="570"/>
        <v>3441481.9284339556</v>
      </c>
      <c r="G3665">
        <f t="shared" si="571"/>
        <v>29.051400000000058</v>
      </c>
      <c r="H3665">
        <f t="shared" si="579"/>
        <v>486840.00000022352</v>
      </c>
      <c r="I3665">
        <f t="shared" si="572"/>
        <v>476058302.80021852</v>
      </c>
      <c r="J3665">
        <f t="shared" si="573"/>
        <v>472616820.87178457</v>
      </c>
      <c r="K3665" s="3" t="str">
        <f t="shared" si="574"/>
        <v/>
      </c>
      <c r="M3665">
        <f t="shared" si="576"/>
        <v>1.2671779461893114E-6</v>
      </c>
      <c r="N3665">
        <f t="shared" si="577"/>
        <v>11.847105076391468</v>
      </c>
      <c r="O3665">
        <f t="shared" si="575"/>
        <v>-261.30289492360851</v>
      </c>
    </row>
    <row r="3666" spans="1:15" x14ac:dyDescent="0.3">
      <c r="A3666" s="1">
        <v>45584.636111111111</v>
      </c>
      <c r="B3666">
        <v>1435.8842999999999</v>
      </c>
      <c r="C3666">
        <v>1411.5</v>
      </c>
      <c r="D3666">
        <v>34.49362</v>
      </c>
      <c r="E3666">
        <f t="shared" si="578"/>
        <v>5255095.036941248</v>
      </c>
      <c r="F3666">
        <f t="shared" si="570"/>
        <v>3442422.5242598741</v>
      </c>
      <c r="G3666">
        <f t="shared" si="571"/>
        <v>24.384299999999939</v>
      </c>
      <c r="H3666">
        <f t="shared" si="579"/>
        <v>486959.99999998603</v>
      </c>
      <c r="I3666">
        <f t="shared" si="572"/>
        <v>476175623.19998634</v>
      </c>
      <c r="J3666">
        <f t="shared" si="573"/>
        <v>472733200.67572647</v>
      </c>
      <c r="K3666" s="3" t="str">
        <f t="shared" si="574"/>
        <v/>
      </c>
      <c r="M3666">
        <f t="shared" si="576"/>
        <v>1.2666932375293723E-6</v>
      </c>
      <c r="N3666">
        <f t="shared" si="577"/>
        <v>11.845810145154067</v>
      </c>
      <c r="O3666">
        <f t="shared" si="575"/>
        <v>-261.3041898548459</v>
      </c>
    </row>
    <row r="3667" spans="1:15" x14ac:dyDescent="0.3">
      <c r="A3667" s="1">
        <v>45584.638888888891</v>
      </c>
      <c r="B3667">
        <v>1437.498</v>
      </c>
      <c r="C3667">
        <v>1411.5</v>
      </c>
      <c r="D3667">
        <v>34.49362</v>
      </c>
      <c r="E3667">
        <f t="shared" si="578"/>
        <v>5256532.5349412477</v>
      </c>
      <c r="F3667">
        <f t="shared" si="570"/>
        <v>3443364.1771622463</v>
      </c>
      <c r="G3667">
        <f t="shared" si="571"/>
        <v>25.998000000000047</v>
      </c>
      <c r="H3667">
        <f t="shared" si="579"/>
        <v>487200.0000001397</v>
      </c>
      <c r="I3667">
        <f t="shared" si="572"/>
        <v>476410264.00013655</v>
      </c>
      <c r="J3667">
        <f t="shared" si="573"/>
        <v>472966899.82297432</v>
      </c>
      <c r="K3667" s="3" t="str">
        <f t="shared" si="574"/>
        <v/>
      </c>
      <c r="M3667">
        <f t="shared" si="576"/>
        <v>1.2662083024237794E-6</v>
      </c>
      <c r="N3667">
        <f t="shared" si="577"/>
        <v>11.844514254716945</v>
      </c>
      <c r="O3667">
        <f t="shared" si="575"/>
        <v>-261.30548574528302</v>
      </c>
    </row>
    <row r="3668" spans="1:15" x14ac:dyDescent="0.3">
      <c r="A3668" s="1">
        <v>45584.640277777777</v>
      </c>
      <c r="B3668">
        <v>1437.721125</v>
      </c>
      <c r="C3668">
        <v>1411.5</v>
      </c>
      <c r="D3668">
        <v>34.49362</v>
      </c>
      <c r="E3668">
        <f t="shared" si="578"/>
        <v>5257970.2560662478</v>
      </c>
      <c r="F3668">
        <f t="shared" si="570"/>
        <v>3444305.9762257291</v>
      </c>
      <c r="G3668">
        <f t="shared" si="571"/>
        <v>26.221125000000029</v>
      </c>
      <c r="H3668">
        <f t="shared" si="579"/>
        <v>487319.99999990221</v>
      </c>
      <c r="I3668">
        <f t="shared" si="572"/>
        <v>476527584.39990437</v>
      </c>
      <c r="J3668">
        <f t="shared" si="573"/>
        <v>473083278.42367864</v>
      </c>
      <c r="K3668" s="3" t="str">
        <f t="shared" si="574"/>
        <v/>
      </c>
      <c r="M3668">
        <f t="shared" si="576"/>
        <v>1.2657236102925422E-6</v>
      </c>
      <c r="N3668">
        <f t="shared" si="577"/>
        <v>11.843218659295305</v>
      </c>
      <c r="O3668">
        <f t="shared" si="575"/>
        <v>-261.30678134070467</v>
      </c>
    </row>
    <row r="3669" spans="1:15" x14ac:dyDescent="0.3">
      <c r="A3669" s="1">
        <v>45584.64166666667</v>
      </c>
      <c r="B3669">
        <v>1446.0965999999901</v>
      </c>
      <c r="C3669">
        <v>1411.5</v>
      </c>
      <c r="D3669">
        <v>34.49362</v>
      </c>
      <c r="E3669">
        <f t="shared" si="578"/>
        <v>5259416.3526662476</v>
      </c>
      <c r="F3669">
        <f t="shared" si="570"/>
        <v>3445253.2617596923</v>
      </c>
      <c r="G3669">
        <f t="shared" si="571"/>
        <v>34.596599999990076</v>
      </c>
      <c r="H3669">
        <f t="shared" si="579"/>
        <v>487440.00000029337</v>
      </c>
      <c r="I3669">
        <f t="shared" si="572"/>
        <v>476644904.80028677</v>
      </c>
      <c r="J3669">
        <f t="shared" si="573"/>
        <v>473199651.53852707</v>
      </c>
      <c r="K3669" s="3" t="str">
        <f t="shared" si="574"/>
        <v/>
      </c>
      <c r="M3669">
        <f t="shared" si="576"/>
        <v>1.2652364153340855E-6</v>
      </c>
      <c r="N3669">
        <f t="shared" si="577"/>
        <v>11.841916016569281</v>
      </c>
      <c r="O3669">
        <f t="shared" si="575"/>
        <v>-261.30808398343072</v>
      </c>
    </row>
    <row r="3670" spans="1:15" x14ac:dyDescent="0.3">
      <c r="A3670" s="1">
        <v>45584.643055555556</v>
      </c>
      <c r="B3670">
        <v>1443.752025</v>
      </c>
      <c r="C3670">
        <v>1411.5</v>
      </c>
      <c r="D3670">
        <v>34.49362</v>
      </c>
      <c r="E3670">
        <f t="shared" si="578"/>
        <v>5260860.1046912475</v>
      </c>
      <c r="F3670">
        <f t="shared" si="570"/>
        <v>3446199.0114474464</v>
      </c>
      <c r="G3670">
        <f t="shared" si="571"/>
        <v>32.252025000000003</v>
      </c>
      <c r="H3670">
        <f t="shared" si="579"/>
        <v>487560.00000005588</v>
      </c>
      <c r="I3670">
        <f t="shared" si="572"/>
        <v>476762225.20005459</v>
      </c>
      <c r="J3670">
        <f t="shared" si="573"/>
        <v>473316026.18860716</v>
      </c>
      <c r="K3670" s="3" t="str">
        <f t="shared" si="574"/>
        <v/>
      </c>
      <c r="M3670">
        <f t="shared" si="576"/>
        <v>1.2647503308786815E-6</v>
      </c>
      <c r="N3670">
        <f t="shared" si="577"/>
        <v>11.840615985952988</v>
      </c>
      <c r="O3670">
        <f t="shared" si="575"/>
        <v>-261.309384014047</v>
      </c>
    </row>
    <row r="3671" spans="1:15" x14ac:dyDescent="0.3">
      <c r="A3671" s="1">
        <v>45584.644444444442</v>
      </c>
      <c r="B3671">
        <v>1447.5036</v>
      </c>
      <c r="C3671">
        <v>1411.5</v>
      </c>
      <c r="D3671">
        <v>34.49362</v>
      </c>
      <c r="E3671">
        <f t="shared" si="578"/>
        <v>5262307.6082912479</v>
      </c>
      <c r="F3671">
        <f t="shared" si="570"/>
        <v>3447147.2186561762</v>
      </c>
      <c r="G3671">
        <f t="shared" si="571"/>
        <v>36.003600000000006</v>
      </c>
      <c r="H3671">
        <f t="shared" si="579"/>
        <v>487679.99999981839</v>
      </c>
      <c r="I3671">
        <f t="shared" si="572"/>
        <v>476879545.5998224</v>
      </c>
      <c r="J3671">
        <f t="shared" si="573"/>
        <v>473432398.38116622</v>
      </c>
      <c r="K3671" s="3" t="str">
        <f t="shared" si="574"/>
        <v/>
      </c>
      <c r="M3671">
        <f t="shared" si="576"/>
        <v>1.2642633046345551E-6</v>
      </c>
      <c r="N3671">
        <f t="shared" si="577"/>
        <v>11.839313078551525</v>
      </c>
      <c r="O3671">
        <f t="shared" si="575"/>
        <v>-261.31068692144845</v>
      </c>
    </row>
    <row r="3672" spans="1:15" x14ac:dyDescent="0.3">
      <c r="A3672" s="1">
        <v>45584.645833333336</v>
      </c>
      <c r="B3672">
        <v>1449.7887000000001</v>
      </c>
      <c r="C3672">
        <v>1411.5</v>
      </c>
      <c r="D3672">
        <v>34.49362</v>
      </c>
      <c r="E3672">
        <f t="shared" si="578"/>
        <v>5263757.3969912482</v>
      </c>
      <c r="F3672">
        <f t="shared" si="570"/>
        <v>3448096.9227511957</v>
      </c>
      <c r="G3672">
        <f t="shared" si="571"/>
        <v>38.288700000000063</v>
      </c>
      <c r="H3672">
        <f t="shared" si="579"/>
        <v>487800.00000020955</v>
      </c>
      <c r="I3672">
        <f t="shared" si="572"/>
        <v>476996866.00020486</v>
      </c>
      <c r="J3672">
        <f t="shared" si="573"/>
        <v>473548769.07745367</v>
      </c>
      <c r="K3672" s="3" t="str">
        <f t="shared" si="574"/>
        <v/>
      </c>
      <c r="M3672">
        <f t="shared" si="576"/>
        <v>1.2637758317215014E-6</v>
      </c>
      <c r="N3672">
        <f t="shared" si="577"/>
        <v>11.838008617155712</v>
      </c>
      <c r="O3672">
        <f t="shared" si="575"/>
        <v>-261.31199138284427</v>
      </c>
    </row>
    <row r="3673" spans="1:15" x14ac:dyDescent="0.3">
      <c r="A3673" s="1">
        <v>45584.647222222222</v>
      </c>
      <c r="B3673">
        <v>1436.4046499999999</v>
      </c>
      <c r="C3673">
        <v>1411.5</v>
      </c>
      <c r="D3673">
        <v>34.49362</v>
      </c>
      <c r="E3673">
        <f t="shared" si="578"/>
        <v>5265193.8016412482</v>
      </c>
      <c r="F3673">
        <f t="shared" si="570"/>
        <v>3449037.8594395621</v>
      </c>
      <c r="G3673">
        <f t="shared" si="571"/>
        <v>24.904649999999947</v>
      </c>
      <c r="H3673">
        <f t="shared" si="579"/>
        <v>487919.99999997206</v>
      </c>
      <c r="I3673">
        <f t="shared" si="572"/>
        <v>477114186.39997268</v>
      </c>
      <c r="J3673">
        <f t="shared" si="573"/>
        <v>473665148.54053313</v>
      </c>
      <c r="K3673" s="3" t="str">
        <f t="shared" si="574"/>
        <v/>
      </c>
      <c r="M3673">
        <f t="shared" si="576"/>
        <v>1.2632931767050362E-6</v>
      </c>
      <c r="N3673">
        <f t="shared" si="577"/>
        <v>11.836716694149885</v>
      </c>
      <c r="O3673">
        <f t="shared" si="575"/>
        <v>-261.31328330585006</v>
      </c>
    </row>
    <row r="3674" spans="1:15" x14ac:dyDescent="0.3">
      <c r="A3674" s="1">
        <v>45584.648611111108</v>
      </c>
      <c r="B3674">
        <v>1435.0097249999999</v>
      </c>
      <c r="C3674">
        <v>1411.5</v>
      </c>
      <c r="D3674">
        <v>34.49362</v>
      </c>
      <c r="E3674">
        <f t="shared" si="578"/>
        <v>5266628.8113662479</v>
      </c>
      <c r="F3674">
        <f t="shared" si="570"/>
        <v>3449977.8823630572</v>
      </c>
      <c r="G3674">
        <f t="shared" si="571"/>
        <v>23.509724999999889</v>
      </c>
      <c r="H3674">
        <f t="shared" si="579"/>
        <v>488039.99999973457</v>
      </c>
      <c r="I3674">
        <f t="shared" si="572"/>
        <v>477231506.79974049</v>
      </c>
      <c r="J3674">
        <f t="shared" si="573"/>
        <v>473781528.91737741</v>
      </c>
      <c r="K3674" s="3" t="str">
        <f t="shared" si="574"/>
        <v/>
      </c>
      <c r="M3674">
        <f t="shared" si="576"/>
        <v>1.2628113058594367E-6</v>
      </c>
      <c r="N3674">
        <f t="shared" si="577"/>
        <v>11.835426518378933</v>
      </c>
      <c r="O3674">
        <f t="shared" si="575"/>
        <v>-261.31457348162104</v>
      </c>
    </row>
    <row r="3675" spans="1:15" x14ac:dyDescent="0.3">
      <c r="A3675" s="1">
        <v>45584.65</v>
      </c>
      <c r="B3675">
        <v>1435.6185</v>
      </c>
      <c r="C3675">
        <v>1411.5</v>
      </c>
      <c r="D3675">
        <v>34.49362</v>
      </c>
      <c r="E3675">
        <f t="shared" si="578"/>
        <v>5268064.4298662478</v>
      </c>
      <c r="F3675">
        <f t="shared" si="570"/>
        <v>3450918.3040730176</v>
      </c>
      <c r="G3675">
        <f t="shared" si="571"/>
        <v>24.11850000000004</v>
      </c>
      <c r="H3675">
        <f t="shared" si="579"/>
        <v>488160.00000012573</v>
      </c>
      <c r="I3675">
        <f t="shared" si="572"/>
        <v>477348827.20012289</v>
      </c>
      <c r="J3675">
        <f t="shared" si="573"/>
        <v>473897908.89604986</v>
      </c>
      <c r="K3675" s="3" t="str">
        <f t="shared" si="574"/>
        <v/>
      </c>
      <c r="M3675">
        <f t="shared" si="576"/>
        <v>1.2623295457982687E-6</v>
      </c>
      <c r="N3675">
        <f t="shared" si="577"/>
        <v>11.834136287647015</v>
      </c>
      <c r="O3675">
        <f t="shared" si="575"/>
        <v>-261.31586371235295</v>
      </c>
    </row>
    <row r="3676" spans="1:15" x14ac:dyDescent="0.3">
      <c r="A3676" s="1">
        <v>45584.651388888888</v>
      </c>
      <c r="B3676">
        <v>1437.8305499999999</v>
      </c>
      <c r="C3676">
        <v>1411.5</v>
      </c>
      <c r="D3676">
        <v>34.49362</v>
      </c>
      <c r="E3676">
        <f t="shared" si="578"/>
        <v>5269502.2604162479</v>
      </c>
      <c r="F3676">
        <f t="shared" si="570"/>
        <v>3451860.1748168566</v>
      </c>
      <c r="G3676">
        <f t="shared" si="571"/>
        <v>26.330549999999903</v>
      </c>
      <c r="H3676">
        <f t="shared" si="579"/>
        <v>488279.99999988824</v>
      </c>
      <c r="I3676">
        <f t="shared" si="572"/>
        <v>477466147.59989071</v>
      </c>
      <c r="J3676">
        <f t="shared" si="573"/>
        <v>474014287.42507386</v>
      </c>
      <c r="K3676" s="3" t="str">
        <f t="shared" si="574"/>
        <v/>
      </c>
      <c r="M3676">
        <f t="shared" si="576"/>
        <v>1.2618473591366231E-6</v>
      </c>
      <c r="N3676">
        <f t="shared" si="577"/>
        <v>11.832844562174913</v>
      </c>
      <c r="O3676">
        <f t="shared" si="575"/>
        <v>-261.31715543782508</v>
      </c>
    </row>
    <row r="3677" spans="1:15" x14ac:dyDescent="0.3">
      <c r="A3677" s="1">
        <v>45584.654166666667</v>
      </c>
      <c r="B3677">
        <v>1433.2115999999901</v>
      </c>
      <c r="C3677">
        <v>1411.5</v>
      </c>
      <c r="D3677">
        <v>34.49362</v>
      </c>
      <c r="E3677">
        <f t="shared" si="578"/>
        <v>5270935.4720162479</v>
      </c>
      <c r="F3677">
        <f t="shared" si="570"/>
        <v>3452799.0198537568</v>
      </c>
      <c r="G3677">
        <f t="shared" si="571"/>
        <v>21.711599999990085</v>
      </c>
      <c r="H3677">
        <f t="shared" si="579"/>
        <v>488520.00000004191</v>
      </c>
      <c r="I3677">
        <f t="shared" si="572"/>
        <v>477700788.40004092</v>
      </c>
      <c r="J3677">
        <f t="shared" si="573"/>
        <v>474247989.38018715</v>
      </c>
      <c r="K3677" s="3" t="str">
        <f t="shared" si="574"/>
        <v/>
      </c>
      <c r="M3677">
        <f t="shared" si="576"/>
        <v>1.2613670356154991E-6</v>
      </c>
      <c r="N3677">
        <f t="shared" si="577"/>
        <v>11.831557477272121</v>
      </c>
      <c r="O3677">
        <f t="shared" si="575"/>
        <v>-261.31844252272788</v>
      </c>
    </row>
    <row r="3678" spans="1:15" x14ac:dyDescent="0.3">
      <c r="A3678" s="1">
        <v>45584.655555555553</v>
      </c>
      <c r="B3678">
        <v>1433.7840000000001</v>
      </c>
      <c r="C3678">
        <v>1411.5</v>
      </c>
      <c r="D3678">
        <v>34.49362</v>
      </c>
      <c r="E3678">
        <f t="shared" si="578"/>
        <v>5272369.2560162479</v>
      </c>
      <c r="F3678">
        <f t="shared" si="570"/>
        <v>3453738.2398491763</v>
      </c>
      <c r="G3678">
        <f t="shared" si="571"/>
        <v>22.284000000000106</v>
      </c>
      <c r="H3678">
        <f t="shared" si="579"/>
        <v>488639.99999980442</v>
      </c>
      <c r="I3678">
        <f t="shared" si="572"/>
        <v>477818108.79980874</v>
      </c>
      <c r="J3678">
        <f t="shared" si="573"/>
        <v>474364370.55995959</v>
      </c>
      <c r="K3678" s="3" t="str">
        <f t="shared" si="574"/>
        <v/>
      </c>
      <c r="M3678">
        <f t="shared" si="576"/>
        <v>1.2608868337964963E-6</v>
      </c>
      <c r="N3678">
        <f t="shared" si="577"/>
        <v>11.830270368486904</v>
      </c>
      <c r="O3678">
        <f t="shared" si="575"/>
        <v>-261.3197296315131</v>
      </c>
    </row>
    <row r="3679" spans="1:15" x14ac:dyDescent="0.3">
      <c r="A3679" s="1">
        <v>45584.656944444447</v>
      </c>
      <c r="B3679">
        <v>1439.3552999999999</v>
      </c>
      <c r="C3679">
        <v>1411.5</v>
      </c>
      <c r="D3679">
        <v>34.49362</v>
      </c>
      <c r="E3679">
        <f t="shared" si="578"/>
        <v>5273808.6113162478</v>
      </c>
      <c r="F3679">
        <f t="shared" si="570"/>
        <v>3454681.1094015441</v>
      </c>
      <c r="G3679">
        <f t="shared" si="571"/>
        <v>27.855299999999943</v>
      </c>
      <c r="H3679">
        <f t="shared" si="579"/>
        <v>488760.00000019558</v>
      </c>
      <c r="I3679">
        <f t="shared" si="572"/>
        <v>477935429.2001912</v>
      </c>
      <c r="J3679">
        <f t="shared" si="573"/>
        <v>474480748.09078968</v>
      </c>
      <c r="K3679" s="3" t="str">
        <f t="shared" si="574"/>
        <v/>
      </c>
      <c r="M3679">
        <f t="shared" si="576"/>
        <v>1.2604050811780065E-6</v>
      </c>
      <c r="N3679">
        <f t="shared" si="577"/>
        <v>11.828978751136226</v>
      </c>
      <c r="O3679">
        <f t="shared" si="575"/>
        <v>-261.32102124886376</v>
      </c>
    </row>
    <row r="3680" spans="1:15" x14ac:dyDescent="0.3">
      <c r="A3680" s="1">
        <v>45584.658333333333</v>
      </c>
      <c r="B3680">
        <v>1436.2766999999999</v>
      </c>
      <c r="C3680">
        <v>1411.5</v>
      </c>
      <c r="D3680">
        <v>34.49362</v>
      </c>
      <c r="E3680">
        <f t="shared" si="578"/>
        <v>5275244.8880162481</v>
      </c>
      <c r="F3680">
        <f t="shared" si="570"/>
        <v>3455621.9622744978</v>
      </c>
      <c r="G3680">
        <f t="shared" si="571"/>
        <v>24.776699999999892</v>
      </c>
      <c r="H3680">
        <f t="shared" si="579"/>
        <v>488879.99999995809</v>
      </c>
      <c r="I3680">
        <f t="shared" si="572"/>
        <v>478052749.59995902</v>
      </c>
      <c r="J3680">
        <f t="shared" si="573"/>
        <v>474597127.63768452</v>
      </c>
      <c r="K3680" s="3" t="str">
        <f t="shared" si="574"/>
        <v/>
      </c>
      <c r="M3680">
        <f t="shared" si="576"/>
        <v>1.2599246734111651E-6</v>
      </c>
      <c r="N3680">
        <f t="shared" si="577"/>
        <v>11.827690388237583</v>
      </c>
      <c r="O3680">
        <f t="shared" si="575"/>
        <v>-261.32230961176242</v>
      </c>
    </row>
    <row r="3681" spans="1:15" x14ac:dyDescent="0.3">
      <c r="A3681" s="1">
        <v>45584.659722222219</v>
      </c>
      <c r="B3681">
        <v>1451.43075</v>
      </c>
      <c r="C3681">
        <v>1411.5</v>
      </c>
      <c r="D3681">
        <v>34.49362</v>
      </c>
      <c r="E3681">
        <f t="shared" si="578"/>
        <v>5276696.3187662484</v>
      </c>
      <c r="F3681">
        <f t="shared" si="570"/>
        <v>3456572.7420170298</v>
      </c>
      <c r="G3681">
        <f t="shared" si="571"/>
        <v>39.930749999999989</v>
      </c>
      <c r="H3681">
        <f t="shared" si="579"/>
        <v>488999.9999997206</v>
      </c>
      <c r="I3681">
        <f t="shared" si="572"/>
        <v>478170069.99972683</v>
      </c>
      <c r="J3681">
        <f t="shared" si="573"/>
        <v>474713497.2577098</v>
      </c>
      <c r="K3681" s="3" t="str">
        <f t="shared" si="574"/>
        <v/>
      </c>
      <c r="M3681">
        <f t="shared" si="576"/>
        <v>1.2594395156961049E-6</v>
      </c>
      <c r="N3681">
        <f t="shared" si="577"/>
        <v>11.826388930710648</v>
      </c>
      <c r="O3681">
        <f t="shared" si="575"/>
        <v>-261.32361106928931</v>
      </c>
    </row>
    <row r="3682" spans="1:15" x14ac:dyDescent="0.3">
      <c r="A3682" s="1">
        <v>45584.661111111112</v>
      </c>
      <c r="B3682">
        <v>1436.414775</v>
      </c>
      <c r="C3682">
        <v>1411.5</v>
      </c>
      <c r="D3682">
        <v>34.49362</v>
      </c>
      <c r="E3682">
        <f t="shared" si="578"/>
        <v>5278132.7335412484</v>
      </c>
      <c r="F3682">
        <f t="shared" si="570"/>
        <v>3457513.6853379174</v>
      </c>
      <c r="G3682">
        <f t="shared" si="571"/>
        <v>24.914774999999963</v>
      </c>
      <c r="H3682">
        <f t="shared" si="579"/>
        <v>489120.00000011176</v>
      </c>
      <c r="I3682">
        <f t="shared" si="572"/>
        <v>478287390.40010923</v>
      </c>
      <c r="J3682">
        <f t="shared" si="573"/>
        <v>474829876.71477133</v>
      </c>
      <c r="K3682" s="3" t="str">
        <f t="shared" si="574"/>
        <v/>
      </c>
      <c r="M3682">
        <f t="shared" si="576"/>
        <v>1.258959692469255E-6</v>
      </c>
      <c r="N3682">
        <f t="shared" si="577"/>
        <v>11.825101430923999</v>
      </c>
      <c r="O3682">
        <f t="shared" si="575"/>
        <v>-261.32489856907597</v>
      </c>
    </row>
    <row r="3683" spans="1:15" x14ac:dyDescent="0.3">
      <c r="A3683" s="1">
        <v>45584.662499999999</v>
      </c>
      <c r="B3683">
        <v>1436.561175</v>
      </c>
      <c r="C3683">
        <v>1411.5</v>
      </c>
      <c r="D3683">
        <v>34.49362</v>
      </c>
      <c r="E3683">
        <f t="shared" si="578"/>
        <v>5279569.2947162483</v>
      </c>
      <c r="F3683">
        <f t="shared" si="570"/>
        <v>3458454.7245601453</v>
      </c>
      <c r="G3683">
        <f t="shared" si="571"/>
        <v>25.061175000000048</v>
      </c>
      <c r="H3683">
        <f t="shared" si="579"/>
        <v>489239.99999987427</v>
      </c>
      <c r="I3683">
        <f t="shared" si="572"/>
        <v>478404710.79987705</v>
      </c>
      <c r="J3683">
        <f t="shared" si="573"/>
        <v>474946256.07531691</v>
      </c>
      <c r="K3683" s="3" t="str">
        <f t="shared" si="574"/>
        <v/>
      </c>
      <c r="M3683">
        <f t="shared" si="576"/>
        <v>1.2584801336791933E-6</v>
      </c>
      <c r="N3683">
        <f t="shared" si="577"/>
        <v>11.823814290436747</v>
      </c>
      <c r="O3683">
        <f t="shared" si="575"/>
        <v>-261.32618570956322</v>
      </c>
    </row>
    <row r="3684" spans="1:15" x14ac:dyDescent="0.3">
      <c r="A3684" s="1">
        <v>45584.663888888892</v>
      </c>
      <c r="B3684">
        <v>1432.4808</v>
      </c>
      <c r="C3684">
        <v>1411.5</v>
      </c>
      <c r="D3684">
        <v>34.49362</v>
      </c>
      <c r="E3684">
        <f t="shared" si="578"/>
        <v>5281001.7755162483</v>
      </c>
      <c r="F3684">
        <f t="shared" si="570"/>
        <v>3459393.0908764205</v>
      </c>
      <c r="G3684">
        <f t="shared" si="571"/>
        <v>20.980800000000045</v>
      </c>
      <c r="H3684">
        <f t="shared" si="579"/>
        <v>489360.00000026543</v>
      </c>
      <c r="I3684">
        <f t="shared" si="572"/>
        <v>478522031.20025951</v>
      </c>
      <c r="J3684">
        <f t="shared" si="573"/>
        <v>475062638.10938311</v>
      </c>
      <c r="K3684" s="3" t="str">
        <f t="shared" si="574"/>
        <v/>
      </c>
      <c r="M3684">
        <f t="shared" si="576"/>
        <v>1.2580022487512248E-6</v>
      </c>
      <c r="N3684">
        <f t="shared" si="577"/>
        <v>11.822531294053721</v>
      </c>
      <c r="O3684">
        <f t="shared" si="575"/>
        <v>-261.32746870594627</v>
      </c>
    </row>
    <row r="3685" spans="1:15" x14ac:dyDescent="0.3">
      <c r="A3685" s="1">
        <v>45584.665277777778</v>
      </c>
      <c r="B3685">
        <v>1443.39825</v>
      </c>
      <c r="C3685">
        <v>1411.5</v>
      </c>
      <c r="D3685">
        <v>34.49362</v>
      </c>
      <c r="E3685">
        <f t="shared" si="578"/>
        <v>5282445.1737662479</v>
      </c>
      <c r="F3685">
        <f t="shared" si="570"/>
        <v>3460338.6088189785</v>
      </c>
      <c r="G3685">
        <f t="shared" si="571"/>
        <v>31.898249999999962</v>
      </c>
      <c r="H3685">
        <f t="shared" si="579"/>
        <v>489480.00000002794</v>
      </c>
      <c r="I3685">
        <f t="shared" si="572"/>
        <v>478639351.60002732</v>
      </c>
      <c r="J3685">
        <f t="shared" si="573"/>
        <v>475179012.99120831</v>
      </c>
      <c r="K3685" s="3" t="str">
        <f t="shared" si="574"/>
        <v/>
      </c>
      <c r="M3685">
        <f t="shared" si="576"/>
        <v>1.2575210362583314E-6</v>
      </c>
      <c r="N3685">
        <f t="shared" si="577"/>
        <v>11.821239012205734</v>
      </c>
      <c r="O3685">
        <f t="shared" si="575"/>
        <v>-261.32876098779423</v>
      </c>
    </row>
    <row r="3686" spans="1:15" x14ac:dyDescent="0.3">
      <c r="A3686" s="1">
        <v>45584.666666666664</v>
      </c>
      <c r="B3686">
        <v>1437.8357999999901</v>
      </c>
      <c r="C3686">
        <v>1411.5</v>
      </c>
      <c r="D3686">
        <v>34.49362</v>
      </c>
      <c r="E3686">
        <f t="shared" si="578"/>
        <v>5283883.0095662475</v>
      </c>
      <c r="F3686">
        <f t="shared" si="570"/>
        <v>3461280.4830019022</v>
      </c>
      <c r="G3686">
        <f t="shared" si="571"/>
        <v>26.335799999990058</v>
      </c>
      <c r="H3686">
        <f t="shared" si="579"/>
        <v>489599.99999979045</v>
      </c>
      <c r="I3686">
        <f t="shared" si="572"/>
        <v>478756671.99979514</v>
      </c>
      <c r="J3686">
        <f t="shared" si="573"/>
        <v>475295391.51679325</v>
      </c>
      <c r="K3686" s="3" t="str">
        <f t="shared" si="574"/>
        <v/>
      </c>
      <c r="M3686">
        <f t="shared" si="576"/>
        <v>1.2570419918710416E-6</v>
      </c>
      <c r="N3686">
        <f t="shared" si="577"/>
        <v>11.819952201852367</v>
      </c>
      <c r="O3686">
        <f t="shared" si="575"/>
        <v>-261.33004779814763</v>
      </c>
    </row>
    <row r="3687" spans="1:15" x14ac:dyDescent="0.3">
      <c r="A3687" s="1">
        <v>45584.668055555558</v>
      </c>
      <c r="B3687">
        <v>1446.6547499999999</v>
      </c>
      <c r="C3687">
        <v>1411.5</v>
      </c>
      <c r="D3687">
        <v>34.49362</v>
      </c>
      <c r="E3687">
        <f t="shared" si="578"/>
        <v>5285329.6643162472</v>
      </c>
      <c r="F3687">
        <f t="shared" si="570"/>
        <v>3462228.1341597252</v>
      </c>
      <c r="G3687">
        <f t="shared" si="571"/>
        <v>35.154749999999922</v>
      </c>
      <c r="H3687">
        <f t="shared" si="579"/>
        <v>489720.00000018161</v>
      </c>
      <c r="I3687">
        <f t="shared" si="572"/>
        <v>478873992.40017754</v>
      </c>
      <c r="J3687">
        <f t="shared" si="573"/>
        <v>475411764.26601779</v>
      </c>
      <c r="K3687" s="3" t="str">
        <f t="shared" si="574"/>
        <v/>
      </c>
      <c r="M3687">
        <f t="shared" si="576"/>
        <v>1.2565603249058469E-6</v>
      </c>
      <c r="N3687">
        <f t="shared" si="577"/>
        <v>11.818657993515112</v>
      </c>
      <c r="O3687">
        <f t="shared" si="575"/>
        <v>-261.33134200648487</v>
      </c>
    </row>
    <row r="3688" spans="1:15" x14ac:dyDescent="0.3">
      <c r="A3688" s="1">
        <v>45584.67083333333</v>
      </c>
      <c r="B3688">
        <v>1444.9699499999999</v>
      </c>
      <c r="C3688">
        <v>1411.5</v>
      </c>
      <c r="D3688">
        <v>34.49362</v>
      </c>
      <c r="E3688">
        <f t="shared" si="578"/>
        <v>5286774.634266247</v>
      </c>
      <c r="F3688">
        <f t="shared" si="570"/>
        <v>3463174.681666058</v>
      </c>
      <c r="G3688">
        <f t="shared" si="571"/>
        <v>33.469949999999926</v>
      </c>
      <c r="H3688">
        <f t="shared" si="579"/>
        <v>489959.99999970663</v>
      </c>
      <c r="I3688">
        <f t="shared" si="572"/>
        <v>479108633.19971317</v>
      </c>
      <c r="J3688">
        <f t="shared" si="573"/>
        <v>475645458.51804709</v>
      </c>
      <c r="K3688" s="3" t="str">
        <f t="shared" si="574"/>
        <v/>
      </c>
      <c r="M3688">
        <f t="shared" si="576"/>
        <v>1.2560795346530091E-6</v>
      </c>
      <c r="N3688">
        <f t="shared" si="577"/>
        <v>11.817365787410631</v>
      </c>
      <c r="O3688">
        <f t="shared" si="575"/>
        <v>-261.33263421258937</v>
      </c>
    </row>
    <row r="3689" spans="1:15" x14ac:dyDescent="0.3">
      <c r="A3689" s="1">
        <v>45584.672222222223</v>
      </c>
      <c r="B3689">
        <v>1448.7920999999999</v>
      </c>
      <c r="C3689">
        <v>1411.5</v>
      </c>
      <c r="D3689">
        <v>34.49362</v>
      </c>
      <c r="E3689">
        <f t="shared" si="578"/>
        <v>5288223.4263662472</v>
      </c>
      <c r="F3689">
        <f t="shared" si="570"/>
        <v>3464123.732924494</v>
      </c>
      <c r="G3689">
        <f t="shared" si="571"/>
        <v>37.292099999999891</v>
      </c>
      <c r="H3689">
        <f t="shared" si="579"/>
        <v>490080.00000009779</v>
      </c>
      <c r="I3689">
        <f t="shared" si="572"/>
        <v>479225953.60009557</v>
      </c>
      <c r="J3689">
        <f t="shared" si="573"/>
        <v>475761829.86717105</v>
      </c>
      <c r="K3689" s="3" t="str">
        <f t="shared" si="574"/>
        <v/>
      </c>
      <c r="M3689">
        <f t="shared" si="576"/>
        <v>1.2555977891708351E-6</v>
      </c>
      <c r="N3689">
        <f t="shared" si="577"/>
        <v>11.816070659562708</v>
      </c>
      <c r="O3689">
        <f t="shared" si="575"/>
        <v>-261.33392934043729</v>
      </c>
    </row>
    <row r="3690" spans="1:15" x14ac:dyDescent="0.3">
      <c r="A3690" s="1">
        <v>45584.673611111109</v>
      </c>
      <c r="B3690">
        <v>1444.6011000000001</v>
      </c>
      <c r="C3690">
        <v>1411.5</v>
      </c>
      <c r="D3690">
        <v>34.49362</v>
      </c>
      <c r="E3690">
        <f t="shared" si="578"/>
        <v>5289668.0274662469</v>
      </c>
      <c r="F3690">
        <f t="shared" si="570"/>
        <v>3465070.0388105437</v>
      </c>
      <c r="G3690">
        <f t="shared" si="571"/>
        <v>33.101100000000088</v>
      </c>
      <c r="H3690">
        <f t="shared" si="579"/>
        <v>490199.9999998603</v>
      </c>
      <c r="I3690">
        <f t="shared" si="572"/>
        <v>479343273.99986339</v>
      </c>
      <c r="J3690">
        <f t="shared" si="573"/>
        <v>475878203.96105283</v>
      </c>
      <c r="K3690" s="3" t="str">
        <f t="shared" si="574"/>
        <v/>
      </c>
      <c r="M3690">
        <f t="shared" si="576"/>
        <v>1.2551177525398548E-6</v>
      </c>
      <c r="N3690">
        <f t="shared" si="577"/>
        <v>11.81477977270286</v>
      </c>
      <c r="O3690">
        <f t="shared" si="575"/>
        <v>-261.3352202272971</v>
      </c>
    </row>
    <row r="3691" spans="1:15" x14ac:dyDescent="0.3">
      <c r="A3691" s="1">
        <v>45584.675000000003</v>
      </c>
      <c r="B3691">
        <v>1448.1353999999999</v>
      </c>
      <c r="C3691">
        <v>1411.5</v>
      </c>
      <c r="D3691">
        <v>34.49362</v>
      </c>
      <c r="E3691">
        <f t="shared" si="578"/>
        <v>5291116.1628662469</v>
      </c>
      <c r="F3691">
        <f t="shared" si="570"/>
        <v>3466018.6598885823</v>
      </c>
      <c r="G3691">
        <f t="shared" si="571"/>
        <v>36.63539999999989</v>
      </c>
      <c r="H3691">
        <f t="shared" si="579"/>
        <v>490320.00000025146</v>
      </c>
      <c r="I3691">
        <f t="shared" si="572"/>
        <v>479460594.40024585</v>
      </c>
      <c r="J3691">
        <f t="shared" si="573"/>
        <v>475994575.74035728</v>
      </c>
      <c r="K3691" s="3" t="str">
        <f t="shared" si="574"/>
        <v/>
      </c>
      <c r="M3691">
        <f t="shared" si="576"/>
        <v>1.254636857157071E-6</v>
      </c>
      <c r="N3691">
        <f t="shared" si="577"/>
        <v>11.813486222886786</v>
      </c>
      <c r="O3691">
        <f t="shared" si="575"/>
        <v>-261.33651377711317</v>
      </c>
    </row>
    <row r="3692" spans="1:15" x14ac:dyDescent="0.3">
      <c r="A3692" s="1">
        <v>45584.676388888889</v>
      </c>
      <c r="B3692">
        <v>1444.568025</v>
      </c>
      <c r="C3692">
        <v>1411.5</v>
      </c>
      <c r="D3692">
        <v>34.49362</v>
      </c>
      <c r="E3692">
        <f t="shared" si="578"/>
        <v>5292560.7308912473</v>
      </c>
      <c r="F3692">
        <f t="shared" si="570"/>
        <v>3466964.9441083977</v>
      </c>
      <c r="G3692">
        <f t="shared" si="571"/>
        <v>33.068025000000034</v>
      </c>
      <c r="H3692">
        <f t="shared" si="579"/>
        <v>490440.00000001397</v>
      </c>
      <c r="I3692">
        <f t="shared" si="572"/>
        <v>479577914.80001366</v>
      </c>
      <c r="J3692">
        <f t="shared" si="573"/>
        <v>476110949.85590523</v>
      </c>
      <c r="K3692" s="3" t="str">
        <f t="shared" si="574"/>
        <v/>
      </c>
      <c r="M3692">
        <f t="shared" si="576"/>
        <v>1.2541574610364791E-6</v>
      </c>
      <c r="N3692">
        <f t="shared" si="577"/>
        <v>11.812196353358868</v>
      </c>
      <c r="O3692">
        <f t="shared" si="575"/>
        <v>-261.33780364664113</v>
      </c>
    </row>
    <row r="3693" spans="1:15" x14ac:dyDescent="0.3">
      <c r="A3693" s="1">
        <v>45584.677777777775</v>
      </c>
      <c r="B3693">
        <v>1447.9967999999999</v>
      </c>
      <c r="C3693">
        <v>1411.5</v>
      </c>
      <c r="D3693">
        <v>34.49362</v>
      </c>
      <c r="E3693">
        <f t="shared" si="578"/>
        <v>5294008.7276912471</v>
      </c>
      <c r="F3693">
        <f t="shared" si="570"/>
        <v>3467913.4743945934</v>
      </c>
      <c r="G3693">
        <f t="shared" si="571"/>
        <v>36.496799999999894</v>
      </c>
      <c r="H3693">
        <f t="shared" si="579"/>
        <v>490559.99999977648</v>
      </c>
      <c r="I3693">
        <f t="shared" si="572"/>
        <v>479695235.19978148</v>
      </c>
      <c r="J3693">
        <f t="shared" si="573"/>
        <v>476227321.72538686</v>
      </c>
      <c r="K3693" s="3" t="str">
        <f t="shared" si="574"/>
        <v/>
      </c>
      <c r="M3693">
        <f t="shared" si="576"/>
        <v>1.2536772420888275E-6</v>
      </c>
      <c r="N3693">
        <f t="shared" si="577"/>
        <v>11.810903916789675</v>
      </c>
      <c r="O3693">
        <f t="shared" si="575"/>
        <v>-261.33909608321028</v>
      </c>
    </row>
    <row r="3694" spans="1:15" x14ac:dyDescent="0.3">
      <c r="A3694" s="1">
        <v>45584.679166666669</v>
      </c>
      <c r="B3694">
        <v>1447.836675</v>
      </c>
      <c r="C3694">
        <v>1411.5</v>
      </c>
      <c r="D3694">
        <v>34.49362</v>
      </c>
      <c r="E3694">
        <f t="shared" si="578"/>
        <v>5295456.5643662475</v>
      </c>
      <c r="F3694">
        <f t="shared" si="570"/>
        <v>3468861.8997886986</v>
      </c>
      <c r="G3694">
        <f t="shared" si="571"/>
        <v>36.336675000000014</v>
      </c>
      <c r="H3694">
        <f t="shared" si="579"/>
        <v>490680.00000016764</v>
      </c>
      <c r="I3694">
        <f t="shared" si="572"/>
        <v>479812555.60016388</v>
      </c>
      <c r="J3694">
        <f t="shared" si="573"/>
        <v>476343693.7003752</v>
      </c>
      <c r="K3694" s="3" t="str">
        <f t="shared" si="574"/>
        <v/>
      </c>
      <c r="M3694">
        <f t="shared" si="576"/>
        <v>1.2531973913242329E-6</v>
      </c>
      <c r="N3694">
        <f t="shared" si="577"/>
        <v>11.809612117869399</v>
      </c>
      <c r="O3694">
        <f t="shared" si="575"/>
        <v>-261.34038788213059</v>
      </c>
    </row>
    <row r="3695" spans="1:15" x14ac:dyDescent="0.3">
      <c r="A3695" s="1">
        <v>45584.680555555555</v>
      </c>
      <c r="B3695">
        <v>1449.84645</v>
      </c>
      <c r="C3695">
        <v>1411.5</v>
      </c>
      <c r="D3695">
        <v>34.49362</v>
      </c>
      <c r="E3695">
        <f t="shared" si="578"/>
        <v>5296906.4108162476</v>
      </c>
      <c r="F3695">
        <f t="shared" si="570"/>
        <v>3469811.6417136523</v>
      </c>
      <c r="G3695">
        <f t="shared" si="571"/>
        <v>38.346450000000004</v>
      </c>
      <c r="H3695">
        <f t="shared" si="579"/>
        <v>490799.99999993015</v>
      </c>
      <c r="I3695">
        <f t="shared" si="572"/>
        <v>479929875.99993169</v>
      </c>
      <c r="J3695">
        <f t="shared" si="573"/>
        <v>476460064.35821801</v>
      </c>
      <c r="K3695" s="3" t="str">
        <f t="shared" si="574"/>
        <v/>
      </c>
      <c r="M3695">
        <f t="shared" si="576"/>
        <v>1.252717189891858E-6</v>
      </c>
      <c r="N3695">
        <f t="shared" si="577"/>
        <v>11.808319021177825</v>
      </c>
      <c r="O3695">
        <f t="shared" si="575"/>
        <v>-261.34168097882213</v>
      </c>
    </row>
    <row r="3696" spans="1:15" x14ac:dyDescent="0.3">
      <c r="A3696" s="1">
        <v>45584.681944444441</v>
      </c>
      <c r="B3696">
        <v>1439.0002500000001</v>
      </c>
      <c r="C3696">
        <v>1411.5</v>
      </c>
      <c r="D3696">
        <v>34.49362</v>
      </c>
      <c r="E3696">
        <f t="shared" si="578"/>
        <v>5298345.4110662472</v>
      </c>
      <c r="F3696">
        <f t="shared" si="570"/>
        <v>3470754.2786856177</v>
      </c>
      <c r="G3696">
        <f t="shared" si="571"/>
        <v>27.500250000000051</v>
      </c>
      <c r="H3696">
        <f t="shared" si="579"/>
        <v>490919.99999969266</v>
      </c>
      <c r="I3696">
        <f t="shared" si="572"/>
        <v>480047196.39969951</v>
      </c>
      <c r="J3696">
        <f t="shared" si="573"/>
        <v>476576442.12101388</v>
      </c>
      <c r="K3696" s="3" t="str">
        <f t="shared" si="574"/>
        <v/>
      </c>
      <c r="M3696">
        <f t="shared" si="576"/>
        <v>1.2522408926329692E-6</v>
      </c>
      <c r="N3696">
        <f t="shared" si="577"/>
        <v>11.807036087929889</v>
      </c>
      <c r="O3696">
        <f t="shared" si="575"/>
        <v>-261.3429639120701</v>
      </c>
    </row>
    <row r="3697" spans="1:15" x14ac:dyDescent="0.3">
      <c r="A3697" s="1">
        <v>45584.683333333334</v>
      </c>
      <c r="B3697">
        <v>1443.53745</v>
      </c>
      <c r="C3697">
        <v>1411.5</v>
      </c>
      <c r="D3697">
        <v>34.49362</v>
      </c>
      <c r="E3697">
        <f t="shared" si="578"/>
        <v>5299788.9485162469</v>
      </c>
      <c r="F3697">
        <f t="shared" si="570"/>
        <v>3471699.8878130568</v>
      </c>
      <c r="G3697">
        <f t="shared" si="571"/>
        <v>32.037450000000035</v>
      </c>
      <c r="H3697">
        <f t="shared" si="579"/>
        <v>491040.00000008382</v>
      </c>
      <c r="I3697">
        <f t="shared" si="572"/>
        <v>480164516.80008191</v>
      </c>
      <c r="J3697">
        <f t="shared" si="573"/>
        <v>476692816.91226888</v>
      </c>
      <c r="K3697" s="3" t="str">
        <f t="shared" si="574"/>
        <v/>
      </c>
      <c r="M3697">
        <f t="shared" si="576"/>
        <v>1.2517634054291691E-6</v>
      </c>
      <c r="N3697">
        <f t="shared" si="577"/>
        <v>11.805749599593005</v>
      </c>
      <c r="O3697">
        <f t="shared" si="575"/>
        <v>-261.34425040040696</v>
      </c>
    </row>
    <row r="3698" spans="1:15" x14ac:dyDescent="0.3">
      <c r="A3698" s="1">
        <v>45584.68472222222</v>
      </c>
      <c r="B3698">
        <v>1442.5953</v>
      </c>
      <c r="C3698">
        <v>1411.5</v>
      </c>
      <c r="D3698">
        <v>34.49362</v>
      </c>
      <c r="E3698">
        <f t="shared" si="578"/>
        <v>5301231.543816247</v>
      </c>
      <c r="F3698">
        <f t="shared" si="570"/>
        <v>3472644.8797721369</v>
      </c>
      <c r="G3698">
        <f t="shared" si="571"/>
        <v>31.095299999999952</v>
      </c>
      <c r="H3698">
        <f t="shared" si="579"/>
        <v>491159.99999984633</v>
      </c>
      <c r="I3698">
        <f t="shared" si="572"/>
        <v>480281837.19984972</v>
      </c>
      <c r="J3698">
        <f t="shared" si="573"/>
        <v>476809192.3200776</v>
      </c>
      <c r="K3698" s="3" t="str">
        <f t="shared" si="574"/>
        <v/>
      </c>
      <c r="M3698">
        <f t="shared" si="576"/>
        <v>1.2512865415934058E-6</v>
      </c>
      <c r="N3698">
        <f t="shared" si="577"/>
        <v>11.804464440904441</v>
      </c>
      <c r="O3698">
        <f t="shared" si="575"/>
        <v>-261.34553555909554</v>
      </c>
    </row>
    <row r="3699" spans="1:15" x14ac:dyDescent="0.3">
      <c r="A3699" s="1">
        <v>45584.6875</v>
      </c>
      <c r="B3699">
        <v>1434.7058999999999</v>
      </c>
      <c r="C3699">
        <v>1411.5</v>
      </c>
      <c r="D3699">
        <v>34.49362</v>
      </c>
      <c r="E3699">
        <f t="shared" si="578"/>
        <v>5302666.2497162474</v>
      </c>
      <c r="F3699">
        <f t="shared" si="570"/>
        <v>3473584.7036708738</v>
      </c>
      <c r="G3699">
        <f t="shared" si="571"/>
        <v>23.205899999999929</v>
      </c>
      <c r="H3699">
        <f t="shared" si="579"/>
        <v>491400</v>
      </c>
      <c r="I3699">
        <f t="shared" si="572"/>
        <v>480516478</v>
      </c>
      <c r="J3699">
        <f t="shared" si="573"/>
        <v>477042893.29632914</v>
      </c>
      <c r="K3699" s="3" t="str">
        <f t="shared" si="574"/>
        <v/>
      </c>
      <c r="M3699">
        <f t="shared" si="576"/>
        <v>1.2508125944639203E-6</v>
      </c>
      <c r="N3699">
        <f t="shared" si="577"/>
        <v>11.803186796123322</v>
      </c>
      <c r="O3699">
        <f t="shared" si="575"/>
        <v>-261.34681320387665</v>
      </c>
    </row>
    <row r="3700" spans="1:15" x14ac:dyDescent="0.3">
      <c r="A3700" s="1">
        <v>45584.688888888886</v>
      </c>
      <c r="B3700">
        <v>1448.0968499999999</v>
      </c>
      <c r="C3700">
        <v>1411.5</v>
      </c>
      <c r="D3700">
        <v>34.49362</v>
      </c>
      <c r="E3700">
        <f t="shared" si="578"/>
        <v>5304114.3465662478</v>
      </c>
      <c r="F3700">
        <f t="shared" si="570"/>
        <v>3474533.2994962032</v>
      </c>
      <c r="G3700">
        <f t="shared" si="571"/>
        <v>36.596849999999904</v>
      </c>
      <c r="H3700">
        <f t="shared" si="579"/>
        <v>491519.99999976251</v>
      </c>
      <c r="I3700">
        <f t="shared" si="572"/>
        <v>480633798.39976782</v>
      </c>
      <c r="J3700">
        <f t="shared" si="573"/>
        <v>477159265.10027164</v>
      </c>
      <c r="K3700" s="3" t="str">
        <f t="shared" si="574"/>
        <v/>
      </c>
      <c r="M3700">
        <f t="shared" si="576"/>
        <v>1.2503345356866588E-6</v>
      </c>
      <c r="N3700">
        <f t="shared" si="577"/>
        <v>11.801897716995285</v>
      </c>
      <c r="O3700">
        <f t="shared" si="575"/>
        <v>-261.34810228300466</v>
      </c>
    </row>
    <row r="3701" spans="1:15" x14ac:dyDescent="0.3">
      <c r="A3701" s="1">
        <v>45584.69027777778</v>
      </c>
      <c r="B3701">
        <v>1441.3208500000001</v>
      </c>
      <c r="C3701">
        <v>1411.5</v>
      </c>
      <c r="D3701">
        <v>34.49362</v>
      </c>
      <c r="E3701">
        <f t="shared" si="578"/>
        <v>5305555.6674162475</v>
      </c>
      <c r="F3701">
        <f t="shared" si="570"/>
        <v>3475477.456609223</v>
      </c>
      <c r="G3701">
        <f t="shared" si="571"/>
        <v>29.820850000000064</v>
      </c>
      <c r="H3701">
        <f t="shared" si="579"/>
        <v>491640.00000015367</v>
      </c>
      <c r="I3701">
        <f t="shared" si="572"/>
        <v>480751118.80015022</v>
      </c>
      <c r="J3701">
        <f t="shared" si="573"/>
        <v>477275641.34354097</v>
      </c>
      <c r="K3701" s="3" t="str">
        <f t="shared" si="574"/>
        <v/>
      </c>
      <c r="M3701">
        <f t="shared" si="576"/>
        <v>1.2498590248070141E-6</v>
      </c>
      <c r="N3701">
        <f t="shared" si="577"/>
        <v>11.800615158949599</v>
      </c>
      <c r="O3701">
        <f t="shared" si="575"/>
        <v>-261.34938484105038</v>
      </c>
    </row>
    <row r="3702" spans="1:15" x14ac:dyDescent="0.3">
      <c r="A3702" s="1">
        <v>45584.691666666666</v>
      </c>
      <c r="B3702">
        <v>1445.37435</v>
      </c>
      <c r="C3702">
        <v>1411.5</v>
      </c>
      <c r="D3702">
        <v>34.49362</v>
      </c>
      <c r="E3702">
        <f t="shared" si="578"/>
        <v>5307001.0417662477</v>
      </c>
      <c r="F3702">
        <f t="shared" si="570"/>
        <v>3476424.269023357</v>
      </c>
      <c r="G3702">
        <f t="shared" si="571"/>
        <v>33.874350000000049</v>
      </c>
      <c r="H3702">
        <f t="shared" si="579"/>
        <v>491759.99999991618</v>
      </c>
      <c r="I3702">
        <f t="shared" si="572"/>
        <v>480868439.19991803</v>
      </c>
      <c r="J3702">
        <f t="shared" si="573"/>
        <v>477392014.93089467</v>
      </c>
      <c r="K3702" s="3" t="str">
        <f t="shared" si="574"/>
        <v/>
      </c>
      <c r="M3702">
        <f t="shared" si="576"/>
        <v>1.249382487859681E-6</v>
      </c>
      <c r="N3702">
        <f t="shared" si="577"/>
        <v>11.799329483659101</v>
      </c>
      <c r="O3702">
        <f t="shared" si="575"/>
        <v>-261.35067051634087</v>
      </c>
    </row>
    <row r="3703" spans="1:15" x14ac:dyDescent="0.3">
      <c r="A3703" s="1">
        <v>45584.693055555559</v>
      </c>
      <c r="B3703">
        <v>1447.0874249999999</v>
      </c>
      <c r="C3703">
        <v>1411.5</v>
      </c>
      <c r="D3703">
        <v>34.49362</v>
      </c>
      <c r="E3703">
        <f t="shared" si="578"/>
        <v>5308448.1291912477</v>
      </c>
      <c r="F3703">
        <f t="shared" si="570"/>
        <v>3477372.2036109096</v>
      </c>
      <c r="G3703">
        <f t="shared" si="571"/>
        <v>35.587424999999939</v>
      </c>
      <c r="H3703">
        <f t="shared" si="579"/>
        <v>491880.00000030734</v>
      </c>
      <c r="I3703">
        <f t="shared" si="572"/>
        <v>480985759.60030043</v>
      </c>
      <c r="J3703">
        <f t="shared" si="573"/>
        <v>477508387.39668953</v>
      </c>
      <c r="K3703" s="3" t="str">
        <f t="shared" si="574"/>
        <v/>
      </c>
      <c r="M3703">
        <f t="shared" si="576"/>
        <v>1.2489056980532963E-6</v>
      </c>
      <c r="N3703">
        <f t="shared" si="577"/>
        <v>11.798042775568387</v>
      </c>
      <c r="O3703">
        <f t="shared" si="575"/>
        <v>-261.3519572244316</v>
      </c>
    </row>
    <row r="3704" spans="1:15" x14ac:dyDescent="0.3">
      <c r="A3704" s="1">
        <v>45584.694444444445</v>
      </c>
      <c r="B3704">
        <v>1448.7362250000001</v>
      </c>
      <c r="C3704">
        <v>1411.5</v>
      </c>
      <c r="D3704">
        <v>34.49362</v>
      </c>
      <c r="E3704">
        <f t="shared" si="578"/>
        <v>5309896.8654162474</v>
      </c>
      <c r="F3704">
        <f t="shared" si="570"/>
        <v>3478321.2182676555</v>
      </c>
      <c r="G3704">
        <f t="shared" si="571"/>
        <v>37.236225000000104</v>
      </c>
      <c r="H3704">
        <f t="shared" si="579"/>
        <v>492000.00000006985</v>
      </c>
      <c r="I3704">
        <f t="shared" si="572"/>
        <v>481103080.00006825</v>
      </c>
      <c r="J3704">
        <f t="shared" si="573"/>
        <v>477624758.78180057</v>
      </c>
      <c r="K3704" s="3" t="str">
        <f t="shared" si="574"/>
        <v/>
      </c>
      <c r="M3704">
        <f t="shared" si="576"/>
        <v>1.2484286773633258E-6</v>
      </c>
      <c r="N3704">
        <f t="shared" si="577"/>
        <v>11.796755093219035</v>
      </c>
      <c r="O3704">
        <f t="shared" si="575"/>
        <v>-261.35324490678096</v>
      </c>
    </row>
    <row r="3705" spans="1:15" x14ac:dyDescent="0.3">
      <c r="A3705" s="1">
        <v>45584.695833333331</v>
      </c>
      <c r="B3705">
        <v>1447.3605</v>
      </c>
      <c r="C3705">
        <v>1411.5</v>
      </c>
      <c r="D3705">
        <v>34.49362</v>
      </c>
      <c r="E3705">
        <f t="shared" si="578"/>
        <v>5311344.2259162478</v>
      </c>
      <c r="F3705">
        <f t="shared" si="570"/>
        <v>3479269.3317367556</v>
      </c>
      <c r="G3705">
        <f t="shared" si="571"/>
        <v>35.860500000000002</v>
      </c>
      <c r="H3705">
        <f t="shared" si="579"/>
        <v>492119.99999983236</v>
      </c>
      <c r="I3705">
        <f t="shared" si="572"/>
        <v>481220400.39983606</v>
      </c>
      <c r="J3705">
        <f t="shared" si="573"/>
        <v>477741131.06809932</v>
      </c>
      <c r="K3705" s="3" t="str">
        <f t="shared" si="574"/>
        <v/>
      </c>
      <c r="M3705">
        <f t="shared" si="576"/>
        <v>1.2479524214644161E-6</v>
      </c>
      <c r="N3705">
        <f t="shared" si="577"/>
        <v>11.795469124721603</v>
      </c>
      <c r="O3705">
        <f t="shared" si="575"/>
        <v>-261.35453087527839</v>
      </c>
    </row>
    <row r="3706" spans="1:15" x14ac:dyDescent="0.3">
      <c r="A3706" s="1">
        <v>45584.697222222225</v>
      </c>
      <c r="B3706">
        <v>1445.5599499999901</v>
      </c>
      <c r="C3706">
        <v>1411.5</v>
      </c>
      <c r="D3706">
        <v>34.49362</v>
      </c>
      <c r="E3706">
        <f t="shared" si="578"/>
        <v>5312789.7858662475</v>
      </c>
      <c r="F3706">
        <f t="shared" si="570"/>
        <v>3480216.2657307303</v>
      </c>
      <c r="G3706">
        <f t="shared" si="571"/>
        <v>34.059949999990067</v>
      </c>
      <c r="H3706">
        <f t="shared" si="579"/>
        <v>492240.00000022352</v>
      </c>
      <c r="I3706">
        <f t="shared" si="572"/>
        <v>481337720.80021852</v>
      </c>
      <c r="J3706">
        <f t="shared" si="573"/>
        <v>477857504.53448778</v>
      </c>
      <c r="K3706" s="3" t="str">
        <f t="shared" si="574"/>
        <v/>
      </c>
      <c r="M3706">
        <f t="shared" si="576"/>
        <v>1.2474770688318731E-6</v>
      </c>
      <c r="N3706">
        <f t="shared" si="577"/>
        <v>11.79418524559391</v>
      </c>
      <c r="O3706">
        <f t="shared" si="575"/>
        <v>-261.35581475440608</v>
      </c>
    </row>
    <row r="3707" spans="1:15" x14ac:dyDescent="0.3">
      <c r="A3707" s="1">
        <v>45584.698611111111</v>
      </c>
      <c r="B3707">
        <v>1449.7474499999901</v>
      </c>
      <c r="C3707">
        <v>1411.5</v>
      </c>
      <c r="D3707">
        <v>34.49362</v>
      </c>
      <c r="E3707">
        <f t="shared" si="578"/>
        <v>5314239.5333162472</v>
      </c>
      <c r="F3707">
        <f t="shared" si="570"/>
        <v>3481165.9428043673</v>
      </c>
      <c r="G3707">
        <f t="shared" si="571"/>
        <v>38.247449999990067</v>
      </c>
      <c r="H3707">
        <f t="shared" si="579"/>
        <v>492359.99999998603</v>
      </c>
      <c r="I3707">
        <f t="shared" si="572"/>
        <v>481455041.19998634</v>
      </c>
      <c r="J3707">
        <f t="shared" si="573"/>
        <v>477973875.25718194</v>
      </c>
      <c r="K3707" s="3" t="str">
        <f t="shared" si="574"/>
        <v/>
      </c>
      <c r="M3707">
        <f t="shared" si="576"/>
        <v>1.2470006508587719E-6</v>
      </c>
      <c r="N3707">
        <f t="shared" si="577"/>
        <v>11.79289813842068</v>
      </c>
      <c r="O3707">
        <f t="shared" si="575"/>
        <v>-261.35710186157928</v>
      </c>
    </row>
    <row r="3708" spans="1:15" x14ac:dyDescent="0.3">
      <c r="A3708" s="1">
        <v>45584.7</v>
      </c>
      <c r="B3708">
        <v>1448.1105</v>
      </c>
      <c r="C3708">
        <v>1411.5</v>
      </c>
      <c r="D3708">
        <v>34.49362</v>
      </c>
      <c r="E3708">
        <f t="shared" si="578"/>
        <v>5315687.6438162476</v>
      </c>
      <c r="F3708">
        <f t="shared" si="570"/>
        <v>3482114.5475713173</v>
      </c>
      <c r="G3708">
        <f t="shared" si="571"/>
        <v>36.610500000000002</v>
      </c>
      <c r="H3708">
        <f t="shared" si="579"/>
        <v>492479.99999974854</v>
      </c>
      <c r="I3708">
        <f t="shared" si="572"/>
        <v>481572361.59975415</v>
      </c>
      <c r="J3708">
        <f t="shared" si="573"/>
        <v>478090247.05218285</v>
      </c>
      <c r="K3708" s="3" t="str">
        <f t="shared" si="574"/>
        <v/>
      </c>
      <c r="M3708">
        <f t="shared" si="576"/>
        <v>1.2465250821177954E-6</v>
      </c>
      <c r="N3708">
        <f t="shared" si="577"/>
        <v>11.791612975209706</v>
      </c>
      <c r="O3708">
        <f t="shared" si="575"/>
        <v>-261.35838702479026</v>
      </c>
    </row>
    <row r="3709" spans="1:15" x14ac:dyDescent="0.3">
      <c r="A3709" s="1">
        <v>45584.701388888891</v>
      </c>
      <c r="B3709">
        <v>1451.6237249999999</v>
      </c>
      <c r="C3709">
        <v>1411.5</v>
      </c>
      <c r="D3709">
        <v>34.49362</v>
      </c>
      <c r="E3709">
        <f t="shared" si="578"/>
        <v>5317139.2675412474</v>
      </c>
      <c r="F3709">
        <f t="shared" si="570"/>
        <v>3483065.4537247862</v>
      </c>
      <c r="G3709">
        <f t="shared" si="571"/>
        <v>40.123724999999922</v>
      </c>
      <c r="H3709">
        <f t="shared" si="579"/>
        <v>492600.0000001397</v>
      </c>
      <c r="I3709">
        <f t="shared" si="572"/>
        <v>481689682.00013655</v>
      </c>
      <c r="J3709">
        <f t="shared" si="573"/>
        <v>478206616.54641175</v>
      </c>
      <c r="K3709" s="3" t="str">
        <f t="shared" si="574"/>
        <v/>
      </c>
      <c r="M3709">
        <f t="shared" si="576"/>
        <v>1.2460486715744788E-6</v>
      </c>
      <c r="N3709">
        <f t="shared" si="577"/>
        <v>11.790325185936721</v>
      </c>
      <c r="O3709">
        <f t="shared" si="575"/>
        <v>-261.35967481406328</v>
      </c>
    </row>
    <row r="3710" spans="1:15" x14ac:dyDescent="0.3">
      <c r="A3710" s="1">
        <v>45584.70416666667</v>
      </c>
      <c r="B3710">
        <v>1449.4564499999999</v>
      </c>
      <c r="C3710">
        <v>1411.5</v>
      </c>
      <c r="D3710">
        <v>34.49362</v>
      </c>
      <c r="E3710">
        <f t="shared" si="578"/>
        <v>5318588.7239912478</v>
      </c>
      <c r="F3710">
        <f t="shared" si="570"/>
        <v>3484014.9401748576</v>
      </c>
      <c r="G3710">
        <f t="shared" si="571"/>
        <v>37.956449999999904</v>
      </c>
      <c r="H3710">
        <f t="shared" si="579"/>
        <v>492840.00000029337</v>
      </c>
      <c r="I3710">
        <f t="shared" si="572"/>
        <v>481924322.80028677</v>
      </c>
      <c r="J3710">
        <f t="shared" si="573"/>
        <v>478440307.86011189</v>
      </c>
      <c r="K3710" s="3" t="str">
        <f t="shared" si="574"/>
        <v/>
      </c>
      <c r="M3710">
        <f t="shared" si="576"/>
        <v>1.2455732836655783E-6</v>
      </c>
      <c r="N3710">
        <f t="shared" si="577"/>
        <v>11.789039810346608</v>
      </c>
      <c r="O3710">
        <f t="shared" si="575"/>
        <v>-261.36096018965338</v>
      </c>
    </row>
    <row r="3711" spans="1:15" x14ac:dyDescent="0.3">
      <c r="A3711" s="1">
        <v>45584.705555555556</v>
      </c>
      <c r="B3711">
        <v>1450.7217000000001</v>
      </c>
      <c r="C3711">
        <v>1411.5</v>
      </c>
      <c r="D3711">
        <v>34.49362</v>
      </c>
      <c r="E3711">
        <f t="shared" si="578"/>
        <v>5320039.4456912475</v>
      </c>
      <c r="F3711">
        <f t="shared" si="570"/>
        <v>3484965.2554444019</v>
      </c>
      <c r="G3711">
        <f t="shared" si="571"/>
        <v>39.221700000000055</v>
      </c>
      <c r="H3711">
        <f t="shared" si="579"/>
        <v>492960.00000005588</v>
      </c>
      <c r="I3711">
        <f t="shared" si="572"/>
        <v>482041643.20005459</v>
      </c>
      <c r="J3711">
        <f t="shared" si="573"/>
        <v>478556677.94461018</v>
      </c>
      <c r="K3711" s="3" t="str">
        <f t="shared" si="574"/>
        <v/>
      </c>
      <c r="M3711">
        <f t="shared" si="576"/>
        <v>1.2450977920235068E-6</v>
      </c>
      <c r="N3711">
        <f t="shared" si="577"/>
        <v>11.78775380370196</v>
      </c>
      <c r="O3711">
        <f t="shared" si="575"/>
        <v>-261.36224619629803</v>
      </c>
    </row>
    <row r="3712" spans="1:15" x14ac:dyDescent="0.3">
      <c r="A3712" s="1">
        <v>45584.706944444442</v>
      </c>
      <c r="B3712">
        <v>1444.15185</v>
      </c>
      <c r="C3712">
        <v>1411.5</v>
      </c>
      <c r="D3712">
        <v>34.49362</v>
      </c>
      <c r="E3712">
        <f t="shared" si="578"/>
        <v>5321483.5975412475</v>
      </c>
      <c r="F3712">
        <f t="shared" si="570"/>
        <v>3485911.2670430401</v>
      </c>
      <c r="G3712">
        <f t="shared" si="571"/>
        <v>32.651849999999968</v>
      </c>
      <c r="H3712">
        <f t="shared" si="579"/>
        <v>493079.99999981839</v>
      </c>
      <c r="I3712">
        <f t="shared" si="572"/>
        <v>482158963.5998224</v>
      </c>
      <c r="J3712">
        <f t="shared" si="573"/>
        <v>478673052.33277935</v>
      </c>
      <c r="K3712" s="3" t="str">
        <f t="shared" si="574"/>
        <v/>
      </c>
      <c r="M3712">
        <f t="shared" si="576"/>
        <v>1.2446247627064959E-6</v>
      </c>
      <c r="N3712">
        <f t="shared" si="577"/>
        <v>11.786474108497092</v>
      </c>
      <c r="O3712">
        <f t="shared" si="575"/>
        <v>-261.36352589150289</v>
      </c>
    </row>
    <row r="3713" spans="1:15" x14ac:dyDescent="0.3">
      <c r="A3713" s="1">
        <v>45584.708333333336</v>
      </c>
      <c r="B3713">
        <v>1442.3841</v>
      </c>
      <c r="C3713">
        <v>1411.5</v>
      </c>
      <c r="D3713">
        <v>34.49362</v>
      </c>
      <c r="E3713">
        <f t="shared" si="578"/>
        <v>5322925.9816412479</v>
      </c>
      <c r="F3713">
        <f t="shared" si="570"/>
        <v>3486856.1206526458</v>
      </c>
      <c r="G3713">
        <f t="shared" si="571"/>
        <v>30.884099999999989</v>
      </c>
      <c r="H3713">
        <f t="shared" si="579"/>
        <v>493200.00000020955</v>
      </c>
      <c r="I3713">
        <f t="shared" si="572"/>
        <v>482276284.00020486</v>
      </c>
      <c r="J3713">
        <f t="shared" si="573"/>
        <v>478789427.87955225</v>
      </c>
      <c r="K3713" s="3" t="str">
        <f t="shared" si="574"/>
        <v/>
      </c>
      <c r="M3713">
        <f t="shared" si="576"/>
        <v>1.2441526198386254E-6</v>
      </c>
      <c r="N3713">
        <f t="shared" si="577"/>
        <v>11.78519646495031</v>
      </c>
      <c r="O3713">
        <f t="shared" si="575"/>
        <v>-261.36480353504965</v>
      </c>
    </row>
    <row r="3714" spans="1:15" x14ac:dyDescent="0.3">
      <c r="A3714" s="1">
        <v>45584.709722222222</v>
      </c>
      <c r="B3714">
        <v>1439.1533999999999</v>
      </c>
      <c r="C3714">
        <v>1411.5</v>
      </c>
      <c r="D3714">
        <v>34.49362</v>
      </c>
      <c r="E3714">
        <f t="shared" si="578"/>
        <v>5324365.1350412481</v>
      </c>
      <c r="F3714">
        <f t="shared" si="570"/>
        <v>3487798.8579476331</v>
      </c>
      <c r="G3714">
        <f t="shared" si="571"/>
        <v>27.65339999999992</v>
      </c>
      <c r="H3714">
        <f t="shared" si="579"/>
        <v>493319.99999997206</v>
      </c>
      <c r="I3714">
        <f t="shared" si="572"/>
        <v>482393604.39997268</v>
      </c>
      <c r="J3714">
        <f t="shared" si="573"/>
        <v>478905805.54202503</v>
      </c>
      <c r="K3714" s="3" t="str">
        <f t="shared" si="574"/>
        <v/>
      </c>
      <c r="M3714">
        <f t="shared" si="576"/>
        <v>1.2436818404162612E-6</v>
      </c>
      <c r="N3714">
        <f t="shared" si="577"/>
        <v>11.7839221660882</v>
      </c>
      <c r="O3714">
        <f t="shared" si="575"/>
        <v>-261.36607783391179</v>
      </c>
    </row>
    <row r="3715" spans="1:15" x14ac:dyDescent="0.3">
      <c r="A3715" s="1">
        <v>45584.711111111108</v>
      </c>
      <c r="B3715">
        <v>1447.29644999999</v>
      </c>
      <c r="C3715">
        <v>1411.5</v>
      </c>
      <c r="D3715">
        <v>34.49362</v>
      </c>
      <c r="E3715">
        <f t="shared" si="578"/>
        <v>5325812.4314912483</v>
      </c>
      <c r="F3715">
        <f t="shared" ref="F3715:F3778" si="580">E3715*(1-(D3715/100))</f>
        <v>3488746.9294598969</v>
      </c>
      <c r="G3715">
        <f t="shared" ref="G3715:G3778" si="581">ABS(C3715-B3715)</f>
        <v>35.796449999990045</v>
      </c>
      <c r="H3715">
        <f t="shared" si="579"/>
        <v>493439.99999973457</v>
      </c>
      <c r="I3715">
        <f t="shared" ref="I3715:I3778" si="582">(977.67*H3715)+89440</f>
        <v>482510924.79974049</v>
      </c>
      <c r="J3715">
        <f t="shared" ref="J3715:J3778" si="583">ABS(I3715-F3715)</f>
        <v>479022177.87028062</v>
      </c>
      <c r="K3715" s="3" t="str">
        <f t="shared" ref="K3715:K3778" si="584">IF(ABS(J3715) &gt; 3.2 * $K$1, "Hydrate", "")</f>
        <v/>
      </c>
      <c r="M3715">
        <f t="shared" si="576"/>
        <v>1.2432087051149891E-6</v>
      </c>
      <c r="N3715">
        <f t="shared" si="577"/>
        <v>11.782641143180197</v>
      </c>
      <c r="O3715">
        <f t="shared" ref="O3715:O3778" si="585">N3715-273.15</f>
        <v>-261.36735885681981</v>
      </c>
    </row>
    <row r="3716" spans="1:15" x14ac:dyDescent="0.3">
      <c r="A3716" s="1">
        <v>45584.712500000001</v>
      </c>
      <c r="B3716">
        <v>1451.1412499999999</v>
      </c>
      <c r="C3716">
        <v>1411.5</v>
      </c>
      <c r="D3716">
        <v>34.49362</v>
      </c>
      <c r="E3716">
        <f t="shared" si="578"/>
        <v>5327263.5727412486</v>
      </c>
      <c r="F3716">
        <f t="shared" si="580"/>
        <v>3489697.5195614588</v>
      </c>
      <c r="G3716">
        <f t="shared" si="581"/>
        <v>39.6412499999999</v>
      </c>
      <c r="H3716">
        <f t="shared" si="579"/>
        <v>493560.00000012573</v>
      </c>
      <c r="I3716">
        <f t="shared" si="582"/>
        <v>482628245.20012289</v>
      </c>
      <c r="J3716">
        <f t="shared" si="583"/>
        <v>479138547.68056142</v>
      </c>
      <c r="K3716" s="3" t="str">
        <f t="shared" si="584"/>
        <v/>
      </c>
      <c r="M3716">
        <f t="shared" ref="M3716:M3779" si="586">M3715*(F3715/F3716)^(7/5)</f>
        <v>1.2427346226209505E-6</v>
      </c>
      <c r="N3716">
        <f t="shared" ref="N3716:N3779" si="587">N3715*(F3715/F3716)^(2/5)</f>
        <v>11.781357206402346</v>
      </c>
      <c r="O3716">
        <f t="shared" si="585"/>
        <v>-261.36864279359764</v>
      </c>
    </row>
    <row r="3717" spans="1:15" x14ac:dyDescent="0.3">
      <c r="A3717" s="1">
        <v>45584.713888888888</v>
      </c>
      <c r="B3717">
        <v>1447.4970000000001</v>
      </c>
      <c r="C3717">
        <v>1411.5</v>
      </c>
      <c r="D3717">
        <v>34.49362</v>
      </c>
      <c r="E3717">
        <f t="shared" ref="E3717:E3780" si="588">B3717+E3716</f>
        <v>5328711.0697412491</v>
      </c>
      <c r="F3717">
        <f t="shared" si="580"/>
        <v>3490645.7224467676</v>
      </c>
      <c r="G3717">
        <f t="shared" si="581"/>
        <v>35.997000000000071</v>
      </c>
      <c r="H3717">
        <f t="shared" ref="H3717:H3780" si="589">($A3717 - $A$2) * 86400</f>
        <v>493679.99999988824</v>
      </c>
      <c r="I3717">
        <f t="shared" si="582"/>
        <v>482745565.59989071</v>
      </c>
      <c r="J3717">
        <f t="shared" si="583"/>
        <v>479254919.87744397</v>
      </c>
      <c r="K3717" s="3" t="str">
        <f t="shared" si="584"/>
        <v/>
      </c>
      <c r="M3717">
        <f t="shared" si="586"/>
        <v>1.2422620393577825E-6</v>
      </c>
      <c r="N3717">
        <f t="shared" si="587"/>
        <v>11.780076981678716</v>
      </c>
      <c r="O3717">
        <f t="shared" si="585"/>
        <v>-261.36992301832129</v>
      </c>
    </row>
    <row r="3718" spans="1:15" x14ac:dyDescent="0.3">
      <c r="A3718" s="1">
        <v>45584.715277777781</v>
      </c>
      <c r="B3718">
        <v>1444.8661999999899</v>
      </c>
      <c r="C3718">
        <v>1411.5</v>
      </c>
      <c r="D3718">
        <v>34.49362</v>
      </c>
      <c r="E3718">
        <f t="shared" si="588"/>
        <v>5330155.9359412491</v>
      </c>
      <c r="F3718">
        <f t="shared" si="580"/>
        <v>3491592.2019902309</v>
      </c>
      <c r="G3718">
        <f t="shared" si="581"/>
        <v>33.366199999989931</v>
      </c>
      <c r="H3718">
        <f t="shared" si="589"/>
        <v>493800.0000002794</v>
      </c>
      <c r="I3718">
        <f t="shared" si="582"/>
        <v>482862886.00027311</v>
      </c>
      <c r="J3718">
        <f t="shared" si="583"/>
        <v>479371293.79828286</v>
      </c>
      <c r="K3718" s="3" t="str">
        <f t="shared" si="584"/>
        <v/>
      </c>
      <c r="M3718">
        <f t="shared" si="586"/>
        <v>1.2417906221621947E-6</v>
      </c>
      <c r="N3718">
        <f t="shared" si="587"/>
        <v>11.778799569188427</v>
      </c>
      <c r="O3718">
        <f t="shared" si="585"/>
        <v>-261.37120043081154</v>
      </c>
    </row>
    <row r="3719" spans="1:15" x14ac:dyDescent="0.3">
      <c r="A3719" s="1">
        <v>45584.716666666667</v>
      </c>
      <c r="B3719">
        <v>1450.1070749999999</v>
      </c>
      <c r="C3719">
        <v>1411.5</v>
      </c>
      <c r="D3719">
        <v>34.49362</v>
      </c>
      <c r="E3719">
        <f t="shared" si="588"/>
        <v>5331606.0430162493</v>
      </c>
      <c r="F3719">
        <f t="shared" si="580"/>
        <v>3492542.1146411877</v>
      </c>
      <c r="G3719">
        <f t="shared" si="581"/>
        <v>38.607074999999895</v>
      </c>
      <c r="H3719">
        <f t="shared" si="589"/>
        <v>493920.00000004191</v>
      </c>
      <c r="I3719">
        <f t="shared" si="582"/>
        <v>482980206.40004092</v>
      </c>
      <c r="J3719">
        <f t="shared" si="583"/>
        <v>479487664.28539973</v>
      </c>
      <c r="K3719" s="3" t="str">
        <f t="shared" si="584"/>
        <v/>
      </c>
      <c r="M3719">
        <f t="shared" si="586"/>
        <v>1.2413178032872151E-6</v>
      </c>
      <c r="N3719">
        <f t="shared" si="587"/>
        <v>11.777518010548206</v>
      </c>
      <c r="O3719">
        <f t="shared" si="585"/>
        <v>-261.37248198945179</v>
      </c>
    </row>
    <row r="3720" spans="1:15" x14ac:dyDescent="0.3">
      <c r="A3720" s="1">
        <v>45584.718055555553</v>
      </c>
      <c r="B3720">
        <v>1447.1369999999999</v>
      </c>
      <c r="C3720">
        <v>1411.5</v>
      </c>
      <c r="D3720">
        <v>34.49362</v>
      </c>
      <c r="E3720">
        <f t="shared" si="588"/>
        <v>5333053.1800162494</v>
      </c>
      <c r="F3720">
        <f t="shared" si="580"/>
        <v>3493490.0817035283</v>
      </c>
      <c r="G3720">
        <f t="shared" si="581"/>
        <v>35.636999999999944</v>
      </c>
      <c r="H3720">
        <f t="shared" si="589"/>
        <v>494039.99999980442</v>
      </c>
      <c r="I3720">
        <f t="shared" si="582"/>
        <v>483097526.79980874</v>
      </c>
      <c r="J3720">
        <f t="shared" si="583"/>
        <v>479604036.7181052</v>
      </c>
      <c r="K3720" s="3" t="str">
        <f t="shared" si="584"/>
        <v/>
      </c>
      <c r="M3720">
        <f t="shared" si="586"/>
        <v>1.2408462604179567E-6</v>
      </c>
      <c r="N3720">
        <f t="shared" si="587"/>
        <v>11.776239563162806</v>
      </c>
      <c r="O3720">
        <f t="shared" si="585"/>
        <v>-261.37376043683719</v>
      </c>
    </row>
    <row r="3721" spans="1:15" x14ac:dyDescent="0.3">
      <c r="A3721" s="1">
        <v>45584.720833333333</v>
      </c>
      <c r="B3721">
        <v>1450.7730750000001</v>
      </c>
      <c r="C3721">
        <v>1411.5</v>
      </c>
      <c r="D3721">
        <v>34.49362</v>
      </c>
      <c r="E3721">
        <f t="shared" si="588"/>
        <v>5334503.9530912498</v>
      </c>
      <c r="F3721">
        <f t="shared" si="580"/>
        <v>3494440.4306269758</v>
      </c>
      <c r="G3721">
        <f t="shared" si="581"/>
        <v>39.273075000000063</v>
      </c>
      <c r="H3721">
        <f t="shared" si="589"/>
        <v>494279.99999995809</v>
      </c>
      <c r="I3721">
        <f t="shared" si="582"/>
        <v>483332167.59995902</v>
      </c>
      <c r="J3721">
        <f t="shared" si="583"/>
        <v>479837727.16933203</v>
      </c>
      <c r="K3721" s="3" t="str">
        <f t="shared" si="584"/>
        <v/>
      </c>
      <c r="M3721">
        <f t="shared" si="586"/>
        <v>1.2403738408986715E-6</v>
      </c>
      <c r="N3721">
        <f t="shared" si="587"/>
        <v>11.774958390964654</v>
      </c>
      <c r="O3721">
        <f t="shared" si="585"/>
        <v>-261.37504160903535</v>
      </c>
    </row>
    <row r="3722" spans="1:15" x14ac:dyDescent="0.3">
      <c r="A3722" s="1">
        <v>45584.722222222219</v>
      </c>
      <c r="B3722">
        <v>1446.0824250000001</v>
      </c>
      <c r="C3722">
        <v>1411.5</v>
      </c>
      <c r="D3722">
        <v>34.49362</v>
      </c>
      <c r="E3722">
        <f t="shared" si="588"/>
        <v>5335950.0355162499</v>
      </c>
      <c r="F3722">
        <f t="shared" si="580"/>
        <v>3495387.7068754095</v>
      </c>
      <c r="G3722">
        <f t="shared" si="581"/>
        <v>34.582425000000057</v>
      </c>
      <c r="H3722">
        <f t="shared" si="589"/>
        <v>494399.9999997206</v>
      </c>
      <c r="I3722">
        <f t="shared" si="582"/>
        <v>483449487.99972683</v>
      </c>
      <c r="J3722">
        <f t="shared" si="583"/>
        <v>479954100.29285145</v>
      </c>
      <c r="K3722" s="3" t="str">
        <f t="shared" si="584"/>
        <v/>
      </c>
      <c r="M3722">
        <f t="shared" si="586"/>
        <v>1.2399032555663595E-6</v>
      </c>
      <c r="N3722">
        <f t="shared" si="587"/>
        <v>11.77368184640558</v>
      </c>
      <c r="O3722">
        <f t="shared" si="585"/>
        <v>-261.37631815359441</v>
      </c>
    </row>
    <row r="3723" spans="1:15" x14ac:dyDescent="0.3">
      <c r="A3723" s="1">
        <v>45584.723611111112</v>
      </c>
      <c r="B3723">
        <v>1452.25125</v>
      </c>
      <c r="C3723">
        <v>1411.5</v>
      </c>
      <c r="D3723">
        <v>34.49362</v>
      </c>
      <c r="E3723">
        <f t="shared" si="588"/>
        <v>5337402.2867662497</v>
      </c>
      <c r="F3723">
        <f t="shared" si="580"/>
        <v>3496339.0240977891</v>
      </c>
      <c r="G3723">
        <f t="shared" si="581"/>
        <v>40.751250000000027</v>
      </c>
      <c r="H3723">
        <f t="shared" si="589"/>
        <v>494520.00000011176</v>
      </c>
      <c r="I3723">
        <f t="shared" si="582"/>
        <v>483566808.40010923</v>
      </c>
      <c r="J3723">
        <f t="shared" si="583"/>
        <v>480070469.37601143</v>
      </c>
      <c r="K3723" s="3" t="str">
        <f t="shared" si="584"/>
        <v/>
      </c>
      <c r="M3723">
        <f t="shared" si="586"/>
        <v>1.2394309707078716E-6</v>
      </c>
      <c r="N3723">
        <f t="shared" si="587"/>
        <v>11.77240034359605</v>
      </c>
      <c r="O3723">
        <f t="shared" si="585"/>
        <v>-261.3775996564039</v>
      </c>
    </row>
    <row r="3724" spans="1:15" x14ac:dyDescent="0.3">
      <c r="A3724" s="1">
        <v>45584.724999999999</v>
      </c>
      <c r="B3724">
        <v>1446.8360250000001</v>
      </c>
      <c r="C3724">
        <v>1411.5</v>
      </c>
      <c r="D3724">
        <v>34.49362</v>
      </c>
      <c r="E3724">
        <f t="shared" si="588"/>
        <v>5338849.1227912493</v>
      </c>
      <c r="F3724">
        <f t="shared" si="580"/>
        <v>3497286.7940023025</v>
      </c>
      <c r="G3724">
        <f t="shared" si="581"/>
        <v>35.336025000000063</v>
      </c>
      <c r="H3724">
        <f t="shared" si="589"/>
        <v>494639.99999987427</v>
      </c>
      <c r="I3724">
        <f t="shared" si="582"/>
        <v>483684128.79987705</v>
      </c>
      <c r="J3724">
        <f t="shared" si="583"/>
        <v>480186842.00587475</v>
      </c>
      <c r="K3724" s="3" t="str">
        <f t="shared" si="584"/>
        <v/>
      </c>
      <c r="M3724">
        <f t="shared" si="586"/>
        <v>1.2389607535145094E-6</v>
      </c>
      <c r="N3724">
        <f t="shared" si="587"/>
        <v>11.771124104654286</v>
      </c>
      <c r="O3724">
        <f t="shared" si="585"/>
        <v>-261.37887589534569</v>
      </c>
    </row>
    <row r="3725" spans="1:15" x14ac:dyDescent="0.3">
      <c r="A3725" s="1">
        <v>45584.726388888892</v>
      </c>
      <c r="B3725">
        <v>1446.5529750000001</v>
      </c>
      <c r="C3725">
        <v>1411.5</v>
      </c>
      <c r="D3725">
        <v>34.49362</v>
      </c>
      <c r="E3725">
        <f t="shared" si="588"/>
        <v>5340295.6757662492</v>
      </c>
      <c r="F3725">
        <f t="shared" si="580"/>
        <v>3498234.3784910068</v>
      </c>
      <c r="G3725">
        <f t="shared" si="581"/>
        <v>35.05297500000006</v>
      </c>
      <c r="H3725">
        <f t="shared" si="589"/>
        <v>494760.00000026543</v>
      </c>
      <c r="I3725">
        <f t="shared" si="582"/>
        <v>483801449.20025951</v>
      </c>
      <c r="J3725">
        <f t="shared" si="583"/>
        <v>480303214.82176852</v>
      </c>
      <c r="K3725" s="3" t="str">
        <f t="shared" si="584"/>
        <v/>
      </c>
      <c r="M3725">
        <f t="shared" si="586"/>
        <v>1.2384909339533296E-6</v>
      </c>
      <c r="N3725">
        <f t="shared" si="587"/>
        <v>11.769848599361804</v>
      </c>
      <c r="O3725">
        <f t="shared" si="585"/>
        <v>-261.38015140063817</v>
      </c>
    </row>
    <row r="3726" spans="1:15" x14ac:dyDescent="0.3">
      <c r="A3726" s="1">
        <v>45584.727777777778</v>
      </c>
      <c r="B3726">
        <v>1448.1261750000001</v>
      </c>
      <c r="C3726">
        <v>1411.5</v>
      </c>
      <c r="D3726">
        <v>34.49362</v>
      </c>
      <c r="E3726">
        <f t="shared" si="588"/>
        <v>5341743.8019412495</v>
      </c>
      <c r="F3726">
        <f t="shared" si="580"/>
        <v>3499182.993526082</v>
      </c>
      <c r="G3726">
        <f t="shared" si="581"/>
        <v>36.626175000000103</v>
      </c>
      <c r="H3726">
        <f t="shared" si="589"/>
        <v>494880.00000002794</v>
      </c>
      <c r="I3726">
        <f t="shared" si="582"/>
        <v>483918769.60002732</v>
      </c>
      <c r="J3726">
        <f t="shared" si="583"/>
        <v>480419586.60650122</v>
      </c>
      <c r="K3726" s="3" t="str">
        <f t="shared" si="584"/>
        <v/>
      </c>
      <c r="M3726">
        <f t="shared" si="586"/>
        <v>1.2380209092681594E-6</v>
      </c>
      <c r="N3726">
        <f t="shared" si="587"/>
        <v>11.768572191293414</v>
      </c>
      <c r="O3726">
        <f t="shared" si="585"/>
        <v>-261.38142780870658</v>
      </c>
    </row>
    <row r="3727" spans="1:15" x14ac:dyDescent="0.3">
      <c r="A3727" s="1">
        <v>45584.729166666664</v>
      </c>
      <c r="B3727">
        <v>1449.170775</v>
      </c>
      <c r="C3727">
        <v>1411.5</v>
      </c>
      <c r="D3727">
        <v>34.49362</v>
      </c>
      <c r="E3727">
        <f t="shared" si="588"/>
        <v>5343192.9727162495</v>
      </c>
      <c r="F3727">
        <f t="shared" si="580"/>
        <v>3500132.2928408026</v>
      </c>
      <c r="G3727">
        <f t="shared" si="581"/>
        <v>37.670775000000049</v>
      </c>
      <c r="H3727">
        <f t="shared" si="589"/>
        <v>494999.99999979045</v>
      </c>
      <c r="I3727">
        <f t="shared" si="582"/>
        <v>484036089.99979514</v>
      </c>
      <c r="J3727">
        <f t="shared" si="583"/>
        <v>480535957.70695436</v>
      </c>
      <c r="K3727" s="3" t="str">
        <f t="shared" si="584"/>
        <v/>
      </c>
      <c r="M3727">
        <f t="shared" si="586"/>
        <v>1.237550851576431E-6</v>
      </c>
      <c r="N3727">
        <f t="shared" si="587"/>
        <v>11.767295347366444</v>
      </c>
      <c r="O3727">
        <f t="shared" si="585"/>
        <v>-261.38270465263355</v>
      </c>
    </row>
    <row r="3728" spans="1:15" x14ac:dyDescent="0.3">
      <c r="A3728" s="1">
        <v>45584.730555555558</v>
      </c>
      <c r="B3728">
        <v>1454.9338</v>
      </c>
      <c r="C3728">
        <v>1411.5</v>
      </c>
      <c r="D3728">
        <v>34.49362</v>
      </c>
      <c r="E3728">
        <f t="shared" si="588"/>
        <v>5344647.9065162493</v>
      </c>
      <c r="F3728">
        <f t="shared" si="580"/>
        <v>3501085.3673045789</v>
      </c>
      <c r="G3728">
        <f t="shared" si="581"/>
        <v>43.433800000000019</v>
      </c>
      <c r="H3728">
        <f t="shared" si="589"/>
        <v>495120.00000018161</v>
      </c>
      <c r="I3728">
        <f t="shared" si="582"/>
        <v>484153410.40017754</v>
      </c>
      <c r="J3728">
        <f t="shared" si="583"/>
        <v>480652325.03287297</v>
      </c>
      <c r="K3728" s="3" t="str">
        <f t="shared" si="584"/>
        <v/>
      </c>
      <c r="M3728">
        <f t="shared" si="586"/>
        <v>1.237079232270049E-6</v>
      </c>
      <c r="N3728">
        <f t="shared" si="587"/>
        <v>11.766013913346839</v>
      </c>
      <c r="O3728">
        <f t="shared" si="585"/>
        <v>-261.38398608665312</v>
      </c>
    </row>
    <row r="3729" spans="1:15" x14ac:dyDescent="0.3">
      <c r="A3729" s="1">
        <v>45584.731944444444</v>
      </c>
      <c r="B3729">
        <v>1456.07295</v>
      </c>
      <c r="C3729">
        <v>1411.5</v>
      </c>
      <c r="D3729">
        <v>34.49362</v>
      </c>
      <c r="E3729">
        <f t="shared" si="588"/>
        <v>5346103.9794662492</v>
      </c>
      <c r="F3729">
        <f t="shared" si="580"/>
        <v>3502039.1879842831</v>
      </c>
      <c r="G3729">
        <f t="shared" si="581"/>
        <v>44.572949999999992</v>
      </c>
      <c r="H3729">
        <f t="shared" si="589"/>
        <v>495239.99999994412</v>
      </c>
      <c r="I3729">
        <f t="shared" si="582"/>
        <v>484270730.79994535</v>
      </c>
      <c r="J3729">
        <f t="shared" si="583"/>
        <v>480768691.61196107</v>
      </c>
      <c r="K3729" s="3" t="str">
        <f t="shared" si="584"/>
        <v/>
      </c>
      <c r="M3729">
        <f t="shared" si="586"/>
        <v>1.2366075520923851E-6</v>
      </c>
      <c r="N3729">
        <f t="shared" si="587"/>
        <v>11.764731964869876</v>
      </c>
      <c r="O3729">
        <f t="shared" si="585"/>
        <v>-261.38526803513008</v>
      </c>
    </row>
    <row r="3730" spans="1:15" x14ac:dyDescent="0.3">
      <c r="A3730" s="1">
        <v>45584.73333333333</v>
      </c>
      <c r="B3730">
        <v>1454.786775</v>
      </c>
      <c r="C3730">
        <v>1411.5</v>
      </c>
      <c r="D3730">
        <v>34.49362</v>
      </c>
      <c r="E3730">
        <f t="shared" si="588"/>
        <v>5347558.7662412496</v>
      </c>
      <c r="F3730">
        <f t="shared" si="580"/>
        <v>3502992.1661373046</v>
      </c>
      <c r="G3730">
        <f t="shared" si="581"/>
        <v>43.286775000000034</v>
      </c>
      <c r="H3730">
        <f t="shared" si="589"/>
        <v>495359.99999970663</v>
      </c>
      <c r="I3730">
        <f t="shared" si="582"/>
        <v>484388051.19971317</v>
      </c>
      <c r="J3730">
        <f t="shared" si="583"/>
        <v>480885059.03357589</v>
      </c>
      <c r="K3730" s="3" t="str">
        <f t="shared" si="584"/>
        <v/>
      </c>
      <c r="M3730">
        <f t="shared" si="586"/>
        <v>1.2361365963713065E-6</v>
      </c>
      <c r="N3730">
        <f t="shared" si="587"/>
        <v>11.763451636835045</v>
      </c>
      <c r="O3730">
        <f t="shared" si="585"/>
        <v>-261.38654836316493</v>
      </c>
    </row>
    <row r="3731" spans="1:15" x14ac:dyDescent="0.3">
      <c r="A3731" s="1">
        <v>45584.734722222223</v>
      </c>
      <c r="B3731">
        <v>1452.4970249999999</v>
      </c>
      <c r="C3731">
        <v>1411.5</v>
      </c>
      <c r="D3731">
        <v>34.49362</v>
      </c>
      <c r="E3731">
        <f t="shared" si="588"/>
        <v>5349011.2632662496</v>
      </c>
      <c r="F3731">
        <f t="shared" si="580"/>
        <v>3503943.6443579895</v>
      </c>
      <c r="G3731">
        <f t="shared" si="581"/>
        <v>40.997024999999894</v>
      </c>
      <c r="H3731">
        <f t="shared" si="589"/>
        <v>495480.00000009779</v>
      </c>
      <c r="I3731">
        <f t="shared" si="582"/>
        <v>484505371.60009557</v>
      </c>
      <c r="J3731">
        <f t="shared" si="583"/>
        <v>481001427.95573759</v>
      </c>
      <c r="K3731" s="3" t="str">
        <f t="shared" si="584"/>
        <v/>
      </c>
      <c r="M3731">
        <f t="shared" si="586"/>
        <v>1.2356666885745689E-6</v>
      </c>
      <c r="N3731">
        <f t="shared" si="587"/>
        <v>11.762173810352147</v>
      </c>
      <c r="O3731">
        <f t="shared" si="585"/>
        <v>-261.38782618964785</v>
      </c>
    </row>
    <row r="3732" spans="1:15" x14ac:dyDescent="0.3">
      <c r="A3732" s="1">
        <v>45584.737500000003</v>
      </c>
      <c r="B3732">
        <v>1453.2997499999999</v>
      </c>
      <c r="C3732">
        <v>1411.5</v>
      </c>
      <c r="D3732">
        <v>34.49362</v>
      </c>
      <c r="E3732">
        <f t="shared" si="588"/>
        <v>5350464.5630162498</v>
      </c>
      <c r="F3732">
        <f t="shared" si="580"/>
        <v>3504895.6484147641</v>
      </c>
      <c r="G3732">
        <f t="shared" si="581"/>
        <v>41.799749999999904</v>
      </c>
      <c r="H3732">
        <f t="shared" si="589"/>
        <v>495720.00000025146</v>
      </c>
      <c r="I3732">
        <f t="shared" si="582"/>
        <v>484740012.40024585</v>
      </c>
      <c r="J3732">
        <f t="shared" si="583"/>
        <v>481235116.75183105</v>
      </c>
      <c r="K3732" s="3" t="str">
        <f t="shared" si="584"/>
        <v/>
      </c>
      <c r="M3732">
        <f t="shared" si="586"/>
        <v>1.2351968274791118E-6</v>
      </c>
      <c r="N3732">
        <f t="shared" si="587"/>
        <v>11.76089576376882</v>
      </c>
      <c r="O3732">
        <f t="shared" si="585"/>
        <v>-261.38910423623116</v>
      </c>
    </row>
    <row r="3733" spans="1:15" x14ac:dyDescent="0.3">
      <c r="A3733" s="1">
        <v>45584.738888888889</v>
      </c>
      <c r="B3733">
        <v>1453.31629999999</v>
      </c>
      <c r="C3733">
        <v>1411.5</v>
      </c>
      <c r="D3733">
        <v>34.49362</v>
      </c>
      <c r="E3733">
        <f t="shared" si="588"/>
        <v>5351917.8793162499</v>
      </c>
      <c r="F3733">
        <f t="shared" si="580"/>
        <v>3505847.663312844</v>
      </c>
      <c r="G3733">
        <f t="shared" si="581"/>
        <v>41.816299999989951</v>
      </c>
      <c r="H3733">
        <f t="shared" si="589"/>
        <v>495840.00000001397</v>
      </c>
      <c r="I3733">
        <f t="shared" si="582"/>
        <v>484857332.80001366</v>
      </c>
      <c r="J3733">
        <f t="shared" si="583"/>
        <v>481351485.13670081</v>
      </c>
      <c r="K3733" s="3" t="str">
        <f t="shared" si="584"/>
        <v/>
      </c>
      <c r="M3733">
        <f t="shared" si="586"/>
        <v>1.2347272672365506E-6</v>
      </c>
      <c r="N3733">
        <f t="shared" si="587"/>
        <v>11.759618188549585</v>
      </c>
      <c r="O3733">
        <f t="shared" si="585"/>
        <v>-261.39038181145037</v>
      </c>
    </row>
    <row r="3734" spans="1:15" x14ac:dyDescent="0.3">
      <c r="A3734" s="1">
        <v>45584.740277777775</v>
      </c>
      <c r="B3734">
        <v>1452.0273749999999</v>
      </c>
      <c r="C3734">
        <v>1411.5</v>
      </c>
      <c r="D3734">
        <v>34.49362</v>
      </c>
      <c r="E3734">
        <f t="shared" si="588"/>
        <v>5353369.9066912495</v>
      </c>
      <c r="F3734">
        <f t="shared" si="580"/>
        <v>3506798.8338828152</v>
      </c>
      <c r="G3734">
        <f t="shared" si="581"/>
        <v>40.527374999999893</v>
      </c>
      <c r="H3734">
        <f t="shared" si="589"/>
        <v>495959.99999977648</v>
      </c>
      <c r="I3734">
        <f t="shared" si="582"/>
        <v>484974653.19978148</v>
      </c>
      <c r="J3734">
        <f t="shared" si="583"/>
        <v>481467854.36589867</v>
      </c>
      <c r="K3734" s="3" t="str">
        <f t="shared" si="584"/>
        <v/>
      </c>
      <c r="M3734">
        <f t="shared" si="586"/>
        <v>1.2342584289560786E-6</v>
      </c>
      <c r="N3734">
        <f t="shared" si="587"/>
        <v>11.758342231351893</v>
      </c>
      <c r="O3734">
        <f t="shared" si="585"/>
        <v>-261.39165776864809</v>
      </c>
    </row>
    <row r="3735" spans="1:15" x14ac:dyDescent="0.3">
      <c r="A3735" s="1">
        <v>45584.741666666669</v>
      </c>
      <c r="B3735">
        <v>1449.1866</v>
      </c>
      <c r="C3735">
        <v>1411.5</v>
      </c>
      <c r="D3735">
        <v>34.49362</v>
      </c>
      <c r="E3735">
        <f t="shared" si="588"/>
        <v>5354819.0932912491</v>
      </c>
      <c r="F3735">
        <f t="shared" si="580"/>
        <v>3507748.1435639202</v>
      </c>
      <c r="G3735">
        <f t="shared" si="581"/>
        <v>37.686599999999999</v>
      </c>
      <c r="H3735">
        <f t="shared" si="589"/>
        <v>496080.00000016764</v>
      </c>
      <c r="I3735">
        <f t="shared" si="582"/>
        <v>485091973.60016388</v>
      </c>
      <c r="J3735">
        <f t="shared" si="583"/>
        <v>481584225.45659995</v>
      </c>
      <c r="K3735" s="3" t="str">
        <f t="shared" si="584"/>
        <v/>
      </c>
      <c r="M3735">
        <f t="shared" si="586"/>
        <v>1.2337908121242971E-6</v>
      </c>
      <c r="N3735">
        <f t="shared" si="587"/>
        <v>11.75706925346956</v>
      </c>
      <c r="O3735">
        <f t="shared" si="585"/>
        <v>-261.3929307465304</v>
      </c>
    </row>
    <row r="3736" spans="1:15" x14ac:dyDescent="0.3">
      <c r="A3736" s="1">
        <v>45584.743055555555</v>
      </c>
      <c r="B3736">
        <v>1452.67995</v>
      </c>
      <c r="C3736">
        <v>1411.5</v>
      </c>
      <c r="D3736">
        <v>34.49362</v>
      </c>
      <c r="E3736">
        <f t="shared" si="588"/>
        <v>5356271.7732412489</v>
      </c>
      <c r="F3736">
        <f t="shared" si="580"/>
        <v>3508699.7416121508</v>
      </c>
      <c r="G3736">
        <f t="shared" si="581"/>
        <v>41.179949999999963</v>
      </c>
      <c r="H3736">
        <f t="shared" si="589"/>
        <v>496199.99999993015</v>
      </c>
      <c r="I3736">
        <f t="shared" si="582"/>
        <v>485209293.99993169</v>
      </c>
      <c r="J3736">
        <f t="shared" si="583"/>
        <v>481700594.25831956</v>
      </c>
      <c r="K3736" s="3" t="str">
        <f t="shared" si="584"/>
        <v/>
      </c>
      <c r="M3736">
        <f t="shared" si="586"/>
        <v>1.2333223727996423E-6</v>
      </c>
      <c r="N3736">
        <f t="shared" si="587"/>
        <v>11.755793690964563</v>
      </c>
      <c r="O3736">
        <f t="shared" si="585"/>
        <v>-261.39420630903544</v>
      </c>
    </row>
    <row r="3737" spans="1:15" x14ac:dyDescent="0.3">
      <c r="A3737" s="1">
        <v>45584.744444444441</v>
      </c>
      <c r="B3737">
        <v>1459.4576999999999</v>
      </c>
      <c r="C3737">
        <v>1411.5</v>
      </c>
      <c r="D3737">
        <v>34.49362</v>
      </c>
      <c r="E3737">
        <f t="shared" si="588"/>
        <v>5357731.2309412491</v>
      </c>
      <c r="F3737">
        <f t="shared" si="580"/>
        <v>3509655.7795190522</v>
      </c>
      <c r="G3737">
        <f t="shared" si="581"/>
        <v>47.957699999999932</v>
      </c>
      <c r="H3737">
        <f t="shared" si="589"/>
        <v>496319.99999969266</v>
      </c>
      <c r="I3737">
        <f t="shared" si="582"/>
        <v>485326614.39969951</v>
      </c>
      <c r="J3737">
        <f t="shared" si="583"/>
        <v>481816958.62018043</v>
      </c>
      <c r="K3737" s="3" t="str">
        <f t="shared" si="584"/>
        <v/>
      </c>
      <c r="M3737">
        <f t="shared" si="586"/>
        <v>1.2328520548307896E-6</v>
      </c>
      <c r="N3737">
        <f t="shared" si="587"/>
        <v>11.754512664711163</v>
      </c>
      <c r="O3737">
        <f t="shared" si="585"/>
        <v>-261.39548733528881</v>
      </c>
    </row>
    <row r="3738" spans="1:15" x14ac:dyDescent="0.3">
      <c r="A3738" s="1">
        <v>45584.745833333334</v>
      </c>
      <c r="B3738">
        <v>1457.363175</v>
      </c>
      <c r="C3738">
        <v>1411.5</v>
      </c>
      <c r="D3738">
        <v>34.49362</v>
      </c>
      <c r="E3738">
        <f t="shared" si="588"/>
        <v>5359188.5941162491</v>
      </c>
      <c r="F3738">
        <f t="shared" si="580"/>
        <v>3510610.4453784479</v>
      </c>
      <c r="G3738">
        <f t="shared" si="581"/>
        <v>45.863174999999956</v>
      </c>
      <c r="H3738">
        <f t="shared" si="589"/>
        <v>496440.00000008382</v>
      </c>
      <c r="I3738">
        <f t="shared" si="582"/>
        <v>485443934.80008191</v>
      </c>
      <c r="J3738">
        <f t="shared" si="583"/>
        <v>481933324.35470349</v>
      </c>
      <c r="K3738" s="3" t="str">
        <f t="shared" si="584"/>
        <v/>
      </c>
      <c r="M3738">
        <f t="shared" si="586"/>
        <v>1.2323827185495279E-6</v>
      </c>
      <c r="N3738">
        <f t="shared" si="587"/>
        <v>11.753233964300934</v>
      </c>
      <c r="O3738">
        <f t="shared" si="585"/>
        <v>-261.39676603569905</v>
      </c>
    </row>
    <row r="3739" spans="1:15" x14ac:dyDescent="0.3">
      <c r="A3739" s="1">
        <v>45584.74722222222</v>
      </c>
      <c r="B3739">
        <v>1458.301575</v>
      </c>
      <c r="C3739">
        <v>1411.5</v>
      </c>
      <c r="D3739">
        <v>34.49362</v>
      </c>
      <c r="E3739">
        <f t="shared" si="588"/>
        <v>5360646.8956912495</v>
      </c>
      <c r="F3739">
        <f t="shared" si="580"/>
        <v>3511565.7259497135</v>
      </c>
      <c r="G3739">
        <f t="shared" si="581"/>
        <v>46.801574999999957</v>
      </c>
      <c r="H3739">
        <f t="shared" si="589"/>
        <v>496559.99999984633</v>
      </c>
      <c r="I3739">
        <f t="shared" si="582"/>
        <v>485561255.19984972</v>
      </c>
      <c r="J3739">
        <f t="shared" si="583"/>
        <v>482049689.47390002</v>
      </c>
      <c r="K3739" s="3" t="str">
        <f t="shared" si="584"/>
        <v/>
      </c>
      <c r="M3739">
        <f t="shared" si="586"/>
        <v>1.2319133865693034E-6</v>
      </c>
      <c r="N3739">
        <f t="shared" si="587"/>
        <v>11.751954927726459</v>
      </c>
      <c r="O3739">
        <f t="shared" si="585"/>
        <v>-261.39804507227353</v>
      </c>
    </row>
    <row r="3740" spans="1:15" x14ac:dyDescent="0.3">
      <c r="A3740" s="1">
        <v>45584.748611111114</v>
      </c>
      <c r="B3740">
        <v>1455.840375</v>
      </c>
      <c r="C3740">
        <v>1411.5</v>
      </c>
      <c r="D3740">
        <v>34.49362</v>
      </c>
      <c r="E3740">
        <f t="shared" si="588"/>
        <v>5362102.7360662492</v>
      </c>
      <c r="F3740">
        <f t="shared" si="580"/>
        <v>3512519.394277954</v>
      </c>
      <c r="G3740">
        <f t="shared" si="581"/>
        <v>44.340374999999995</v>
      </c>
      <c r="H3740">
        <f t="shared" si="589"/>
        <v>496680.00000023749</v>
      </c>
      <c r="I3740">
        <f t="shared" si="582"/>
        <v>485678575.60023218</v>
      </c>
      <c r="J3740">
        <f t="shared" si="583"/>
        <v>482166056.20595425</v>
      </c>
      <c r="K3740" s="3" t="str">
        <f t="shared" si="584"/>
        <v/>
      </c>
      <c r="M3740">
        <f t="shared" si="586"/>
        <v>1.2314451522367621E-6</v>
      </c>
      <c r="N3740">
        <f t="shared" si="587"/>
        <v>11.750678535604424</v>
      </c>
      <c r="O3740">
        <f t="shared" si="585"/>
        <v>-261.39932146439554</v>
      </c>
    </row>
    <row r="3741" spans="1:15" x14ac:dyDescent="0.3">
      <c r="A3741" s="1">
        <v>45584.75</v>
      </c>
      <c r="B3741">
        <v>1451.133</v>
      </c>
      <c r="C3741">
        <v>1411.5</v>
      </c>
      <c r="D3741">
        <v>34.49362</v>
      </c>
      <c r="E3741">
        <f t="shared" si="588"/>
        <v>5363553.8690662496</v>
      </c>
      <c r="F3741">
        <f t="shared" si="580"/>
        <v>3513469.9789752397</v>
      </c>
      <c r="G3741">
        <f t="shared" si="581"/>
        <v>39.633000000000038</v>
      </c>
      <c r="H3741">
        <f t="shared" si="589"/>
        <v>496800</v>
      </c>
      <c r="I3741">
        <f t="shared" si="582"/>
        <v>485795896</v>
      </c>
      <c r="J3741">
        <f t="shared" si="583"/>
        <v>482282426.02102476</v>
      </c>
      <c r="K3741" s="3" t="str">
        <f t="shared" si="584"/>
        <v/>
      </c>
      <c r="M3741">
        <f t="shared" si="586"/>
        <v>1.2309787354434942E-6</v>
      </c>
      <c r="N3741">
        <f t="shared" si="587"/>
        <v>11.74940675334639</v>
      </c>
      <c r="O3741">
        <f t="shared" si="585"/>
        <v>-261.40059324665361</v>
      </c>
    </row>
    <row r="3742" spans="1:15" x14ac:dyDescent="0.3">
      <c r="A3742" s="1">
        <v>45584.75277777778</v>
      </c>
      <c r="B3742">
        <v>1459.299</v>
      </c>
      <c r="C3742">
        <v>1411.5</v>
      </c>
      <c r="D3742">
        <v>34.49362</v>
      </c>
      <c r="E3742">
        <f t="shared" si="588"/>
        <v>5365013.1680662492</v>
      </c>
      <c r="F3742">
        <f t="shared" si="580"/>
        <v>3514425.9129235158</v>
      </c>
      <c r="G3742">
        <f t="shared" si="581"/>
        <v>47.798999999999978</v>
      </c>
      <c r="H3742">
        <f t="shared" si="589"/>
        <v>497040.00000015367</v>
      </c>
      <c r="I3742">
        <f t="shared" si="582"/>
        <v>486030536.80015022</v>
      </c>
      <c r="J3742">
        <f t="shared" si="583"/>
        <v>482516110.8872267</v>
      </c>
      <c r="K3742" s="3" t="str">
        <f t="shared" si="584"/>
        <v/>
      </c>
      <c r="M3742">
        <f t="shared" si="586"/>
        <v>1.2305099992906069E-6</v>
      </c>
      <c r="N3742">
        <f t="shared" si="587"/>
        <v>11.748128300055662</v>
      </c>
      <c r="O3742">
        <f t="shared" si="585"/>
        <v>-261.40187169994431</v>
      </c>
    </row>
    <row r="3743" spans="1:15" x14ac:dyDescent="0.3">
      <c r="A3743" s="1">
        <v>45584.754166666666</v>
      </c>
      <c r="B3743">
        <v>1462.8216749999999</v>
      </c>
      <c r="C3743">
        <v>1411.5</v>
      </c>
      <c r="D3743">
        <v>34.49362</v>
      </c>
      <c r="E3743">
        <f t="shared" si="588"/>
        <v>5366475.989741249</v>
      </c>
      <c r="F3743">
        <f t="shared" si="580"/>
        <v>3515384.1544486634</v>
      </c>
      <c r="G3743">
        <f t="shared" si="581"/>
        <v>51.321674999999914</v>
      </c>
      <c r="H3743">
        <f t="shared" si="589"/>
        <v>497159.99999991618</v>
      </c>
      <c r="I3743">
        <f t="shared" si="582"/>
        <v>486147857.19991803</v>
      </c>
      <c r="J3743">
        <f t="shared" si="583"/>
        <v>482632473.04546934</v>
      </c>
      <c r="K3743" s="3" t="str">
        <f t="shared" si="584"/>
        <v/>
      </c>
      <c r="M3743">
        <f t="shared" si="586"/>
        <v>1.2300404386346556E-6</v>
      </c>
      <c r="N3743">
        <f t="shared" si="587"/>
        <v>11.746847249153578</v>
      </c>
      <c r="O3743">
        <f t="shared" si="585"/>
        <v>-261.4031527508464</v>
      </c>
    </row>
    <row r="3744" spans="1:15" x14ac:dyDescent="0.3">
      <c r="A3744" s="1">
        <v>45584.755555555559</v>
      </c>
      <c r="B3744">
        <v>1462.421775</v>
      </c>
      <c r="C3744">
        <v>1411.5</v>
      </c>
      <c r="D3744">
        <v>34.49362</v>
      </c>
      <c r="E3744">
        <f t="shared" si="588"/>
        <v>5367938.4115162492</v>
      </c>
      <c r="F3744">
        <f t="shared" si="580"/>
        <v>3516342.1340137976</v>
      </c>
      <c r="G3744">
        <f t="shared" si="581"/>
        <v>50.921775000000025</v>
      </c>
      <c r="H3744">
        <f t="shared" si="589"/>
        <v>497280.00000030734</v>
      </c>
      <c r="I3744">
        <f t="shared" si="582"/>
        <v>486265177.60030043</v>
      </c>
      <c r="J3744">
        <f t="shared" si="583"/>
        <v>482748835.46628666</v>
      </c>
      <c r="K3744" s="3" t="str">
        <f t="shared" si="584"/>
        <v/>
      </c>
      <c r="M3744">
        <f t="shared" si="586"/>
        <v>1.2295713133075001E-6</v>
      </c>
      <c r="N3744">
        <f t="shared" si="587"/>
        <v>11.745567037039764</v>
      </c>
      <c r="O3744">
        <f t="shared" si="585"/>
        <v>-261.40443296296019</v>
      </c>
    </row>
    <row r="3745" spans="1:15" x14ac:dyDescent="0.3">
      <c r="A3745" s="1">
        <v>45584.756944444445</v>
      </c>
      <c r="B3745">
        <v>1461.444825</v>
      </c>
      <c r="C3745">
        <v>1411.5</v>
      </c>
      <c r="D3745">
        <v>34.49362</v>
      </c>
      <c r="E3745">
        <f t="shared" si="588"/>
        <v>5369399.8563412493</v>
      </c>
      <c r="F3745">
        <f t="shared" si="580"/>
        <v>3517299.4736143528</v>
      </c>
      <c r="G3745">
        <f t="shared" si="581"/>
        <v>49.944825000000037</v>
      </c>
      <c r="H3745">
        <f t="shared" si="589"/>
        <v>497400.00000006985</v>
      </c>
      <c r="I3745">
        <f t="shared" si="582"/>
        <v>486382498.00006825</v>
      </c>
      <c r="J3745">
        <f t="shared" si="583"/>
        <v>482865198.52645391</v>
      </c>
      <c r="K3745" s="3" t="str">
        <f t="shared" si="584"/>
        <v/>
      </c>
      <c r="M3745">
        <f t="shared" si="586"/>
        <v>1.2291028077017902E-6</v>
      </c>
      <c r="N3745">
        <f t="shared" si="587"/>
        <v>11.744288167858189</v>
      </c>
      <c r="O3745">
        <f t="shared" si="585"/>
        <v>-261.40571183214178</v>
      </c>
    </row>
    <row r="3746" spans="1:15" x14ac:dyDescent="0.3">
      <c r="A3746" s="1">
        <v>45584.758333333331</v>
      </c>
      <c r="B3746">
        <v>1453.51695</v>
      </c>
      <c r="C3746">
        <v>1411.5</v>
      </c>
      <c r="D3746">
        <v>34.49362</v>
      </c>
      <c r="E3746">
        <f t="shared" si="588"/>
        <v>5370853.3732912494</v>
      </c>
      <c r="F3746">
        <f t="shared" si="580"/>
        <v>3518251.6199509841</v>
      </c>
      <c r="G3746">
        <f t="shared" si="581"/>
        <v>42.016949999999952</v>
      </c>
      <c r="H3746">
        <f t="shared" si="589"/>
        <v>497519.99999983236</v>
      </c>
      <c r="I3746">
        <f t="shared" si="582"/>
        <v>486499818.39983606</v>
      </c>
      <c r="J3746">
        <f t="shared" si="583"/>
        <v>482981566.77988505</v>
      </c>
      <c r="K3746" s="3" t="str">
        <f t="shared" si="584"/>
        <v/>
      </c>
      <c r="M3746">
        <f t="shared" si="586"/>
        <v>1.2286371470493038E-6</v>
      </c>
      <c r="N3746">
        <f t="shared" si="587"/>
        <v>11.743016719403162</v>
      </c>
      <c r="O3746">
        <f t="shared" si="585"/>
        <v>-261.40698328059682</v>
      </c>
    </row>
    <row r="3747" spans="1:15" x14ac:dyDescent="0.3">
      <c r="A3747" s="1">
        <v>45584.759722222225</v>
      </c>
      <c r="B3747">
        <v>1455.3180749999999</v>
      </c>
      <c r="C3747">
        <v>1411.5</v>
      </c>
      <c r="D3747">
        <v>34.49362</v>
      </c>
      <c r="E3747">
        <f t="shared" si="588"/>
        <v>5372308.6913662497</v>
      </c>
      <c r="F3747">
        <f t="shared" si="580"/>
        <v>3519204.9461394027</v>
      </c>
      <c r="G3747">
        <f t="shared" si="581"/>
        <v>43.818074999999908</v>
      </c>
      <c r="H3747">
        <f t="shared" si="589"/>
        <v>497640.00000022352</v>
      </c>
      <c r="I3747">
        <f t="shared" si="582"/>
        <v>486617138.80021852</v>
      </c>
      <c r="J3747">
        <f t="shared" si="583"/>
        <v>483097933.85407913</v>
      </c>
      <c r="K3747" s="3" t="str">
        <f t="shared" si="584"/>
        <v/>
      </c>
      <c r="M3747">
        <f t="shared" si="586"/>
        <v>1.2281712122902912E-6</v>
      </c>
      <c r="N3747">
        <f t="shared" si="587"/>
        <v>11.741744177967375</v>
      </c>
      <c r="O3747">
        <f t="shared" si="585"/>
        <v>-261.40825582203263</v>
      </c>
    </row>
    <row r="3748" spans="1:15" x14ac:dyDescent="0.3">
      <c r="A3748" s="1">
        <v>45584.761111111111</v>
      </c>
      <c r="B3748">
        <v>1455.1122</v>
      </c>
      <c r="C3748">
        <v>1411.5</v>
      </c>
      <c r="D3748">
        <v>34.49362</v>
      </c>
      <c r="E3748">
        <f t="shared" si="588"/>
        <v>5373763.80356625</v>
      </c>
      <c r="F3748">
        <f t="shared" si="580"/>
        <v>3520158.137466561</v>
      </c>
      <c r="G3748">
        <f t="shared" si="581"/>
        <v>43.61220000000003</v>
      </c>
      <c r="H3748">
        <f t="shared" si="589"/>
        <v>497759.99999998603</v>
      </c>
      <c r="I3748">
        <f t="shared" si="582"/>
        <v>486734459.19998634</v>
      </c>
      <c r="J3748">
        <f t="shared" si="583"/>
        <v>483214301.06251979</v>
      </c>
      <c r="K3748" s="3" t="str">
        <f t="shared" si="584"/>
        <v/>
      </c>
      <c r="M3748">
        <f t="shared" si="586"/>
        <v>1.2277056462052963E-6</v>
      </c>
      <c r="N3748">
        <f t="shared" si="587"/>
        <v>11.740472298967109</v>
      </c>
      <c r="O3748">
        <f t="shared" si="585"/>
        <v>-261.40952770103286</v>
      </c>
    </row>
    <row r="3749" spans="1:15" x14ac:dyDescent="0.3">
      <c r="A3749" s="1">
        <v>45584.762499999997</v>
      </c>
      <c r="B3749">
        <v>1450.4552249999999</v>
      </c>
      <c r="C3749">
        <v>1411.5</v>
      </c>
      <c r="D3749">
        <v>34.49362</v>
      </c>
      <c r="E3749">
        <f t="shared" si="588"/>
        <v>5375214.2587912502</v>
      </c>
      <c r="F3749">
        <f t="shared" si="580"/>
        <v>3521108.2781779794</v>
      </c>
      <c r="G3749">
        <f t="shared" si="581"/>
        <v>38.955224999999928</v>
      </c>
      <c r="H3749">
        <f t="shared" si="589"/>
        <v>497879.99999974854</v>
      </c>
      <c r="I3749">
        <f t="shared" si="582"/>
        <v>486851779.59975415</v>
      </c>
      <c r="J3749">
        <f t="shared" si="583"/>
        <v>483330671.32157618</v>
      </c>
      <c r="K3749" s="3" t="str">
        <f t="shared" si="584"/>
        <v/>
      </c>
      <c r="M3749">
        <f t="shared" si="586"/>
        <v>1.2272418711396927E-6</v>
      </c>
      <c r="N3749">
        <f t="shared" si="587"/>
        <v>11.739204970275859</v>
      </c>
      <c r="O3749">
        <f t="shared" si="585"/>
        <v>-261.41079502972411</v>
      </c>
    </row>
    <row r="3750" spans="1:15" x14ac:dyDescent="0.3">
      <c r="A3750" s="1">
        <v>45584.763888888891</v>
      </c>
      <c r="B3750">
        <v>1448.9264250000001</v>
      </c>
      <c r="C3750">
        <v>1411.5</v>
      </c>
      <c r="D3750">
        <v>34.49362</v>
      </c>
      <c r="E3750">
        <f t="shared" si="588"/>
        <v>5376663.1852162499</v>
      </c>
      <c r="F3750">
        <f t="shared" si="580"/>
        <v>3522057.4174278602</v>
      </c>
      <c r="G3750">
        <f t="shared" si="581"/>
        <v>37.426425000000108</v>
      </c>
      <c r="H3750">
        <f t="shared" si="589"/>
        <v>498000.0000001397</v>
      </c>
      <c r="I3750">
        <f t="shared" si="582"/>
        <v>486969100.00013655</v>
      </c>
      <c r="J3750">
        <f t="shared" si="583"/>
        <v>483447042.58270872</v>
      </c>
      <c r="K3750" s="3" t="str">
        <f t="shared" si="584"/>
        <v/>
      </c>
      <c r="M3750">
        <f t="shared" si="586"/>
        <v>1.2267788846774831E-6</v>
      </c>
      <c r="N3750">
        <f t="shared" si="587"/>
        <v>11.737939455288663</v>
      </c>
      <c r="O3750">
        <f t="shared" si="585"/>
        <v>-261.41206054471132</v>
      </c>
    </row>
    <row r="3751" spans="1:15" x14ac:dyDescent="0.3">
      <c r="A3751" s="1">
        <v>45584.765277777777</v>
      </c>
      <c r="B3751">
        <v>1456.7971499999901</v>
      </c>
      <c r="C3751">
        <v>1411.5</v>
      </c>
      <c r="D3751">
        <v>34.49362</v>
      </c>
      <c r="E3751">
        <f t="shared" si="588"/>
        <v>5378119.9823662499</v>
      </c>
      <c r="F3751">
        <f t="shared" si="580"/>
        <v>3523011.7125047683</v>
      </c>
      <c r="G3751">
        <f t="shared" si="581"/>
        <v>45.297149999990097</v>
      </c>
      <c r="H3751">
        <f t="shared" si="589"/>
        <v>498119.99999990221</v>
      </c>
      <c r="I3751">
        <f t="shared" si="582"/>
        <v>487086420.39990437</v>
      </c>
      <c r="J3751">
        <f t="shared" si="583"/>
        <v>483563408.68739963</v>
      </c>
      <c r="K3751" s="3" t="str">
        <f t="shared" si="584"/>
        <v/>
      </c>
      <c r="M3751">
        <f t="shared" si="586"/>
        <v>1.2263136850111993E-6</v>
      </c>
      <c r="N3751">
        <f t="shared" si="587"/>
        <v>11.736667547144302</v>
      </c>
      <c r="O3751">
        <f t="shared" si="585"/>
        <v>-261.41333245285568</v>
      </c>
    </row>
    <row r="3752" spans="1:15" x14ac:dyDescent="0.3">
      <c r="A3752" s="1">
        <v>45584.76666666667</v>
      </c>
      <c r="B3752">
        <v>1454.4627</v>
      </c>
      <c r="C3752">
        <v>1411.5</v>
      </c>
      <c r="D3752">
        <v>34.49362</v>
      </c>
      <c r="E3752">
        <f t="shared" si="588"/>
        <v>5379574.4450662499</v>
      </c>
      <c r="F3752">
        <f t="shared" si="580"/>
        <v>3523964.478367989</v>
      </c>
      <c r="G3752">
        <f t="shared" si="581"/>
        <v>42.962700000000041</v>
      </c>
      <c r="H3752">
        <f t="shared" si="589"/>
        <v>498240.00000029337</v>
      </c>
      <c r="I3752">
        <f t="shared" si="582"/>
        <v>487203740.80028677</v>
      </c>
      <c r="J3752">
        <f t="shared" si="583"/>
        <v>483679776.32191879</v>
      </c>
      <c r="K3752" s="3" t="str">
        <f t="shared" si="584"/>
        <v/>
      </c>
      <c r="M3752">
        <f t="shared" si="586"/>
        <v>1.2258495324074846E-6</v>
      </c>
      <c r="N3752">
        <f t="shared" si="587"/>
        <v>11.735398158263051</v>
      </c>
      <c r="O3752">
        <f t="shared" si="585"/>
        <v>-261.41460184173695</v>
      </c>
    </row>
    <row r="3753" spans="1:15" x14ac:dyDescent="0.3">
      <c r="A3753" s="1">
        <v>45584.769444444442</v>
      </c>
      <c r="B3753">
        <v>1456.950975</v>
      </c>
      <c r="C3753">
        <v>1411.5</v>
      </c>
      <c r="D3753">
        <v>34.49362</v>
      </c>
      <c r="E3753">
        <f t="shared" si="588"/>
        <v>5381031.3960412499</v>
      </c>
      <c r="F3753">
        <f t="shared" si="580"/>
        <v>3524918.8742100857</v>
      </c>
      <c r="G3753">
        <f t="shared" si="581"/>
        <v>45.450974999999971</v>
      </c>
      <c r="H3753">
        <f t="shared" si="589"/>
        <v>498479.99999981839</v>
      </c>
      <c r="I3753">
        <f t="shared" si="582"/>
        <v>487438381.5998224</v>
      </c>
      <c r="J3753">
        <f t="shared" si="583"/>
        <v>483913462.72561234</v>
      </c>
      <c r="K3753" s="3" t="str">
        <f t="shared" si="584"/>
        <v/>
      </c>
      <c r="M3753">
        <f t="shared" si="586"/>
        <v>1.2253848875934341E-6</v>
      </c>
      <c r="N3753">
        <f t="shared" si="587"/>
        <v>11.734127079353252</v>
      </c>
      <c r="O3753">
        <f t="shared" si="585"/>
        <v>-261.41587292064673</v>
      </c>
    </row>
    <row r="3754" spans="1:15" x14ac:dyDescent="0.3">
      <c r="A3754" s="1">
        <v>45584.770833333336</v>
      </c>
      <c r="B3754">
        <v>1445.2943249999901</v>
      </c>
      <c r="C3754">
        <v>1411.5</v>
      </c>
      <c r="D3754">
        <v>34.49362</v>
      </c>
      <c r="E3754">
        <f t="shared" si="588"/>
        <v>5382476.6903662495</v>
      </c>
      <c r="F3754">
        <f t="shared" si="580"/>
        <v>3525865.6342027388</v>
      </c>
      <c r="G3754">
        <f t="shared" si="581"/>
        <v>33.794324999990067</v>
      </c>
      <c r="H3754">
        <f t="shared" si="589"/>
        <v>498600.00000020955</v>
      </c>
      <c r="I3754">
        <f t="shared" si="582"/>
        <v>487555702.00020486</v>
      </c>
      <c r="J3754">
        <f t="shared" si="583"/>
        <v>484029836.36600214</v>
      </c>
      <c r="K3754" s="3" t="str">
        <f t="shared" si="584"/>
        <v/>
      </c>
      <c r="M3754">
        <f t="shared" si="586"/>
        <v>1.2249242584940489E-6</v>
      </c>
      <c r="N3754">
        <f t="shared" si="587"/>
        <v>11.732866645942325</v>
      </c>
      <c r="O3754">
        <f t="shared" si="585"/>
        <v>-261.41713335405763</v>
      </c>
    </row>
    <row r="3755" spans="1:15" x14ac:dyDescent="0.3">
      <c r="A3755" s="1">
        <v>45584.772222222222</v>
      </c>
      <c r="B3755">
        <v>1444.25079999999</v>
      </c>
      <c r="C3755">
        <v>1411.5</v>
      </c>
      <c r="D3755">
        <v>34.49362</v>
      </c>
      <c r="E3755">
        <f t="shared" si="588"/>
        <v>5383920.9411662491</v>
      </c>
      <c r="F3755">
        <f t="shared" si="580"/>
        <v>3526811.7106199395</v>
      </c>
      <c r="G3755">
        <f t="shared" si="581"/>
        <v>32.750799999990022</v>
      </c>
      <c r="H3755">
        <f t="shared" si="589"/>
        <v>498719.99999997206</v>
      </c>
      <c r="I3755">
        <f t="shared" si="582"/>
        <v>487673022.39997268</v>
      </c>
      <c r="J3755">
        <f t="shared" si="583"/>
        <v>484146210.68935275</v>
      </c>
      <c r="K3755" s="3" t="str">
        <f t="shared" si="584"/>
        <v/>
      </c>
      <c r="M3755">
        <f t="shared" si="586"/>
        <v>1.2244642584089655E-6</v>
      </c>
      <c r="N3755">
        <f t="shared" si="587"/>
        <v>11.731607595811511</v>
      </c>
      <c r="O3755">
        <f t="shared" si="585"/>
        <v>-261.41839240418847</v>
      </c>
    </row>
    <row r="3756" spans="1:15" x14ac:dyDescent="0.3">
      <c r="A3756" s="1">
        <v>45584.773611111108</v>
      </c>
      <c r="B3756">
        <v>1444.1171999999999</v>
      </c>
      <c r="C3756">
        <v>1411.5</v>
      </c>
      <c r="D3756">
        <v>34.49362</v>
      </c>
      <c r="E3756">
        <f t="shared" si="588"/>
        <v>5385365.0583662493</v>
      </c>
      <c r="F3756">
        <f t="shared" si="580"/>
        <v>3527757.6995206168</v>
      </c>
      <c r="G3756">
        <f t="shared" si="581"/>
        <v>32.617199999999912</v>
      </c>
      <c r="H3756">
        <f t="shared" si="589"/>
        <v>498839.99999973457</v>
      </c>
      <c r="I3756">
        <f t="shared" si="582"/>
        <v>487790342.79974049</v>
      </c>
      <c r="J3756">
        <f t="shared" si="583"/>
        <v>484262585.10021991</v>
      </c>
      <c r="K3756" s="3" t="str">
        <f t="shared" si="584"/>
        <v/>
      </c>
      <c r="M3756">
        <f t="shared" si="586"/>
        <v>1.2240045968906092E-6</v>
      </c>
      <c r="N3756">
        <f t="shared" si="587"/>
        <v>11.73034913483527</v>
      </c>
      <c r="O3756">
        <f t="shared" si="585"/>
        <v>-261.41965086516473</v>
      </c>
    </row>
    <row r="3757" spans="1:15" x14ac:dyDescent="0.3">
      <c r="A3757" s="1">
        <v>45584.775000000001</v>
      </c>
      <c r="B3757">
        <v>1448.5890749999901</v>
      </c>
      <c r="C3757">
        <v>1411.5</v>
      </c>
      <c r="D3757">
        <v>34.49362</v>
      </c>
      <c r="E3757">
        <f t="shared" si="588"/>
        <v>5386813.6474412493</v>
      </c>
      <c r="F3757">
        <f t="shared" si="580"/>
        <v>3528706.617784725</v>
      </c>
      <c r="G3757">
        <f t="shared" si="581"/>
        <v>37.089074999990089</v>
      </c>
      <c r="H3757">
        <f t="shared" si="589"/>
        <v>498960.00000012573</v>
      </c>
      <c r="I3757">
        <f t="shared" si="582"/>
        <v>487907663.20012289</v>
      </c>
      <c r="J3757">
        <f t="shared" si="583"/>
        <v>484378956.58233815</v>
      </c>
      <c r="K3757" s="3" t="str">
        <f t="shared" si="584"/>
        <v/>
      </c>
      <c r="M3757">
        <f t="shared" si="586"/>
        <v>1.2235438090833478E-6</v>
      </c>
      <c r="N3757">
        <f t="shared" si="587"/>
        <v>11.729087251446403</v>
      </c>
      <c r="O3757">
        <f t="shared" si="585"/>
        <v>-261.42091274855358</v>
      </c>
    </row>
    <row r="3758" spans="1:15" x14ac:dyDescent="0.3">
      <c r="A3758" s="1">
        <v>45584.776388888888</v>
      </c>
      <c r="B3758">
        <v>1450.8162</v>
      </c>
      <c r="C3758">
        <v>1411.5</v>
      </c>
      <c r="D3758">
        <v>34.49362</v>
      </c>
      <c r="E3758">
        <f t="shared" si="588"/>
        <v>5388264.4636412496</v>
      </c>
      <c r="F3758">
        <f t="shared" si="580"/>
        <v>3529656.9949577986</v>
      </c>
      <c r="G3758">
        <f t="shared" si="581"/>
        <v>39.316199999999981</v>
      </c>
      <c r="H3758">
        <f t="shared" si="589"/>
        <v>499079.99999988824</v>
      </c>
      <c r="I3758">
        <f t="shared" si="582"/>
        <v>488024983.59989071</v>
      </c>
      <c r="J3758">
        <f t="shared" si="583"/>
        <v>484495326.6049329</v>
      </c>
      <c r="K3758" s="3" t="str">
        <f t="shared" si="584"/>
        <v/>
      </c>
      <c r="M3758">
        <f t="shared" si="586"/>
        <v>1.2230826108197788E-6</v>
      </c>
      <c r="N3758">
        <f t="shared" si="587"/>
        <v>11.727823904061696</v>
      </c>
      <c r="O3758">
        <f t="shared" si="585"/>
        <v>-261.42217609593826</v>
      </c>
    </row>
    <row r="3759" spans="1:15" x14ac:dyDescent="0.3">
      <c r="A3759" s="1">
        <v>45584.777777777781</v>
      </c>
      <c r="B3759">
        <v>1457.2947750000001</v>
      </c>
      <c r="C3759">
        <v>1411.5</v>
      </c>
      <c r="D3759">
        <v>34.49362</v>
      </c>
      <c r="E3759">
        <f t="shared" si="588"/>
        <v>5389721.7584162494</v>
      </c>
      <c r="F3759">
        <f t="shared" si="580"/>
        <v>3530611.6160108303</v>
      </c>
      <c r="G3759">
        <f t="shared" si="581"/>
        <v>45.794775000000072</v>
      </c>
      <c r="H3759">
        <f t="shared" si="589"/>
        <v>499200.0000002794</v>
      </c>
      <c r="I3759">
        <f t="shared" si="582"/>
        <v>488142304.00027311</v>
      </c>
      <c r="J3759">
        <f t="shared" si="583"/>
        <v>484611692.38426226</v>
      </c>
      <c r="K3759" s="3" t="str">
        <f t="shared" si="584"/>
        <v/>
      </c>
      <c r="M3759">
        <f t="shared" si="586"/>
        <v>1.222619653023171E-6</v>
      </c>
      <c r="N3759">
        <f t="shared" si="587"/>
        <v>11.726555394569345</v>
      </c>
      <c r="O3759">
        <f t="shared" si="585"/>
        <v>-261.42344460543063</v>
      </c>
    </row>
    <row r="3760" spans="1:15" x14ac:dyDescent="0.3">
      <c r="A3760" s="1">
        <v>45584.779166666667</v>
      </c>
      <c r="B3760">
        <v>1452.5670499999901</v>
      </c>
      <c r="C3760">
        <v>1411.5</v>
      </c>
      <c r="D3760">
        <v>34.49362</v>
      </c>
      <c r="E3760">
        <f t="shared" si="588"/>
        <v>5391174.3254662491</v>
      </c>
      <c r="F3760">
        <f t="shared" si="580"/>
        <v>3531563.1401023576</v>
      </c>
      <c r="G3760">
        <f t="shared" si="581"/>
        <v>41.067049999990104</v>
      </c>
      <c r="H3760">
        <f t="shared" si="589"/>
        <v>499320.00000004191</v>
      </c>
      <c r="I3760">
        <f t="shared" si="582"/>
        <v>488259624.40004092</v>
      </c>
      <c r="J3760">
        <f t="shared" si="583"/>
        <v>484728061.25993854</v>
      </c>
      <c r="K3760" s="3" t="str">
        <f t="shared" si="584"/>
        <v/>
      </c>
      <c r="M3760">
        <f t="shared" si="586"/>
        <v>1.2221584960108208E-6</v>
      </c>
      <c r="N3760">
        <f t="shared" si="587"/>
        <v>11.725291478103145</v>
      </c>
      <c r="O3760">
        <f t="shared" si="585"/>
        <v>-261.42470852189683</v>
      </c>
    </row>
    <row r="3761" spans="1:15" x14ac:dyDescent="0.3">
      <c r="A3761" s="1">
        <v>45584.780555555553</v>
      </c>
      <c r="B3761">
        <v>1453.2846749999901</v>
      </c>
      <c r="C3761">
        <v>1411.5</v>
      </c>
      <c r="D3761">
        <v>34.49362</v>
      </c>
      <c r="E3761">
        <f t="shared" si="588"/>
        <v>5392627.6101412494</v>
      </c>
      <c r="F3761">
        <f t="shared" si="580"/>
        <v>3532515.1342840451</v>
      </c>
      <c r="G3761">
        <f t="shared" si="581"/>
        <v>41.784674999990102</v>
      </c>
      <c r="H3761">
        <f t="shared" si="589"/>
        <v>499439.99999980442</v>
      </c>
      <c r="I3761">
        <f t="shared" si="582"/>
        <v>488376944.79980874</v>
      </c>
      <c r="J3761">
        <f t="shared" si="583"/>
        <v>484844429.66552472</v>
      </c>
      <c r="K3761" s="3" t="str">
        <f t="shared" si="584"/>
        <v/>
      </c>
      <c r="M3761">
        <f t="shared" si="586"/>
        <v>1.2216974094969613E-6</v>
      </c>
      <c r="N3761">
        <f t="shared" si="587"/>
        <v>11.724027414235421</v>
      </c>
      <c r="O3761">
        <f t="shared" si="585"/>
        <v>-261.42597258576455</v>
      </c>
    </row>
    <row r="3762" spans="1:15" x14ac:dyDescent="0.3">
      <c r="A3762" s="1">
        <v>45584.781944444447</v>
      </c>
      <c r="B3762">
        <v>1438.197525</v>
      </c>
      <c r="C3762">
        <v>1411.5</v>
      </c>
      <c r="D3762">
        <v>34.49362</v>
      </c>
      <c r="E3762">
        <f t="shared" si="588"/>
        <v>5394065.8076662496</v>
      </c>
      <c r="F3762">
        <f t="shared" si="580"/>
        <v>3533457.2454199223</v>
      </c>
      <c r="G3762">
        <f t="shared" si="581"/>
        <v>26.697525000000041</v>
      </c>
      <c r="H3762">
        <f t="shared" si="589"/>
        <v>499560.00000019558</v>
      </c>
      <c r="I3762">
        <f t="shared" si="582"/>
        <v>488494265.2001912</v>
      </c>
      <c r="J3762">
        <f t="shared" si="583"/>
        <v>484960807.95477128</v>
      </c>
      <c r="K3762" s="3" t="str">
        <f t="shared" si="584"/>
        <v/>
      </c>
      <c r="M3762">
        <f t="shared" si="586"/>
        <v>1.2212414032161359E-6</v>
      </c>
      <c r="N3762">
        <f t="shared" si="587"/>
        <v>11.722776942571608</v>
      </c>
      <c r="O3762">
        <f t="shared" si="585"/>
        <v>-261.42722305742836</v>
      </c>
    </row>
    <row r="3763" spans="1:15" x14ac:dyDescent="0.3">
      <c r="A3763" s="1">
        <v>45584.783333333333</v>
      </c>
      <c r="B3763">
        <v>1447.58039999999</v>
      </c>
      <c r="C3763">
        <v>1411.5</v>
      </c>
      <c r="D3763">
        <v>34.49362</v>
      </c>
      <c r="E3763">
        <f t="shared" si="588"/>
        <v>5395513.3880662499</v>
      </c>
      <c r="F3763">
        <f t="shared" si="580"/>
        <v>3534405.5029375521</v>
      </c>
      <c r="G3763">
        <f t="shared" si="581"/>
        <v>36.08039999999005</v>
      </c>
      <c r="H3763">
        <f t="shared" si="589"/>
        <v>499679.99999995809</v>
      </c>
      <c r="I3763">
        <f t="shared" si="582"/>
        <v>488611585.59995902</v>
      </c>
      <c r="J3763">
        <f t="shared" si="583"/>
        <v>485077180.09702146</v>
      </c>
      <c r="K3763" s="3" t="str">
        <f t="shared" si="584"/>
        <v/>
      </c>
      <c r="M3763">
        <f t="shared" si="586"/>
        <v>1.2207827164930913E-6</v>
      </c>
      <c r="N3763">
        <f t="shared" si="587"/>
        <v>11.721518784026552</v>
      </c>
      <c r="O3763">
        <f t="shared" si="585"/>
        <v>-261.42848121597342</v>
      </c>
    </row>
    <row r="3764" spans="1:15" x14ac:dyDescent="0.3">
      <c r="A3764" s="1">
        <v>45584.786111111112</v>
      </c>
      <c r="B3764">
        <v>1449.7919999999999</v>
      </c>
      <c r="C3764">
        <v>1411.5</v>
      </c>
      <c r="D3764">
        <v>34.49362</v>
      </c>
      <c r="E3764">
        <f t="shared" si="588"/>
        <v>5396963.1800662503</v>
      </c>
      <c r="F3764">
        <f t="shared" si="580"/>
        <v>3535355.2091942821</v>
      </c>
      <c r="G3764">
        <f t="shared" si="581"/>
        <v>38.291999999999916</v>
      </c>
      <c r="H3764">
        <f t="shared" si="589"/>
        <v>499920.00000011176</v>
      </c>
      <c r="I3764">
        <f t="shared" si="582"/>
        <v>488846226.40010923</v>
      </c>
      <c r="J3764">
        <f t="shared" si="583"/>
        <v>485310871.19091493</v>
      </c>
      <c r="K3764" s="3" t="str">
        <f t="shared" si="584"/>
        <v/>
      </c>
      <c r="M3764">
        <f t="shared" si="586"/>
        <v>1.2203236249247174E-6</v>
      </c>
      <c r="N3764">
        <f t="shared" si="587"/>
        <v>11.720259176850732</v>
      </c>
      <c r="O3764">
        <f t="shared" si="585"/>
        <v>-261.42974082314925</v>
      </c>
    </row>
    <row r="3765" spans="1:15" x14ac:dyDescent="0.3">
      <c r="A3765" s="1">
        <v>45584.787499999999</v>
      </c>
      <c r="B3765">
        <v>1449.6509249999999</v>
      </c>
      <c r="C3765">
        <v>1411.5</v>
      </c>
      <c r="D3765">
        <v>34.49362</v>
      </c>
      <c r="E3765">
        <f t="shared" si="588"/>
        <v>5398412.8309912505</v>
      </c>
      <c r="F3765">
        <f t="shared" si="580"/>
        <v>3536304.8230378861</v>
      </c>
      <c r="G3765">
        <f t="shared" si="581"/>
        <v>38.150924999999916</v>
      </c>
      <c r="H3765">
        <f t="shared" si="589"/>
        <v>500039.99999987427</v>
      </c>
      <c r="I3765">
        <f t="shared" si="582"/>
        <v>488963546.79987705</v>
      </c>
      <c r="J3765">
        <f t="shared" si="583"/>
        <v>485427241.97683918</v>
      </c>
      <c r="K3765" s="3" t="str">
        <f t="shared" si="584"/>
        <v/>
      </c>
      <c r="M3765">
        <f t="shared" si="586"/>
        <v>1.2198648738736572E-6</v>
      </c>
      <c r="N3765">
        <f t="shared" si="587"/>
        <v>11.719000165802886</v>
      </c>
      <c r="O3765">
        <f t="shared" si="585"/>
        <v>-261.43099983419711</v>
      </c>
    </row>
    <row r="3766" spans="1:15" x14ac:dyDescent="0.3">
      <c r="A3766" s="1">
        <v>45584.788888888892</v>
      </c>
      <c r="B3766">
        <v>1482.32185</v>
      </c>
      <c r="C3766">
        <v>1411.5</v>
      </c>
      <c r="D3766">
        <v>32.171959999999999</v>
      </c>
      <c r="E3766">
        <f t="shared" si="588"/>
        <v>5399895.1528412504</v>
      </c>
      <c r="F3766">
        <f t="shared" si="580"/>
        <v>3662643.0442272243</v>
      </c>
      <c r="G3766">
        <f t="shared" si="581"/>
        <v>70.82185000000004</v>
      </c>
      <c r="H3766">
        <f t="shared" si="589"/>
        <v>500160.00000026543</v>
      </c>
      <c r="I3766">
        <f t="shared" si="582"/>
        <v>489080867.20025951</v>
      </c>
      <c r="J3766">
        <f t="shared" si="583"/>
        <v>485418224.15603226</v>
      </c>
      <c r="K3766" s="3" t="str">
        <f t="shared" si="584"/>
        <v/>
      </c>
      <c r="M3766">
        <f t="shared" si="586"/>
        <v>1.1613653476378065E-6</v>
      </c>
      <c r="N3766">
        <f t="shared" si="587"/>
        <v>11.555602647749057</v>
      </c>
      <c r="O3766">
        <f t="shared" si="585"/>
        <v>-261.59439735225089</v>
      </c>
    </row>
    <row r="3767" spans="1:15" x14ac:dyDescent="0.3">
      <c r="A3767" s="1">
        <v>45584.790277777778</v>
      </c>
      <c r="B3767">
        <v>1470.655575</v>
      </c>
      <c r="C3767">
        <v>1411.5</v>
      </c>
      <c r="D3767">
        <v>29.057369999999999</v>
      </c>
      <c r="E3767">
        <f t="shared" si="588"/>
        <v>5401365.8084162502</v>
      </c>
      <c r="F3767">
        <f t="shared" si="580"/>
        <v>3831870.9604112497</v>
      </c>
      <c r="G3767">
        <f t="shared" si="581"/>
        <v>59.155574999999999</v>
      </c>
      <c r="H3767">
        <f t="shared" si="589"/>
        <v>500280.00000002794</v>
      </c>
      <c r="I3767">
        <f t="shared" si="582"/>
        <v>489198187.60002732</v>
      </c>
      <c r="J3767">
        <f t="shared" si="583"/>
        <v>485366316.63961607</v>
      </c>
      <c r="K3767" s="3" t="str">
        <f t="shared" si="584"/>
        <v/>
      </c>
      <c r="M3767">
        <f t="shared" si="586"/>
        <v>1.0901997315085666E-6</v>
      </c>
      <c r="N3767">
        <f t="shared" si="587"/>
        <v>11.34869926277943</v>
      </c>
      <c r="O3767">
        <f t="shared" si="585"/>
        <v>-261.80130073722057</v>
      </c>
    </row>
    <row r="3768" spans="1:15" x14ac:dyDescent="0.3">
      <c r="A3768" s="1">
        <v>45584.791666666664</v>
      </c>
      <c r="B3768">
        <v>1455.6554249999999</v>
      </c>
      <c r="C3768">
        <v>1411.5</v>
      </c>
      <c r="D3768">
        <v>29.057369999999999</v>
      </c>
      <c r="E3768">
        <f t="shared" si="588"/>
        <v>5402821.4638412502</v>
      </c>
      <c r="F3768">
        <f t="shared" si="580"/>
        <v>3832903.6406534822</v>
      </c>
      <c r="G3768">
        <f t="shared" si="581"/>
        <v>44.155424999999923</v>
      </c>
      <c r="H3768">
        <f t="shared" si="589"/>
        <v>500399.99999979045</v>
      </c>
      <c r="I3768">
        <f t="shared" si="582"/>
        <v>489315507.99979514</v>
      </c>
      <c r="J3768">
        <f t="shared" si="583"/>
        <v>485482604.35914165</v>
      </c>
      <c r="K3768" s="3" t="str">
        <f t="shared" si="584"/>
        <v/>
      </c>
      <c r="M3768">
        <f t="shared" si="586"/>
        <v>1.0897885357092992E-6</v>
      </c>
      <c r="N3768">
        <f t="shared" si="587"/>
        <v>11.3474761143778</v>
      </c>
      <c r="O3768">
        <f t="shared" si="585"/>
        <v>-261.80252388562218</v>
      </c>
    </row>
    <row r="3769" spans="1:15" x14ac:dyDescent="0.3">
      <c r="A3769" s="1">
        <v>45584.793055555558</v>
      </c>
      <c r="B3769">
        <v>1443.1143749999901</v>
      </c>
      <c r="C3769">
        <v>1411.5</v>
      </c>
      <c r="D3769">
        <v>25.807919999999999</v>
      </c>
      <c r="E3769">
        <f t="shared" si="588"/>
        <v>5404264.5782162501</v>
      </c>
      <c r="F3769">
        <f t="shared" si="580"/>
        <v>4009536.2992818626</v>
      </c>
      <c r="G3769">
        <f t="shared" si="581"/>
        <v>31.614374999990105</v>
      </c>
      <c r="H3769">
        <f t="shared" si="589"/>
        <v>500520.00000018161</v>
      </c>
      <c r="I3769">
        <f t="shared" si="582"/>
        <v>489432828.40017754</v>
      </c>
      <c r="J3769">
        <f t="shared" si="583"/>
        <v>485423292.1008957</v>
      </c>
      <c r="K3769" s="3" t="str">
        <f t="shared" si="584"/>
        <v/>
      </c>
      <c r="M3769">
        <f t="shared" si="586"/>
        <v>1.0231739799320553E-6</v>
      </c>
      <c r="N3769">
        <f t="shared" si="587"/>
        <v>11.144812797199434</v>
      </c>
      <c r="O3769">
        <f t="shared" si="585"/>
        <v>-262.00518720280053</v>
      </c>
    </row>
    <row r="3770" spans="1:15" x14ac:dyDescent="0.3">
      <c r="A3770" s="1">
        <v>45584.794444444444</v>
      </c>
      <c r="B3770">
        <v>1379.94255</v>
      </c>
      <c r="C3770">
        <v>1411.5</v>
      </c>
      <c r="D3770">
        <v>21.529260000000001</v>
      </c>
      <c r="E3770">
        <f t="shared" si="588"/>
        <v>5405644.5207662499</v>
      </c>
      <c r="F3770">
        <f t="shared" si="580"/>
        <v>4241849.2572147306</v>
      </c>
      <c r="G3770">
        <f t="shared" si="581"/>
        <v>31.557450000000017</v>
      </c>
      <c r="H3770">
        <f t="shared" si="589"/>
        <v>500639.99999994412</v>
      </c>
      <c r="I3770">
        <f t="shared" si="582"/>
        <v>489550148.79994535</v>
      </c>
      <c r="J3770">
        <f t="shared" si="583"/>
        <v>485308299.54273063</v>
      </c>
      <c r="K3770" s="3" t="str">
        <f t="shared" si="584"/>
        <v/>
      </c>
      <c r="M3770">
        <f t="shared" si="586"/>
        <v>9.4559240075220439E-7</v>
      </c>
      <c r="N3770">
        <f t="shared" si="587"/>
        <v>10.896533173869377</v>
      </c>
      <c r="O3770">
        <f t="shared" si="585"/>
        <v>-262.25346682613059</v>
      </c>
    </row>
    <row r="3771" spans="1:15" x14ac:dyDescent="0.3">
      <c r="A3771" s="1">
        <v>45584.79583333333</v>
      </c>
      <c r="B3771">
        <v>1398.1430250000001</v>
      </c>
      <c r="C3771">
        <v>1411.5</v>
      </c>
      <c r="D3771">
        <v>21.529260000000001</v>
      </c>
      <c r="E3771">
        <f t="shared" si="588"/>
        <v>5407042.6637912495</v>
      </c>
      <c r="F3771">
        <f t="shared" si="580"/>
        <v>4242946.3903927058</v>
      </c>
      <c r="G3771">
        <f t="shared" si="581"/>
        <v>13.35697499999992</v>
      </c>
      <c r="H3771">
        <f t="shared" si="589"/>
        <v>500759.99999970663</v>
      </c>
      <c r="I3771">
        <f t="shared" si="582"/>
        <v>489667469.19971317</v>
      </c>
      <c r="J3771">
        <f t="shared" si="583"/>
        <v>485424522.80932045</v>
      </c>
      <c r="K3771" s="3" t="str">
        <f t="shared" si="584"/>
        <v/>
      </c>
      <c r="M3771">
        <f t="shared" si="586"/>
        <v>9.4525010512463521E-7</v>
      </c>
      <c r="N3771">
        <f t="shared" si="587"/>
        <v>10.895406044324549</v>
      </c>
      <c r="O3771">
        <f t="shared" si="585"/>
        <v>-262.25459395567543</v>
      </c>
    </row>
    <row r="3772" spans="1:15" x14ac:dyDescent="0.3">
      <c r="A3772" s="1">
        <v>45584.797222222223</v>
      </c>
      <c r="B3772">
        <v>1417.7999500000001</v>
      </c>
      <c r="C3772">
        <v>1411.5</v>
      </c>
      <c r="D3772">
        <v>21.529260000000001</v>
      </c>
      <c r="E3772">
        <f t="shared" si="588"/>
        <v>5408460.4637412494</v>
      </c>
      <c r="F3772">
        <f t="shared" si="580"/>
        <v>4244058.9485051902</v>
      </c>
      <c r="G3772">
        <f t="shared" si="581"/>
        <v>6.2999500000000808</v>
      </c>
      <c r="H3772">
        <f t="shared" si="589"/>
        <v>500880.00000009779</v>
      </c>
      <c r="I3772">
        <f t="shared" si="582"/>
        <v>489784789.60009557</v>
      </c>
      <c r="J3772">
        <f t="shared" si="583"/>
        <v>485540730.65159041</v>
      </c>
      <c r="K3772" s="3" t="str">
        <f t="shared" si="584"/>
        <v/>
      </c>
      <c r="M3772">
        <f t="shared" si="586"/>
        <v>9.449032139140421E-7</v>
      </c>
      <c r="N3772">
        <f t="shared" si="587"/>
        <v>10.894263484717172</v>
      </c>
      <c r="O3772">
        <f t="shared" si="585"/>
        <v>-262.25573651528282</v>
      </c>
    </row>
    <row r="3773" spans="1:15" x14ac:dyDescent="0.3">
      <c r="A3773" s="1">
        <v>45584.798611111109</v>
      </c>
      <c r="B3773">
        <v>1420.0380749999999</v>
      </c>
      <c r="C3773">
        <v>1411.5</v>
      </c>
      <c r="D3773">
        <v>21.529260000000001</v>
      </c>
      <c r="E3773">
        <f t="shared" si="588"/>
        <v>5409880.5018162495</v>
      </c>
      <c r="F3773">
        <f t="shared" si="580"/>
        <v>4245173.2628909247</v>
      </c>
      <c r="G3773">
        <f t="shared" si="581"/>
        <v>8.5380749999999352</v>
      </c>
      <c r="H3773">
        <f t="shared" si="589"/>
        <v>500999.9999998603</v>
      </c>
      <c r="I3773">
        <f t="shared" si="582"/>
        <v>489902109.99986339</v>
      </c>
      <c r="J3773">
        <f t="shared" si="583"/>
        <v>485656936.73697245</v>
      </c>
      <c r="K3773" s="3" t="str">
        <f t="shared" si="584"/>
        <v/>
      </c>
      <c r="M3773">
        <f t="shared" si="586"/>
        <v>9.4455599379833263E-7</v>
      </c>
      <c r="N3773">
        <f t="shared" si="587"/>
        <v>10.893119541715194</v>
      </c>
      <c r="O3773">
        <f t="shared" si="585"/>
        <v>-262.2568804582848</v>
      </c>
    </row>
    <row r="3774" spans="1:15" x14ac:dyDescent="0.3">
      <c r="A3774" s="1">
        <v>45584.800000000003</v>
      </c>
      <c r="B3774">
        <v>1422.4514999999999</v>
      </c>
      <c r="C3774">
        <v>1411.5</v>
      </c>
      <c r="D3774">
        <v>21.529260000000001</v>
      </c>
      <c r="E3774">
        <f t="shared" si="588"/>
        <v>5411302.9533162499</v>
      </c>
      <c r="F3774">
        <f t="shared" si="580"/>
        <v>4246289.4711091164</v>
      </c>
      <c r="G3774">
        <f t="shared" si="581"/>
        <v>10.951499999999896</v>
      </c>
      <c r="H3774">
        <f t="shared" si="589"/>
        <v>501120.00000025146</v>
      </c>
      <c r="I3774">
        <f t="shared" si="582"/>
        <v>490019430.40024585</v>
      </c>
      <c r="J3774">
        <f t="shared" si="583"/>
        <v>485773140.92913675</v>
      </c>
      <c r="K3774" s="3" t="str">
        <f t="shared" si="584"/>
        <v/>
      </c>
      <c r="M3774">
        <f t="shared" si="586"/>
        <v>9.4420840279375255E-7</v>
      </c>
      <c r="N3774">
        <f t="shared" si="587"/>
        <v>10.891974075902791</v>
      </c>
      <c r="O3774">
        <f t="shared" si="585"/>
        <v>-262.25802592409718</v>
      </c>
    </row>
    <row r="3775" spans="1:15" x14ac:dyDescent="0.3">
      <c r="A3775" s="1">
        <v>45584.802777777775</v>
      </c>
      <c r="B3775">
        <v>1415.972925</v>
      </c>
      <c r="C3775">
        <v>1411.5</v>
      </c>
      <c r="D3775">
        <v>21.529260000000001</v>
      </c>
      <c r="E3775">
        <f t="shared" si="588"/>
        <v>5412718.9262412498</v>
      </c>
      <c r="F3775">
        <f t="shared" si="580"/>
        <v>4247400.5955415629</v>
      </c>
      <c r="G3775">
        <f t="shared" si="581"/>
        <v>4.472925000000032</v>
      </c>
      <c r="H3775">
        <f t="shared" si="589"/>
        <v>501359.99999977648</v>
      </c>
      <c r="I3775">
        <f t="shared" si="582"/>
        <v>490254071.19978148</v>
      </c>
      <c r="J3775">
        <f t="shared" si="583"/>
        <v>486006670.60423994</v>
      </c>
      <c r="K3775" s="3" t="str">
        <f t="shared" si="584"/>
        <v/>
      </c>
      <c r="M3775">
        <f t="shared" si="586"/>
        <v>9.4386261262122919E-7</v>
      </c>
      <c r="N3775">
        <f t="shared" si="587"/>
        <v>10.890834245724882</v>
      </c>
      <c r="O3775">
        <f t="shared" si="585"/>
        <v>-262.2591657542751</v>
      </c>
    </row>
    <row r="3776" spans="1:15" x14ac:dyDescent="0.3">
      <c r="A3776" s="1">
        <v>45584.804166666669</v>
      </c>
      <c r="B3776">
        <v>1420.1510249999999</v>
      </c>
      <c r="C3776">
        <v>1411.5</v>
      </c>
      <c r="D3776">
        <v>21.529260000000001</v>
      </c>
      <c r="E3776">
        <f t="shared" si="588"/>
        <v>5414139.0772662498</v>
      </c>
      <c r="F3776">
        <f t="shared" si="580"/>
        <v>4248514.9985599983</v>
      </c>
      <c r="G3776">
        <f t="shared" si="581"/>
        <v>8.6510249999998905</v>
      </c>
      <c r="H3776">
        <f t="shared" si="589"/>
        <v>501480.00000016764</v>
      </c>
      <c r="I3776">
        <f t="shared" si="582"/>
        <v>490371391.60016388</v>
      </c>
      <c r="J3776">
        <f t="shared" si="583"/>
        <v>486122876.60160387</v>
      </c>
      <c r="K3776" s="3" t="str">
        <f t="shared" si="584"/>
        <v/>
      </c>
      <c r="M3776">
        <f t="shared" si="586"/>
        <v>9.4351602012339431E-7</v>
      </c>
      <c r="N3776">
        <f t="shared" si="587"/>
        <v>10.889691471484698</v>
      </c>
      <c r="O3776">
        <f t="shared" si="585"/>
        <v>-262.26030852851528</v>
      </c>
    </row>
    <row r="3777" spans="1:15" x14ac:dyDescent="0.3">
      <c r="A3777" s="1">
        <v>45584.805555555555</v>
      </c>
      <c r="B3777">
        <v>1416.6438000000001</v>
      </c>
      <c r="C3777">
        <v>1411.5</v>
      </c>
      <c r="D3777">
        <v>21.529260000000001</v>
      </c>
      <c r="E3777">
        <f t="shared" si="588"/>
        <v>5415555.7210662495</v>
      </c>
      <c r="F3777">
        <f t="shared" si="580"/>
        <v>4249626.6494330224</v>
      </c>
      <c r="G3777">
        <f t="shared" si="581"/>
        <v>5.1438000000000557</v>
      </c>
      <c r="H3777">
        <f t="shared" si="589"/>
        <v>501599.99999993015</v>
      </c>
      <c r="I3777">
        <f t="shared" si="582"/>
        <v>490488711.99993169</v>
      </c>
      <c r="J3777">
        <f t="shared" si="583"/>
        <v>486239085.35049868</v>
      </c>
      <c r="K3777" s="3" t="str">
        <f t="shared" si="584"/>
        <v/>
      </c>
      <c r="M3777">
        <f t="shared" si="586"/>
        <v>9.4317050088977397E-7</v>
      </c>
      <c r="N3777">
        <f t="shared" si="587"/>
        <v>10.888551937482214</v>
      </c>
      <c r="O3777">
        <f t="shared" si="585"/>
        <v>-262.26144806251779</v>
      </c>
    </row>
    <row r="3778" spans="1:15" x14ac:dyDescent="0.3">
      <c r="A3778" s="1">
        <v>45584.806944444441</v>
      </c>
      <c r="B3778">
        <v>1415.8926750000001</v>
      </c>
      <c r="C3778">
        <v>1411.5</v>
      </c>
      <c r="D3778">
        <v>21.529260000000001</v>
      </c>
      <c r="E3778">
        <f t="shared" si="588"/>
        <v>5416971.6137412498</v>
      </c>
      <c r="F3778">
        <f t="shared" si="580"/>
        <v>4250737.7108927006</v>
      </c>
      <c r="G3778">
        <f t="shared" si="581"/>
        <v>4.3926750000000538</v>
      </c>
      <c r="H3778">
        <f t="shared" si="589"/>
        <v>501719.99999969266</v>
      </c>
      <c r="I3778">
        <f t="shared" si="582"/>
        <v>490606032.39969951</v>
      </c>
      <c r="J3778">
        <f t="shared" si="583"/>
        <v>486355294.68880683</v>
      </c>
      <c r="K3778" s="3" t="str">
        <f t="shared" si="584"/>
        <v/>
      </c>
      <c r="M3778">
        <f t="shared" si="586"/>
        <v>9.4282538153571907E-7</v>
      </c>
      <c r="N3778">
        <f t="shared" si="587"/>
        <v>10.887413424592589</v>
      </c>
      <c r="O3778">
        <f t="shared" si="585"/>
        <v>-262.2625865754074</v>
      </c>
    </row>
    <row r="3779" spans="1:15" x14ac:dyDescent="0.3">
      <c r="A3779" s="1">
        <v>45584.808333333334</v>
      </c>
      <c r="B3779">
        <v>1411.05315</v>
      </c>
      <c r="C3779">
        <v>1411.5</v>
      </c>
      <c r="D3779">
        <v>21.529260000000001</v>
      </c>
      <c r="E3779">
        <f t="shared" si="588"/>
        <v>5418382.6668912498</v>
      </c>
      <c r="F3779">
        <f t="shared" ref="F3779:F3842" si="590">E3779*(1-(D3779/100))</f>
        <v>4251844.9747412987</v>
      </c>
      <c r="G3779">
        <f t="shared" ref="G3779:G3842" si="591">ABS(C3779-B3779)</f>
        <v>0.44685000000004038</v>
      </c>
      <c r="H3779">
        <f t="shared" si="589"/>
        <v>501840.00000008382</v>
      </c>
      <c r="I3779">
        <f t="shared" ref="I3779:I3842" si="592">(977.67*H3779)+89440</f>
        <v>490723352.80008191</v>
      </c>
      <c r="J3779">
        <f t="shared" ref="J3779:J3842" si="593">ABS(I3779-F3779)</f>
        <v>486471507.82534063</v>
      </c>
      <c r="K3779" s="3" t="str">
        <f t="shared" ref="K3779:K3842" si="594">IF(ABS(J3779) &gt; 3.2 * $K$1, "Hydrate", "")</f>
        <v/>
      </c>
      <c r="M3779">
        <f t="shared" si="586"/>
        <v>9.4248165712272897E-7</v>
      </c>
      <c r="N3779">
        <f t="shared" si="587"/>
        <v>10.886279217553668</v>
      </c>
      <c r="O3779">
        <f t="shared" ref="O3779:O3842" si="595">N3779-273.15</f>
        <v>-262.26372078244628</v>
      </c>
    </row>
    <row r="3780" spans="1:15" x14ac:dyDescent="0.3">
      <c r="A3780" s="1">
        <v>45584.80972222222</v>
      </c>
      <c r="B3780">
        <v>1417.3470749999999</v>
      </c>
      <c r="C3780">
        <v>1411.5</v>
      </c>
      <c r="D3780">
        <v>21.529260000000001</v>
      </c>
      <c r="E3780">
        <f t="shared" si="588"/>
        <v>5419800.0139662502</v>
      </c>
      <c r="F3780">
        <f t="shared" si="590"/>
        <v>4252957.1774794199</v>
      </c>
      <c r="G3780">
        <f t="shared" si="591"/>
        <v>5.8470749999999043</v>
      </c>
      <c r="H3780">
        <f t="shared" si="589"/>
        <v>501959.99999984633</v>
      </c>
      <c r="I3780">
        <f t="shared" si="592"/>
        <v>490840673.19984972</v>
      </c>
      <c r="J3780">
        <f t="shared" si="593"/>
        <v>486587716.02237028</v>
      </c>
      <c r="K3780" s="3" t="str">
        <f t="shared" si="594"/>
        <v/>
      </c>
      <c r="M3780">
        <f t="shared" ref="M3780:M3843" si="596">M3779*(F3779/F3780)^(7/5)</f>
        <v>9.4213661574772945E-7</v>
      </c>
      <c r="N3780">
        <f t="shared" ref="N3780:N3843" si="597">N3779*(F3779/F3780)^(2/5)</f>
        <v>10.885140367658842</v>
      </c>
      <c r="O3780">
        <f t="shared" si="595"/>
        <v>-262.26485963234114</v>
      </c>
    </row>
    <row r="3781" spans="1:15" x14ac:dyDescent="0.3">
      <c r="A3781" s="1">
        <v>45584.811111111114</v>
      </c>
      <c r="B3781">
        <v>1407.8777250000001</v>
      </c>
      <c r="C3781">
        <v>1411.5</v>
      </c>
      <c r="D3781">
        <v>21.529260000000001</v>
      </c>
      <c r="E3781">
        <f t="shared" ref="E3781:E3844" si="598">B3781+E3780</f>
        <v>5421207.8916912498</v>
      </c>
      <c r="F3781">
        <f t="shared" si="590"/>
        <v>4254061.9495485229</v>
      </c>
      <c r="G3781">
        <f t="shared" si="591"/>
        <v>3.6222749999999451</v>
      </c>
      <c r="H3781">
        <f t="shared" ref="H3781:H3844" si="599">($A3781 - $A$2) * 86400</f>
        <v>502080.00000023749</v>
      </c>
      <c r="I3781">
        <f t="shared" si="592"/>
        <v>490957993.60023218</v>
      </c>
      <c r="J3781">
        <f t="shared" si="593"/>
        <v>486703931.65068364</v>
      </c>
      <c r="K3781" s="3" t="str">
        <f t="shared" si="594"/>
        <v/>
      </c>
      <c r="M3781">
        <f t="shared" si="596"/>
        <v>9.4179409393365815E-7</v>
      </c>
      <c r="N3781">
        <f t="shared" si="597"/>
        <v>10.884009539172876</v>
      </c>
      <c r="O3781">
        <f t="shared" si="595"/>
        <v>-262.26599046082708</v>
      </c>
    </row>
    <row r="3782" spans="1:15" x14ac:dyDescent="0.3">
      <c r="A3782" s="1">
        <v>45584.8125</v>
      </c>
      <c r="B3782">
        <v>1411.4166</v>
      </c>
      <c r="C3782">
        <v>1411.5</v>
      </c>
      <c r="D3782">
        <v>21.529260000000001</v>
      </c>
      <c r="E3782">
        <f t="shared" si="598"/>
        <v>5422619.3082912499</v>
      </c>
      <c r="F3782">
        <f t="shared" si="590"/>
        <v>4255169.4985990254</v>
      </c>
      <c r="G3782">
        <f t="shared" si="591"/>
        <v>8.3399999999983265E-2</v>
      </c>
      <c r="H3782">
        <f t="shared" si="599"/>
        <v>502200</v>
      </c>
      <c r="I3782">
        <f t="shared" si="592"/>
        <v>491075314</v>
      </c>
      <c r="J3782">
        <f t="shared" si="593"/>
        <v>486820144.50140095</v>
      </c>
      <c r="K3782" s="3" t="str">
        <f t="shared" si="594"/>
        <v/>
      </c>
      <c r="M3782">
        <f t="shared" si="596"/>
        <v>9.414509253727653E-7</v>
      </c>
      <c r="N3782">
        <f t="shared" si="597"/>
        <v>10.882876280829459</v>
      </c>
      <c r="O3782">
        <f t="shared" si="595"/>
        <v>-262.26712371917051</v>
      </c>
    </row>
    <row r="3783" spans="1:15" x14ac:dyDescent="0.3">
      <c r="A3783" s="1">
        <v>45584.813888888886</v>
      </c>
      <c r="B3783">
        <v>1416.5573999999999</v>
      </c>
      <c r="C3783">
        <v>1411.5</v>
      </c>
      <c r="D3783">
        <v>21.529260000000001</v>
      </c>
      <c r="E3783">
        <f t="shared" si="598"/>
        <v>5424035.8656912502</v>
      </c>
      <c r="F3783">
        <f t="shared" si="590"/>
        <v>4256281.0816733306</v>
      </c>
      <c r="G3783">
        <f t="shared" si="591"/>
        <v>5.057399999999916</v>
      </c>
      <c r="H3783">
        <f t="shared" si="599"/>
        <v>502319.99999976251</v>
      </c>
      <c r="I3783">
        <f t="shared" si="592"/>
        <v>491192634.39976782</v>
      </c>
      <c r="J3783">
        <f t="shared" si="593"/>
        <v>486936353.31809449</v>
      </c>
      <c r="K3783" s="3" t="str">
        <f t="shared" si="594"/>
        <v/>
      </c>
      <c r="M3783">
        <f t="shared" si="596"/>
        <v>9.4110672236517444E-7</v>
      </c>
      <c r="N3783">
        <f t="shared" si="597"/>
        <v>10.881739309959601</v>
      </c>
      <c r="O3783">
        <f t="shared" si="595"/>
        <v>-262.26826069004039</v>
      </c>
    </row>
    <row r="3784" spans="1:15" x14ac:dyDescent="0.3">
      <c r="A3784" s="1">
        <v>45584.81527777778</v>
      </c>
      <c r="B3784">
        <v>1408.2878250000001</v>
      </c>
      <c r="C3784">
        <v>1411.5</v>
      </c>
      <c r="D3784">
        <v>21.529260000000001</v>
      </c>
      <c r="E3784">
        <f t="shared" si="598"/>
        <v>5425444.1535162497</v>
      </c>
      <c r="F3784">
        <f t="shared" si="590"/>
        <v>4257386.1755509377</v>
      </c>
      <c r="G3784">
        <f t="shared" si="591"/>
        <v>3.2121749999998883</v>
      </c>
      <c r="H3784">
        <f t="shared" si="599"/>
        <v>502440.00000015367</v>
      </c>
      <c r="I3784">
        <f t="shared" si="592"/>
        <v>491309954.80015022</v>
      </c>
      <c r="J3784">
        <f t="shared" si="593"/>
        <v>487052568.62459928</v>
      </c>
      <c r="K3784" s="3" t="str">
        <f t="shared" si="594"/>
        <v/>
      </c>
      <c r="M3784">
        <f t="shared" si="596"/>
        <v>9.4076474253622825E-7</v>
      </c>
      <c r="N3784">
        <f t="shared" si="597"/>
        <v>10.880609388495872</v>
      </c>
      <c r="O3784">
        <f t="shared" si="595"/>
        <v>-262.26939061150409</v>
      </c>
    </row>
    <row r="3785" spans="1:15" x14ac:dyDescent="0.3">
      <c r="A3785" s="1">
        <v>45584.816666666666</v>
      </c>
      <c r="B3785">
        <v>1417.0550249999999</v>
      </c>
      <c r="C3785">
        <v>1411.5</v>
      </c>
      <c r="D3785">
        <v>21.529260000000001</v>
      </c>
      <c r="E3785">
        <f t="shared" si="598"/>
        <v>5426861.2085412499</v>
      </c>
      <c r="F3785">
        <f t="shared" si="590"/>
        <v>4258498.1491152626</v>
      </c>
      <c r="G3785">
        <f t="shared" si="591"/>
        <v>5.5550249999998869</v>
      </c>
      <c r="H3785">
        <f t="shared" si="599"/>
        <v>502559.99999991618</v>
      </c>
      <c r="I3785">
        <f t="shared" si="592"/>
        <v>491427275.19991803</v>
      </c>
      <c r="J3785">
        <f t="shared" si="593"/>
        <v>487168777.05080277</v>
      </c>
      <c r="K3785" s="3" t="str">
        <f t="shared" si="594"/>
        <v/>
      </c>
      <c r="M3785">
        <f t="shared" si="596"/>
        <v>9.4042084870462612E-7</v>
      </c>
      <c r="N3785">
        <f t="shared" si="597"/>
        <v>10.879472847162212</v>
      </c>
      <c r="O3785">
        <f t="shared" si="595"/>
        <v>-262.27052715283776</v>
      </c>
    </row>
    <row r="3786" spans="1:15" x14ac:dyDescent="0.3">
      <c r="A3786" s="1">
        <v>45584.819444444445</v>
      </c>
      <c r="B3786">
        <v>1409.2563</v>
      </c>
      <c r="C3786">
        <v>1411.5</v>
      </c>
      <c r="D3786">
        <v>21.529260000000001</v>
      </c>
      <c r="E3786">
        <f t="shared" si="598"/>
        <v>5428270.4648412494</v>
      </c>
      <c r="F3786">
        <f t="shared" si="590"/>
        <v>4259604.0029623685</v>
      </c>
      <c r="G3786">
        <f t="shared" si="591"/>
        <v>2.2436999999999898</v>
      </c>
      <c r="H3786">
        <f t="shared" si="599"/>
        <v>502800.00000006985</v>
      </c>
      <c r="I3786">
        <f t="shared" si="592"/>
        <v>491661916.00006825</v>
      </c>
      <c r="J3786">
        <f t="shared" si="593"/>
        <v>487402311.9971059</v>
      </c>
      <c r="K3786" s="3" t="str">
        <f t="shared" si="594"/>
        <v/>
      </c>
      <c r="M3786">
        <f t="shared" si="596"/>
        <v>9.4007906115429634E-7</v>
      </c>
      <c r="N3786">
        <f t="shared" si="597"/>
        <v>10.878342972736522</v>
      </c>
      <c r="O3786">
        <f t="shared" si="595"/>
        <v>-262.27165702726347</v>
      </c>
    </row>
    <row r="3787" spans="1:15" x14ac:dyDescent="0.3">
      <c r="A3787" s="1">
        <v>45584.820833333331</v>
      </c>
      <c r="B3787">
        <v>1416.9818249999901</v>
      </c>
      <c r="C3787">
        <v>1411.5</v>
      </c>
      <c r="D3787">
        <v>21.529260000000001</v>
      </c>
      <c r="E3787">
        <f t="shared" si="598"/>
        <v>5429687.4466662491</v>
      </c>
      <c r="F3787">
        <f t="shared" si="590"/>
        <v>4260715.9190861117</v>
      </c>
      <c r="G3787">
        <f t="shared" si="591"/>
        <v>5.4818249999900672</v>
      </c>
      <c r="H3787">
        <f t="shared" si="599"/>
        <v>502919.99999983236</v>
      </c>
      <c r="I3787">
        <f t="shared" si="592"/>
        <v>491779236.39983606</v>
      </c>
      <c r="J3787">
        <f t="shared" si="593"/>
        <v>487518520.48074996</v>
      </c>
      <c r="K3787" s="3" t="str">
        <f t="shared" si="594"/>
        <v/>
      </c>
      <c r="M3787">
        <f t="shared" si="596"/>
        <v>9.3973561457512393E-7</v>
      </c>
      <c r="N3787">
        <f t="shared" si="597"/>
        <v>10.877207318325128</v>
      </c>
      <c r="O3787">
        <f t="shared" si="595"/>
        <v>-262.27279268167484</v>
      </c>
    </row>
    <row r="3788" spans="1:15" x14ac:dyDescent="0.3">
      <c r="A3788" s="1">
        <v>45584.822222222225</v>
      </c>
      <c r="B3788">
        <v>1410.4265499999999</v>
      </c>
      <c r="C3788">
        <v>1411.5</v>
      </c>
      <c r="D3788">
        <v>21.529260000000001</v>
      </c>
      <c r="E3788">
        <f t="shared" si="598"/>
        <v>5431097.873216249</v>
      </c>
      <c r="F3788">
        <f t="shared" si="590"/>
        <v>4261822.6912370529</v>
      </c>
      <c r="G3788">
        <f t="shared" si="591"/>
        <v>1.0734500000000935</v>
      </c>
      <c r="H3788">
        <f t="shared" si="599"/>
        <v>503040.00000022352</v>
      </c>
      <c r="I3788">
        <f t="shared" si="592"/>
        <v>491896556.80021852</v>
      </c>
      <c r="J3788">
        <f t="shared" si="593"/>
        <v>487634734.10898149</v>
      </c>
      <c r="K3788" s="3" t="str">
        <f t="shared" si="594"/>
        <v/>
      </c>
      <c r="M3788">
        <f t="shared" si="596"/>
        <v>9.3939397040932348E-7</v>
      </c>
      <c r="N3788">
        <f t="shared" si="597"/>
        <v>10.876077329674825</v>
      </c>
      <c r="O3788">
        <f t="shared" si="595"/>
        <v>-262.27392267032513</v>
      </c>
    </row>
    <row r="3789" spans="1:15" x14ac:dyDescent="0.3">
      <c r="A3789" s="1">
        <v>45584.823611111111</v>
      </c>
      <c r="B3789">
        <v>1411.980225</v>
      </c>
      <c r="C3789">
        <v>1411.5</v>
      </c>
      <c r="D3789">
        <v>27.12323</v>
      </c>
      <c r="E3789">
        <f t="shared" si="598"/>
        <v>5432509.8534412486</v>
      </c>
      <c r="F3789">
        <f t="shared" si="590"/>
        <v>3959037.7111197161</v>
      </c>
      <c r="G3789">
        <f t="shared" si="591"/>
        <v>0.48022500000001855</v>
      </c>
      <c r="H3789">
        <f t="shared" si="599"/>
        <v>503159.99999998603</v>
      </c>
      <c r="I3789">
        <f t="shared" si="592"/>
        <v>492013877.19998634</v>
      </c>
      <c r="J3789">
        <f t="shared" si="593"/>
        <v>488054839.48886663</v>
      </c>
      <c r="K3789" s="3" t="str">
        <f t="shared" si="594"/>
        <v/>
      </c>
      <c r="M3789">
        <f t="shared" si="596"/>
        <v>1.0414916745099729E-6</v>
      </c>
      <c r="N3789">
        <f t="shared" si="597"/>
        <v>11.201458708997817</v>
      </c>
      <c r="O3789">
        <f t="shared" si="595"/>
        <v>-261.94854129100219</v>
      </c>
    </row>
    <row r="3790" spans="1:15" x14ac:dyDescent="0.3">
      <c r="A3790" s="1">
        <v>45584.824999999997</v>
      </c>
      <c r="B3790">
        <v>1427.0173500000001</v>
      </c>
      <c r="C3790">
        <v>1411.5</v>
      </c>
      <c r="D3790">
        <v>27.12323</v>
      </c>
      <c r="E3790">
        <f t="shared" si="598"/>
        <v>5433936.870791249</v>
      </c>
      <c r="F3790">
        <f t="shared" si="590"/>
        <v>3960077.675271736</v>
      </c>
      <c r="G3790">
        <f t="shared" si="591"/>
        <v>15.517350000000079</v>
      </c>
      <c r="H3790">
        <f t="shared" si="599"/>
        <v>503279.99999974854</v>
      </c>
      <c r="I3790">
        <f t="shared" si="592"/>
        <v>492131197.59975415</v>
      </c>
      <c r="J3790">
        <f t="shared" si="593"/>
        <v>488171119.92448241</v>
      </c>
      <c r="K3790" s="3" t="str">
        <f t="shared" si="594"/>
        <v/>
      </c>
      <c r="M3790">
        <f t="shared" si="596"/>
        <v>1.0411087830401954E-6</v>
      </c>
      <c r="N3790">
        <f t="shared" si="597"/>
        <v>11.200281961029617</v>
      </c>
      <c r="O3790">
        <f t="shared" si="595"/>
        <v>-261.94971803897033</v>
      </c>
    </row>
    <row r="3791" spans="1:15" x14ac:dyDescent="0.3">
      <c r="A3791" s="1">
        <v>45584.826388888891</v>
      </c>
      <c r="B3791">
        <v>1412.0385000000001</v>
      </c>
      <c r="C3791">
        <v>1411.5</v>
      </c>
      <c r="D3791">
        <v>27.12323</v>
      </c>
      <c r="E3791">
        <f t="shared" si="598"/>
        <v>5435348.9092912488</v>
      </c>
      <c r="F3791">
        <f t="shared" si="590"/>
        <v>3961106.7233216921</v>
      </c>
      <c r="G3791">
        <f t="shared" si="591"/>
        <v>0.53850000000011278</v>
      </c>
      <c r="H3791">
        <f t="shared" si="599"/>
        <v>503400.0000001397</v>
      </c>
      <c r="I3791">
        <f t="shared" si="592"/>
        <v>492248518.00013655</v>
      </c>
      <c r="J3791">
        <f t="shared" si="593"/>
        <v>488287411.27681488</v>
      </c>
      <c r="K3791" s="3" t="str">
        <f t="shared" si="594"/>
        <v/>
      </c>
      <c r="M3791">
        <f t="shared" si="596"/>
        <v>1.0407301480984675E-6</v>
      </c>
      <c r="N3791">
        <f t="shared" si="597"/>
        <v>11.199117990704496</v>
      </c>
      <c r="O3791">
        <f t="shared" si="595"/>
        <v>-261.95088200929547</v>
      </c>
    </row>
    <row r="3792" spans="1:15" x14ac:dyDescent="0.3">
      <c r="A3792" s="1">
        <v>45584.827777777777</v>
      </c>
      <c r="B3792">
        <v>1414.2404999999901</v>
      </c>
      <c r="C3792">
        <v>1411.5</v>
      </c>
      <c r="D3792">
        <v>27.12323</v>
      </c>
      <c r="E3792">
        <f t="shared" si="598"/>
        <v>5436763.1497912491</v>
      </c>
      <c r="F3792">
        <f t="shared" si="590"/>
        <v>3962137.376118124</v>
      </c>
      <c r="G3792">
        <f t="shared" si="591"/>
        <v>2.7404999999901065</v>
      </c>
      <c r="H3792">
        <f t="shared" si="599"/>
        <v>503519.99999990221</v>
      </c>
      <c r="I3792">
        <f t="shared" si="592"/>
        <v>492365838.39990437</v>
      </c>
      <c r="J3792">
        <f t="shared" si="593"/>
        <v>488403701.02378625</v>
      </c>
      <c r="K3792" s="3" t="str">
        <f t="shared" si="594"/>
        <v/>
      </c>
      <c r="M3792">
        <f t="shared" si="596"/>
        <v>1.0403511592496221E-6</v>
      </c>
      <c r="N3792">
        <f t="shared" si="597"/>
        <v>11.197952629481934</v>
      </c>
      <c r="O3792">
        <f t="shared" si="595"/>
        <v>-261.95204737051802</v>
      </c>
    </row>
    <row r="3793" spans="1:15" x14ac:dyDescent="0.3">
      <c r="A3793" s="1">
        <v>45584.82916666667</v>
      </c>
      <c r="B3793">
        <v>1420.15095</v>
      </c>
      <c r="C3793">
        <v>1411.5</v>
      </c>
      <c r="D3793">
        <v>27.12323</v>
      </c>
      <c r="E3793">
        <f t="shared" si="598"/>
        <v>5438183.3007412488</v>
      </c>
      <c r="F3793">
        <f t="shared" si="590"/>
        <v>3963172.3362596082</v>
      </c>
      <c r="G3793">
        <f t="shared" si="591"/>
        <v>8.6509499999999662</v>
      </c>
      <c r="H3793">
        <f t="shared" si="599"/>
        <v>503640.00000029337</v>
      </c>
      <c r="I3793">
        <f t="shared" si="592"/>
        <v>492483158.80028677</v>
      </c>
      <c r="J3793">
        <f t="shared" si="593"/>
        <v>488519986.46402717</v>
      </c>
      <c r="K3793" s="3" t="str">
        <f t="shared" si="594"/>
        <v/>
      </c>
      <c r="M3793">
        <f t="shared" si="596"/>
        <v>1.0399708245294062E-6</v>
      </c>
      <c r="N3793">
        <f t="shared" si="597"/>
        <v>11.196782824917761</v>
      </c>
      <c r="O3793">
        <f t="shared" si="595"/>
        <v>-261.95321717508222</v>
      </c>
    </row>
    <row r="3794" spans="1:15" x14ac:dyDescent="0.3">
      <c r="A3794" s="1">
        <v>45584.830555555556</v>
      </c>
      <c r="B3794">
        <v>1431.8411999999901</v>
      </c>
      <c r="C3794">
        <v>1411.5</v>
      </c>
      <c r="D3794">
        <v>27.12323</v>
      </c>
      <c r="E3794">
        <f t="shared" si="598"/>
        <v>5439615.1419412484</v>
      </c>
      <c r="F3794">
        <f t="shared" si="590"/>
        <v>3964215.8158776974</v>
      </c>
      <c r="G3794">
        <f t="shared" si="591"/>
        <v>20.341199999990067</v>
      </c>
      <c r="H3794">
        <f t="shared" si="599"/>
        <v>503760.00000005588</v>
      </c>
      <c r="I3794">
        <f t="shared" si="592"/>
        <v>492600479.20005459</v>
      </c>
      <c r="J3794">
        <f t="shared" si="593"/>
        <v>488636263.38417691</v>
      </c>
      <c r="K3794" s="3" t="str">
        <f t="shared" si="594"/>
        <v/>
      </c>
      <c r="M3794">
        <f t="shared" si="596"/>
        <v>1.0395876002582966E-6</v>
      </c>
      <c r="N3794">
        <f t="shared" si="597"/>
        <v>11.195603823777249</v>
      </c>
      <c r="O3794">
        <f t="shared" si="595"/>
        <v>-261.9543961762227</v>
      </c>
    </row>
    <row r="3795" spans="1:15" x14ac:dyDescent="0.3">
      <c r="A3795" s="1">
        <v>45584.831944444442</v>
      </c>
      <c r="B3795">
        <v>1429.5992999999901</v>
      </c>
      <c r="C3795">
        <v>1411.5</v>
      </c>
      <c r="D3795">
        <v>27.12323</v>
      </c>
      <c r="E3795">
        <f t="shared" si="598"/>
        <v>5441044.7412412483</v>
      </c>
      <c r="F3795">
        <f t="shared" si="590"/>
        <v>3965257.6616714797</v>
      </c>
      <c r="G3795">
        <f t="shared" si="591"/>
        <v>18.09929999999008</v>
      </c>
      <c r="H3795">
        <f t="shared" si="599"/>
        <v>503879.99999981839</v>
      </c>
      <c r="I3795">
        <f t="shared" si="592"/>
        <v>492717799.5998224</v>
      </c>
      <c r="J3795">
        <f t="shared" si="593"/>
        <v>488752541.93815094</v>
      </c>
      <c r="K3795" s="3" t="str">
        <f t="shared" si="594"/>
        <v/>
      </c>
      <c r="M3795">
        <f t="shared" si="596"/>
        <v>1.0392052174725477E-6</v>
      </c>
      <c r="N3795">
        <f t="shared" si="597"/>
        <v>11.194427102032911</v>
      </c>
      <c r="O3795">
        <f t="shared" si="595"/>
        <v>-261.95557289796704</v>
      </c>
    </row>
    <row r="3796" spans="1:15" x14ac:dyDescent="0.3">
      <c r="A3796" s="1">
        <v>45584.833333333336</v>
      </c>
      <c r="B3796">
        <v>1407.0237749999999</v>
      </c>
      <c r="C3796">
        <v>1411.5</v>
      </c>
      <c r="D3796">
        <v>27.12323</v>
      </c>
      <c r="E3796">
        <f t="shared" si="598"/>
        <v>5442451.7650162484</v>
      </c>
      <c r="F3796">
        <f t="shared" si="590"/>
        <v>3966283.0551518318</v>
      </c>
      <c r="G3796">
        <f t="shared" si="591"/>
        <v>4.4762250000001131</v>
      </c>
      <c r="H3796">
        <f t="shared" si="599"/>
        <v>504000.00000020955</v>
      </c>
      <c r="I3796">
        <f t="shared" si="592"/>
        <v>492835120.00020486</v>
      </c>
      <c r="J3796">
        <f t="shared" si="593"/>
        <v>488868836.94505304</v>
      </c>
      <c r="K3796" s="3" t="str">
        <f t="shared" si="594"/>
        <v/>
      </c>
      <c r="M3796">
        <f t="shared" si="596"/>
        <v>1.0388291084566317E-6</v>
      </c>
      <c r="N3796">
        <f t="shared" si="597"/>
        <v>11.193269385067444</v>
      </c>
      <c r="O3796">
        <f t="shared" si="595"/>
        <v>-261.95673061493255</v>
      </c>
    </row>
    <row r="3797" spans="1:15" x14ac:dyDescent="0.3">
      <c r="A3797" s="1">
        <v>45584.836111111108</v>
      </c>
      <c r="B3797">
        <v>1427.044275</v>
      </c>
      <c r="C3797">
        <v>1411.5</v>
      </c>
      <c r="D3797">
        <v>27.12323</v>
      </c>
      <c r="E3797">
        <f t="shared" si="598"/>
        <v>5443878.8092912482</v>
      </c>
      <c r="F3797">
        <f t="shared" si="590"/>
        <v>3967323.0389259215</v>
      </c>
      <c r="G3797">
        <f t="shared" si="591"/>
        <v>15.544274999999971</v>
      </c>
      <c r="H3797">
        <f t="shared" si="599"/>
        <v>504239.99999973457</v>
      </c>
      <c r="I3797">
        <f t="shared" si="592"/>
        <v>493069760.79974049</v>
      </c>
      <c r="J3797">
        <f t="shared" si="593"/>
        <v>489102437.76081455</v>
      </c>
      <c r="K3797" s="3" t="str">
        <f t="shared" si="594"/>
        <v/>
      </c>
      <c r="M3797">
        <f t="shared" si="596"/>
        <v>1.0384478860889505E-6</v>
      </c>
      <c r="N3797">
        <f t="shared" si="597"/>
        <v>11.192095622910799</v>
      </c>
      <c r="O3797">
        <f t="shared" si="595"/>
        <v>-261.95790437708916</v>
      </c>
    </row>
    <row r="3798" spans="1:15" x14ac:dyDescent="0.3">
      <c r="A3798" s="1">
        <v>45584.837500000001</v>
      </c>
      <c r="B3798">
        <v>1419.27495</v>
      </c>
      <c r="C3798">
        <v>1411.5</v>
      </c>
      <c r="D3798">
        <v>27.12323</v>
      </c>
      <c r="E3798">
        <f t="shared" si="598"/>
        <v>5445298.0842412487</v>
      </c>
      <c r="F3798">
        <f t="shared" si="590"/>
        <v>3968357.3606669013</v>
      </c>
      <c r="G3798">
        <f t="shared" si="591"/>
        <v>7.7749499999999898</v>
      </c>
      <c r="H3798">
        <f t="shared" si="599"/>
        <v>504360.00000012573</v>
      </c>
      <c r="I3798">
        <f t="shared" si="592"/>
        <v>493187081.20012289</v>
      </c>
      <c r="J3798">
        <f t="shared" si="593"/>
        <v>489218723.83945596</v>
      </c>
      <c r="K3798" s="3" t="str">
        <f t="shared" si="594"/>
        <v/>
      </c>
      <c r="M3798">
        <f t="shared" si="596"/>
        <v>1.0380689770371611E-6</v>
      </c>
      <c r="N3798">
        <f t="shared" si="597"/>
        <v>11.190928678295695</v>
      </c>
      <c r="O3798">
        <f t="shared" si="595"/>
        <v>-261.9590713217043</v>
      </c>
    </row>
    <row r="3799" spans="1:15" x14ac:dyDescent="0.3">
      <c r="A3799" s="1">
        <v>45584.838888888888</v>
      </c>
      <c r="B3799">
        <v>1407.4769249999999</v>
      </c>
      <c r="C3799">
        <v>1411.5</v>
      </c>
      <c r="D3799">
        <v>27.12323</v>
      </c>
      <c r="E3799">
        <f t="shared" si="598"/>
        <v>5446705.5611662483</v>
      </c>
      <c r="F3799">
        <f t="shared" si="590"/>
        <v>3969383.0843883362</v>
      </c>
      <c r="G3799">
        <f t="shared" si="591"/>
        <v>4.0230750000000626</v>
      </c>
      <c r="H3799">
        <f t="shared" si="599"/>
        <v>504479.99999988824</v>
      </c>
      <c r="I3799">
        <f t="shared" si="592"/>
        <v>493304401.59989071</v>
      </c>
      <c r="J3799">
        <f t="shared" si="593"/>
        <v>489335018.51550239</v>
      </c>
      <c r="K3799" s="3" t="str">
        <f t="shared" si="594"/>
        <v/>
      </c>
      <c r="M3799">
        <f t="shared" si="596"/>
        <v>1.0376934517509306E-6</v>
      </c>
      <c r="N3799">
        <f t="shared" si="597"/>
        <v>11.189771854602345</v>
      </c>
      <c r="O3799">
        <f t="shared" si="595"/>
        <v>-261.96022814539765</v>
      </c>
    </row>
    <row r="3800" spans="1:15" x14ac:dyDescent="0.3">
      <c r="A3800" s="1">
        <v>45584.840277777781</v>
      </c>
      <c r="B3800">
        <v>1415.36475</v>
      </c>
      <c r="C3800">
        <v>1411.5</v>
      </c>
      <c r="D3800">
        <v>27.12323</v>
      </c>
      <c r="E3800">
        <f t="shared" si="598"/>
        <v>5448120.925916248</v>
      </c>
      <c r="F3800">
        <f t="shared" si="590"/>
        <v>3970414.5565018547</v>
      </c>
      <c r="G3800">
        <f t="shared" si="591"/>
        <v>3.8647499999999582</v>
      </c>
      <c r="H3800">
        <f t="shared" si="599"/>
        <v>504600.0000002794</v>
      </c>
      <c r="I3800">
        <f t="shared" si="592"/>
        <v>493421722.00027311</v>
      </c>
      <c r="J3800">
        <f t="shared" si="593"/>
        <v>489451307.44377124</v>
      </c>
      <c r="K3800" s="3" t="str">
        <f t="shared" si="594"/>
        <v/>
      </c>
      <c r="M3800">
        <f t="shared" si="596"/>
        <v>1.0373160567164573E-6</v>
      </c>
      <c r="N3800">
        <f t="shared" si="597"/>
        <v>11.188608969757208</v>
      </c>
      <c r="O3800">
        <f t="shared" si="595"/>
        <v>-261.96139103024279</v>
      </c>
    </row>
    <row r="3801" spans="1:15" x14ac:dyDescent="0.3">
      <c r="A3801" s="1">
        <v>45584.841666666667</v>
      </c>
      <c r="B3801">
        <v>1412.1329249999999</v>
      </c>
      <c r="C3801">
        <v>1411.5</v>
      </c>
      <c r="D3801">
        <v>27.12323</v>
      </c>
      <c r="E3801">
        <f t="shared" si="598"/>
        <v>5449533.058841248</v>
      </c>
      <c r="F3801">
        <f t="shared" si="590"/>
        <v>3971443.673365701</v>
      </c>
      <c r="G3801">
        <f t="shared" si="591"/>
        <v>0.6329249999998865</v>
      </c>
      <c r="H3801">
        <f t="shared" si="599"/>
        <v>504720.00000004191</v>
      </c>
      <c r="I3801">
        <f t="shared" si="592"/>
        <v>493539042.40004092</v>
      </c>
      <c r="J3801">
        <f t="shared" si="593"/>
        <v>489567598.72667521</v>
      </c>
      <c r="K3801" s="3" t="str">
        <f t="shared" si="594"/>
        <v/>
      </c>
      <c r="M3801">
        <f t="shared" si="596"/>
        <v>1.036939757846392E-6</v>
      </c>
      <c r="N3801">
        <f t="shared" si="597"/>
        <v>11.187449161651287</v>
      </c>
      <c r="O3801">
        <f t="shared" si="595"/>
        <v>-261.9625508383487</v>
      </c>
    </row>
    <row r="3802" spans="1:15" x14ac:dyDescent="0.3">
      <c r="A3802" s="1">
        <v>45584.843055555553</v>
      </c>
      <c r="B3802">
        <v>1412.6249250000001</v>
      </c>
      <c r="C3802">
        <v>1411.5</v>
      </c>
      <c r="D3802">
        <v>27.12323</v>
      </c>
      <c r="E3802">
        <f t="shared" si="598"/>
        <v>5450945.6837662477</v>
      </c>
      <c r="F3802">
        <f t="shared" si="590"/>
        <v>3972473.1487832558</v>
      </c>
      <c r="G3802">
        <f t="shared" si="591"/>
        <v>1.1249250000000757</v>
      </c>
      <c r="H3802">
        <f t="shared" si="599"/>
        <v>504839.99999980442</v>
      </c>
      <c r="I3802">
        <f t="shared" si="592"/>
        <v>493656362.79980874</v>
      </c>
      <c r="J3802">
        <f t="shared" si="593"/>
        <v>489683889.65102547</v>
      </c>
      <c r="K3802" s="3" t="str">
        <f t="shared" si="594"/>
        <v/>
      </c>
      <c r="M3802">
        <f t="shared" si="596"/>
        <v>1.0365635619438965E-6</v>
      </c>
      <c r="N3802">
        <f t="shared" si="597"/>
        <v>11.18628937035732</v>
      </c>
      <c r="O3802">
        <f t="shared" si="595"/>
        <v>-261.96371062964266</v>
      </c>
    </row>
    <row r="3803" spans="1:15" x14ac:dyDescent="0.3">
      <c r="A3803" s="1">
        <v>45584.844444444447</v>
      </c>
      <c r="B3803">
        <v>1404.9492</v>
      </c>
      <c r="C3803">
        <v>1411.5</v>
      </c>
      <c r="D3803">
        <v>27.12323</v>
      </c>
      <c r="E3803">
        <f t="shared" si="598"/>
        <v>5452350.6329662474</v>
      </c>
      <c r="F3803">
        <f t="shared" si="590"/>
        <v>3973497.0303803566</v>
      </c>
      <c r="G3803">
        <f t="shared" si="591"/>
        <v>6.5507999999999811</v>
      </c>
      <c r="H3803">
        <f t="shared" si="599"/>
        <v>504960.00000019558</v>
      </c>
      <c r="I3803">
        <f t="shared" si="592"/>
        <v>493773683.2001912</v>
      </c>
      <c r="J3803">
        <f t="shared" si="593"/>
        <v>489800186.16981083</v>
      </c>
      <c r="K3803" s="3" t="str">
        <f t="shared" si="594"/>
        <v/>
      </c>
      <c r="M3803">
        <f t="shared" si="596"/>
        <v>1.0361896421678779E-6</v>
      </c>
      <c r="N3803">
        <f t="shared" si="597"/>
        <v>11.185136298265025</v>
      </c>
      <c r="O3803">
        <f t="shared" si="595"/>
        <v>-261.96486370173494</v>
      </c>
    </row>
    <row r="3804" spans="1:15" x14ac:dyDescent="0.3">
      <c r="A3804" s="1">
        <v>45584.845833333333</v>
      </c>
      <c r="B3804">
        <v>1421.51305</v>
      </c>
      <c r="C3804">
        <v>1411.5</v>
      </c>
      <c r="D3804">
        <v>27.12323</v>
      </c>
      <c r="E3804">
        <f t="shared" si="598"/>
        <v>5453772.1460162476</v>
      </c>
      <c r="F3804">
        <f t="shared" si="590"/>
        <v>3974532.983176325</v>
      </c>
      <c r="G3804">
        <f t="shared" si="591"/>
        <v>10.013050000000021</v>
      </c>
      <c r="H3804">
        <f t="shared" si="599"/>
        <v>505079.99999995809</v>
      </c>
      <c r="I3804">
        <f t="shared" si="592"/>
        <v>493891003.59995902</v>
      </c>
      <c r="J3804">
        <f t="shared" si="593"/>
        <v>489916470.61678267</v>
      </c>
      <c r="K3804" s="3" t="str">
        <f t="shared" si="594"/>
        <v/>
      </c>
      <c r="M3804">
        <f t="shared" si="596"/>
        <v>1.0358115492848506E-6</v>
      </c>
      <c r="N3804">
        <f t="shared" si="597"/>
        <v>11.18397005514109</v>
      </c>
      <c r="O3804">
        <f t="shared" si="595"/>
        <v>-261.96602994485886</v>
      </c>
    </row>
    <row r="3805" spans="1:15" x14ac:dyDescent="0.3">
      <c r="A3805" s="1">
        <v>45584.847222222219</v>
      </c>
      <c r="B3805">
        <v>1421.748</v>
      </c>
      <c r="C3805">
        <v>1411.5</v>
      </c>
      <c r="D3805">
        <v>27.12323</v>
      </c>
      <c r="E3805">
        <f t="shared" si="598"/>
        <v>5455193.8940162472</v>
      </c>
      <c r="F3805">
        <f t="shared" si="590"/>
        <v>3975569.1071962644</v>
      </c>
      <c r="G3805">
        <f t="shared" si="591"/>
        <v>10.248000000000047</v>
      </c>
      <c r="H3805">
        <f t="shared" si="599"/>
        <v>505199.9999997206</v>
      </c>
      <c r="I3805">
        <f t="shared" si="592"/>
        <v>494008323.99972683</v>
      </c>
      <c r="J3805">
        <f t="shared" si="593"/>
        <v>490032754.89253056</v>
      </c>
      <c r="K3805" s="3" t="str">
        <f t="shared" si="594"/>
        <v/>
      </c>
      <c r="M3805">
        <f t="shared" si="596"/>
        <v>1.0354336304123465E-6</v>
      </c>
      <c r="N3805">
        <f t="shared" si="597"/>
        <v>11.182804044856425</v>
      </c>
      <c r="O3805">
        <f t="shared" si="595"/>
        <v>-261.96719595514355</v>
      </c>
    </row>
    <row r="3806" spans="1:15" x14ac:dyDescent="0.3">
      <c r="A3806" s="1">
        <v>45584.848611111112</v>
      </c>
      <c r="B3806">
        <v>1428.08925</v>
      </c>
      <c r="C3806">
        <v>1411.5</v>
      </c>
      <c r="D3806">
        <v>27.12323</v>
      </c>
      <c r="E3806">
        <f t="shared" si="598"/>
        <v>5456621.9832662474</v>
      </c>
      <c r="F3806">
        <f t="shared" si="590"/>
        <v>3976609.8525143815</v>
      </c>
      <c r="G3806">
        <f t="shared" si="591"/>
        <v>16.589249999999993</v>
      </c>
      <c r="H3806">
        <f t="shared" si="599"/>
        <v>505320.00000011176</v>
      </c>
      <c r="I3806">
        <f t="shared" si="592"/>
        <v>494125644.40010923</v>
      </c>
      <c r="J3806">
        <f t="shared" si="593"/>
        <v>490149034.54759485</v>
      </c>
      <c r="K3806" s="3" t="str">
        <f t="shared" si="594"/>
        <v/>
      </c>
      <c r="M3806">
        <f t="shared" si="596"/>
        <v>1.035054263849573E-6</v>
      </c>
      <c r="N3806">
        <f t="shared" si="597"/>
        <v>11.181633262174135</v>
      </c>
      <c r="O3806">
        <f t="shared" si="595"/>
        <v>-261.96836673782582</v>
      </c>
    </row>
    <row r="3807" spans="1:15" x14ac:dyDescent="0.3">
      <c r="A3807" s="1">
        <v>45584.851388888892</v>
      </c>
      <c r="B3807">
        <v>1431.917475</v>
      </c>
      <c r="C3807">
        <v>1411.5</v>
      </c>
      <c r="D3807">
        <v>27.12323</v>
      </c>
      <c r="E3807">
        <f t="shared" si="598"/>
        <v>5458053.9007412475</v>
      </c>
      <c r="F3807">
        <f t="shared" si="590"/>
        <v>3977653.3877192275</v>
      </c>
      <c r="G3807">
        <f t="shared" si="591"/>
        <v>20.417474999999968</v>
      </c>
      <c r="H3807">
        <f t="shared" si="599"/>
        <v>505560.00000026543</v>
      </c>
      <c r="I3807">
        <f t="shared" si="592"/>
        <v>494360285.20025951</v>
      </c>
      <c r="J3807">
        <f t="shared" si="593"/>
        <v>490382631.81254029</v>
      </c>
      <c r="K3807" s="3" t="str">
        <f t="shared" si="594"/>
        <v/>
      </c>
      <c r="M3807">
        <f t="shared" si="596"/>
        <v>1.0346741195046447E-6</v>
      </c>
      <c r="N3807">
        <f t="shared" si="597"/>
        <v>11.180459771644967</v>
      </c>
      <c r="O3807">
        <f t="shared" si="595"/>
        <v>-261.96954022835502</v>
      </c>
    </row>
    <row r="3808" spans="1:15" x14ac:dyDescent="0.3">
      <c r="A3808" s="1">
        <v>45584.852777777778</v>
      </c>
      <c r="B3808">
        <v>1431.1903499999901</v>
      </c>
      <c r="C3808">
        <v>1411.5</v>
      </c>
      <c r="D3808">
        <v>27.12323</v>
      </c>
      <c r="E3808">
        <f t="shared" si="598"/>
        <v>5459485.0910912473</v>
      </c>
      <c r="F3808">
        <f t="shared" si="590"/>
        <v>3978696.393018859</v>
      </c>
      <c r="G3808">
        <f t="shared" si="591"/>
        <v>19.690349999990076</v>
      </c>
      <c r="H3808">
        <f t="shared" si="599"/>
        <v>505680.00000002794</v>
      </c>
      <c r="I3808">
        <f t="shared" si="592"/>
        <v>494477605.60002732</v>
      </c>
      <c r="J3808">
        <f t="shared" si="593"/>
        <v>490498909.20700848</v>
      </c>
      <c r="K3808" s="3" t="str">
        <f t="shared" si="594"/>
        <v/>
      </c>
      <c r="M3808">
        <f t="shared" si="596"/>
        <v>1.0342944072923675E-6</v>
      </c>
      <c r="N3808">
        <f t="shared" si="597"/>
        <v>11.179287307615256</v>
      </c>
      <c r="O3808">
        <f t="shared" si="595"/>
        <v>-261.97071269238472</v>
      </c>
    </row>
    <row r="3809" spans="1:15" x14ac:dyDescent="0.3">
      <c r="A3809" s="1">
        <v>45584.854166666664</v>
      </c>
      <c r="B3809">
        <v>1440.1548</v>
      </c>
      <c r="C3809">
        <v>1411.5</v>
      </c>
      <c r="D3809">
        <v>27.12323</v>
      </c>
      <c r="E3809">
        <f t="shared" si="598"/>
        <v>5460925.2458912469</v>
      </c>
      <c r="F3809">
        <f t="shared" si="590"/>
        <v>3979745.9313200987</v>
      </c>
      <c r="G3809">
        <f t="shared" si="591"/>
        <v>28.654800000000023</v>
      </c>
      <c r="H3809">
        <f t="shared" si="599"/>
        <v>505799.99999979045</v>
      </c>
      <c r="I3809">
        <f t="shared" si="592"/>
        <v>494594925.99979514</v>
      </c>
      <c r="J3809">
        <f t="shared" si="593"/>
        <v>490615180.06847507</v>
      </c>
      <c r="K3809" s="3" t="str">
        <f t="shared" si="594"/>
        <v/>
      </c>
      <c r="M3809">
        <f t="shared" si="596"/>
        <v>1.033912557772844E-6</v>
      </c>
      <c r="N3809">
        <f t="shared" si="597"/>
        <v>11.17810793397504</v>
      </c>
      <c r="O3809">
        <f t="shared" si="595"/>
        <v>-261.97189206602496</v>
      </c>
    </row>
    <row r="3810" spans="1:15" x14ac:dyDescent="0.3">
      <c r="A3810" s="1">
        <v>45584.855555555558</v>
      </c>
      <c r="B3810">
        <v>1426.4158</v>
      </c>
      <c r="C3810">
        <v>1411.5</v>
      </c>
      <c r="D3810">
        <v>27.12323</v>
      </c>
      <c r="E3810">
        <f t="shared" si="598"/>
        <v>5462351.6616912466</v>
      </c>
      <c r="F3810">
        <f t="shared" si="590"/>
        <v>3980785.4570819079</v>
      </c>
      <c r="G3810">
        <f t="shared" si="591"/>
        <v>14.91579999999999</v>
      </c>
      <c r="H3810">
        <f t="shared" si="599"/>
        <v>505920.00000018161</v>
      </c>
      <c r="I3810">
        <f t="shared" si="592"/>
        <v>494712246.40017754</v>
      </c>
      <c r="J3810">
        <f t="shared" si="593"/>
        <v>490731460.94309562</v>
      </c>
      <c r="K3810" s="3" t="str">
        <f t="shared" si="594"/>
        <v/>
      </c>
      <c r="M3810">
        <f t="shared" si="596"/>
        <v>1.0335345892383991E-6</v>
      </c>
      <c r="N3810">
        <f t="shared" si="597"/>
        <v>11.17694024064096</v>
      </c>
      <c r="O3810">
        <f t="shared" si="595"/>
        <v>-261.97305975935899</v>
      </c>
    </row>
    <row r="3811" spans="1:15" x14ac:dyDescent="0.3">
      <c r="A3811" s="1">
        <v>45584.856944444444</v>
      </c>
      <c r="B3811">
        <v>1429.8269249999901</v>
      </c>
      <c r="C3811">
        <v>1411.5</v>
      </c>
      <c r="D3811">
        <v>27.12323</v>
      </c>
      <c r="E3811">
        <f t="shared" si="598"/>
        <v>5463781.4886162467</v>
      </c>
      <c r="F3811">
        <f t="shared" si="590"/>
        <v>3981827.4687614385</v>
      </c>
      <c r="G3811">
        <f t="shared" si="591"/>
        <v>18.326924999990069</v>
      </c>
      <c r="H3811">
        <f t="shared" si="599"/>
        <v>506039.99999994412</v>
      </c>
      <c r="I3811">
        <f t="shared" si="592"/>
        <v>494829566.79994535</v>
      </c>
      <c r="J3811">
        <f t="shared" si="593"/>
        <v>490847739.33118391</v>
      </c>
      <c r="K3811" s="3" t="str">
        <f t="shared" si="594"/>
        <v/>
      </c>
      <c r="M3811">
        <f t="shared" si="596"/>
        <v>1.0331559544899925E-6</v>
      </c>
      <c r="N3811">
        <f t="shared" si="597"/>
        <v>11.175770183240985</v>
      </c>
      <c r="O3811">
        <f t="shared" si="595"/>
        <v>-261.97422981675902</v>
      </c>
    </row>
    <row r="3812" spans="1:15" x14ac:dyDescent="0.3">
      <c r="A3812" s="1">
        <v>45584.85833333333</v>
      </c>
      <c r="B3812">
        <v>1419.945825</v>
      </c>
      <c r="C3812">
        <v>1411.5</v>
      </c>
      <c r="D3812">
        <v>27.12323</v>
      </c>
      <c r="E3812">
        <f t="shared" si="598"/>
        <v>5465201.434441247</v>
      </c>
      <c r="F3812">
        <f t="shared" si="590"/>
        <v>3982862.2794144484</v>
      </c>
      <c r="G3812">
        <f t="shared" si="591"/>
        <v>8.4458250000000135</v>
      </c>
      <c r="H3812">
        <f t="shared" si="599"/>
        <v>506159.99999970663</v>
      </c>
      <c r="I3812">
        <f t="shared" si="592"/>
        <v>494946887.19971317</v>
      </c>
      <c r="J3812">
        <f t="shared" si="593"/>
        <v>490964024.9202987</v>
      </c>
      <c r="K3812" s="3" t="str">
        <f t="shared" si="594"/>
        <v/>
      </c>
      <c r="M3812">
        <f t="shared" si="596"/>
        <v>1.03278017164409E-6</v>
      </c>
      <c r="N3812">
        <f t="shared" si="597"/>
        <v>11.174608635914399</v>
      </c>
      <c r="O3812">
        <f t="shared" si="595"/>
        <v>-261.97539136408557</v>
      </c>
    </row>
    <row r="3813" spans="1:15" x14ac:dyDescent="0.3">
      <c r="A3813" s="1">
        <v>45584.859722222223</v>
      </c>
      <c r="B3813">
        <v>1436.3837249999999</v>
      </c>
      <c r="C3813">
        <v>1411.5</v>
      </c>
      <c r="D3813">
        <v>27.12323</v>
      </c>
      <c r="E3813">
        <f t="shared" si="598"/>
        <v>5466637.8181662466</v>
      </c>
      <c r="F3813">
        <f t="shared" si="590"/>
        <v>3983909.069478034</v>
      </c>
      <c r="G3813">
        <f t="shared" si="591"/>
        <v>24.883724999999913</v>
      </c>
      <c r="H3813">
        <f t="shared" si="599"/>
        <v>506280.00000009779</v>
      </c>
      <c r="I3813">
        <f t="shared" si="592"/>
        <v>495064207.60009557</v>
      </c>
      <c r="J3813">
        <f t="shared" si="593"/>
        <v>491080298.53061754</v>
      </c>
      <c r="K3813" s="3" t="str">
        <f t="shared" si="594"/>
        <v/>
      </c>
      <c r="M3813">
        <f t="shared" si="596"/>
        <v>1.0324002769071867E-6</v>
      </c>
      <c r="N3813">
        <f t="shared" si="597"/>
        <v>11.173434071808785</v>
      </c>
      <c r="O3813">
        <f t="shared" si="595"/>
        <v>-261.97656592819118</v>
      </c>
    </row>
    <row r="3814" spans="1:15" x14ac:dyDescent="0.3">
      <c r="A3814" s="1">
        <v>45584.861111111109</v>
      </c>
      <c r="B3814">
        <v>1428.87165</v>
      </c>
      <c r="C3814">
        <v>1411.5</v>
      </c>
      <c r="D3814">
        <v>27.12323</v>
      </c>
      <c r="E3814">
        <f t="shared" si="598"/>
        <v>5468066.6898162467</v>
      </c>
      <c r="F3814">
        <f t="shared" si="590"/>
        <v>3984950.3849839997</v>
      </c>
      <c r="G3814">
        <f t="shared" si="591"/>
        <v>17.371650000000045</v>
      </c>
      <c r="H3814">
        <f t="shared" si="599"/>
        <v>506399.9999998603</v>
      </c>
      <c r="I3814">
        <f t="shared" si="592"/>
        <v>495181527.99986339</v>
      </c>
      <c r="J3814">
        <f t="shared" si="593"/>
        <v>491196577.61487937</v>
      </c>
      <c r="K3814" s="3" t="str">
        <f t="shared" si="594"/>
        <v/>
      </c>
      <c r="M3814">
        <f t="shared" si="596"/>
        <v>1.0320226065788323E-6</v>
      </c>
      <c r="N3814">
        <f t="shared" si="597"/>
        <v>11.17226607910905</v>
      </c>
      <c r="O3814">
        <f t="shared" si="595"/>
        <v>-261.97773392089096</v>
      </c>
    </row>
    <row r="3815" spans="1:15" x14ac:dyDescent="0.3">
      <c r="A3815" s="1">
        <v>45584.862500000003</v>
      </c>
      <c r="B3815">
        <v>1420.30315</v>
      </c>
      <c r="C3815">
        <v>1411.5</v>
      </c>
      <c r="D3815">
        <v>27.12323</v>
      </c>
      <c r="E3815">
        <f t="shared" si="598"/>
        <v>5469486.9929662468</v>
      </c>
      <c r="F3815">
        <f t="shared" si="590"/>
        <v>3985985.4560439279</v>
      </c>
      <c r="G3815">
        <f t="shared" si="591"/>
        <v>8.8031499999999596</v>
      </c>
      <c r="H3815">
        <f t="shared" si="599"/>
        <v>506520.00000025146</v>
      </c>
      <c r="I3815">
        <f t="shared" si="592"/>
        <v>495298848.40024585</v>
      </c>
      <c r="J3815">
        <f t="shared" si="593"/>
        <v>491312862.94420195</v>
      </c>
      <c r="K3815" s="3" t="str">
        <f t="shared" si="594"/>
        <v/>
      </c>
      <c r="M3815">
        <f t="shared" si="596"/>
        <v>1.031647435678366E-6</v>
      </c>
      <c r="N3815">
        <f t="shared" si="597"/>
        <v>11.1711055138812</v>
      </c>
      <c r="O3815">
        <f t="shared" si="595"/>
        <v>-261.9788944861188</v>
      </c>
    </row>
    <row r="3816" spans="1:15" x14ac:dyDescent="0.3">
      <c r="A3816" s="1">
        <v>45584.863888888889</v>
      </c>
      <c r="B3816">
        <v>1420.811475</v>
      </c>
      <c r="C3816">
        <v>1411.5</v>
      </c>
      <c r="D3816">
        <v>27.12323</v>
      </c>
      <c r="E3816">
        <f t="shared" si="598"/>
        <v>5470907.8044412471</v>
      </c>
      <c r="F3816">
        <f t="shared" si="590"/>
        <v>3987020.8975546975</v>
      </c>
      <c r="G3816">
        <f t="shared" si="591"/>
        <v>9.3114749999999731</v>
      </c>
      <c r="H3816">
        <f t="shared" si="599"/>
        <v>506640.00000001397</v>
      </c>
      <c r="I3816">
        <f t="shared" si="592"/>
        <v>495416168.80001366</v>
      </c>
      <c r="J3816">
        <f t="shared" si="593"/>
        <v>491429147.90245897</v>
      </c>
      <c r="K3816" s="3" t="str">
        <f t="shared" si="594"/>
        <v/>
      </c>
      <c r="M3816">
        <f t="shared" si="596"/>
        <v>1.0312723643735982E-6</v>
      </c>
      <c r="N3816">
        <f t="shared" si="597"/>
        <v>11.169944955359941</v>
      </c>
      <c r="O3816">
        <f t="shared" si="595"/>
        <v>-261.98005504464004</v>
      </c>
    </row>
    <row r="3817" spans="1:15" x14ac:dyDescent="0.3">
      <c r="A3817" s="1">
        <v>45584.865277777775</v>
      </c>
      <c r="B3817">
        <v>1430.793825</v>
      </c>
      <c r="C3817">
        <v>1411.5</v>
      </c>
      <c r="D3817">
        <v>27.12323</v>
      </c>
      <c r="E3817">
        <f t="shared" si="598"/>
        <v>5472338.5982662467</v>
      </c>
      <c r="F3817">
        <f t="shared" si="590"/>
        <v>3988063.6138797165</v>
      </c>
      <c r="G3817">
        <f t="shared" si="591"/>
        <v>19.29382499999997</v>
      </c>
      <c r="H3817">
        <f t="shared" si="599"/>
        <v>506759.99999977648</v>
      </c>
      <c r="I3817">
        <f t="shared" si="592"/>
        <v>495533489.19978148</v>
      </c>
      <c r="J3817">
        <f t="shared" si="593"/>
        <v>491545425.58590174</v>
      </c>
      <c r="K3817" s="3" t="str">
        <f t="shared" si="594"/>
        <v/>
      </c>
      <c r="M3817">
        <f t="shared" si="596"/>
        <v>1.0308948940620768E-6</v>
      </c>
      <c r="N3817">
        <f t="shared" si="597"/>
        <v>11.168776669316266</v>
      </c>
      <c r="O3817">
        <f t="shared" si="595"/>
        <v>-261.98122333068369</v>
      </c>
    </row>
    <row r="3818" spans="1:15" x14ac:dyDescent="0.3">
      <c r="A3818" s="1">
        <v>45584.868055555555</v>
      </c>
      <c r="B3818">
        <v>1439.64075</v>
      </c>
      <c r="C3818">
        <v>1411.5</v>
      </c>
      <c r="D3818">
        <v>27.12323</v>
      </c>
      <c r="E3818">
        <f t="shared" si="598"/>
        <v>5473778.239016247</v>
      </c>
      <c r="F3818">
        <f t="shared" si="590"/>
        <v>3989112.7775579207</v>
      </c>
      <c r="G3818">
        <f t="shared" si="591"/>
        <v>28.140750000000025</v>
      </c>
      <c r="H3818">
        <f t="shared" si="599"/>
        <v>506999.99999993015</v>
      </c>
      <c r="I3818">
        <f t="shared" si="592"/>
        <v>495768129.99993169</v>
      </c>
      <c r="J3818">
        <f t="shared" si="593"/>
        <v>491779017.22237378</v>
      </c>
      <c r="K3818" s="3" t="str">
        <f t="shared" si="594"/>
        <v/>
      </c>
      <c r="M3818">
        <f t="shared" si="596"/>
        <v>1.0305153287548822E-6</v>
      </c>
      <c r="N3818">
        <f t="shared" si="597"/>
        <v>11.167601591031071</v>
      </c>
      <c r="O3818">
        <f t="shared" si="595"/>
        <v>-261.98239840896889</v>
      </c>
    </row>
    <row r="3819" spans="1:15" x14ac:dyDescent="0.3">
      <c r="A3819" s="1">
        <v>45584.869444444441</v>
      </c>
      <c r="B3819">
        <v>1423.4146499999999</v>
      </c>
      <c r="C3819">
        <v>1411.5</v>
      </c>
      <c r="D3819">
        <v>27.12323</v>
      </c>
      <c r="E3819">
        <f t="shared" si="598"/>
        <v>5475201.6536662467</v>
      </c>
      <c r="F3819">
        <f t="shared" si="590"/>
        <v>3990150.116178547</v>
      </c>
      <c r="G3819">
        <f t="shared" si="591"/>
        <v>11.914649999999938</v>
      </c>
      <c r="H3819">
        <f t="shared" si="599"/>
        <v>507119.99999969266</v>
      </c>
      <c r="I3819">
        <f t="shared" si="592"/>
        <v>495885450.39969951</v>
      </c>
      <c r="J3819">
        <f t="shared" si="593"/>
        <v>491895300.28352094</v>
      </c>
      <c r="K3819" s="3" t="str">
        <f t="shared" si="594"/>
        <v/>
      </c>
      <c r="M3819">
        <f t="shared" si="596"/>
        <v>1.0301402769832124E-6</v>
      </c>
      <c r="N3819">
        <f t="shared" si="597"/>
        <v>11.16644018228922</v>
      </c>
      <c r="O3819">
        <f t="shared" si="595"/>
        <v>-261.98355981771078</v>
      </c>
    </row>
    <row r="3820" spans="1:15" x14ac:dyDescent="0.3">
      <c r="A3820" s="1">
        <v>45584.870833333334</v>
      </c>
      <c r="B3820">
        <v>1440.2791500000001</v>
      </c>
      <c r="C3820">
        <v>1411.5</v>
      </c>
      <c r="D3820">
        <v>27.12323</v>
      </c>
      <c r="E3820">
        <f t="shared" si="598"/>
        <v>5476641.9328162465</v>
      </c>
      <c r="F3820">
        <f t="shared" si="590"/>
        <v>3991199.7451020507</v>
      </c>
      <c r="G3820">
        <f t="shared" si="591"/>
        <v>28.779150000000072</v>
      </c>
      <c r="H3820">
        <f t="shared" si="599"/>
        <v>507240.00000008382</v>
      </c>
      <c r="I3820">
        <f t="shared" si="592"/>
        <v>496002770.80008191</v>
      </c>
      <c r="J3820">
        <f t="shared" si="593"/>
        <v>492011571.05497986</v>
      </c>
      <c r="K3820" s="3" t="str">
        <f t="shared" si="594"/>
        <v/>
      </c>
      <c r="M3820">
        <f t="shared" si="596"/>
        <v>1.0297610197386735E-6</v>
      </c>
      <c r="N3820">
        <f t="shared" si="597"/>
        <v>11.165265443446449</v>
      </c>
      <c r="O3820">
        <f t="shared" si="595"/>
        <v>-261.98473455655352</v>
      </c>
    </row>
    <row r="3821" spans="1:15" x14ac:dyDescent="0.3">
      <c r="A3821" s="1">
        <v>45584.87222222222</v>
      </c>
      <c r="B3821">
        <v>1430.7310499999901</v>
      </c>
      <c r="C3821">
        <v>1411.5</v>
      </c>
      <c r="D3821">
        <v>27.12323</v>
      </c>
      <c r="E3821">
        <f t="shared" si="598"/>
        <v>5478072.6638662461</v>
      </c>
      <c r="F3821">
        <f t="shared" si="590"/>
        <v>3992242.4156786776</v>
      </c>
      <c r="G3821">
        <f t="shared" si="591"/>
        <v>19.231049999990091</v>
      </c>
      <c r="H3821">
        <f t="shared" si="599"/>
        <v>507359.99999984633</v>
      </c>
      <c r="I3821">
        <f t="shared" si="592"/>
        <v>496120091.19984972</v>
      </c>
      <c r="J3821">
        <f t="shared" si="593"/>
        <v>492127848.78417104</v>
      </c>
      <c r="K3821" s="3" t="str">
        <f t="shared" si="594"/>
        <v/>
      </c>
      <c r="M3821">
        <f t="shared" si="596"/>
        <v>1.0293845136441883E-6</v>
      </c>
      <c r="N3821">
        <f t="shared" si="597"/>
        <v>11.164098920492597</v>
      </c>
      <c r="O3821">
        <f t="shared" si="595"/>
        <v>-261.98590107950736</v>
      </c>
    </row>
    <row r="3822" spans="1:15" x14ac:dyDescent="0.3">
      <c r="A3822" s="1">
        <v>45584.873611111114</v>
      </c>
      <c r="B3822">
        <v>1435.4921999999999</v>
      </c>
      <c r="C3822">
        <v>1411.5</v>
      </c>
      <c r="D3822">
        <v>27.12323</v>
      </c>
      <c r="E3822">
        <f t="shared" si="598"/>
        <v>5479508.1560662463</v>
      </c>
      <c r="F3822">
        <f t="shared" si="590"/>
        <v>3993288.5560276397</v>
      </c>
      <c r="G3822">
        <f t="shared" si="591"/>
        <v>23.992199999999912</v>
      </c>
      <c r="H3822">
        <f t="shared" si="599"/>
        <v>507480.00000023749</v>
      </c>
      <c r="I3822">
        <f t="shared" si="592"/>
        <v>496237411.60023218</v>
      </c>
      <c r="J3822">
        <f t="shared" si="593"/>
        <v>492244123.04420453</v>
      </c>
      <c r="K3822" s="3" t="str">
        <f t="shared" si="594"/>
        <v/>
      </c>
      <c r="M3822">
        <f t="shared" si="596"/>
        <v>1.0290069917279942E-6</v>
      </c>
      <c r="N3822">
        <f t="shared" si="597"/>
        <v>11.16292894419839</v>
      </c>
      <c r="O3822">
        <f t="shared" si="595"/>
        <v>-261.98707105580161</v>
      </c>
    </row>
    <row r="3823" spans="1:15" x14ac:dyDescent="0.3">
      <c r="A3823" s="1">
        <v>45584.875</v>
      </c>
      <c r="B3823">
        <v>1419.2644499999999</v>
      </c>
      <c r="C3823">
        <v>1411.5</v>
      </c>
      <c r="D3823">
        <v>27.12323</v>
      </c>
      <c r="E3823">
        <f t="shared" si="598"/>
        <v>5480927.420516246</v>
      </c>
      <c r="F3823">
        <f t="shared" si="590"/>
        <v>3994322.8701165575</v>
      </c>
      <c r="G3823">
        <f t="shared" si="591"/>
        <v>7.764449999999897</v>
      </c>
      <c r="H3823">
        <f t="shared" si="599"/>
        <v>507600</v>
      </c>
      <c r="I3823">
        <f t="shared" si="592"/>
        <v>496354732</v>
      </c>
      <c r="J3823">
        <f t="shared" si="593"/>
        <v>492360409.12988347</v>
      </c>
      <c r="K3823" s="3" t="str">
        <f t="shared" si="594"/>
        <v/>
      </c>
      <c r="M3823">
        <f t="shared" si="596"/>
        <v>1.0286339708488362E-6</v>
      </c>
      <c r="N3823">
        <f t="shared" si="597"/>
        <v>11.16177261586788</v>
      </c>
      <c r="O3823">
        <f t="shared" si="595"/>
        <v>-261.98822738413207</v>
      </c>
    </row>
    <row r="3824" spans="1:15" x14ac:dyDescent="0.3">
      <c r="A3824" s="1">
        <v>45584.876388888886</v>
      </c>
      <c r="B3824">
        <v>1434.8262749999999</v>
      </c>
      <c r="C3824">
        <v>1411.5</v>
      </c>
      <c r="D3824">
        <v>27.12323</v>
      </c>
      <c r="E3824">
        <f t="shared" si="598"/>
        <v>5482362.2467912463</v>
      </c>
      <c r="F3824">
        <f t="shared" si="590"/>
        <v>3995368.5251608891</v>
      </c>
      <c r="G3824">
        <f t="shared" si="591"/>
        <v>23.326274999999896</v>
      </c>
      <c r="H3824">
        <f t="shared" si="599"/>
        <v>507719.99999976251</v>
      </c>
      <c r="I3824">
        <f t="shared" si="592"/>
        <v>496472052.39976782</v>
      </c>
      <c r="J3824">
        <f t="shared" si="593"/>
        <v>492476683.87460691</v>
      </c>
      <c r="K3824" s="3" t="str">
        <f t="shared" si="594"/>
        <v/>
      </c>
      <c r="M3824">
        <f t="shared" si="596"/>
        <v>1.0282570954776451E-6</v>
      </c>
      <c r="N3824">
        <f t="shared" si="597"/>
        <v>11.160604034769895</v>
      </c>
      <c r="O3824">
        <f t="shared" si="595"/>
        <v>-261.98939596523007</v>
      </c>
    </row>
    <row r="3825" spans="1:15" x14ac:dyDescent="0.3">
      <c r="A3825" s="1">
        <v>45584.87777777778</v>
      </c>
      <c r="B3825">
        <v>1431.442125</v>
      </c>
      <c r="C3825">
        <v>1411.5</v>
      </c>
      <c r="D3825">
        <v>27.12323</v>
      </c>
      <c r="E3825">
        <f t="shared" si="598"/>
        <v>5483793.6889162464</v>
      </c>
      <c r="F3825">
        <f t="shared" si="590"/>
        <v>3996411.7139460086</v>
      </c>
      <c r="G3825">
        <f t="shared" si="591"/>
        <v>19.942125000000033</v>
      </c>
      <c r="H3825">
        <f t="shared" si="599"/>
        <v>507840.00000015367</v>
      </c>
      <c r="I3825">
        <f t="shared" si="592"/>
        <v>496589372.80015022</v>
      </c>
      <c r="J3825">
        <f t="shared" si="593"/>
        <v>492592961.08620423</v>
      </c>
      <c r="K3825" s="3" t="str">
        <f t="shared" si="594"/>
        <v/>
      </c>
      <c r="M3825">
        <f t="shared" si="596"/>
        <v>1.0278813448088371E-6</v>
      </c>
      <c r="N3825">
        <f t="shared" si="597"/>
        <v>11.159438636442491</v>
      </c>
      <c r="O3825">
        <f t="shared" si="595"/>
        <v>-261.9905613635575</v>
      </c>
    </row>
    <row r="3826" spans="1:15" x14ac:dyDescent="0.3">
      <c r="A3826" s="1">
        <v>45584.879166666666</v>
      </c>
      <c r="B3826">
        <v>1439.3342250000001</v>
      </c>
      <c r="C3826">
        <v>1411.5</v>
      </c>
      <c r="D3826">
        <v>27.12323</v>
      </c>
      <c r="E3826">
        <f t="shared" si="598"/>
        <v>5485233.0231412463</v>
      </c>
      <c r="F3826">
        <f t="shared" si="590"/>
        <v>3997460.654238693</v>
      </c>
      <c r="G3826">
        <f t="shared" si="591"/>
        <v>27.83422500000006</v>
      </c>
      <c r="H3826">
        <f t="shared" si="599"/>
        <v>507959.99999991618</v>
      </c>
      <c r="I3826">
        <f t="shared" si="592"/>
        <v>496706693.19991803</v>
      </c>
      <c r="J3826">
        <f t="shared" si="593"/>
        <v>492709232.54567933</v>
      </c>
      <c r="K3826" s="3" t="str">
        <f t="shared" si="594"/>
        <v/>
      </c>
      <c r="M3826">
        <f t="shared" si="596"/>
        <v>1.0275037597538387E-6</v>
      </c>
      <c r="N3826">
        <f t="shared" si="597"/>
        <v>11.158267242155919</v>
      </c>
      <c r="O3826">
        <f t="shared" si="595"/>
        <v>-261.99173275784403</v>
      </c>
    </row>
    <row r="3827" spans="1:15" x14ac:dyDescent="0.3">
      <c r="A3827" s="1">
        <v>45584.880555555559</v>
      </c>
      <c r="B3827">
        <v>1423.4624249999999</v>
      </c>
      <c r="C3827">
        <v>1411.5</v>
      </c>
      <c r="D3827">
        <v>27.12323</v>
      </c>
      <c r="E3827">
        <f t="shared" si="598"/>
        <v>5486656.4855662463</v>
      </c>
      <c r="F3827">
        <f t="shared" si="590"/>
        <v>3998498.0276761968</v>
      </c>
      <c r="G3827">
        <f t="shared" si="591"/>
        <v>11.962424999999939</v>
      </c>
      <c r="H3827">
        <f t="shared" si="599"/>
        <v>508080.00000030734</v>
      </c>
      <c r="I3827">
        <f t="shared" si="592"/>
        <v>496824013.60030043</v>
      </c>
      <c r="J3827">
        <f t="shared" si="593"/>
        <v>492825515.57262421</v>
      </c>
      <c r="K3827" s="3" t="str">
        <f t="shared" si="594"/>
        <v/>
      </c>
      <c r="M3827">
        <f t="shared" si="596"/>
        <v>1.0271305721956884E-6</v>
      </c>
      <c r="N3827">
        <f t="shared" si="597"/>
        <v>11.157109188204579</v>
      </c>
      <c r="O3827">
        <f t="shared" si="595"/>
        <v>-261.99289081179541</v>
      </c>
    </row>
    <row r="3828" spans="1:15" x14ac:dyDescent="0.3">
      <c r="A3828" s="1">
        <v>45584.881944444445</v>
      </c>
      <c r="B3828">
        <v>1430.3976749999999</v>
      </c>
      <c r="C3828">
        <v>1411.5</v>
      </c>
      <c r="D3828">
        <v>27.12323</v>
      </c>
      <c r="E3828">
        <f t="shared" si="598"/>
        <v>5488086.8832412465</v>
      </c>
      <c r="F3828">
        <f t="shared" si="590"/>
        <v>3999540.455299892</v>
      </c>
      <c r="G3828">
        <f t="shared" si="591"/>
        <v>18.897674999999936</v>
      </c>
      <c r="H3828">
        <f t="shared" si="599"/>
        <v>508200.00000006985</v>
      </c>
      <c r="I3828">
        <f t="shared" si="592"/>
        <v>496941334.00006825</v>
      </c>
      <c r="J3828">
        <f t="shared" si="593"/>
        <v>492941793.54476833</v>
      </c>
      <c r="K3828" s="3" t="str">
        <f t="shared" si="594"/>
        <v/>
      </c>
      <c r="M3828">
        <f t="shared" si="596"/>
        <v>1.0267558004266927E-6</v>
      </c>
      <c r="N3828">
        <f t="shared" si="597"/>
        <v>11.155945915726232</v>
      </c>
      <c r="O3828">
        <f t="shared" si="595"/>
        <v>-261.99405408427373</v>
      </c>
    </row>
    <row r="3829" spans="1:15" x14ac:dyDescent="0.3">
      <c r="A3829" s="1">
        <v>45584.884722222225</v>
      </c>
      <c r="B3829">
        <v>1428.0244499999999</v>
      </c>
      <c r="C3829">
        <v>1411.5</v>
      </c>
      <c r="D3829">
        <v>27.12323</v>
      </c>
      <c r="E3829">
        <f t="shared" si="598"/>
        <v>5489514.9076912468</v>
      </c>
      <c r="F3829">
        <f t="shared" si="590"/>
        <v>4000581.1533938623</v>
      </c>
      <c r="G3829">
        <f t="shared" si="591"/>
        <v>16.524449999999888</v>
      </c>
      <c r="H3829">
        <f t="shared" si="599"/>
        <v>508440.00000022352</v>
      </c>
      <c r="I3829">
        <f t="shared" si="592"/>
        <v>497175974.80021852</v>
      </c>
      <c r="J3829">
        <f t="shared" si="593"/>
        <v>493175393.64682466</v>
      </c>
      <c r="K3829" s="3" t="str">
        <f t="shared" si="594"/>
        <v/>
      </c>
      <c r="M3829">
        <f t="shared" si="596"/>
        <v>1.026381884229511E-6</v>
      </c>
      <c r="N3829">
        <f t="shared" si="597"/>
        <v>11.154784996611186</v>
      </c>
      <c r="O3829">
        <f t="shared" si="595"/>
        <v>-261.99521500338881</v>
      </c>
    </row>
    <row r="3830" spans="1:15" x14ac:dyDescent="0.3">
      <c r="A3830" s="1">
        <v>45584.886111111111</v>
      </c>
      <c r="B3830">
        <v>1427.9539500000001</v>
      </c>
      <c r="C3830">
        <v>1411.5</v>
      </c>
      <c r="D3830">
        <v>27.12323</v>
      </c>
      <c r="E3830">
        <f t="shared" si="598"/>
        <v>5490942.8616412468</v>
      </c>
      <c r="F3830">
        <f t="shared" si="590"/>
        <v>4001621.8001097096</v>
      </c>
      <c r="G3830">
        <f t="shared" si="591"/>
        <v>16.453950000000077</v>
      </c>
      <c r="H3830">
        <f t="shared" si="599"/>
        <v>508559.99999998603</v>
      </c>
      <c r="I3830">
        <f t="shared" si="592"/>
        <v>497293295.19998634</v>
      </c>
      <c r="J3830">
        <f t="shared" si="593"/>
        <v>493291673.39987665</v>
      </c>
      <c r="K3830" s="3" t="str">
        <f t="shared" si="594"/>
        <v/>
      </c>
      <c r="M3830">
        <f t="shared" si="596"/>
        <v>1.0260082198484378E-6</v>
      </c>
      <c r="N3830">
        <f t="shared" si="597"/>
        <v>11.153624557497952</v>
      </c>
      <c r="O3830">
        <f t="shared" si="595"/>
        <v>-261.99637544250203</v>
      </c>
    </row>
    <row r="3831" spans="1:15" x14ac:dyDescent="0.3">
      <c r="A3831" s="1">
        <v>45584.887499999997</v>
      </c>
      <c r="B3831">
        <v>1429.9957999999899</v>
      </c>
      <c r="C3831">
        <v>1411.5</v>
      </c>
      <c r="D3831">
        <v>27.12323</v>
      </c>
      <c r="E3831">
        <f t="shared" si="598"/>
        <v>5492372.8574412465</v>
      </c>
      <c r="F3831">
        <f t="shared" si="590"/>
        <v>4002663.9348598854</v>
      </c>
      <c r="G3831">
        <f t="shared" si="591"/>
        <v>18.495799999989913</v>
      </c>
      <c r="H3831">
        <f t="shared" si="599"/>
        <v>508679.99999974854</v>
      </c>
      <c r="I3831">
        <f t="shared" si="592"/>
        <v>497410615.59975415</v>
      </c>
      <c r="J3831">
        <f t="shared" si="593"/>
        <v>493407951.66489428</v>
      </c>
      <c r="K3831" s="3" t="str">
        <f t="shared" si="594"/>
        <v/>
      </c>
      <c r="M3831">
        <f t="shared" si="596"/>
        <v>1.0256342548042408E-6</v>
      </c>
      <c r="N3831">
        <f t="shared" si="597"/>
        <v>11.152462882378318</v>
      </c>
      <c r="O3831">
        <f t="shared" si="595"/>
        <v>-261.99753711762168</v>
      </c>
    </row>
    <row r="3832" spans="1:15" x14ac:dyDescent="0.3">
      <c r="A3832" s="1">
        <v>45584.888888888891</v>
      </c>
      <c r="B3832">
        <v>1427.1532500000001</v>
      </c>
      <c r="C3832">
        <v>1411.5</v>
      </c>
      <c r="D3832">
        <v>27.12323</v>
      </c>
      <c r="E3832">
        <f t="shared" si="598"/>
        <v>5493800.0106912469</v>
      </c>
      <c r="F3832">
        <f t="shared" si="590"/>
        <v>4003703.9980514357</v>
      </c>
      <c r="G3832">
        <f t="shared" si="591"/>
        <v>15.653250000000071</v>
      </c>
      <c r="H3832">
        <f t="shared" si="599"/>
        <v>508800.0000001397</v>
      </c>
      <c r="I3832">
        <f t="shared" si="592"/>
        <v>497527936.00013655</v>
      </c>
      <c r="J3832">
        <f t="shared" si="593"/>
        <v>493524232.00208509</v>
      </c>
      <c r="K3832" s="3" t="str">
        <f t="shared" si="594"/>
        <v/>
      </c>
      <c r="M3832">
        <f t="shared" si="596"/>
        <v>1.0252612660375219E-6</v>
      </c>
      <c r="N3832">
        <f t="shared" si="597"/>
        <v>11.151303938537248</v>
      </c>
      <c r="O3832">
        <f t="shared" si="595"/>
        <v>-261.99869606146274</v>
      </c>
    </row>
    <row r="3833" spans="1:15" x14ac:dyDescent="0.3">
      <c r="A3833" s="1">
        <v>45584.890277777777</v>
      </c>
      <c r="B3833">
        <v>1427.2931249999999</v>
      </c>
      <c r="C3833">
        <v>1411.5</v>
      </c>
      <c r="D3833">
        <v>27.12323</v>
      </c>
      <c r="E3833">
        <f t="shared" si="598"/>
        <v>5495227.3038162468</v>
      </c>
      <c r="F3833">
        <f t="shared" si="590"/>
        <v>4004744.1631793673</v>
      </c>
      <c r="G3833">
        <f t="shared" si="591"/>
        <v>15.793124999999918</v>
      </c>
      <c r="H3833">
        <f t="shared" si="599"/>
        <v>508919.99999990221</v>
      </c>
      <c r="I3833">
        <f t="shared" si="592"/>
        <v>497645256.39990437</v>
      </c>
      <c r="J3833">
        <f t="shared" si="593"/>
        <v>493640512.23672503</v>
      </c>
      <c r="K3833" s="3" t="str">
        <f t="shared" si="594"/>
        <v/>
      </c>
      <c r="M3833">
        <f t="shared" si="596"/>
        <v>1.024888473219748E-6</v>
      </c>
      <c r="N3833">
        <f t="shared" si="597"/>
        <v>11.150145302584539</v>
      </c>
      <c r="O3833">
        <f t="shared" si="595"/>
        <v>-261.99985469741546</v>
      </c>
    </row>
    <row r="3834" spans="1:15" x14ac:dyDescent="0.3">
      <c r="A3834" s="1">
        <v>45584.89166666667</v>
      </c>
      <c r="B3834">
        <v>1431.6552750000001</v>
      </c>
      <c r="C3834">
        <v>1411.5</v>
      </c>
      <c r="D3834">
        <v>27.12323</v>
      </c>
      <c r="E3834">
        <f t="shared" si="598"/>
        <v>5496658.9590912471</v>
      </c>
      <c r="F3834">
        <f t="shared" si="590"/>
        <v>4005787.5073013222</v>
      </c>
      <c r="G3834">
        <f t="shared" si="591"/>
        <v>20.155275000000074</v>
      </c>
      <c r="H3834">
        <f t="shared" si="599"/>
        <v>509040.00000029337</v>
      </c>
      <c r="I3834">
        <f t="shared" si="592"/>
        <v>497762576.80028677</v>
      </c>
      <c r="J3834">
        <f t="shared" si="593"/>
        <v>493756789.29298544</v>
      </c>
      <c r="K3834" s="3" t="str">
        <f t="shared" si="594"/>
        <v/>
      </c>
      <c r="M3834">
        <f t="shared" si="596"/>
        <v>1.0245147744352442E-6</v>
      </c>
      <c r="N3834">
        <f t="shared" si="597"/>
        <v>11.148983548729525</v>
      </c>
      <c r="O3834">
        <f t="shared" si="595"/>
        <v>-262.00101645127046</v>
      </c>
    </row>
    <row r="3835" spans="1:15" x14ac:dyDescent="0.3">
      <c r="A3835" s="1">
        <v>45584.893055555556</v>
      </c>
      <c r="B3835">
        <v>1431.4648499999901</v>
      </c>
      <c r="C3835">
        <v>1411.5</v>
      </c>
      <c r="D3835">
        <v>27.12323</v>
      </c>
      <c r="E3835">
        <f t="shared" si="598"/>
        <v>5498090.4239412472</v>
      </c>
      <c r="F3835">
        <f t="shared" si="590"/>
        <v>4006830.7126476876</v>
      </c>
      <c r="G3835">
        <f t="shared" si="591"/>
        <v>19.964849999990065</v>
      </c>
      <c r="H3835">
        <f t="shared" si="599"/>
        <v>509160.00000005588</v>
      </c>
      <c r="I3835">
        <f t="shared" si="592"/>
        <v>497879897.20005459</v>
      </c>
      <c r="J3835">
        <f t="shared" si="593"/>
        <v>493873066.48740691</v>
      </c>
      <c r="K3835" s="3" t="str">
        <f t="shared" si="594"/>
        <v/>
      </c>
      <c r="M3835">
        <f t="shared" si="596"/>
        <v>1.0241413588368505E-6</v>
      </c>
      <c r="N3835">
        <f t="shared" si="597"/>
        <v>11.147822372863352</v>
      </c>
      <c r="O3835">
        <f t="shared" si="595"/>
        <v>-262.00217762713663</v>
      </c>
    </row>
    <row r="3836" spans="1:15" x14ac:dyDescent="0.3">
      <c r="A3836" s="1">
        <v>45584.894444444442</v>
      </c>
      <c r="B3836">
        <v>1440.6075000000001</v>
      </c>
      <c r="C3836">
        <v>1411.5</v>
      </c>
      <c r="D3836">
        <v>27.12323</v>
      </c>
      <c r="E3836">
        <f t="shared" si="598"/>
        <v>5499531.0314412471</v>
      </c>
      <c r="F3836">
        <f t="shared" si="590"/>
        <v>4007880.5808620653</v>
      </c>
      <c r="G3836">
        <f t="shared" si="591"/>
        <v>29.107500000000073</v>
      </c>
      <c r="H3836">
        <f t="shared" si="599"/>
        <v>509279.99999981839</v>
      </c>
      <c r="I3836">
        <f t="shared" si="592"/>
        <v>497997217.5998224</v>
      </c>
      <c r="J3836">
        <f t="shared" si="593"/>
        <v>493989337.01896036</v>
      </c>
      <c r="K3836" s="3" t="str">
        <f t="shared" si="594"/>
        <v/>
      </c>
      <c r="M3836">
        <f t="shared" si="596"/>
        <v>1.0237657937604613E-6</v>
      </c>
      <c r="N3836">
        <f t="shared" si="597"/>
        <v>11.146654207894031</v>
      </c>
      <c r="O3836">
        <f t="shared" si="595"/>
        <v>-262.00334579210596</v>
      </c>
    </row>
    <row r="3837" spans="1:15" x14ac:dyDescent="0.3">
      <c r="A3837" s="1">
        <v>45584.895833333336</v>
      </c>
      <c r="B3837">
        <v>1425.39525</v>
      </c>
      <c r="C3837">
        <v>1411.5</v>
      </c>
      <c r="D3837">
        <v>27.12323</v>
      </c>
      <c r="E3837">
        <f t="shared" si="598"/>
        <v>5500956.4266912472</v>
      </c>
      <c r="F3837">
        <f t="shared" si="590"/>
        <v>4008919.362879999</v>
      </c>
      <c r="G3837">
        <f t="shared" si="591"/>
        <v>13.895250000000033</v>
      </c>
      <c r="H3837">
        <f t="shared" si="599"/>
        <v>509400.00000020955</v>
      </c>
      <c r="I3837">
        <f t="shared" si="592"/>
        <v>498114538.00020486</v>
      </c>
      <c r="J3837">
        <f t="shared" si="593"/>
        <v>494105618.63732487</v>
      </c>
      <c r="K3837" s="3" t="str">
        <f t="shared" si="594"/>
        <v/>
      </c>
      <c r="M3837">
        <f t="shared" si="596"/>
        <v>1.0233944268160636E-6</v>
      </c>
      <c r="N3837">
        <f t="shared" si="597"/>
        <v>11.145498799853074</v>
      </c>
      <c r="O3837">
        <f t="shared" si="595"/>
        <v>-262.00450120014688</v>
      </c>
    </row>
    <row r="3838" spans="1:15" x14ac:dyDescent="0.3">
      <c r="A3838" s="1">
        <v>45584.897222222222</v>
      </c>
      <c r="B3838">
        <v>1431.8521499999999</v>
      </c>
      <c r="C3838">
        <v>1411.5</v>
      </c>
      <c r="D3838">
        <v>27.12323</v>
      </c>
      <c r="E3838">
        <f t="shared" si="598"/>
        <v>5502388.2788412469</v>
      </c>
      <c r="F3838">
        <f t="shared" si="590"/>
        <v>4009962.8504780941</v>
      </c>
      <c r="G3838">
        <f t="shared" si="591"/>
        <v>20.352149999999938</v>
      </c>
      <c r="H3838">
        <f t="shared" si="599"/>
        <v>509519.99999997206</v>
      </c>
      <c r="I3838">
        <f t="shared" si="592"/>
        <v>498231858.39997268</v>
      </c>
      <c r="J3838">
        <f t="shared" si="593"/>
        <v>494221895.54949456</v>
      </c>
      <c r="K3838" s="3" t="str">
        <f t="shared" si="594"/>
        <v/>
      </c>
      <c r="M3838">
        <f t="shared" si="596"/>
        <v>1.0230216100616469E-6</v>
      </c>
      <c r="N3838">
        <f t="shared" si="597"/>
        <v>11.144338579844316</v>
      </c>
      <c r="O3838">
        <f t="shared" si="595"/>
        <v>-262.00566142015566</v>
      </c>
    </row>
    <row r="3839" spans="1:15" x14ac:dyDescent="0.3">
      <c r="A3839" s="1">
        <v>45584.898611111108</v>
      </c>
      <c r="B3839">
        <v>1435.773375</v>
      </c>
      <c r="C3839">
        <v>1411.5</v>
      </c>
      <c r="D3839">
        <v>27.12323</v>
      </c>
      <c r="E3839">
        <f t="shared" si="598"/>
        <v>5503824.0522162467</v>
      </c>
      <c r="F3839">
        <f t="shared" si="590"/>
        <v>4011009.1957383142</v>
      </c>
      <c r="G3839">
        <f t="shared" si="591"/>
        <v>24.273374999999987</v>
      </c>
      <c r="H3839">
        <f t="shared" si="599"/>
        <v>509639.99999973457</v>
      </c>
      <c r="I3839">
        <f t="shared" si="592"/>
        <v>498349178.79974049</v>
      </c>
      <c r="J3839">
        <f t="shared" si="593"/>
        <v>494338169.60400218</v>
      </c>
      <c r="K3839" s="3" t="str">
        <f t="shared" si="594"/>
        <v/>
      </c>
      <c r="M3839">
        <f t="shared" si="596"/>
        <v>1.0226480060450863E-6</v>
      </c>
      <c r="N3839">
        <f t="shared" si="597"/>
        <v>11.14317560683765</v>
      </c>
      <c r="O3839">
        <f t="shared" si="595"/>
        <v>-262.00682439316233</v>
      </c>
    </row>
    <row r="3840" spans="1:15" x14ac:dyDescent="0.3">
      <c r="A3840" s="1">
        <v>45584.901388888888</v>
      </c>
      <c r="B3840">
        <v>1433.8795500000001</v>
      </c>
      <c r="C3840">
        <v>1411.5</v>
      </c>
      <c r="D3840">
        <v>27.12323</v>
      </c>
      <c r="E3840">
        <f t="shared" si="598"/>
        <v>5505257.9317662464</v>
      </c>
      <c r="F3840">
        <f t="shared" si="590"/>
        <v>4012054.1608400443</v>
      </c>
      <c r="G3840">
        <f t="shared" si="591"/>
        <v>22.379550000000108</v>
      </c>
      <c r="H3840">
        <f t="shared" si="599"/>
        <v>509879.99999988824</v>
      </c>
      <c r="I3840">
        <f t="shared" si="592"/>
        <v>498583819.59989071</v>
      </c>
      <c r="J3840">
        <f t="shared" si="593"/>
        <v>494571765.43905067</v>
      </c>
      <c r="K3840" s="3" t="str">
        <f t="shared" si="594"/>
        <v/>
      </c>
      <c r="M3840">
        <f t="shared" si="596"/>
        <v>1.0222751281945445E-6</v>
      </c>
      <c r="N3840">
        <f t="shared" si="597"/>
        <v>11.142014591643404</v>
      </c>
      <c r="O3840">
        <f t="shared" si="595"/>
        <v>-262.00798540835655</v>
      </c>
    </row>
    <row r="3841" spans="1:15" x14ac:dyDescent="0.3">
      <c r="A3841" s="1">
        <v>45584.902777777781</v>
      </c>
      <c r="B3841">
        <v>1424.5029</v>
      </c>
      <c r="C3841">
        <v>1411.5</v>
      </c>
      <c r="D3841">
        <v>27.12323</v>
      </c>
      <c r="E3841">
        <f t="shared" si="598"/>
        <v>5506682.4346662462</v>
      </c>
      <c r="F3841">
        <f t="shared" si="590"/>
        <v>4013092.2925421204</v>
      </c>
      <c r="G3841">
        <f t="shared" si="591"/>
        <v>13.002899999999954</v>
      </c>
      <c r="H3841">
        <f t="shared" si="599"/>
        <v>510000.0000002794</v>
      </c>
      <c r="I3841">
        <f t="shared" si="592"/>
        <v>498701140.00027311</v>
      </c>
      <c r="J3841">
        <f t="shared" si="593"/>
        <v>494688047.70773101</v>
      </c>
      <c r="K3841" s="3" t="str">
        <f t="shared" si="594"/>
        <v/>
      </c>
      <c r="M3841">
        <f t="shared" si="596"/>
        <v>1.0219049194564915E-6</v>
      </c>
      <c r="N3841">
        <f t="shared" si="597"/>
        <v>11.140861587873658</v>
      </c>
      <c r="O3841">
        <f t="shared" si="595"/>
        <v>-262.00913841212633</v>
      </c>
    </row>
    <row r="3842" spans="1:15" x14ac:dyDescent="0.3">
      <c r="A3842" s="1">
        <v>45584.904166666667</v>
      </c>
      <c r="B3842">
        <v>1433.4648749999999</v>
      </c>
      <c r="C3842">
        <v>1411.5</v>
      </c>
      <c r="D3842">
        <v>27.12323</v>
      </c>
      <c r="E3842">
        <f t="shared" si="598"/>
        <v>5508115.8995412458</v>
      </c>
      <c r="F3842">
        <f t="shared" si="590"/>
        <v>4014136.955442105</v>
      </c>
      <c r="G3842">
        <f t="shared" si="591"/>
        <v>21.964874999999893</v>
      </c>
      <c r="H3842">
        <f t="shared" si="599"/>
        <v>510120.00000004191</v>
      </c>
      <c r="I3842">
        <f t="shared" si="592"/>
        <v>498818460.40004092</v>
      </c>
      <c r="J3842">
        <f t="shared" si="593"/>
        <v>494804323.44459879</v>
      </c>
      <c r="K3842" s="3" t="str">
        <f t="shared" si="594"/>
        <v/>
      </c>
      <c r="M3842">
        <f t="shared" si="596"/>
        <v>1.0215326135683279E-6</v>
      </c>
      <c r="N3842">
        <f t="shared" si="597"/>
        <v>11.139701751656061</v>
      </c>
      <c r="O3842">
        <f t="shared" si="595"/>
        <v>-262.01029824834393</v>
      </c>
    </row>
    <row r="3843" spans="1:15" x14ac:dyDescent="0.3">
      <c r="A3843" s="1">
        <v>45584.905555555553</v>
      </c>
      <c r="B3843">
        <v>1433.31</v>
      </c>
      <c r="C3843">
        <v>1411.5</v>
      </c>
      <c r="D3843">
        <v>27.12323</v>
      </c>
      <c r="E3843">
        <f t="shared" si="598"/>
        <v>5509549.2095412454</v>
      </c>
      <c r="F3843">
        <f t="shared" ref="F3843:F3906" si="600">E3843*(1-(D3843/100))</f>
        <v>4015181.5054741916</v>
      </c>
      <c r="G3843">
        <f t="shared" ref="G3843:G3906" si="601">ABS(C3843-B3843)</f>
        <v>21.809999999999945</v>
      </c>
      <c r="H3843">
        <f t="shared" si="599"/>
        <v>510239.99999980442</v>
      </c>
      <c r="I3843">
        <f t="shared" ref="I3843:I3906" si="602">(977.67*H3843)+89440</f>
        <v>498935780.79980874</v>
      </c>
      <c r="J3843">
        <f t="shared" ref="J3843:J3906" si="603">ABS(I3843-F3843)</f>
        <v>494920599.29433453</v>
      </c>
      <c r="K3843" s="3" t="str">
        <f t="shared" ref="K3843:K3906" si="604">IF(ABS(J3843) &gt; 3.2 * $K$1, "Hydrate", "")</f>
        <v/>
      </c>
      <c r="M3843">
        <f t="shared" si="596"/>
        <v>1.0211605803333666E-6</v>
      </c>
      <c r="N3843">
        <f t="shared" si="597"/>
        <v>11.138542463184294</v>
      </c>
      <c r="O3843">
        <f t="shared" ref="O3843:O3906" si="605">N3843-273.15</f>
        <v>-262.01145753681567</v>
      </c>
    </row>
    <row r="3844" spans="1:15" x14ac:dyDescent="0.3">
      <c r="A3844" s="1">
        <v>45584.906944444447</v>
      </c>
      <c r="B3844">
        <v>1433.3253</v>
      </c>
      <c r="C3844">
        <v>1411.5</v>
      </c>
      <c r="D3844">
        <v>27.12323</v>
      </c>
      <c r="E3844">
        <f t="shared" si="598"/>
        <v>5510982.534841245</v>
      </c>
      <c r="F3844">
        <f t="shared" si="600"/>
        <v>4016226.0666564242</v>
      </c>
      <c r="G3844">
        <f t="shared" si="601"/>
        <v>21.82529999999997</v>
      </c>
      <c r="H3844">
        <f t="shared" si="599"/>
        <v>510360.00000019558</v>
      </c>
      <c r="I3844">
        <f t="shared" si="602"/>
        <v>499053101.2001912</v>
      </c>
      <c r="J3844">
        <f t="shared" si="603"/>
        <v>495036875.13353479</v>
      </c>
      <c r="K3844" s="3" t="str">
        <f t="shared" si="604"/>
        <v/>
      </c>
      <c r="M3844">
        <f t="shared" ref="M3844:M3907" si="606">M3843*(F3843/F3844)^(7/5)</f>
        <v>1.0207887753411223E-6</v>
      </c>
      <c r="N3844">
        <f t="shared" ref="N3844:N3907" si="607">N3843*(F3843/F3844)^(2/5)</f>
        <v>11.137383584492163</v>
      </c>
      <c r="O3844">
        <f t="shared" si="605"/>
        <v>-262.01261641550781</v>
      </c>
    </row>
    <row r="3845" spans="1:15" x14ac:dyDescent="0.3">
      <c r="A3845" s="1">
        <v>45584.908333333333</v>
      </c>
      <c r="B3845">
        <v>1428.4343249999999</v>
      </c>
      <c r="C3845">
        <v>1411.5</v>
      </c>
      <c r="D3845">
        <v>27.12323</v>
      </c>
      <c r="E3845">
        <f t="shared" ref="E3845:E3908" si="608">B3845+E3844</f>
        <v>5512410.9691662453</v>
      </c>
      <c r="F3845">
        <f t="shared" si="600"/>
        <v>4017267.0634540557</v>
      </c>
      <c r="G3845">
        <f t="shared" si="601"/>
        <v>16.934324999999944</v>
      </c>
      <c r="H3845">
        <f t="shared" ref="H3845:H3908" si="609">($A3845 - $A$2) * 86400</f>
        <v>510479.99999995809</v>
      </c>
      <c r="I3845">
        <f t="shared" si="602"/>
        <v>499170421.59995902</v>
      </c>
      <c r="J3845">
        <f t="shared" si="603"/>
        <v>495153154.53650498</v>
      </c>
      <c r="K3845" s="3" t="str">
        <f t="shared" si="604"/>
        <v/>
      </c>
      <c r="M3845">
        <f t="shared" si="606"/>
        <v>1.0204184698932104E-6</v>
      </c>
      <c r="N3845">
        <f t="shared" si="607"/>
        <v>11.136229080010045</v>
      </c>
      <c r="O3845">
        <f t="shared" si="605"/>
        <v>-262.01377091998995</v>
      </c>
    </row>
    <row r="3846" spans="1:15" x14ac:dyDescent="0.3">
      <c r="A3846" s="1">
        <v>45584.909722222219</v>
      </c>
      <c r="B3846">
        <v>1429.338375</v>
      </c>
      <c r="C3846">
        <v>1411.5</v>
      </c>
      <c r="D3846">
        <v>27.12323</v>
      </c>
      <c r="E3846">
        <f t="shared" si="608"/>
        <v>5513840.3075412456</v>
      </c>
      <c r="F3846">
        <f t="shared" si="600"/>
        <v>4018308.7190941265</v>
      </c>
      <c r="G3846">
        <f t="shared" si="601"/>
        <v>17.838375000000042</v>
      </c>
      <c r="H3846">
        <f t="shared" si="609"/>
        <v>510599.9999997206</v>
      </c>
      <c r="I3846">
        <f t="shared" si="602"/>
        <v>499287741.99972683</v>
      </c>
      <c r="J3846">
        <f t="shared" si="603"/>
        <v>495269433.28063273</v>
      </c>
      <c r="K3846" s="3" t="str">
        <f t="shared" si="604"/>
        <v/>
      </c>
      <c r="M3846">
        <f t="shared" si="606"/>
        <v>1.0200481605254617E-6</v>
      </c>
      <c r="N3846">
        <f t="shared" si="607"/>
        <v>11.135074264002981</v>
      </c>
      <c r="O3846">
        <f t="shared" si="605"/>
        <v>-262.014925735997</v>
      </c>
    </row>
    <row r="3847" spans="1:15" x14ac:dyDescent="0.3">
      <c r="A3847" s="1">
        <v>45584.911111111112</v>
      </c>
      <c r="B3847">
        <v>1429.8425999999999</v>
      </c>
      <c r="C3847">
        <v>1411.5</v>
      </c>
      <c r="D3847">
        <v>27.12323</v>
      </c>
      <c r="E3847">
        <f t="shared" si="608"/>
        <v>5515270.1501412457</v>
      </c>
      <c r="F3847">
        <f t="shared" si="600"/>
        <v>4019350.7421970903</v>
      </c>
      <c r="G3847">
        <f t="shared" si="601"/>
        <v>18.342599999999948</v>
      </c>
      <c r="H3847">
        <f t="shared" si="609"/>
        <v>510720.00000011176</v>
      </c>
      <c r="I3847">
        <f t="shared" si="602"/>
        <v>499405062.40010923</v>
      </c>
      <c r="J3847">
        <f t="shared" si="603"/>
        <v>495385711.65791214</v>
      </c>
      <c r="K3847" s="3" t="str">
        <f t="shared" si="604"/>
        <v/>
      </c>
      <c r="M3847">
        <f t="shared" si="606"/>
        <v>1.0196779509609773E-6</v>
      </c>
      <c r="N3847">
        <f t="shared" si="607"/>
        <v>11.133919459863245</v>
      </c>
      <c r="O3847">
        <f t="shared" si="605"/>
        <v>-262.01608054013673</v>
      </c>
    </row>
    <row r="3848" spans="1:15" x14ac:dyDescent="0.3">
      <c r="A3848" s="1">
        <v>45584.912499999999</v>
      </c>
      <c r="B3848">
        <v>1429.8481999999899</v>
      </c>
      <c r="C3848">
        <v>1411.5</v>
      </c>
      <c r="D3848">
        <v>27.12323</v>
      </c>
      <c r="E3848">
        <f t="shared" si="608"/>
        <v>5516699.9983412456</v>
      </c>
      <c r="F3848">
        <f t="shared" si="600"/>
        <v>4020392.7693811534</v>
      </c>
      <c r="G3848">
        <f t="shared" si="601"/>
        <v>18.348199999989902</v>
      </c>
      <c r="H3848">
        <f t="shared" si="609"/>
        <v>510839.99999987427</v>
      </c>
      <c r="I3848">
        <f t="shared" si="602"/>
        <v>499522382.79987705</v>
      </c>
      <c r="J3848">
        <f t="shared" si="603"/>
        <v>495501990.03049588</v>
      </c>
      <c r="K3848" s="3" t="str">
        <f t="shared" si="604"/>
        <v/>
      </c>
      <c r="M3848">
        <f t="shared" si="606"/>
        <v>1.0193079702220844E-6</v>
      </c>
      <c r="N3848">
        <f t="shared" si="607"/>
        <v>11.132765070265862</v>
      </c>
      <c r="O3848">
        <f t="shared" si="605"/>
        <v>-262.01723492973412</v>
      </c>
    </row>
    <row r="3849" spans="1:15" x14ac:dyDescent="0.3">
      <c r="A3849" s="1">
        <v>45584.913888888892</v>
      </c>
      <c r="B3849">
        <v>1434.7588499999999</v>
      </c>
      <c r="C3849">
        <v>1411.5</v>
      </c>
      <c r="D3849">
        <v>27.12323</v>
      </c>
      <c r="E3849">
        <f t="shared" si="608"/>
        <v>5518134.7571912454</v>
      </c>
      <c r="F3849">
        <f t="shared" si="600"/>
        <v>4021438.3752883226</v>
      </c>
      <c r="G3849">
        <f t="shared" si="601"/>
        <v>23.258849999999939</v>
      </c>
      <c r="H3849">
        <f t="shared" si="609"/>
        <v>510960.00000026543</v>
      </c>
      <c r="I3849">
        <f t="shared" si="602"/>
        <v>499639703.20025951</v>
      </c>
      <c r="J3849">
        <f t="shared" si="603"/>
        <v>495618264.8249712</v>
      </c>
      <c r="K3849" s="3" t="str">
        <f t="shared" si="604"/>
        <v/>
      </c>
      <c r="M3849">
        <f t="shared" si="606"/>
        <v>1.0189369500861616E-6</v>
      </c>
      <c r="N3849">
        <f t="shared" si="607"/>
        <v>11.131607137014553</v>
      </c>
      <c r="O3849">
        <f t="shared" si="605"/>
        <v>-262.01839286298542</v>
      </c>
    </row>
    <row r="3850" spans="1:15" x14ac:dyDescent="0.3">
      <c r="A3850" s="1">
        <v>45584.915277777778</v>
      </c>
      <c r="B3850">
        <v>1430.9491499999999</v>
      </c>
      <c r="C3850">
        <v>1411.5</v>
      </c>
      <c r="D3850">
        <v>27.12323</v>
      </c>
      <c r="E3850">
        <f t="shared" si="608"/>
        <v>5519565.7063412452</v>
      </c>
      <c r="F3850">
        <f t="shared" si="600"/>
        <v>4022481.2048091847</v>
      </c>
      <c r="G3850">
        <f t="shared" si="601"/>
        <v>19.449149999999918</v>
      </c>
      <c r="H3850">
        <f t="shared" si="609"/>
        <v>511080.00000002794</v>
      </c>
      <c r="I3850">
        <f t="shared" si="602"/>
        <v>499757023.60002732</v>
      </c>
      <c r="J3850">
        <f t="shared" si="603"/>
        <v>495734542.39521813</v>
      </c>
      <c r="K3850" s="3" t="str">
        <f t="shared" si="604"/>
        <v/>
      </c>
      <c r="M3850">
        <f t="shared" si="606"/>
        <v>1.0185671456466402E-6</v>
      </c>
      <c r="N3850">
        <f t="shared" si="607"/>
        <v>11.130452698158253</v>
      </c>
      <c r="O3850">
        <f t="shared" si="605"/>
        <v>-262.01954730184173</v>
      </c>
    </row>
    <row r="3851" spans="1:15" x14ac:dyDescent="0.3">
      <c r="A3851" s="1">
        <v>45584.918055555558</v>
      </c>
      <c r="B3851">
        <v>1434.2313750000001</v>
      </c>
      <c r="C3851">
        <v>1411.5</v>
      </c>
      <c r="D3851">
        <v>27.12323</v>
      </c>
      <c r="E3851">
        <f t="shared" si="608"/>
        <v>5520999.9377162457</v>
      </c>
      <c r="F3851">
        <f t="shared" si="600"/>
        <v>4023526.4263096116</v>
      </c>
      <c r="G3851">
        <f t="shared" si="601"/>
        <v>22.731375000000071</v>
      </c>
      <c r="H3851">
        <f t="shared" si="609"/>
        <v>511320.00000018161</v>
      </c>
      <c r="I3851">
        <f t="shared" si="602"/>
        <v>499991664.40017754</v>
      </c>
      <c r="J3851">
        <f t="shared" si="603"/>
        <v>495968137.97386795</v>
      </c>
      <c r="K3851" s="3" t="str">
        <f t="shared" si="604"/>
        <v/>
      </c>
      <c r="M3851">
        <f t="shared" si="606"/>
        <v>1.0181967237848649E-6</v>
      </c>
      <c r="N3851">
        <f t="shared" si="607"/>
        <v>11.129296031689954</v>
      </c>
      <c r="O3851">
        <f t="shared" si="605"/>
        <v>-262.02070396831004</v>
      </c>
    </row>
    <row r="3852" spans="1:15" x14ac:dyDescent="0.3">
      <c r="A3852" s="1">
        <v>45584.919444444444</v>
      </c>
      <c r="B3852">
        <v>1437.5720999999901</v>
      </c>
      <c r="C3852">
        <v>1411.5</v>
      </c>
      <c r="D3852">
        <v>27.12323</v>
      </c>
      <c r="E3852">
        <f t="shared" si="608"/>
        <v>5522437.5098162461</v>
      </c>
      <c r="F3852">
        <f t="shared" si="600"/>
        <v>4024574.082422513</v>
      </c>
      <c r="G3852">
        <f t="shared" si="601"/>
        <v>26.072099999990087</v>
      </c>
      <c r="H3852">
        <f t="shared" si="609"/>
        <v>511439.99999994412</v>
      </c>
      <c r="I3852">
        <f t="shared" si="602"/>
        <v>500108984.79994535</v>
      </c>
      <c r="J3852">
        <f t="shared" si="603"/>
        <v>496084410.71752286</v>
      </c>
      <c r="K3852" s="3" t="str">
        <f t="shared" si="604"/>
        <v/>
      </c>
      <c r="M3852">
        <f t="shared" si="606"/>
        <v>1.0178256707877861E-6</v>
      </c>
      <c r="N3852">
        <f t="shared" si="607"/>
        <v>11.128137093082961</v>
      </c>
      <c r="O3852">
        <f t="shared" si="605"/>
        <v>-262.02186290691702</v>
      </c>
    </row>
    <row r="3853" spans="1:15" x14ac:dyDescent="0.3">
      <c r="A3853" s="1">
        <v>45584.92083333333</v>
      </c>
      <c r="B3853">
        <v>1424.0720249999999</v>
      </c>
      <c r="C3853">
        <v>1411.5</v>
      </c>
      <c r="D3853">
        <v>27.12323</v>
      </c>
      <c r="E3853">
        <f t="shared" si="608"/>
        <v>5523861.5818412462</v>
      </c>
      <c r="F3853">
        <f t="shared" si="600"/>
        <v>4025611.9001168068</v>
      </c>
      <c r="G3853">
        <f t="shared" si="601"/>
        <v>12.57202499999994</v>
      </c>
      <c r="H3853">
        <f t="shared" si="609"/>
        <v>511559.99999970663</v>
      </c>
      <c r="I3853">
        <f t="shared" si="602"/>
        <v>500226305.19971317</v>
      </c>
      <c r="J3853">
        <f t="shared" si="603"/>
        <v>496200693.29959637</v>
      </c>
      <c r="K3853" s="3" t="str">
        <f t="shared" si="604"/>
        <v/>
      </c>
      <c r="M3853">
        <f t="shared" si="606"/>
        <v>1.0174583307983313E-6</v>
      </c>
      <c r="N3853">
        <f t="shared" si="607"/>
        <v>11.126989454294133</v>
      </c>
      <c r="O3853">
        <f t="shared" si="605"/>
        <v>-262.02301054570586</v>
      </c>
    </row>
    <row r="3854" spans="1:15" x14ac:dyDescent="0.3">
      <c r="A3854" s="1">
        <v>45584.922222222223</v>
      </c>
      <c r="B3854">
        <v>1436.9958750000001</v>
      </c>
      <c r="C3854">
        <v>1411.5</v>
      </c>
      <c r="D3854">
        <v>27.12323</v>
      </c>
      <c r="E3854">
        <f t="shared" si="608"/>
        <v>5525298.5777162462</v>
      </c>
      <c r="F3854">
        <f t="shared" si="600"/>
        <v>4026659.1362955403</v>
      </c>
      <c r="G3854">
        <f t="shared" si="601"/>
        <v>25.495875000000069</v>
      </c>
      <c r="H3854">
        <f t="shared" si="609"/>
        <v>511680.00000009779</v>
      </c>
      <c r="I3854">
        <f t="shared" si="602"/>
        <v>500343625.60009557</v>
      </c>
      <c r="J3854">
        <f t="shared" si="603"/>
        <v>496316966.46380001</v>
      </c>
      <c r="K3854" s="3" t="str">
        <f t="shared" si="604"/>
        <v/>
      </c>
      <c r="M3854">
        <f t="shared" si="606"/>
        <v>1.0170878874115915E-6</v>
      </c>
      <c r="N3854">
        <f t="shared" si="607"/>
        <v>11.125831820154772</v>
      </c>
      <c r="O3854">
        <f t="shared" si="605"/>
        <v>-262.02416817984522</v>
      </c>
    </row>
    <row r="3855" spans="1:15" x14ac:dyDescent="0.3">
      <c r="A3855" s="1">
        <v>45584.923611111109</v>
      </c>
      <c r="B3855">
        <v>1425.5080499999999</v>
      </c>
      <c r="C3855">
        <v>1411.5</v>
      </c>
      <c r="D3855">
        <v>27.12323</v>
      </c>
      <c r="E3855">
        <f t="shared" si="608"/>
        <v>5526724.0857662465</v>
      </c>
      <c r="F3855">
        <f t="shared" si="600"/>
        <v>4027698.0005184705</v>
      </c>
      <c r="G3855">
        <f t="shared" si="601"/>
        <v>14.008049999999912</v>
      </c>
      <c r="H3855">
        <f t="shared" si="609"/>
        <v>511799.9999998603</v>
      </c>
      <c r="I3855">
        <f t="shared" si="602"/>
        <v>500460945.99986339</v>
      </c>
      <c r="J3855">
        <f t="shared" si="603"/>
        <v>496433247.99934494</v>
      </c>
      <c r="K3855" s="3" t="str">
        <f t="shared" si="604"/>
        <v/>
      </c>
      <c r="M3855">
        <f t="shared" si="606"/>
        <v>1.0167206338609151E-6</v>
      </c>
      <c r="N3855">
        <f t="shared" si="607"/>
        <v>11.124683856914817</v>
      </c>
      <c r="O3855">
        <f t="shared" si="605"/>
        <v>-262.02531614308515</v>
      </c>
    </row>
    <row r="3856" spans="1:15" x14ac:dyDescent="0.3">
      <c r="A3856" s="1">
        <v>45584.925000000003</v>
      </c>
      <c r="B3856">
        <v>1423.6554000000001</v>
      </c>
      <c r="C3856">
        <v>1411.5</v>
      </c>
      <c r="D3856">
        <v>27.12323</v>
      </c>
      <c r="E3856">
        <f t="shared" si="608"/>
        <v>5528147.7411662461</v>
      </c>
      <c r="F3856">
        <f t="shared" si="600"/>
        <v>4028735.5145899206</v>
      </c>
      <c r="G3856">
        <f t="shared" si="601"/>
        <v>12.1554000000001</v>
      </c>
      <c r="H3856">
        <f t="shared" si="609"/>
        <v>511920.00000025146</v>
      </c>
      <c r="I3856">
        <f t="shared" si="602"/>
        <v>500578266.40024585</v>
      </c>
      <c r="J3856">
        <f t="shared" si="603"/>
        <v>496549530.88565594</v>
      </c>
      <c r="K3856" s="3" t="str">
        <f t="shared" si="604"/>
        <v/>
      </c>
      <c r="M3856">
        <f t="shared" si="606"/>
        <v>1.016354084436936E-6</v>
      </c>
      <c r="N3856">
        <f t="shared" si="607"/>
        <v>11.123537799265515</v>
      </c>
      <c r="O3856">
        <f t="shared" si="605"/>
        <v>-262.02646220073444</v>
      </c>
    </row>
    <row r="3857" spans="1:15" x14ac:dyDescent="0.3">
      <c r="A3857" s="1">
        <v>45584.926388888889</v>
      </c>
      <c r="B3857">
        <v>1429.4173499999999</v>
      </c>
      <c r="C3857">
        <v>1411.5</v>
      </c>
      <c r="D3857">
        <v>27.12323</v>
      </c>
      <c r="E3857">
        <f t="shared" si="608"/>
        <v>5529577.1585162459</v>
      </c>
      <c r="F3857">
        <f t="shared" si="600"/>
        <v>4029777.2277844199</v>
      </c>
      <c r="G3857">
        <f t="shared" si="601"/>
        <v>17.917349999999942</v>
      </c>
      <c r="H3857">
        <f t="shared" si="609"/>
        <v>512040.00000001397</v>
      </c>
      <c r="I3857">
        <f t="shared" si="602"/>
        <v>500695586.80001366</v>
      </c>
      <c r="J3857">
        <f t="shared" si="603"/>
        <v>496665809.57222927</v>
      </c>
      <c r="K3857" s="3" t="str">
        <f t="shared" si="604"/>
        <v/>
      </c>
      <c r="M3857">
        <f t="shared" si="606"/>
        <v>1.0159862793393171E-6</v>
      </c>
      <c r="N3857">
        <f t="shared" si="607"/>
        <v>11.122387518821618</v>
      </c>
      <c r="O3857">
        <f t="shared" si="605"/>
        <v>-262.02761248117838</v>
      </c>
    </row>
    <row r="3858" spans="1:15" x14ac:dyDescent="0.3">
      <c r="A3858" s="1">
        <v>45584.927777777775</v>
      </c>
      <c r="B3858">
        <v>1439.7528499999901</v>
      </c>
      <c r="C3858">
        <v>1411.5</v>
      </c>
      <c r="D3858">
        <v>27.12323</v>
      </c>
      <c r="E3858">
        <f t="shared" si="608"/>
        <v>5531016.9113662457</v>
      </c>
      <c r="F3858">
        <f t="shared" si="600"/>
        <v>4030826.4731574827</v>
      </c>
      <c r="G3858">
        <f t="shared" si="601"/>
        <v>28.252849999990076</v>
      </c>
      <c r="H3858">
        <f t="shared" si="609"/>
        <v>512159.99999977648</v>
      </c>
      <c r="I3858">
        <f t="shared" si="602"/>
        <v>500812907.19978148</v>
      </c>
      <c r="J3858">
        <f t="shared" si="603"/>
        <v>496782080.72662401</v>
      </c>
      <c r="K3858" s="3" t="str">
        <f t="shared" si="604"/>
        <v/>
      </c>
      <c r="M3858">
        <f t="shared" si="606"/>
        <v>1.0156160454003553E-6</v>
      </c>
      <c r="N3858">
        <f t="shared" si="607"/>
        <v>11.1212293419382</v>
      </c>
      <c r="O3858">
        <f t="shared" si="605"/>
        <v>-262.02877065806177</v>
      </c>
    </row>
    <row r="3859" spans="1:15" x14ac:dyDescent="0.3">
      <c r="A3859" s="1">
        <v>45584.929166666669</v>
      </c>
      <c r="B3859">
        <v>1445.5726500000001</v>
      </c>
      <c r="C3859">
        <v>1411.5</v>
      </c>
      <c r="D3859">
        <v>27.12323</v>
      </c>
      <c r="E3859">
        <f t="shared" si="608"/>
        <v>5532462.4840162462</v>
      </c>
      <c r="F3859">
        <f t="shared" si="600"/>
        <v>4031879.9598128065</v>
      </c>
      <c r="G3859">
        <f t="shared" si="601"/>
        <v>34.072650000000067</v>
      </c>
      <c r="H3859">
        <f t="shared" si="609"/>
        <v>512280.00000016764</v>
      </c>
      <c r="I3859">
        <f t="shared" si="602"/>
        <v>500930227.60016388</v>
      </c>
      <c r="J3859">
        <f t="shared" si="603"/>
        <v>496898347.64035106</v>
      </c>
      <c r="K3859" s="3" t="str">
        <f t="shared" si="604"/>
        <v/>
      </c>
      <c r="M3859">
        <f t="shared" si="606"/>
        <v>1.0152445475223919E-6</v>
      </c>
      <c r="N3859">
        <f t="shared" si="607"/>
        <v>11.12006690800348</v>
      </c>
      <c r="O3859">
        <f t="shared" si="605"/>
        <v>-262.0299330919965</v>
      </c>
    </row>
    <row r="3860" spans="1:15" x14ac:dyDescent="0.3">
      <c r="A3860" s="1">
        <v>45584.930555555555</v>
      </c>
      <c r="B3860">
        <v>1420.2909</v>
      </c>
      <c r="C3860">
        <v>1411.5</v>
      </c>
      <c r="D3860">
        <v>27.12323</v>
      </c>
      <c r="E3860">
        <f t="shared" si="608"/>
        <v>5533882.7749162465</v>
      </c>
      <c r="F3860">
        <f t="shared" si="600"/>
        <v>4032915.0219453308</v>
      </c>
      <c r="G3860">
        <f t="shared" si="601"/>
        <v>8.7908999999999651</v>
      </c>
      <c r="H3860">
        <f t="shared" si="609"/>
        <v>512399.99999993015</v>
      </c>
      <c r="I3860">
        <f t="shared" si="602"/>
        <v>501047547.99993169</v>
      </c>
      <c r="J3860">
        <f t="shared" si="603"/>
        <v>497014632.97798634</v>
      </c>
      <c r="K3860" s="3" t="str">
        <f t="shared" si="604"/>
        <v/>
      </c>
      <c r="M3860">
        <f t="shared" si="606"/>
        <v>1.0148797736225055E-6</v>
      </c>
      <c r="N3860">
        <f t="shared" si="607"/>
        <v>11.118925218039958</v>
      </c>
      <c r="O3860">
        <f t="shared" si="605"/>
        <v>-262.03107478196</v>
      </c>
    </row>
    <row r="3861" spans="1:15" x14ac:dyDescent="0.3">
      <c r="A3861" s="1">
        <v>45584.931944444441</v>
      </c>
      <c r="B3861">
        <v>1428.287325</v>
      </c>
      <c r="C3861">
        <v>1411.5</v>
      </c>
      <c r="D3861">
        <v>27.12323</v>
      </c>
      <c r="E3861">
        <f t="shared" si="608"/>
        <v>5535311.0622412469</v>
      </c>
      <c r="F3861">
        <f t="shared" si="600"/>
        <v>4033955.9116141107</v>
      </c>
      <c r="G3861">
        <f t="shared" si="601"/>
        <v>16.78732500000001</v>
      </c>
      <c r="H3861">
        <f t="shared" si="609"/>
        <v>512519.99999969266</v>
      </c>
      <c r="I3861">
        <f t="shared" si="602"/>
        <v>501164868.39969951</v>
      </c>
      <c r="J3861">
        <f t="shared" si="603"/>
        <v>497130912.48808539</v>
      </c>
      <c r="K3861" s="3" t="str">
        <f t="shared" si="604"/>
        <v/>
      </c>
      <c r="M3861">
        <f t="shared" si="606"/>
        <v>1.0145131725177219E-6</v>
      </c>
      <c r="N3861">
        <f t="shared" si="607"/>
        <v>11.117777513833959</v>
      </c>
      <c r="O3861">
        <f t="shared" si="605"/>
        <v>-262.03222248616601</v>
      </c>
    </row>
    <row r="3862" spans="1:15" x14ac:dyDescent="0.3">
      <c r="A3862" s="1">
        <v>45584.93472222222</v>
      </c>
      <c r="B3862">
        <v>1441.06665</v>
      </c>
      <c r="C3862">
        <v>1411.5</v>
      </c>
      <c r="D3862">
        <v>27.12323</v>
      </c>
      <c r="E3862">
        <f t="shared" si="608"/>
        <v>5536752.1288912473</v>
      </c>
      <c r="F3862">
        <f t="shared" si="600"/>
        <v>4035006.114442178</v>
      </c>
      <c r="G3862">
        <f t="shared" si="601"/>
        <v>29.566649999999981</v>
      </c>
      <c r="H3862">
        <f t="shared" si="609"/>
        <v>512759.99999984633</v>
      </c>
      <c r="I3862">
        <f t="shared" si="602"/>
        <v>501399509.19984972</v>
      </c>
      <c r="J3862">
        <f t="shared" si="603"/>
        <v>497364503.08540756</v>
      </c>
      <c r="K3862" s="3" t="str">
        <f t="shared" si="604"/>
        <v/>
      </c>
      <c r="M3862">
        <f t="shared" si="606"/>
        <v>1.0141435213320945E-6</v>
      </c>
      <c r="N3862">
        <f t="shared" si="607"/>
        <v>11.11661996087269</v>
      </c>
      <c r="O3862">
        <f t="shared" si="605"/>
        <v>-262.03338003912728</v>
      </c>
    </row>
    <row r="3863" spans="1:15" x14ac:dyDescent="0.3">
      <c r="A3863" s="1">
        <v>45584.936111111114</v>
      </c>
      <c r="B3863">
        <v>1446.8771999999999</v>
      </c>
      <c r="C3863">
        <v>1411.5</v>
      </c>
      <c r="D3863">
        <v>27.12323</v>
      </c>
      <c r="E3863">
        <f t="shared" si="608"/>
        <v>5538199.0060912473</v>
      </c>
      <c r="F3863">
        <f t="shared" si="600"/>
        <v>4036060.5518114045</v>
      </c>
      <c r="G3863">
        <f t="shared" si="601"/>
        <v>35.377199999999903</v>
      </c>
      <c r="H3863">
        <f t="shared" si="609"/>
        <v>512880.00000023749</v>
      </c>
      <c r="I3863">
        <f t="shared" si="602"/>
        <v>501516829.60023218</v>
      </c>
      <c r="J3863">
        <f t="shared" si="603"/>
        <v>497480769.04842079</v>
      </c>
      <c r="K3863" s="3" t="str">
        <f t="shared" si="604"/>
        <v/>
      </c>
      <c r="M3863">
        <f t="shared" si="606"/>
        <v>1.0137726118995509E-6</v>
      </c>
      <c r="N3863">
        <f t="shared" si="607"/>
        <v>11.115458164790331</v>
      </c>
      <c r="O3863">
        <f t="shared" si="605"/>
        <v>-262.03454183520967</v>
      </c>
    </row>
    <row r="3864" spans="1:15" x14ac:dyDescent="0.3">
      <c r="A3864" s="1">
        <v>45584.9375</v>
      </c>
      <c r="B3864">
        <v>1439.4772499999999</v>
      </c>
      <c r="C3864">
        <v>1411.5</v>
      </c>
      <c r="D3864">
        <v>27.12323</v>
      </c>
      <c r="E3864">
        <f t="shared" si="608"/>
        <v>5539638.4833412478</v>
      </c>
      <c r="F3864">
        <f t="shared" si="600"/>
        <v>4037109.5963360895</v>
      </c>
      <c r="G3864">
        <f t="shared" si="601"/>
        <v>27.977249999999913</v>
      </c>
      <c r="H3864">
        <f t="shared" si="609"/>
        <v>513000</v>
      </c>
      <c r="I3864">
        <f t="shared" si="602"/>
        <v>501634150</v>
      </c>
      <c r="J3864">
        <f t="shared" si="603"/>
        <v>497597040.40366393</v>
      </c>
      <c r="K3864" s="3" t="str">
        <f t="shared" si="604"/>
        <v/>
      </c>
      <c r="M3864">
        <f t="shared" si="606"/>
        <v>1.0134038301675609E-6</v>
      </c>
      <c r="N3864">
        <f t="shared" si="607"/>
        <v>11.114302732233535</v>
      </c>
      <c r="O3864">
        <f t="shared" si="605"/>
        <v>-262.03569726776647</v>
      </c>
    </row>
    <row r="3865" spans="1:15" x14ac:dyDescent="0.3">
      <c r="A3865" s="1">
        <v>45584.938888888886</v>
      </c>
      <c r="B3865">
        <v>1447.8353999999999</v>
      </c>
      <c r="C3865">
        <v>1411.5</v>
      </c>
      <c r="D3865">
        <v>27.12323</v>
      </c>
      <c r="E3865">
        <f t="shared" si="608"/>
        <v>5541086.318741248</v>
      </c>
      <c r="F3865">
        <f t="shared" si="600"/>
        <v>4038164.7320105261</v>
      </c>
      <c r="G3865">
        <f t="shared" si="601"/>
        <v>36.335399999999936</v>
      </c>
      <c r="H3865">
        <f t="shared" si="609"/>
        <v>513119.99999976251</v>
      </c>
      <c r="I3865">
        <f t="shared" si="602"/>
        <v>501751470.39976782</v>
      </c>
      <c r="J3865">
        <f t="shared" si="603"/>
        <v>497713305.66775727</v>
      </c>
      <c r="K3865" s="3" t="str">
        <f t="shared" si="604"/>
        <v/>
      </c>
      <c r="M3865">
        <f t="shared" si="606"/>
        <v>1.0130331390708294E-6</v>
      </c>
      <c r="N3865">
        <f t="shared" si="607"/>
        <v>11.113141014723643</v>
      </c>
      <c r="O3865">
        <f t="shared" si="605"/>
        <v>-262.03685898527635</v>
      </c>
    </row>
    <row r="3866" spans="1:15" x14ac:dyDescent="0.3">
      <c r="A3866" s="1">
        <v>45584.94027777778</v>
      </c>
      <c r="B3866">
        <v>1434.2694750000001</v>
      </c>
      <c r="C3866">
        <v>1411.5</v>
      </c>
      <c r="D3866">
        <v>27.12323</v>
      </c>
      <c r="E3866">
        <f t="shared" si="608"/>
        <v>5542520.588216248</v>
      </c>
      <c r="F3866">
        <f t="shared" si="600"/>
        <v>4039209.981277002</v>
      </c>
      <c r="G3866">
        <f t="shared" si="601"/>
        <v>22.769475000000057</v>
      </c>
      <c r="H3866">
        <f t="shared" si="609"/>
        <v>513240.00000015367</v>
      </c>
      <c r="I3866">
        <f t="shared" si="602"/>
        <v>501868790.80015022</v>
      </c>
      <c r="J3866">
        <f t="shared" si="603"/>
        <v>497829580.81887323</v>
      </c>
      <c r="K3866" s="3" t="str">
        <f t="shared" si="604"/>
        <v/>
      </c>
      <c r="M3866">
        <f t="shared" si="606"/>
        <v>1.0126661504062778E-6</v>
      </c>
      <c r="N3866">
        <f t="shared" si="607"/>
        <v>11.111990601206758</v>
      </c>
      <c r="O3866">
        <f t="shared" si="605"/>
        <v>-262.03800939879324</v>
      </c>
    </row>
    <row r="3867" spans="1:15" x14ac:dyDescent="0.3">
      <c r="A3867" s="1">
        <v>45584.941666666666</v>
      </c>
      <c r="B3867">
        <v>1426.39545</v>
      </c>
      <c r="C3867">
        <v>1411.5</v>
      </c>
      <c r="D3867">
        <v>27.12323</v>
      </c>
      <c r="E3867">
        <f t="shared" si="608"/>
        <v>5543946.9836662477</v>
      </c>
      <c r="F3867">
        <f t="shared" si="600"/>
        <v>4040249.4922083891</v>
      </c>
      <c r="G3867">
        <f t="shared" si="601"/>
        <v>14.895449999999983</v>
      </c>
      <c r="H3867">
        <f t="shared" si="609"/>
        <v>513359.99999991618</v>
      </c>
      <c r="I3867">
        <f t="shared" si="602"/>
        <v>501986111.19991803</v>
      </c>
      <c r="J3867">
        <f t="shared" si="603"/>
        <v>497945861.70770967</v>
      </c>
      <c r="K3867" s="3" t="str">
        <f t="shared" si="604"/>
        <v/>
      </c>
      <c r="M3867">
        <f t="shared" si="606"/>
        <v>1.0123014024594959E-6</v>
      </c>
      <c r="N3867">
        <f t="shared" si="607"/>
        <v>11.110846916646713</v>
      </c>
      <c r="O3867">
        <f t="shared" si="605"/>
        <v>-262.03915308335326</v>
      </c>
    </row>
    <row r="3868" spans="1:15" x14ac:dyDescent="0.3">
      <c r="A3868" s="1">
        <v>45584.943055555559</v>
      </c>
      <c r="B3868">
        <v>1443.9808499999999</v>
      </c>
      <c r="C3868">
        <v>1411.5</v>
      </c>
      <c r="D3868">
        <v>27.12323</v>
      </c>
      <c r="E3868">
        <f t="shared" si="608"/>
        <v>5545390.9645162476</v>
      </c>
      <c r="F3868">
        <f t="shared" si="600"/>
        <v>4041301.8188112876</v>
      </c>
      <c r="G3868">
        <f t="shared" si="601"/>
        <v>32.480849999999919</v>
      </c>
      <c r="H3868">
        <f t="shared" si="609"/>
        <v>513480.00000030734</v>
      </c>
      <c r="I3868">
        <f t="shared" si="602"/>
        <v>502103431.60030043</v>
      </c>
      <c r="J3868">
        <f t="shared" si="603"/>
        <v>498062129.78148913</v>
      </c>
      <c r="K3868" s="3" t="str">
        <f t="shared" si="604"/>
        <v/>
      </c>
      <c r="M3868">
        <f t="shared" si="606"/>
        <v>1.0119323870362078E-6</v>
      </c>
      <c r="N3868">
        <f t="shared" si="607"/>
        <v>11.109689551637578</v>
      </c>
      <c r="O3868">
        <f t="shared" si="605"/>
        <v>-262.04031044836239</v>
      </c>
    </row>
    <row r="3869" spans="1:15" x14ac:dyDescent="0.3">
      <c r="A3869" s="1">
        <v>45584.944444444445</v>
      </c>
      <c r="B3869">
        <v>1442.5351499999999</v>
      </c>
      <c r="C3869">
        <v>1411.5</v>
      </c>
      <c r="D3869">
        <v>27.12323</v>
      </c>
      <c r="E3869">
        <f t="shared" si="608"/>
        <v>5546833.4996662475</v>
      </c>
      <c r="F3869">
        <f t="shared" si="600"/>
        <v>4042353.0918347221</v>
      </c>
      <c r="G3869">
        <f t="shared" si="601"/>
        <v>31.035149999999931</v>
      </c>
      <c r="H3869">
        <f t="shared" si="609"/>
        <v>513600.00000006985</v>
      </c>
      <c r="I3869">
        <f t="shared" si="602"/>
        <v>502220752.00006825</v>
      </c>
      <c r="J3869">
        <f t="shared" si="603"/>
        <v>498178398.90823352</v>
      </c>
      <c r="K3869" s="3" t="str">
        <f t="shared" si="604"/>
        <v/>
      </c>
      <c r="M3869">
        <f t="shared" si="606"/>
        <v>1.0115639712632562E-6</v>
      </c>
      <c r="N3869">
        <f t="shared" si="607"/>
        <v>11.108533766578869</v>
      </c>
      <c r="O3869">
        <f t="shared" si="605"/>
        <v>-262.04146623342109</v>
      </c>
    </row>
    <row r="3870" spans="1:15" x14ac:dyDescent="0.3">
      <c r="A3870" s="1">
        <v>45584.945833333331</v>
      </c>
      <c r="B3870">
        <v>1431.9963</v>
      </c>
      <c r="C3870">
        <v>1411.5</v>
      </c>
      <c r="D3870">
        <v>27.12323</v>
      </c>
      <c r="E3870">
        <f t="shared" si="608"/>
        <v>5548265.4959662473</v>
      </c>
      <c r="F3870">
        <f t="shared" si="600"/>
        <v>4043396.6844846816</v>
      </c>
      <c r="G3870">
        <f t="shared" si="601"/>
        <v>20.496300000000019</v>
      </c>
      <c r="H3870">
        <f t="shared" si="609"/>
        <v>513719.99999983236</v>
      </c>
      <c r="I3870">
        <f t="shared" si="602"/>
        <v>502338072.39983606</v>
      </c>
      <c r="J3870">
        <f t="shared" si="603"/>
        <v>498294675.7153514</v>
      </c>
      <c r="K3870" s="3" t="str">
        <f t="shared" si="604"/>
        <v/>
      </c>
      <c r="M3870">
        <f t="shared" si="606"/>
        <v>1.0111984744206253E-6</v>
      </c>
      <c r="N3870">
        <f t="shared" si="607"/>
        <v>11.107386841570886</v>
      </c>
      <c r="O3870">
        <f t="shared" si="605"/>
        <v>-262.04261315842911</v>
      </c>
    </row>
    <row r="3871" spans="1:15" x14ac:dyDescent="0.3">
      <c r="A3871" s="1">
        <v>45584.947222222225</v>
      </c>
      <c r="B3871">
        <v>1421.1129000000001</v>
      </c>
      <c r="C3871">
        <v>1411.5</v>
      </c>
      <c r="D3871">
        <v>27.12323</v>
      </c>
      <c r="E3871">
        <f t="shared" si="608"/>
        <v>5549686.6088662473</v>
      </c>
      <c r="F3871">
        <f t="shared" si="600"/>
        <v>4044432.3456642549</v>
      </c>
      <c r="G3871">
        <f t="shared" si="601"/>
        <v>9.6129000000000815</v>
      </c>
      <c r="H3871">
        <f t="shared" si="609"/>
        <v>513840.00000022352</v>
      </c>
      <c r="I3871">
        <f t="shared" si="602"/>
        <v>502455392.80021852</v>
      </c>
      <c r="J3871">
        <f t="shared" si="603"/>
        <v>498410960.45455426</v>
      </c>
      <c r="K3871" s="3" t="str">
        <f t="shared" si="604"/>
        <v/>
      </c>
      <c r="M3871">
        <f t="shared" si="606"/>
        <v>1.010835979170544E-6</v>
      </c>
      <c r="N3871">
        <f t="shared" si="607"/>
        <v>11.106249043016405</v>
      </c>
      <c r="O3871">
        <f t="shared" si="605"/>
        <v>-262.04375095698356</v>
      </c>
    </row>
    <row r="3872" spans="1:15" x14ac:dyDescent="0.3">
      <c r="A3872" s="1">
        <v>45584.95</v>
      </c>
      <c r="B3872">
        <v>1429.011675</v>
      </c>
      <c r="C3872">
        <v>1411.5</v>
      </c>
      <c r="D3872">
        <v>27.12323</v>
      </c>
      <c r="E3872">
        <f t="shared" si="608"/>
        <v>5551115.6205412475</v>
      </c>
      <c r="F3872">
        <f t="shared" si="600"/>
        <v>4045473.7632159176</v>
      </c>
      <c r="G3872">
        <f t="shared" si="601"/>
        <v>17.511674999999968</v>
      </c>
      <c r="H3872">
        <f t="shared" si="609"/>
        <v>514079.99999974854</v>
      </c>
      <c r="I3872">
        <f t="shared" si="602"/>
        <v>502690033.59975415</v>
      </c>
      <c r="J3872">
        <f t="shared" si="603"/>
        <v>498644559.83653826</v>
      </c>
      <c r="K3872" s="3" t="str">
        <f t="shared" si="604"/>
        <v/>
      </c>
      <c r="M3872">
        <f t="shared" si="606"/>
        <v>1.010471693683462E-6</v>
      </c>
      <c r="N3872">
        <f t="shared" si="607"/>
        <v>11.105105331626534</v>
      </c>
      <c r="O3872">
        <f t="shared" si="605"/>
        <v>-262.04489466837344</v>
      </c>
    </row>
    <row r="3873" spans="1:15" x14ac:dyDescent="0.3">
      <c r="A3873" s="1">
        <v>45584.951388888891</v>
      </c>
      <c r="B3873">
        <v>1434.727875</v>
      </c>
      <c r="C3873">
        <v>1411.5</v>
      </c>
      <c r="D3873">
        <v>27.12323</v>
      </c>
      <c r="E3873">
        <f t="shared" si="608"/>
        <v>5552550.3484162474</v>
      </c>
      <c r="F3873">
        <f t="shared" si="600"/>
        <v>4046519.3465495072</v>
      </c>
      <c r="G3873">
        <f t="shared" si="601"/>
        <v>23.22787500000004</v>
      </c>
      <c r="H3873">
        <f t="shared" si="609"/>
        <v>514200.0000001397</v>
      </c>
      <c r="I3873">
        <f t="shared" si="602"/>
        <v>502807354.00013655</v>
      </c>
      <c r="J3873">
        <f t="shared" si="603"/>
        <v>498760834.65358704</v>
      </c>
      <c r="K3873" s="3" t="str">
        <f t="shared" si="604"/>
        <v/>
      </c>
      <c r="M3873">
        <f t="shared" si="606"/>
        <v>1.0101061773627314E-6</v>
      </c>
      <c r="N3873">
        <f t="shared" si="607"/>
        <v>11.103957459862286</v>
      </c>
      <c r="O3873">
        <f t="shared" si="605"/>
        <v>-262.04604254013771</v>
      </c>
    </row>
    <row r="3874" spans="1:15" x14ac:dyDescent="0.3">
      <c r="A3874" s="1">
        <v>45584.952777777777</v>
      </c>
      <c r="B3874">
        <v>1437.0771749999999</v>
      </c>
      <c r="C3874">
        <v>1411.5</v>
      </c>
      <c r="D3874">
        <v>27.12323</v>
      </c>
      <c r="E3874">
        <f t="shared" si="608"/>
        <v>5553987.4255912472</v>
      </c>
      <c r="F3874">
        <f t="shared" si="600"/>
        <v>4047566.6419770545</v>
      </c>
      <c r="G3874">
        <f t="shared" si="601"/>
        <v>25.577174999999897</v>
      </c>
      <c r="H3874">
        <f t="shared" si="609"/>
        <v>514319.99999990221</v>
      </c>
      <c r="I3874">
        <f t="shared" si="602"/>
        <v>502924674.39990437</v>
      </c>
      <c r="J3874">
        <f t="shared" si="603"/>
        <v>498877107.7579273</v>
      </c>
      <c r="K3874" s="3" t="str">
        <f t="shared" si="604"/>
        <v/>
      </c>
      <c r="M3874">
        <f t="shared" si="606"/>
        <v>1.0097402896830935E-6</v>
      </c>
      <c r="N3874">
        <f t="shared" si="607"/>
        <v>11.10280812469588</v>
      </c>
      <c r="O3874">
        <f t="shared" si="605"/>
        <v>-262.04719187530412</v>
      </c>
    </row>
    <row r="3875" spans="1:15" x14ac:dyDescent="0.3">
      <c r="A3875" s="1">
        <v>45584.95416666667</v>
      </c>
      <c r="B3875">
        <v>1441.6378500000001</v>
      </c>
      <c r="C3875">
        <v>1411.5</v>
      </c>
      <c r="D3875">
        <v>27.12323</v>
      </c>
      <c r="E3875">
        <f t="shared" si="608"/>
        <v>5555429.0634412467</v>
      </c>
      <c r="F3875">
        <f t="shared" si="600"/>
        <v>4048617.2610772317</v>
      </c>
      <c r="G3875">
        <f t="shared" si="601"/>
        <v>30.137850000000071</v>
      </c>
      <c r="H3875">
        <f t="shared" si="609"/>
        <v>514440.00000029337</v>
      </c>
      <c r="I3875">
        <f t="shared" si="602"/>
        <v>503041994.80028677</v>
      </c>
      <c r="J3875">
        <f t="shared" si="603"/>
        <v>498993377.53920954</v>
      </c>
      <c r="K3875" s="3" t="str">
        <f t="shared" si="604"/>
        <v/>
      </c>
      <c r="M3875">
        <f t="shared" si="606"/>
        <v>1.0093734690559851E-6</v>
      </c>
      <c r="N3875">
        <f t="shared" si="607"/>
        <v>11.101655560275606</v>
      </c>
      <c r="O3875">
        <f t="shared" si="605"/>
        <v>-262.04834443972436</v>
      </c>
    </row>
    <row r="3876" spans="1:15" x14ac:dyDescent="0.3">
      <c r="A3876" s="1">
        <v>45584.955555555556</v>
      </c>
      <c r="B3876">
        <v>1448.3931749999999</v>
      </c>
      <c r="C3876">
        <v>1411.5</v>
      </c>
      <c r="D3876">
        <v>27.12323</v>
      </c>
      <c r="E3876">
        <f t="shared" si="608"/>
        <v>5556877.4566162471</v>
      </c>
      <c r="F3876">
        <f t="shared" si="600"/>
        <v>4049672.8032400724</v>
      </c>
      <c r="G3876">
        <f t="shared" si="601"/>
        <v>36.893174999999928</v>
      </c>
      <c r="H3876">
        <f t="shared" si="609"/>
        <v>514560.00000005588</v>
      </c>
      <c r="I3876">
        <f t="shared" si="602"/>
        <v>503159315.20005459</v>
      </c>
      <c r="J3876">
        <f t="shared" si="603"/>
        <v>499109642.39681453</v>
      </c>
      <c r="K3876" s="3" t="str">
        <f t="shared" si="604"/>
        <v/>
      </c>
      <c r="M3876">
        <f t="shared" si="606"/>
        <v>1.0090051595486209E-6</v>
      </c>
      <c r="N3876">
        <f t="shared" si="607"/>
        <v>11.100498016688913</v>
      </c>
      <c r="O3876">
        <f t="shared" si="605"/>
        <v>-262.04950198331107</v>
      </c>
    </row>
    <row r="3877" spans="1:15" x14ac:dyDescent="0.3">
      <c r="A3877" s="1">
        <v>45584.956944444442</v>
      </c>
      <c r="B3877">
        <v>1423.8860999999999</v>
      </c>
      <c r="C3877">
        <v>1411.5</v>
      </c>
      <c r="D3877">
        <v>27.12323</v>
      </c>
      <c r="E3877">
        <f t="shared" si="608"/>
        <v>5558301.3427162468</v>
      </c>
      <c r="F3877">
        <f t="shared" si="600"/>
        <v>4050710.4854382309</v>
      </c>
      <c r="G3877">
        <f t="shared" si="601"/>
        <v>12.386099999999942</v>
      </c>
      <c r="H3877">
        <f t="shared" si="609"/>
        <v>514679.99999981839</v>
      </c>
      <c r="I3877">
        <f t="shared" si="602"/>
        <v>503276635.5998224</v>
      </c>
      <c r="J3877">
        <f t="shared" si="603"/>
        <v>499225925.11438417</v>
      </c>
      <c r="K3877" s="3" t="str">
        <f t="shared" si="604"/>
        <v/>
      </c>
      <c r="M3877">
        <f t="shared" si="606"/>
        <v>1.0086433064197581E-6</v>
      </c>
      <c r="N3877">
        <f t="shared" si="607"/>
        <v>11.099360470612941</v>
      </c>
      <c r="O3877">
        <f t="shared" si="605"/>
        <v>-262.05063952938701</v>
      </c>
    </row>
    <row r="3878" spans="1:15" x14ac:dyDescent="0.3">
      <c r="A3878" s="1">
        <v>45584.958333333336</v>
      </c>
      <c r="B3878">
        <v>1422.1857</v>
      </c>
      <c r="C3878">
        <v>1411.5</v>
      </c>
      <c r="D3878">
        <v>27.12323</v>
      </c>
      <c r="E3878">
        <f t="shared" si="608"/>
        <v>5559723.5284162471</v>
      </c>
      <c r="F3878">
        <f t="shared" si="600"/>
        <v>4051746.9284397932</v>
      </c>
      <c r="G3878">
        <f t="shared" si="601"/>
        <v>10.685699999999997</v>
      </c>
      <c r="H3878">
        <f t="shared" si="609"/>
        <v>514800.00000020955</v>
      </c>
      <c r="I3878">
        <f t="shared" si="602"/>
        <v>503393956.00020486</v>
      </c>
      <c r="J3878">
        <f t="shared" si="603"/>
        <v>499342209.07176507</v>
      </c>
      <c r="K3878" s="3" t="str">
        <f t="shared" si="604"/>
        <v/>
      </c>
      <c r="M3878">
        <f t="shared" si="606"/>
        <v>1.0082821074208654E-6</v>
      </c>
      <c r="N3878">
        <f t="shared" si="607"/>
        <v>11.098224690159102</v>
      </c>
      <c r="O3878">
        <f t="shared" si="605"/>
        <v>-262.05177530984088</v>
      </c>
    </row>
    <row r="3879" spans="1:15" x14ac:dyDescent="0.3">
      <c r="A3879" s="1">
        <v>45584.959722222222</v>
      </c>
      <c r="B3879">
        <v>1427.90805</v>
      </c>
      <c r="C3879">
        <v>1411.5</v>
      </c>
      <c r="D3879">
        <v>27.12323</v>
      </c>
      <c r="E3879">
        <f t="shared" si="608"/>
        <v>5561151.4364662468</v>
      </c>
      <c r="F3879">
        <f t="shared" si="600"/>
        <v>4052787.5417052028</v>
      </c>
      <c r="G3879">
        <f t="shared" si="601"/>
        <v>16.408050000000003</v>
      </c>
      <c r="H3879">
        <f t="shared" si="609"/>
        <v>514919.99999997206</v>
      </c>
      <c r="I3879">
        <f t="shared" si="602"/>
        <v>503511276.39997268</v>
      </c>
      <c r="J3879">
        <f t="shared" si="603"/>
        <v>499458488.85826749</v>
      </c>
      <c r="K3879" s="3" t="str">
        <f t="shared" si="604"/>
        <v/>
      </c>
      <c r="M3879">
        <f t="shared" si="606"/>
        <v>1.007919678110632E-6</v>
      </c>
      <c r="N3879">
        <f t="shared" si="607"/>
        <v>11.097084748876906</v>
      </c>
      <c r="O3879">
        <f t="shared" si="605"/>
        <v>-262.05291525112307</v>
      </c>
    </row>
    <row r="3880" spans="1:15" x14ac:dyDescent="0.3">
      <c r="A3880" s="1">
        <v>45584.961111111108</v>
      </c>
      <c r="B3880">
        <v>1432.1324999999999</v>
      </c>
      <c r="C3880">
        <v>1411.5</v>
      </c>
      <c r="D3880">
        <v>27.12323</v>
      </c>
      <c r="E3880">
        <f t="shared" si="608"/>
        <v>5562583.5689662471</v>
      </c>
      <c r="F3880">
        <f t="shared" si="600"/>
        <v>4053831.2336133234</v>
      </c>
      <c r="G3880">
        <f t="shared" si="601"/>
        <v>20.632499999999936</v>
      </c>
      <c r="H3880">
        <f t="shared" si="609"/>
        <v>515039.99999973457</v>
      </c>
      <c r="I3880">
        <f t="shared" si="602"/>
        <v>503628596.79974049</v>
      </c>
      <c r="J3880">
        <f t="shared" si="603"/>
        <v>499574765.56612718</v>
      </c>
      <c r="K3880" s="3" t="str">
        <f t="shared" si="604"/>
        <v/>
      </c>
      <c r="M3880">
        <f t="shared" si="606"/>
        <v>1.0075564008219829E-6</v>
      </c>
      <c r="N3880">
        <f t="shared" si="607"/>
        <v>11.095941846612774</v>
      </c>
      <c r="O3880">
        <f t="shared" si="605"/>
        <v>-262.05405815338719</v>
      </c>
    </row>
    <row r="3881" spans="1:15" x14ac:dyDescent="0.3">
      <c r="A3881" s="1">
        <v>45584.962500000001</v>
      </c>
      <c r="B3881">
        <v>1446.4209000000001</v>
      </c>
      <c r="C3881">
        <v>1411.5</v>
      </c>
      <c r="D3881">
        <v>27.12323</v>
      </c>
      <c r="E3881">
        <f t="shared" si="608"/>
        <v>5564029.9898662474</v>
      </c>
      <c r="F3881">
        <f t="shared" si="600"/>
        <v>4054885.3384458483</v>
      </c>
      <c r="G3881">
        <f t="shared" si="601"/>
        <v>34.920900000000074</v>
      </c>
      <c r="H3881">
        <f t="shared" si="609"/>
        <v>515160.00000012573</v>
      </c>
      <c r="I3881">
        <f t="shared" si="602"/>
        <v>503745917.20012289</v>
      </c>
      <c r="J3881">
        <f t="shared" si="603"/>
        <v>499691031.86167705</v>
      </c>
      <c r="K3881" s="3" t="str">
        <f t="shared" si="604"/>
        <v/>
      </c>
      <c r="M3881">
        <f t="shared" si="606"/>
        <v>1.007189726880573E-6</v>
      </c>
      <c r="N3881">
        <f t="shared" si="607"/>
        <v>11.094787959660191</v>
      </c>
      <c r="O3881">
        <f t="shared" si="605"/>
        <v>-262.05521204033977</v>
      </c>
    </row>
    <row r="3882" spans="1:15" x14ac:dyDescent="0.3">
      <c r="A3882" s="1">
        <v>45584.963888888888</v>
      </c>
      <c r="B3882">
        <v>1432.29914999999</v>
      </c>
      <c r="C3882">
        <v>1411.5</v>
      </c>
      <c r="D3882">
        <v>27.12323</v>
      </c>
      <c r="E3882">
        <f t="shared" si="608"/>
        <v>5565462.2890162477</v>
      </c>
      <c r="F3882">
        <f t="shared" si="600"/>
        <v>4055929.1518031061</v>
      </c>
      <c r="G3882">
        <f t="shared" si="601"/>
        <v>20.79914999999005</v>
      </c>
      <c r="H3882">
        <f t="shared" si="609"/>
        <v>515279.99999988824</v>
      </c>
      <c r="I3882">
        <f t="shared" si="602"/>
        <v>503863237.59989071</v>
      </c>
      <c r="J3882">
        <f t="shared" si="603"/>
        <v>499807308.44808757</v>
      </c>
      <c r="K3882" s="3" t="str">
        <f t="shared" si="604"/>
        <v/>
      </c>
      <c r="M3882">
        <f t="shared" si="606"/>
        <v>1.0068268582233601E-6</v>
      </c>
      <c r="N3882">
        <f t="shared" si="607"/>
        <v>11.093645752123809</v>
      </c>
      <c r="O3882">
        <f t="shared" si="605"/>
        <v>-262.05635424787619</v>
      </c>
    </row>
    <row r="3883" spans="1:15" x14ac:dyDescent="0.3">
      <c r="A3883" s="1">
        <v>45584.966666666667</v>
      </c>
      <c r="B3883">
        <v>1446.9512999999999</v>
      </c>
      <c r="C3883">
        <v>1411.5</v>
      </c>
      <c r="D3883">
        <v>27.12323</v>
      </c>
      <c r="E3883">
        <f t="shared" si="608"/>
        <v>5566909.2403162476</v>
      </c>
      <c r="F3883">
        <f t="shared" si="600"/>
        <v>4056983.6431740192</v>
      </c>
      <c r="G3883">
        <f t="shared" si="601"/>
        <v>35.451299999999947</v>
      </c>
      <c r="H3883">
        <f t="shared" si="609"/>
        <v>515520.00000004191</v>
      </c>
      <c r="I3883">
        <f t="shared" si="602"/>
        <v>504097878.40004092</v>
      </c>
      <c r="J3883">
        <f t="shared" si="603"/>
        <v>500040894.75686693</v>
      </c>
      <c r="K3883" s="3" t="str">
        <f t="shared" si="604"/>
        <v/>
      </c>
      <c r="M3883">
        <f t="shared" si="606"/>
        <v>1.0064605049946989E-6</v>
      </c>
      <c r="N3883">
        <f t="shared" si="607"/>
        <v>11.092492277813985</v>
      </c>
      <c r="O3883">
        <f t="shared" si="605"/>
        <v>-262.05750772218602</v>
      </c>
    </row>
    <row r="3884" spans="1:15" x14ac:dyDescent="0.3">
      <c r="A3884" s="1">
        <v>45584.968055555553</v>
      </c>
      <c r="B3884">
        <v>1437.5482500000001</v>
      </c>
      <c r="C3884">
        <v>1411.5</v>
      </c>
      <c r="D3884">
        <v>27.12323</v>
      </c>
      <c r="E3884">
        <f t="shared" si="608"/>
        <v>5568346.7885662476</v>
      </c>
      <c r="F3884">
        <f t="shared" si="600"/>
        <v>4058031.2819058108</v>
      </c>
      <c r="G3884">
        <f t="shared" si="601"/>
        <v>26.048250000000053</v>
      </c>
      <c r="H3884">
        <f t="shared" si="609"/>
        <v>515639.99999980442</v>
      </c>
      <c r="I3884">
        <f t="shared" si="602"/>
        <v>504215198.79980874</v>
      </c>
      <c r="J3884">
        <f t="shared" si="603"/>
        <v>500157167.51790291</v>
      </c>
      <c r="K3884" s="3" t="str">
        <f t="shared" si="604"/>
        <v/>
      </c>
      <c r="M3884">
        <f t="shared" si="606"/>
        <v>1.0060967587629599E-6</v>
      </c>
      <c r="N3884">
        <f t="shared" si="607"/>
        <v>11.091346714964295</v>
      </c>
      <c r="O3884">
        <f t="shared" si="605"/>
        <v>-262.05865328503569</v>
      </c>
    </row>
    <row r="3885" spans="1:15" x14ac:dyDescent="0.3">
      <c r="A3885" s="1">
        <v>45584.969444444447</v>
      </c>
      <c r="B3885">
        <v>1435.5858499999899</v>
      </c>
      <c r="C3885">
        <v>1411.5</v>
      </c>
      <c r="D3885">
        <v>27.12323</v>
      </c>
      <c r="E3885">
        <f t="shared" si="608"/>
        <v>5569782.3744162479</v>
      </c>
      <c r="F3885">
        <f t="shared" si="600"/>
        <v>4059077.4905038681</v>
      </c>
      <c r="G3885">
        <f t="shared" si="601"/>
        <v>24.085849999989932</v>
      </c>
      <c r="H3885">
        <f t="shared" si="609"/>
        <v>515760.00000019558</v>
      </c>
      <c r="I3885">
        <f t="shared" si="602"/>
        <v>504332519.2001912</v>
      </c>
      <c r="J3885">
        <f t="shared" si="603"/>
        <v>500273441.70968735</v>
      </c>
      <c r="K3885" s="3" t="str">
        <f t="shared" si="604"/>
        <v/>
      </c>
      <c r="M3885">
        <f t="shared" si="606"/>
        <v>1.005733733926167E-6</v>
      </c>
      <c r="N3885">
        <f t="shared" si="607"/>
        <v>11.090203129043562</v>
      </c>
      <c r="O3885">
        <f t="shared" si="605"/>
        <v>-262.0597968709564</v>
      </c>
    </row>
    <row r="3886" spans="1:15" x14ac:dyDescent="0.3">
      <c r="A3886" s="1">
        <v>45584.970833333333</v>
      </c>
      <c r="B3886">
        <v>1444.5325499999999</v>
      </c>
      <c r="C3886">
        <v>1411.5</v>
      </c>
      <c r="D3886">
        <v>27.12323</v>
      </c>
      <c r="E3886">
        <f t="shared" si="608"/>
        <v>5571226.9069662476</v>
      </c>
      <c r="F3886">
        <f t="shared" si="600"/>
        <v>4060130.2191679063</v>
      </c>
      <c r="G3886">
        <f t="shared" si="601"/>
        <v>33.032549999999901</v>
      </c>
      <c r="H3886">
        <f t="shared" si="609"/>
        <v>515879.99999995809</v>
      </c>
      <c r="I3886">
        <f t="shared" si="602"/>
        <v>504449839.59995902</v>
      </c>
      <c r="J3886">
        <f t="shared" si="603"/>
        <v>500389709.38079113</v>
      </c>
      <c r="K3886" s="3" t="str">
        <f t="shared" si="604"/>
        <v/>
      </c>
      <c r="M3886">
        <f t="shared" si="606"/>
        <v>1.0053686732822497E-6</v>
      </c>
      <c r="N3886">
        <f t="shared" si="607"/>
        <v>11.089052832638163</v>
      </c>
      <c r="O3886">
        <f t="shared" si="605"/>
        <v>-262.0609471673618</v>
      </c>
    </row>
    <row r="3887" spans="1:15" x14ac:dyDescent="0.3">
      <c r="A3887" s="1">
        <v>45584.972222222219</v>
      </c>
      <c r="B3887">
        <v>1431.39555</v>
      </c>
      <c r="C3887">
        <v>1411.5</v>
      </c>
      <c r="D3887">
        <v>27.12323</v>
      </c>
      <c r="E3887">
        <f t="shared" si="608"/>
        <v>5572658.3025162471</v>
      </c>
      <c r="F3887">
        <f t="shared" si="600"/>
        <v>4061173.3740106695</v>
      </c>
      <c r="G3887">
        <f t="shared" si="601"/>
        <v>19.895549999999957</v>
      </c>
      <c r="H3887">
        <f t="shared" si="609"/>
        <v>515999.9999997206</v>
      </c>
      <c r="I3887">
        <f t="shared" si="602"/>
        <v>504567159.99972683</v>
      </c>
      <c r="J3887">
        <f t="shared" si="603"/>
        <v>500505986.62571615</v>
      </c>
      <c r="K3887" s="3" t="str">
        <f t="shared" si="604"/>
        <v/>
      </c>
      <c r="M3887">
        <f t="shared" si="606"/>
        <v>1.0050071566184971E-6</v>
      </c>
      <c r="N3887">
        <f t="shared" si="607"/>
        <v>11.087913409166333</v>
      </c>
      <c r="O3887">
        <f t="shared" si="605"/>
        <v>-262.06208659083364</v>
      </c>
    </row>
    <row r="3888" spans="1:15" x14ac:dyDescent="0.3">
      <c r="A3888" s="1">
        <v>45584.973611111112</v>
      </c>
      <c r="B3888">
        <v>1427.03415</v>
      </c>
      <c r="C3888">
        <v>1411.5</v>
      </c>
      <c r="D3888">
        <v>27.12323</v>
      </c>
      <c r="E3888">
        <f t="shared" si="608"/>
        <v>5574085.3366662469</v>
      </c>
      <c r="F3888">
        <f t="shared" si="600"/>
        <v>4062213.3504059864</v>
      </c>
      <c r="G3888">
        <f t="shared" si="601"/>
        <v>15.534149999999954</v>
      </c>
      <c r="H3888">
        <f t="shared" si="609"/>
        <v>516120.00000011176</v>
      </c>
      <c r="I3888">
        <f t="shared" si="602"/>
        <v>504684480.40010923</v>
      </c>
      <c r="J3888">
        <f t="shared" si="603"/>
        <v>500622267.04970324</v>
      </c>
      <c r="K3888" s="3" t="str">
        <f t="shared" si="604"/>
        <v/>
      </c>
      <c r="M3888">
        <f t="shared" si="606"/>
        <v>1.0046469632569956E-6</v>
      </c>
      <c r="N3888">
        <f t="shared" si="607"/>
        <v>11.086777865266379</v>
      </c>
      <c r="O3888">
        <f t="shared" si="605"/>
        <v>-262.06322213473362</v>
      </c>
    </row>
    <row r="3889" spans="1:15" x14ac:dyDescent="0.3">
      <c r="A3889" s="1">
        <v>45584.974999999999</v>
      </c>
      <c r="B3889">
        <v>1439.73525</v>
      </c>
      <c r="C3889">
        <v>1411.5</v>
      </c>
      <c r="D3889">
        <v>27.12323</v>
      </c>
      <c r="E3889">
        <f t="shared" si="608"/>
        <v>5575525.0719162468</v>
      </c>
      <c r="F3889">
        <f t="shared" si="600"/>
        <v>4063262.5829527378</v>
      </c>
      <c r="G3889">
        <f t="shared" si="601"/>
        <v>28.235249999999951</v>
      </c>
      <c r="H3889">
        <f t="shared" si="609"/>
        <v>516239.99999987427</v>
      </c>
      <c r="I3889">
        <f t="shared" si="602"/>
        <v>504801800.79987705</v>
      </c>
      <c r="J3889">
        <f t="shared" si="603"/>
        <v>500738538.21692431</v>
      </c>
      <c r="K3889" s="3" t="str">
        <f t="shared" si="604"/>
        <v/>
      </c>
      <c r="M3889">
        <f t="shared" si="606"/>
        <v>1.0042837882567153E-6</v>
      </c>
      <c r="N3889">
        <f t="shared" si="607"/>
        <v>11.085632627004506</v>
      </c>
      <c r="O3889">
        <f t="shared" si="605"/>
        <v>-262.06436737299549</v>
      </c>
    </row>
    <row r="3890" spans="1:15" x14ac:dyDescent="0.3">
      <c r="A3890" s="1">
        <v>45584.976388888892</v>
      </c>
      <c r="B3890">
        <v>1434.1293000000001</v>
      </c>
      <c r="C3890">
        <v>1411.5</v>
      </c>
      <c r="D3890">
        <v>27.12323</v>
      </c>
      <c r="E3890">
        <f t="shared" si="608"/>
        <v>5576959.2012162469</v>
      </c>
      <c r="F3890">
        <f t="shared" si="600"/>
        <v>4064307.7300642016</v>
      </c>
      <c r="G3890">
        <f t="shared" si="601"/>
        <v>22.629300000000057</v>
      </c>
      <c r="H3890">
        <f t="shared" si="609"/>
        <v>516360.00000026543</v>
      </c>
      <c r="I3890">
        <f t="shared" si="602"/>
        <v>504919121.20025951</v>
      </c>
      <c r="J3890">
        <f t="shared" si="603"/>
        <v>500854813.47019529</v>
      </c>
      <c r="K3890" s="3" t="str">
        <f t="shared" si="604"/>
        <v/>
      </c>
      <c r="M3890">
        <f t="shared" si="606"/>
        <v>1.0039222510556848E-6</v>
      </c>
      <c r="N3890">
        <f t="shared" si="607"/>
        <v>11.084492259529314</v>
      </c>
      <c r="O3890">
        <f t="shared" si="605"/>
        <v>-262.06550774047065</v>
      </c>
    </row>
    <row r="3891" spans="1:15" x14ac:dyDescent="0.3">
      <c r="A3891" s="1">
        <v>45584.977777777778</v>
      </c>
      <c r="B3891">
        <v>1444.054875</v>
      </c>
      <c r="C3891">
        <v>1411.5</v>
      </c>
      <c r="D3891">
        <v>27.12323</v>
      </c>
      <c r="E3891">
        <f t="shared" si="608"/>
        <v>5578403.2560912473</v>
      </c>
      <c r="F3891">
        <f t="shared" si="600"/>
        <v>4065360.1106141293</v>
      </c>
      <c r="G3891">
        <f t="shared" si="601"/>
        <v>32.554875000000038</v>
      </c>
      <c r="H3891">
        <f t="shared" si="609"/>
        <v>516480.00000002794</v>
      </c>
      <c r="I3891">
        <f t="shared" si="602"/>
        <v>505036441.60002732</v>
      </c>
      <c r="J3891">
        <f t="shared" si="603"/>
        <v>500971081.4894132</v>
      </c>
      <c r="K3891" s="3" t="str">
        <f t="shared" si="604"/>
        <v/>
      </c>
      <c r="M3891">
        <f t="shared" si="606"/>
        <v>1.0035584370444827E-6</v>
      </c>
      <c r="N3891">
        <f t="shared" si="607"/>
        <v>11.08334441434222</v>
      </c>
      <c r="O3891">
        <f t="shared" si="605"/>
        <v>-262.06665558565777</v>
      </c>
    </row>
    <row r="3892" spans="1:15" x14ac:dyDescent="0.3">
      <c r="A3892" s="1">
        <v>45584.979166666664</v>
      </c>
      <c r="B3892">
        <v>1451.1744000000001</v>
      </c>
      <c r="C3892">
        <v>1411.5</v>
      </c>
      <c r="D3892">
        <v>27.12323</v>
      </c>
      <c r="E3892">
        <f t="shared" si="608"/>
        <v>5579854.4304912472</v>
      </c>
      <c r="F3892">
        <f t="shared" si="600"/>
        <v>4066417.6796439164</v>
      </c>
      <c r="G3892">
        <f t="shared" si="601"/>
        <v>39.674400000000105</v>
      </c>
      <c r="H3892">
        <f t="shared" si="609"/>
        <v>516599.99999979045</v>
      </c>
      <c r="I3892">
        <f t="shared" si="602"/>
        <v>505153761.99979514</v>
      </c>
      <c r="J3892">
        <f t="shared" si="603"/>
        <v>501087344.32015121</v>
      </c>
      <c r="K3892" s="3" t="str">
        <f t="shared" si="604"/>
        <v/>
      </c>
      <c r="M3892">
        <f t="shared" si="606"/>
        <v>1.0031930569783601E-6</v>
      </c>
      <c r="N3892">
        <f t="shared" si="607"/>
        <v>11.082191329009765</v>
      </c>
      <c r="O3892">
        <f t="shared" si="605"/>
        <v>-262.06780867099019</v>
      </c>
    </row>
    <row r="3893" spans="1:15" x14ac:dyDescent="0.3">
      <c r="A3893" s="1">
        <v>45584.980555555558</v>
      </c>
      <c r="B3893">
        <v>1440.5079000000001</v>
      </c>
      <c r="C3893">
        <v>1411.5</v>
      </c>
      <c r="D3893">
        <v>27.12323</v>
      </c>
      <c r="E3893">
        <f t="shared" si="608"/>
        <v>5581294.9383912468</v>
      </c>
      <c r="F3893">
        <f t="shared" si="600"/>
        <v>4067467.4752730308</v>
      </c>
      <c r="G3893">
        <f t="shared" si="601"/>
        <v>29.007900000000063</v>
      </c>
      <c r="H3893">
        <f t="shared" si="609"/>
        <v>516720.00000018161</v>
      </c>
      <c r="I3893">
        <f t="shared" si="602"/>
        <v>505271082.40017754</v>
      </c>
      <c r="J3893">
        <f t="shared" si="603"/>
        <v>501203614.92490453</v>
      </c>
      <c r="K3893" s="3" t="str">
        <f t="shared" si="604"/>
        <v/>
      </c>
      <c r="M3893">
        <f t="shared" si="606"/>
        <v>1.0028305880321756E-6</v>
      </c>
      <c r="N3893">
        <f t="shared" si="607"/>
        <v>11.081047134296849</v>
      </c>
      <c r="O3893">
        <f t="shared" si="605"/>
        <v>-262.06895286570312</v>
      </c>
    </row>
    <row r="3894" spans="1:15" x14ac:dyDescent="0.3">
      <c r="A3894" s="1">
        <v>45584.98333333333</v>
      </c>
      <c r="B3894">
        <v>1447.94999999999</v>
      </c>
      <c r="C3894">
        <v>1411.5</v>
      </c>
      <c r="D3894">
        <v>27.12323</v>
      </c>
      <c r="E3894">
        <f t="shared" si="608"/>
        <v>5582742.888391247</v>
      </c>
      <c r="F3894">
        <f t="shared" si="600"/>
        <v>4068522.6944642458</v>
      </c>
      <c r="G3894">
        <f t="shared" si="601"/>
        <v>36.449999999990041</v>
      </c>
      <c r="H3894">
        <f t="shared" si="609"/>
        <v>516959.99999970663</v>
      </c>
      <c r="I3894">
        <f t="shared" si="602"/>
        <v>505505723.19971317</v>
      </c>
      <c r="J3894">
        <f t="shared" si="603"/>
        <v>501437200.5052489</v>
      </c>
      <c r="K3894" s="3" t="str">
        <f t="shared" si="604"/>
        <v/>
      </c>
      <c r="M3894">
        <f t="shared" si="606"/>
        <v>1.0024664726581658E-6</v>
      </c>
      <c r="N3894">
        <f t="shared" si="607"/>
        <v>11.07989744489764</v>
      </c>
      <c r="O3894">
        <f t="shared" si="605"/>
        <v>-262.07010255510232</v>
      </c>
    </row>
    <row r="3895" spans="1:15" x14ac:dyDescent="0.3">
      <c r="A3895" s="1">
        <v>45584.984722222223</v>
      </c>
      <c r="B3895">
        <v>1451.4431999999999</v>
      </c>
      <c r="C3895">
        <v>1411.5</v>
      </c>
      <c r="D3895">
        <v>27.12323</v>
      </c>
      <c r="E3895">
        <f t="shared" si="608"/>
        <v>5584194.3315912466</v>
      </c>
      <c r="F3895">
        <f t="shared" si="600"/>
        <v>4069580.4593867902</v>
      </c>
      <c r="G3895">
        <f t="shared" si="601"/>
        <v>39.943199999999933</v>
      </c>
      <c r="H3895">
        <f t="shared" si="609"/>
        <v>517080.00000009779</v>
      </c>
      <c r="I3895">
        <f t="shared" si="602"/>
        <v>505623043.60009557</v>
      </c>
      <c r="J3895">
        <f t="shared" si="603"/>
        <v>501553463.1407088</v>
      </c>
      <c r="K3895" s="3" t="str">
        <f t="shared" si="604"/>
        <v/>
      </c>
      <c r="M3895">
        <f t="shared" si="606"/>
        <v>1.0021017062507941E-6</v>
      </c>
      <c r="N3895">
        <f t="shared" si="607"/>
        <v>11.078745400751671</v>
      </c>
      <c r="O3895">
        <f t="shared" si="605"/>
        <v>-262.07125459924828</v>
      </c>
    </row>
    <row r="3896" spans="1:15" x14ac:dyDescent="0.3">
      <c r="A3896" s="1">
        <v>45584.986111111109</v>
      </c>
      <c r="B3896">
        <v>1439.2117499999999</v>
      </c>
      <c r="C3896">
        <v>1411.5</v>
      </c>
      <c r="D3896">
        <v>27.12323</v>
      </c>
      <c r="E3896">
        <f t="shared" si="608"/>
        <v>5585633.5433412464</v>
      </c>
      <c r="F3896">
        <f t="shared" si="600"/>
        <v>4070629.3104236508</v>
      </c>
      <c r="G3896">
        <f t="shared" si="601"/>
        <v>27.711749999999938</v>
      </c>
      <c r="H3896">
        <f t="shared" si="609"/>
        <v>517199.9999998603</v>
      </c>
      <c r="I3896">
        <f t="shared" si="602"/>
        <v>505740363.99986339</v>
      </c>
      <c r="J3896">
        <f t="shared" si="603"/>
        <v>501669734.68943971</v>
      </c>
      <c r="K3896" s="3" t="str">
        <f t="shared" si="604"/>
        <v/>
      </c>
      <c r="M3896">
        <f t="shared" si="606"/>
        <v>1.0017402383710436E-6</v>
      </c>
      <c r="N3896">
        <f t="shared" si="607"/>
        <v>11.077603478847417</v>
      </c>
      <c r="O3896">
        <f t="shared" si="605"/>
        <v>-262.07239652115254</v>
      </c>
    </row>
    <row r="3897" spans="1:15" x14ac:dyDescent="0.3">
      <c r="A3897" s="1">
        <v>45584.987500000003</v>
      </c>
      <c r="B3897">
        <v>1450.8720000000001</v>
      </c>
      <c r="C3897">
        <v>1411.5</v>
      </c>
      <c r="D3897">
        <v>27.12323</v>
      </c>
      <c r="E3897">
        <f t="shared" si="608"/>
        <v>5587084.4153412469</v>
      </c>
      <c r="F3897">
        <f t="shared" si="600"/>
        <v>4071686.6590740853</v>
      </c>
      <c r="G3897">
        <f t="shared" si="601"/>
        <v>39.372000000000071</v>
      </c>
      <c r="H3897">
        <f t="shared" si="609"/>
        <v>517320.00000025146</v>
      </c>
      <c r="I3897">
        <f t="shared" si="602"/>
        <v>505857684.40024585</v>
      </c>
      <c r="J3897">
        <f t="shared" si="603"/>
        <v>501785997.74117178</v>
      </c>
      <c r="K3897" s="3" t="str">
        <f t="shared" si="604"/>
        <v/>
      </c>
      <c r="M3897">
        <f t="shared" si="606"/>
        <v>1.0013760681217221E-6</v>
      </c>
      <c r="N3897">
        <f t="shared" si="607"/>
        <v>11.076452722152435</v>
      </c>
      <c r="O3897">
        <f t="shared" si="605"/>
        <v>-262.07354727784752</v>
      </c>
    </row>
    <row r="3898" spans="1:15" x14ac:dyDescent="0.3">
      <c r="A3898" s="1">
        <v>45584.988888888889</v>
      </c>
      <c r="B3898">
        <v>1442.8912499999999</v>
      </c>
      <c r="C3898">
        <v>1411.5</v>
      </c>
      <c r="D3898">
        <v>27.12323</v>
      </c>
      <c r="E3898">
        <f t="shared" si="608"/>
        <v>5588527.3065912472</v>
      </c>
      <c r="F3898">
        <f t="shared" si="600"/>
        <v>4072738.1916116984</v>
      </c>
      <c r="G3898">
        <f t="shared" si="601"/>
        <v>31.3912499999999</v>
      </c>
      <c r="H3898">
        <f t="shared" si="609"/>
        <v>517440.00000001397</v>
      </c>
      <c r="I3898">
        <f t="shared" si="602"/>
        <v>505975004.80001366</v>
      </c>
      <c r="J3898">
        <f t="shared" si="603"/>
        <v>501902266.60840195</v>
      </c>
      <c r="K3898" s="3" t="str">
        <f t="shared" si="604"/>
        <v/>
      </c>
      <c r="M3898">
        <f t="shared" si="606"/>
        <v>1.0010141260745684E-6</v>
      </c>
      <c r="N3898">
        <f t="shared" si="607"/>
        <v>11.075308710220478</v>
      </c>
      <c r="O3898">
        <f t="shared" si="605"/>
        <v>-262.07469128977948</v>
      </c>
    </row>
    <row r="3899" spans="1:15" x14ac:dyDescent="0.3">
      <c r="A3899" s="1">
        <v>45584.990277777775</v>
      </c>
      <c r="B3899">
        <v>1451.9383499999999</v>
      </c>
      <c r="C3899">
        <v>1411.5</v>
      </c>
      <c r="D3899">
        <v>27.12323</v>
      </c>
      <c r="E3899">
        <f t="shared" si="608"/>
        <v>5589979.2449412476</v>
      </c>
      <c r="F3899">
        <f t="shared" si="600"/>
        <v>4073796.3173835697</v>
      </c>
      <c r="G3899">
        <f t="shared" si="601"/>
        <v>40.4383499999999</v>
      </c>
      <c r="H3899">
        <f t="shared" si="609"/>
        <v>517559.99999977648</v>
      </c>
      <c r="I3899">
        <f t="shared" si="602"/>
        <v>506092325.19978148</v>
      </c>
      <c r="J3899">
        <f t="shared" si="603"/>
        <v>502018528.88239789</v>
      </c>
      <c r="K3899" s="3" t="str">
        <f t="shared" si="604"/>
        <v/>
      </c>
      <c r="M3899">
        <f t="shared" si="606"/>
        <v>1.0006501409288248E-6</v>
      </c>
      <c r="N3899">
        <f t="shared" si="607"/>
        <v>11.074157942537198</v>
      </c>
      <c r="O3899">
        <f t="shared" si="605"/>
        <v>-262.07584205746275</v>
      </c>
    </row>
    <row r="3900" spans="1:15" x14ac:dyDescent="0.3">
      <c r="A3900" s="1">
        <v>45584.991666666669</v>
      </c>
      <c r="B3900">
        <v>1433.5210500000001</v>
      </c>
      <c r="C3900">
        <v>1411.5</v>
      </c>
      <c r="D3900">
        <v>27.12323</v>
      </c>
      <c r="E3900">
        <f t="shared" si="608"/>
        <v>5591412.7659912473</v>
      </c>
      <c r="F3900">
        <f t="shared" si="600"/>
        <v>4074841.0212220796</v>
      </c>
      <c r="G3900">
        <f t="shared" si="601"/>
        <v>22.021050000000059</v>
      </c>
      <c r="H3900">
        <f t="shared" si="609"/>
        <v>517680.00000016764</v>
      </c>
      <c r="I3900">
        <f t="shared" si="602"/>
        <v>506209645.60016388</v>
      </c>
      <c r="J3900">
        <f t="shared" si="603"/>
        <v>502134804.57894182</v>
      </c>
      <c r="K3900" s="3" t="str">
        <f t="shared" si="604"/>
        <v/>
      </c>
      <c r="M3900">
        <f t="shared" si="606"/>
        <v>1.0002909953314745E-6</v>
      </c>
      <c r="N3900">
        <f t="shared" si="607"/>
        <v>11.073022182373446</v>
      </c>
      <c r="O3900">
        <f t="shared" si="605"/>
        <v>-262.07697781762653</v>
      </c>
    </row>
    <row r="3901" spans="1:15" x14ac:dyDescent="0.3">
      <c r="A3901" s="1">
        <v>45584.993055555555</v>
      </c>
      <c r="B3901">
        <v>1442.1950999999999</v>
      </c>
      <c r="C3901">
        <v>1411.5</v>
      </c>
      <c r="D3901">
        <v>27.12323</v>
      </c>
      <c r="E3901">
        <f t="shared" si="608"/>
        <v>5592854.9610912474</v>
      </c>
      <c r="F3901">
        <f t="shared" si="600"/>
        <v>4075892.0464280578</v>
      </c>
      <c r="G3901">
        <f t="shared" si="601"/>
        <v>30.695099999999911</v>
      </c>
      <c r="H3901">
        <f t="shared" si="609"/>
        <v>517799.99999993015</v>
      </c>
      <c r="I3901">
        <f t="shared" si="602"/>
        <v>506326965.99993169</v>
      </c>
      <c r="J3901">
        <f t="shared" si="603"/>
        <v>502251073.95350361</v>
      </c>
      <c r="K3901" s="3" t="str">
        <f t="shared" si="604"/>
        <v/>
      </c>
      <c r="M3901">
        <f t="shared" si="606"/>
        <v>9.9992989951725431E-7</v>
      </c>
      <c r="N3901">
        <f t="shared" si="607"/>
        <v>11.071879961164534</v>
      </c>
      <c r="O3901">
        <f t="shared" si="605"/>
        <v>-262.07812003883544</v>
      </c>
    </row>
    <row r="3902" spans="1:15" x14ac:dyDescent="0.3">
      <c r="A3902" s="1">
        <v>45584.994444444441</v>
      </c>
      <c r="B3902">
        <v>1449.54315</v>
      </c>
      <c r="C3902">
        <v>1411.5</v>
      </c>
      <c r="D3902">
        <v>27.12323</v>
      </c>
      <c r="E3902">
        <f t="shared" si="608"/>
        <v>5594304.5042412477</v>
      </c>
      <c r="F3902">
        <f t="shared" si="600"/>
        <v>4076948.4266555342</v>
      </c>
      <c r="G3902">
        <f t="shared" si="601"/>
        <v>38.043149999999969</v>
      </c>
      <c r="H3902">
        <f t="shared" si="609"/>
        <v>517919.99999969266</v>
      </c>
      <c r="I3902">
        <f t="shared" si="602"/>
        <v>506444286.39969951</v>
      </c>
      <c r="J3902">
        <f t="shared" si="603"/>
        <v>502367337.97304398</v>
      </c>
      <c r="K3902" s="3" t="str">
        <f t="shared" si="604"/>
        <v/>
      </c>
      <c r="M3902">
        <f t="shared" si="606"/>
        <v>9.9956718901668847E-7</v>
      </c>
      <c r="N3902">
        <f t="shared" si="607"/>
        <v>11.070732335720258</v>
      </c>
      <c r="O3902">
        <f t="shared" si="605"/>
        <v>-262.07926766427971</v>
      </c>
    </row>
    <row r="3903" spans="1:15" x14ac:dyDescent="0.3">
      <c r="A3903" s="1">
        <v>45584.995833333334</v>
      </c>
      <c r="B3903">
        <v>1440.748425</v>
      </c>
      <c r="C3903">
        <v>1411.5</v>
      </c>
      <c r="D3903">
        <v>27.12323</v>
      </c>
      <c r="E3903">
        <f t="shared" si="608"/>
        <v>5595745.252666248</v>
      </c>
      <c r="F3903">
        <f t="shared" si="600"/>
        <v>4077998.3975715004</v>
      </c>
      <c r="G3903">
        <f t="shared" si="601"/>
        <v>29.248424999999997</v>
      </c>
      <c r="H3903">
        <f t="shared" si="609"/>
        <v>518040.00000008382</v>
      </c>
      <c r="I3903">
        <f t="shared" si="602"/>
        <v>506561606.80008191</v>
      </c>
      <c r="J3903">
        <f t="shared" si="603"/>
        <v>502483608.4025104</v>
      </c>
      <c r="K3903" s="3" t="str">
        <f t="shared" si="604"/>
        <v/>
      </c>
      <c r="M3903">
        <f t="shared" si="606"/>
        <v>9.9920690260685035E-7</v>
      </c>
      <c r="N3903">
        <f t="shared" si="607"/>
        <v>11.069592085645231</v>
      </c>
      <c r="O3903">
        <f t="shared" si="605"/>
        <v>-262.08040791435474</v>
      </c>
    </row>
    <row r="3904" spans="1:15" x14ac:dyDescent="0.3">
      <c r="A3904" s="1">
        <v>45584.99722222222</v>
      </c>
      <c r="B3904">
        <v>1456.39455</v>
      </c>
      <c r="C3904">
        <v>1411.5</v>
      </c>
      <c r="D3904">
        <v>27.12323</v>
      </c>
      <c r="E3904">
        <f t="shared" si="608"/>
        <v>5597201.6472162483</v>
      </c>
      <c r="F3904">
        <f t="shared" si="600"/>
        <v>4079059.7708779969</v>
      </c>
      <c r="G3904">
        <f t="shared" si="601"/>
        <v>44.894549999999981</v>
      </c>
      <c r="H3904">
        <f t="shared" si="609"/>
        <v>518159.99999984633</v>
      </c>
      <c r="I3904">
        <f t="shared" si="602"/>
        <v>506678927.19984972</v>
      </c>
      <c r="J3904">
        <f t="shared" si="603"/>
        <v>502599867.42897171</v>
      </c>
      <c r="K3904" s="3" t="str">
        <f t="shared" si="604"/>
        <v/>
      </c>
      <c r="M3904">
        <f t="shared" si="606"/>
        <v>9.9884292978936869E-7</v>
      </c>
      <c r="N3904">
        <f t="shared" si="607"/>
        <v>11.068439870432211</v>
      </c>
      <c r="O3904">
        <f t="shared" si="605"/>
        <v>-262.08156012956778</v>
      </c>
    </row>
    <row r="3905" spans="1:15" x14ac:dyDescent="0.3">
      <c r="A3905" s="1">
        <v>45585</v>
      </c>
      <c r="B3905">
        <v>1438.6777500000001</v>
      </c>
      <c r="C3905">
        <v>1411.5</v>
      </c>
      <c r="D3905">
        <v>27.12323</v>
      </c>
      <c r="E3905">
        <f t="shared" si="608"/>
        <v>5598640.3249662481</v>
      </c>
      <c r="F3905">
        <f t="shared" si="600"/>
        <v>4080108.2327529052</v>
      </c>
      <c r="G3905">
        <f t="shared" si="601"/>
        <v>27.17775000000006</v>
      </c>
      <c r="H3905">
        <f t="shared" si="609"/>
        <v>518400</v>
      </c>
      <c r="I3905">
        <f t="shared" si="602"/>
        <v>506913568</v>
      </c>
      <c r="J3905">
        <f t="shared" si="603"/>
        <v>502833459.76724708</v>
      </c>
      <c r="K3905" s="3" t="str">
        <f t="shared" si="604"/>
        <v/>
      </c>
      <c r="M3905">
        <f t="shared" si="606"/>
        <v>9.9848360773593419E-7</v>
      </c>
      <c r="N3905">
        <f t="shared" si="607"/>
        <v>11.067302083755493</v>
      </c>
      <c r="O3905">
        <f t="shared" si="605"/>
        <v>-262.08269791624446</v>
      </c>
    </row>
    <row r="3906" spans="1:15" x14ac:dyDescent="0.3">
      <c r="A3906" s="1">
        <v>45585.001388888886</v>
      </c>
      <c r="B3906">
        <v>1437.5627999999999</v>
      </c>
      <c r="C3906">
        <v>1411.5</v>
      </c>
      <c r="D3906">
        <v>27.12323</v>
      </c>
      <c r="E3906">
        <f t="shared" si="608"/>
        <v>5600077.8877662485</v>
      </c>
      <c r="F3906">
        <f t="shared" si="600"/>
        <v>4081155.8820882672</v>
      </c>
      <c r="G3906">
        <f t="shared" si="601"/>
        <v>26.062799999999925</v>
      </c>
      <c r="H3906">
        <f t="shared" si="609"/>
        <v>518519.99999976251</v>
      </c>
      <c r="I3906">
        <f t="shared" si="602"/>
        <v>507030888.39976782</v>
      </c>
      <c r="J3906">
        <f t="shared" si="603"/>
        <v>502949732.51767957</v>
      </c>
      <c r="K3906" s="3" t="str">
        <f t="shared" si="604"/>
        <v/>
      </c>
      <c r="M3906">
        <f t="shared" si="606"/>
        <v>9.981247854282798E-7</v>
      </c>
      <c r="N3906">
        <f t="shared" si="607"/>
        <v>11.066165587620784</v>
      </c>
      <c r="O3906">
        <f t="shared" si="605"/>
        <v>-262.08383441237919</v>
      </c>
    </row>
    <row r="3907" spans="1:15" x14ac:dyDescent="0.3">
      <c r="A3907" s="1">
        <v>45585.00277777778</v>
      </c>
      <c r="B3907">
        <v>1442.9011499999999</v>
      </c>
      <c r="C3907">
        <v>1411.5</v>
      </c>
      <c r="D3907">
        <v>27.12323</v>
      </c>
      <c r="E3907">
        <f t="shared" si="608"/>
        <v>5601520.7889162488</v>
      </c>
      <c r="F3907">
        <f t="shared" ref="F3907:F3970" si="610">E3907*(1-(D3907/100))</f>
        <v>4082207.4218406803</v>
      </c>
      <c r="G3907">
        <f t="shared" ref="G3907:G3970" si="611">ABS(C3907-B3907)</f>
        <v>31.401149999999916</v>
      </c>
      <c r="H3907">
        <f t="shared" si="609"/>
        <v>518640.00000015367</v>
      </c>
      <c r="I3907">
        <f t="shared" ref="I3907:I3970" si="612">(977.67*H3907)+89440</f>
        <v>507148208.80015022</v>
      </c>
      <c r="J3907">
        <f t="shared" ref="J3907:J3970" si="613">ABS(I3907-F3907)</f>
        <v>503066001.37830955</v>
      </c>
      <c r="K3907" s="3" t="str">
        <f t="shared" ref="K3907:K3970" si="614">IF(ABS(J3907) &gt; 3.2 * $K$1, "Hydrate", "")</f>
        <v/>
      </c>
      <c r="M3907">
        <f t="shared" si="606"/>
        <v>9.9776485287480269E-7</v>
      </c>
      <c r="N3907">
        <f t="shared" si="607"/>
        <v>11.065025281783146</v>
      </c>
      <c r="O3907">
        <f t="shared" ref="O3907:O3970" si="615">N3907-273.15</f>
        <v>-262.08497471821681</v>
      </c>
    </row>
    <row r="3908" spans="1:15" x14ac:dyDescent="0.3">
      <c r="A3908" s="1">
        <v>45585.004166666666</v>
      </c>
      <c r="B3908">
        <v>1451.8715999999999</v>
      </c>
      <c r="C3908">
        <v>1411.5</v>
      </c>
      <c r="D3908">
        <v>27.12323</v>
      </c>
      <c r="E3908">
        <f t="shared" si="608"/>
        <v>5602972.660516249</v>
      </c>
      <c r="F3908">
        <f t="shared" si="610"/>
        <v>4083265.4989673076</v>
      </c>
      <c r="G3908">
        <f t="shared" si="611"/>
        <v>40.371599999999944</v>
      </c>
      <c r="H3908">
        <f t="shared" si="609"/>
        <v>518759.99999991618</v>
      </c>
      <c r="I3908">
        <f t="shared" si="612"/>
        <v>507265529.19991803</v>
      </c>
      <c r="J3908">
        <f t="shared" si="613"/>
        <v>503182263.70095074</v>
      </c>
      <c r="K3908" s="3" t="str">
        <f t="shared" si="614"/>
        <v/>
      </c>
      <c r="M3908">
        <f t="shared" ref="M3908:M3971" si="616">M3907*(F3907/F3908)^(7/5)</f>
        <v>9.9740290716366798E-7</v>
      </c>
      <c r="N3908">
        <f t="shared" ref="N3908:N3971" si="617">N3907*(F3907/F3908)^(2/5)</f>
        <v>11.063878301709551</v>
      </c>
      <c r="O3908">
        <f t="shared" si="615"/>
        <v>-262.08612169829041</v>
      </c>
    </row>
    <row r="3909" spans="1:15" x14ac:dyDescent="0.3">
      <c r="A3909" s="1">
        <v>45585.005555555559</v>
      </c>
      <c r="B3909">
        <v>1442.9825249999999</v>
      </c>
      <c r="C3909">
        <v>1411.5</v>
      </c>
      <c r="D3909">
        <v>27.12323</v>
      </c>
      <c r="E3909">
        <f t="shared" ref="E3909:E3972" si="618">B3909+E3908</f>
        <v>5604415.6430412494</v>
      </c>
      <c r="F3909">
        <f t="shared" si="610"/>
        <v>4084317.0980231925</v>
      </c>
      <c r="G3909">
        <f t="shared" si="611"/>
        <v>31.482524999999896</v>
      </c>
      <c r="H3909">
        <f t="shared" ref="H3909:H3972" si="619">($A3909 - $A$2) * 86400</f>
        <v>518880.00000030734</v>
      </c>
      <c r="I3909">
        <f t="shared" si="612"/>
        <v>507382849.60030043</v>
      </c>
      <c r="J3909">
        <f t="shared" si="613"/>
        <v>503298532.50227726</v>
      </c>
      <c r="K3909" s="3" t="str">
        <f t="shared" si="614"/>
        <v/>
      </c>
      <c r="M3909">
        <f t="shared" si="616"/>
        <v>9.9704340042525949E-7</v>
      </c>
      <c r="N3909">
        <f t="shared" si="617"/>
        <v>11.062738756222757</v>
      </c>
      <c r="O3909">
        <f t="shared" si="615"/>
        <v>-262.08726124377722</v>
      </c>
    </row>
    <row r="3910" spans="1:15" x14ac:dyDescent="0.3">
      <c r="A3910" s="1">
        <v>45585.006944444445</v>
      </c>
      <c r="B3910">
        <v>1437.6632999999999</v>
      </c>
      <c r="C3910">
        <v>1411.5</v>
      </c>
      <c r="D3910">
        <v>27.12323</v>
      </c>
      <c r="E3910">
        <f t="shared" si="618"/>
        <v>5605853.3063412495</v>
      </c>
      <c r="F3910">
        <f t="shared" si="610"/>
        <v>4085364.8205997078</v>
      </c>
      <c r="G3910">
        <f t="shared" si="611"/>
        <v>26.163299999999936</v>
      </c>
      <c r="H3910">
        <f t="shared" si="619"/>
        <v>519000.00000006985</v>
      </c>
      <c r="I3910">
        <f t="shared" si="612"/>
        <v>507500170.00006825</v>
      </c>
      <c r="J3910">
        <f t="shared" si="613"/>
        <v>503414805.17946851</v>
      </c>
      <c r="K3910" s="3" t="str">
        <f t="shared" si="614"/>
        <v/>
      </c>
      <c r="M3910">
        <f t="shared" si="616"/>
        <v>9.9668543978272677E-7</v>
      </c>
      <c r="N3910">
        <f t="shared" si="617"/>
        <v>11.061603819830122</v>
      </c>
      <c r="O3910">
        <f t="shared" si="615"/>
        <v>-262.08839618016987</v>
      </c>
    </row>
    <row r="3911" spans="1:15" x14ac:dyDescent="0.3">
      <c r="A3911" s="1">
        <v>45585.008333333331</v>
      </c>
      <c r="B3911">
        <v>1433.35635</v>
      </c>
      <c r="C3911">
        <v>1411.5</v>
      </c>
      <c r="D3911">
        <v>27.12323</v>
      </c>
      <c r="E3911">
        <f t="shared" si="618"/>
        <v>5607286.6626912495</v>
      </c>
      <c r="F3911">
        <f t="shared" si="610"/>
        <v>4086409.4044101778</v>
      </c>
      <c r="G3911">
        <f t="shared" si="611"/>
        <v>21.85635000000002</v>
      </c>
      <c r="H3911">
        <f t="shared" si="619"/>
        <v>519119.99999983236</v>
      </c>
      <c r="I3911">
        <f t="shared" si="612"/>
        <v>507617490.39983606</v>
      </c>
      <c r="J3911">
        <f t="shared" si="613"/>
        <v>503531080.99542588</v>
      </c>
      <c r="K3911" s="3" t="str">
        <f t="shared" si="614"/>
        <v/>
      </c>
      <c r="M3911">
        <f t="shared" si="616"/>
        <v>9.9632877078597507E-7</v>
      </c>
      <c r="N3911">
        <f t="shared" si="617"/>
        <v>11.0604726890649</v>
      </c>
      <c r="O3911">
        <f t="shared" si="615"/>
        <v>-262.08952731093507</v>
      </c>
    </row>
    <row r="3912" spans="1:15" x14ac:dyDescent="0.3">
      <c r="A3912" s="1">
        <v>45585.009722222225</v>
      </c>
      <c r="B3912">
        <v>1445.1971249999999</v>
      </c>
      <c r="C3912">
        <v>1411.5</v>
      </c>
      <c r="D3912">
        <v>27.12323</v>
      </c>
      <c r="E3912">
        <f t="shared" si="618"/>
        <v>5608731.8598162495</v>
      </c>
      <c r="F3912">
        <f t="shared" si="610"/>
        <v>4087462.6173950108</v>
      </c>
      <c r="G3912">
        <f t="shared" si="611"/>
        <v>33.697124999999915</v>
      </c>
      <c r="H3912">
        <f t="shared" si="619"/>
        <v>519240.00000022352</v>
      </c>
      <c r="I3912">
        <f t="shared" si="612"/>
        <v>507734810.80021852</v>
      </c>
      <c r="J3912">
        <f t="shared" si="613"/>
        <v>503647348.18282354</v>
      </c>
      <c r="K3912" s="3" t="str">
        <f t="shared" si="614"/>
        <v/>
      </c>
      <c r="M3912">
        <f t="shared" si="616"/>
        <v>9.9596937685775888E-7</v>
      </c>
      <c r="N3912">
        <f t="shared" si="617"/>
        <v>11.059332623929368</v>
      </c>
      <c r="O3912">
        <f t="shared" si="615"/>
        <v>-262.0906673760706</v>
      </c>
    </row>
    <row r="3913" spans="1:15" x14ac:dyDescent="0.3">
      <c r="A3913" s="1">
        <v>45585.011111111111</v>
      </c>
      <c r="B3913">
        <v>1426.01475</v>
      </c>
      <c r="C3913">
        <v>1411.5</v>
      </c>
      <c r="D3913">
        <v>27.12323</v>
      </c>
      <c r="E3913">
        <f t="shared" si="618"/>
        <v>5610157.8745662495</v>
      </c>
      <c r="F3913">
        <f t="shared" si="610"/>
        <v>4088501.8508845344</v>
      </c>
      <c r="G3913">
        <f t="shared" si="611"/>
        <v>14.514750000000049</v>
      </c>
      <c r="H3913">
        <f t="shared" si="619"/>
        <v>519359.99999998603</v>
      </c>
      <c r="I3913">
        <f t="shared" si="612"/>
        <v>507852131.19998634</v>
      </c>
      <c r="J3913">
        <f t="shared" si="613"/>
        <v>503763629.34910178</v>
      </c>
      <c r="K3913" s="3" t="str">
        <f t="shared" si="614"/>
        <v/>
      </c>
      <c r="M3913">
        <f t="shared" si="616"/>
        <v>9.9561497101262761E-7</v>
      </c>
      <c r="N3913">
        <f t="shared" si="617"/>
        <v>11.0582080941341</v>
      </c>
      <c r="O3913">
        <f t="shared" si="615"/>
        <v>-262.09179190586588</v>
      </c>
    </row>
    <row r="3914" spans="1:15" x14ac:dyDescent="0.3">
      <c r="A3914" s="1">
        <v>45585.012499999997</v>
      </c>
      <c r="B3914">
        <v>1448.3919000000001</v>
      </c>
      <c r="C3914">
        <v>1411.5</v>
      </c>
      <c r="D3914">
        <v>27.12323</v>
      </c>
      <c r="E3914">
        <f t="shared" si="618"/>
        <v>5611606.2664662497</v>
      </c>
      <c r="F3914">
        <f t="shared" si="610"/>
        <v>4089557.392118196</v>
      </c>
      <c r="G3914">
        <f t="shared" si="611"/>
        <v>36.891900000000078</v>
      </c>
      <c r="H3914">
        <f t="shared" si="619"/>
        <v>519479.99999974854</v>
      </c>
      <c r="I3914">
        <f t="shared" si="612"/>
        <v>507969451.59975415</v>
      </c>
      <c r="J3914">
        <f t="shared" si="613"/>
        <v>503879894.20763594</v>
      </c>
      <c r="K3914" s="3" t="str">
        <f t="shared" si="614"/>
        <v/>
      </c>
      <c r="M3914">
        <f t="shared" si="616"/>
        <v>9.9525522504933323E-7</v>
      </c>
      <c r="N3914">
        <f t="shared" si="617"/>
        <v>11.057066327685057</v>
      </c>
      <c r="O3914">
        <f t="shared" si="615"/>
        <v>-262.09293367231493</v>
      </c>
    </row>
    <row r="3915" spans="1:15" x14ac:dyDescent="0.3">
      <c r="A3915" s="1">
        <v>45585.013888888891</v>
      </c>
      <c r="B3915">
        <v>1439.097675</v>
      </c>
      <c r="C3915">
        <v>1411.5</v>
      </c>
      <c r="D3915">
        <v>27.12323</v>
      </c>
      <c r="E3915">
        <f t="shared" si="618"/>
        <v>5613045.36414125</v>
      </c>
      <c r="F3915">
        <f t="shared" si="610"/>
        <v>4090606.1600208813</v>
      </c>
      <c r="G3915">
        <f t="shared" si="611"/>
        <v>27.597674999999981</v>
      </c>
      <c r="H3915">
        <f t="shared" si="619"/>
        <v>519600.0000001397</v>
      </c>
      <c r="I3915">
        <f t="shared" si="612"/>
        <v>508086772.00013655</v>
      </c>
      <c r="J3915">
        <f t="shared" si="613"/>
        <v>503996165.84011567</v>
      </c>
      <c r="K3915" s="3" t="str">
        <f t="shared" si="614"/>
        <v/>
      </c>
      <c r="M3915">
        <f t="shared" si="616"/>
        <v>9.948980081879066E-7</v>
      </c>
      <c r="N3915">
        <f t="shared" si="617"/>
        <v>11.055932296408152</v>
      </c>
      <c r="O3915">
        <f t="shared" si="615"/>
        <v>-262.0940677035918</v>
      </c>
    </row>
    <row r="3916" spans="1:15" x14ac:dyDescent="0.3">
      <c r="A3916" s="1">
        <v>45585.01666666667</v>
      </c>
      <c r="B3916">
        <v>1444.2852</v>
      </c>
      <c r="C3916">
        <v>1411.5</v>
      </c>
      <c r="D3916">
        <v>27.12323</v>
      </c>
      <c r="E3916">
        <f t="shared" si="618"/>
        <v>5614489.6493412498</v>
      </c>
      <c r="F3916">
        <f t="shared" si="610"/>
        <v>4091658.7084242292</v>
      </c>
      <c r="G3916">
        <f t="shared" si="611"/>
        <v>32.785200000000032</v>
      </c>
      <c r="H3916">
        <f t="shared" si="619"/>
        <v>519840.00000029337</v>
      </c>
      <c r="I3916">
        <f t="shared" si="612"/>
        <v>508321412.80028677</v>
      </c>
      <c r="J3916">
        <f t="shared" si="613"/>
        <v>504229754.09186256</v>
      </c>
      <c r="K3916" s="3" t="str">
        <f t="shared" si="614"/>
        <v/>
      </c>
      <c r="M3916">
        <f t="shared" si="616"/>
        <v>9.9453972458984628E-7</v>
      </c>
      <c r="N3916">
        <f t="shared" si="617"/>
        <v>11.054794586458184</v>
      </c>
      <c r="O3916">
        <f t="shared" si="615"/>
        <v>-262.09520541354181</v>
      </c>
    </row>
    <row r="3917" spans="1:15" x14ac:dyDescent="0.3">
      <c r="A3917" s="1">
        <v>45585.018055555556</v>
      </c>
      <c r="B3917">
        <v>1436.3733</v>
      </c>
      <c r="C3917">
        <v>1411.5</v>
      </c>
      <c r="D3917">
        <v>27.12323</v>
      </c>
      <c r="E3917">
        <f t="shared" si="618"/>
        <v>5615926.0226412499</v>
      </c>
      <c r="F3917">
        <f t="shared" si="610"/>
        <v>4092705.4908904117</v>
      </c>
      <c r="G3917">
        <f t="shared" si="611"/>
        <v>24.873299999999972</v>
      </c>
      <c r="H3917">
        <f t="shared" si="619"/>
        <v>519960.00000005588</v>
      </c>
      <c r="I3917">
        <f t="shared" si="612"/>
        <v>508438733.20005459</v>
      </c>
      <c r="J3917">
        <f t="shared" si="613"/>
        <v>504346027.7091642</v>
      </c>
      <c r="K3917" s="3" t="str">
        <f t="shared" si="614"/>
        <v/>
      </c>
      <c r="M3917">
        <f t="shared" si="616"/>
        <v>9.9418362301173134E-7</v>
      </c>
      <c r="N3917">
        <f t="shared" si="617"/>
        <v>11.053663515267431</v>
      </c>
      <c r="O3917">
        <f t="shared" si="615"/>
        <v>-262.09633648473255</v>
      </c>
    </row>
    <row r="3918" spans="1:15" x14ac:dyDescent="0.3">
      <c r="A3918" s="1">
        <v>45585.019444444442</v>
      </c>
      <c r="B3918">
        <v>1440.2090250000001</v>
      </c>
      <c r="C3918">
        <v>1411.5</v>
      </c>
      <c r="D3918">
        <v>27.12323</v>
      </c>
      <c r="E3918">
        <f t="shared" si="618"/>
        <v>5617366.2316662502</v>
      </c>
      <c r="F3918">
        <f t="shared" si="610"/>
        <v>4093755.0687090806</v>
      </c>
      <c r="G3918">
        <f t="shared" si="611"/>
        <v>28.709025000000111</v>
      </c>
      <c r="H3918">
        <f t="shared" si="619"/>
        <v>520079.99999981839</v>
      </c>
      <c r="I3918">
        <f t="shared" si="612"/>
        <v>508556053.5998224</v>
      </c>
      <c r="J3918">
        <f t="shared" si="613"/>
        <v>504462298.53111333</v>
      </c>
      <c r="K3918" s="3" t="str">
        <f t="shared" si="614"/>
        <v/>
      </c>
      <c r="M3918">
        <f t="shared" si="616"/>
        <v>9.9382678989086076E-7</v>
      </c>
      <c r="N3918">
        <f t="shared" si="617"/>
        <v>11.052529830196649</v>
      </c>
      <c r="O3918">
        <f t="shared" si="615"/>
        <v>-262.09747016980333</v>
      </c>
    </row>
    <row r="3919" spans="1:15" x14ac:dyDescent="0.3">
      <c r="A3919" s="1">
        <v>45585.020833333336</v>
      </c>
      <c r="B3919">
        <v>1437.0832499999999</v>
      </c>
      <c r="C3919">
        <v>1411.5</v>
      </c>
      <c r="D3919">
        <v>27.12323</v>
      </c>
      <c r="E3919">
        <f t="shared" si="618"/>
        <v>5618803.3149162503</v>
      </c>
      <c r="F3919">
        <f t="shared" si="610"/>
        <v>4094802.3685638914</v>
      </c>
      <c r="G3919">
        <f t="shared" si="611"/>
        <v>25.583249999999907</v>
      </c>
      <c r="H3919">
        <f t="shared" si="619"/>
        <v>520200.00000020955</v>
      </c>
      <c r="I3919">
        <f t="shared" si="612"/>
        <v>508673374.00020486</v>
      </c>
      <c r="J3919">
        <f t="shared" si="613"/>
        <v>504578571.63164097</v>
      </c>
      <c r="K3919" s="3" t="str">
        <f t="shared" si="614"/>
        <v/>
      </c>
      <c r="M3919">
        <f t="shared" si="616"/>
        <v>9.9347095001365139E-7</v>
      </c>
      <c r="N3919">
        <f t="shared" si="617"/>
        <v>11.051399011160468</v>
      </c>
      <c r="O3919">
        <f t="shared" si="615"/>
        <v>-262.09860098883951</v>
      </c>
    </row>
    <row r="3920" spans="1:15" x14ac:dyDescent="0.3">
      <c r="A3920" s="1">
        <v>45585.022222222222</v>
      </c>
      <c r="B3920">
        <v>1450.7245499999999</v>
      </c>
      <c r="C3920">
        <v>1411.5</v>
      </c>
      <c r="D3920">
        <v>27.12323</v>
      </c>
      <c r="E3920">
        <f t="shared" si="618"/>
        <v>5620254.0394662507</v>
      </c>
      <c r="F3920">
        <f t="shared" si="610"/>
        <v>4095859.6097575286</v>
      </c>
      <c r="G3920">
        <f t="shared" si="611"/>
        <v>39.224549999999908</v>
      </c>
      <c r="H3920">
        <f t="shared" si="619"/>
        <v>520319.99999997206</v>
      </c>
      <c r="I3920">
        <f t="shared" si="612"/>
        <v>508790694.39997268</v>
      </c>
      <c r="J3920">
        <f t="shared" si="613"/>
        <v>504694834.79021513</v>
      </c>
      <c r="K3920" s="3" t="str">
        <f t="shared" si="614"/>
        <v/>
      </c>
      <c r="M3920">
        <f t="shared" si="616"/>
        <v>9.9311195385621364E-7</v>
      </c>
      <c r="N3920">
        <f t="shared" si="617"/>
        <v>11.050257868611952</v>
      </c>
      <c r="O3920">
        <f t="shared" si="615"/>
        <v>-262.09974213138804</v>
      </c>
    </row>
    <row r="3921" spans="1:15" x14ac:dyDescent="0.3">
      <c r="A3921" s="1">
        <v>45585.023611111108</v>
      </c>
      <c r="B3921">
        <v>1451.9771249999999</v>
      </c>
      <c r="C3921">
        <v>1411.5</v>
      </c>
      <c r="D3921">
        <v>27.12323</v>
      </c>
      <c r="E3921">
        <f t="shared" si="618"/>
        <v>5621706.0165912509</v>
      </c>
      <c r="F3921">
        <f t="shared" si="610"/>
        <v>4096917.7637873678</v>
      </c>
      <c r="G3921">
        <f t="shared" si="611"/>
        <v>40.477124999999887</v>
      </c>
      <c r="H3921">
        <f t="shared" si="619"/>
        <v>520439.99999973457</v>
      </c>
      <c r="I3921">
        <f t="shared" si="612"/>
        <v>508908014.79974049</v>
      </c>
      <c r="J3921">
        <f t="shared" si="613"/>
        <v>504811097.0359531</v>
      </c>
      <c r="K3921" s="3" t="str">
        <f t="shared" si="614"/>
        <v/>
      </c>
      <c r="M3921">
        <f t="shared" si="616"/>
        <v>9.9275287035336751E-7</v>
      </c>
      <c r="N3921">
        <f t="shared" si="617"/>
        <v>11.049116153624638</v>
      </c>
      <c r="O3921">
        <f t="shared" si="615"/>
        <v>-262.10088384637532</v>
      </c>
    </row>
    <row r="3922" spans="1:15" x14ac:dyDescent="0.3">
      <c r="A3922" s="1">
        <v>45585.025000000001</v>
      </c>
      <c r="B3922">
        <v>1429.3476000000001</v>
      </c>
      <c r="C3922">
        <v>1411.5</v>
      </c>
      <c r="D3922">
        <v>27.12323</v>
      </c>
      <c r="E3922">
        <f t="shared" si="618"/>
        <v>5623135.3641912509</v>
      </c>
      <c r="F3922">
        <f t="shared" si="610"/>
        <v>4097959.4261503206</v>
      </c>
      <c r="G3922">
        <f t="shared" si="611"/>
        <v>17.847600000000057</v>
      </c>
      <c r="H3922">
        <f t="shared" si="619"/>
        <v>520560.00000012573</v>
      </c>
      <c r="I3922">
        <f t="shared" si="612"/>
        <v>509025335.20012289</v>
      </c>
      <c r="J3922">
        <f t="shared" si="613"/>
        <v>504927375.77397257</v>
      </c>
      <c r="K3922" s="3" t="str">
        <f t="shared" si="614"/>
        <v/>
      </c>
      <c r="M3922">
        <f t="shared" si="616"/>
        <v>9.9239960062434422E-7</v>
      </c>
      <c r="N3922">
        <f t="shared" si="617"/>
        <v>11.047992635791404</v>
      </c>
      <c r="O3922">
        <f t="shared" si="615"/>
        <v>-262.10200736420859</v>
      </c>
    </row>
    <row r="3923" spans="1:15" x14ac:dyDescent="0.3">
      <c r="A3923" s="1">
        <v>45585.026388888888</v>
      </c>
      <c r="B3923">
        <v>1430.86635</v>
      </c>
      <c r="C3923">
        <v>1411.5</v>
      </c>
      <c r="D3923">
        <v>27.12323</v>
      </c>
      <c r="E3923">
        <f t="shared" si="618"/>
        <v>5624566.2305412507</v>
      </c>
      <c r="F3923">
        <f t="shared" si="610"/>
        <v>4099002.1953292172</v>
      </c>
      <c r="G3923">
        <f t="shared" si="611"/>
        <v>19.366350000000011</v>
      </c>
      <c r="H3923">
        <f t="shared" si="619"/>
        <v>520679.99999988824</v>
      </c>
      <c r="I3923">
        <f t="shared" si="612"/>
        <v>509142655.59989071</v>
      </c>
      <c r="J3923">
        <f t="shared" si="613"/>
        <v>505043653.40456152</v>
      </c>
      <c r="K3923" s="3" t="str">
        <f t="shared" si="614"/>
        <v/>
      </c>
      <c r="M3923">
        <f t="shared" si="616"/>
        <v>9.9204617132185079E-7</v>
      </c>
      <c r="N3923">
        <f t="shared" si="617"/>
        <v>11.046868324555618</v>
      </c>
      <c r="O3923">
        <f t="shared" si="615"/>
        <v>-262.10313167544439</v>
      </c>
    </row>
    <row r="3924" spans="1:15" x14ac:dyDescent="0.3">
      <c r="A3924" s="1">
        <v>45585.027777777781</v>
      </c>
      <c r="B3924">
        <v>1442.0898749999999</v>
      </c>
      <c r="C3924">
        <v>1411.5</v>
      </c>
      <c r="D3924">
        <v>27.12323</v>
      </c>
      <c r="E3924">
        <f t="shared" si="618"/>
        <v>5626008.3204162503</v>
      </c>
      <c r="F3924">
        <f t="shared" si="610"/>
        <v>4100053.1438506139</v>
      </c>
      <c r="G3924">
        <f t="shared" si="611"/>
        <v>30.589874999999893</v>
      </c>
      <c r="H3924">
        <f t="shared" si="619"/>
        <v>520800.0000002794</v>
      </c>
      <c r="I3924">
        <f t="shared" si="612"/>
        <v>509259976.00027311</v>
      </c>
      <c r="J3924">
        <f t="shared" si="613"/>
        <v>505159922.85642248</v>
      </c>
      <c r="K3924" s="3" t="str">
        <f t="shared" si="614"/>
        <v/>
      </c>
      <c r="M3924">
        <f t="shared" si="616"/>
        <v>9.9169018803169147E-7</v>
      </c>
      <c r="N3924">
        <f t="shared" si="617"/>
        <v>11.045735599451369</v>
      </c>
      <c r="O3924">
        <f t="shared" si="615"/>
        <v>-262.10426440054863</v>
      </c>
    </row>
    <row r="3925" spans="1:15" x14ac:dyDescent="0.3">
      <c r="A3925" s="1">
        <v>45585.029166666667</v>
      </c>
      <c r="B3925">
        <v>1426.67985</v>
      </c>
      <c r="C3925">
        <v>1411.5</v>
      </c>
      <c r="D3925">
        <v>27.12323</v>
      </c>
      <c r="E3925">
        <f t="shared" si="618"/>
        <v>5627435.0002662502</v>
      </c>
      <c r="F3925">
        <f t="shared" si="610"/>
        <v>4101092.8620435349</v>
      </c>
      <c r="G3925">
        <f t="shared" si="611"/>
        <v>15.179849999999988</v>
      </c>
      <c r="H3925">
        <f t="shared" si="619"/>
        <v>520920.00000004191</v>
      </c>
      <c r="I3925">
        <f t="shared" si="612"/>
        <v>509377296.40004092</v>
      </c>
      <c r="J3925">
        <f t="shared" si="613"/>
        <v>505276203.53799736</v>
      </c>
      <c r="K3925" s="3" t="str">
        <f t="shared" si="614"/>
        <v/>
      </c>
      <c r="M3925">
        <f t="shared" si="616"/>
        <v>9.9133822417356372E-7</v>
      </c>
      <c r="N3925">
        <f t="shared" si="617"/>
        <v>11.04461537845364</v>
      </c>
      <c r="O3925">
        <f t="shared" si="615"/>
        <v>-262.10538462154636</v>
      </c>
    </row>
    <row r="3926" spans="1:15" x14ac:dyDescent="0.3">
      <c r="A3926" s="1">
        <v>45585.030555555553</v>
      </c>
      <c r="B3926">
        <v>1439.2356</v>
      </c>
      <c r="C3926">
        <v>1411.5</v>
      </c>
      <c r="D3926">
        <v>27.12323</v>
      </c>
      <c r="E3926">
        <f t="shared" si="618"/>
        <v>5628874.2358662505</v>
      </c>
      <c r="F3926">
        <f t="shared" si="610"/>
        <v>4102141.7304615048</v>
      </c>
      <c r="G3926">
        <f t="shared" si="611"/>
        <v>27.735599999999977</v>
      </c>
      <c r="H3926">
        <f t="shared" si="619"/>
        <v>521039.99999980442</v>
      </c>
      <c r="I3926">
        <f t="shared" si="612"/>
        <v>509494616.79980874</v>
      </c>
      <c r="J3926">
        <f t="shared" si="613"/>
        <v>505392475.06934726</v>
      </c>
      <c r="K3926" s="3" t="str">
        <f t="shared" si="614"/>
        <v/>
      </c>
      <c r="M3926">
        <f t="shared" si="616"/>
        <v>9.909833797172265E-7</v>
      </c>
      <c r="N3926">
        <f t="shared" si="617"/>
        <v>11.043485701544828</v>
      </c>
      <c r="O3926">
        <f t="shared" si="615"/>
        <v>-262.10651429845512</v>
      </c>
    </row>
    <row r="3927" spans="1:15" x14ac:dyDescent="0.3">
      <c r="A3927" s="1">
        <v>45585.033333333333</v>
      </c>
      <c r="B3927">
        <v>1443.4352249999999</v>
      </c>
      <c r="C3927">
        <v>1411.5</v>
      </c>
      <c r="D3927">
        <v>27.12323</v>
      </c>
      <c r="E3927">
        <f t="shared" si="618"/>
        <v>5630317.6710912501</v>
      </c>
      <c r="F3927">
        <f t="shared" si="610"/>
        <v>4103193.6594305271</v>
      </c>
      <c r="G3927">
        <f t="shared" si="611"/>
        <v>31.935224999999946</v>
      </c>
      <c r="H3927">
        <f t="shared" si="619"/>
        <v>521279.99999995809</v>
      </c>
      <c r="I3927">
        <f t="shared" si="612"/>
        <v>509729257.59995902</v>
      </c>
      <c r="J3927">
        <f t="shared" si="613"/>
        <v>505626063.94052851</v>
      </c>
      <c r="K3927" s="3" t="str">
        <f t="shared" si="614"/>
        <v/>
      </c>
      <c r="M3927">
        <f t="shared" si="616"/>
        <v>9.906277184781275E-7</v>
      </c>
      <c r="N3927">
        <f t="shared" si="617"/>
        <v>11.042353134370929</v>
      </c>
      <c r="O3927">
        <f t="shared" si="615"/>
        <v>-262.10764686562902</v>
      </c>
    </row>
    <row r="3928" spans="1:15" x14ac:dyDescent="0.3">
      <c r="A3928" s="1">
        <v>45585.034722222219</v>
      </c>
      <c r="B3928">
        <v>1446.9528</v>
      </c>
      <c r="C3928">
        <v>1411.5</v>
      </c>
      <c r="D3928">
        <v>27.12323</v>
      </c>
      <c r="E3928">
        <f t="shared" si="618"/>
        <v>5631764.6238912502</v>
      </c>
      <c r="F3928">
        <f t="shared" si="610"/>
        <v>4104248.1518945917</v>
      </c>
      <c r="G3928">
        <f t="shared" si="611"/>
        <v>35.452800000000025</v>
      </c>
      <c r="H3928">
        <f t="shared" si="619"/>
        <v>521399.9999997206</v>
      </c>
      <c r="I3928">
        <f t="shared" si="612"/>
        <v>509846577.99972683</v>
      </c>
      <c r="J3928">
        <f t="shared" si="613"/>
        <v>505742329.84783226</v>
      </c>
      <c r="K3928" s="3" t="str">
        <f t="shared" si="614"/>
        <v/>
      </c>
      <c r="M3928">
        <f t="shared" si="616"/>
        <v>9.9027141007702443E-7</v>
      </c>
      <c r="N3928">
        <f t="shared" si="617"/>
        <v>11.041218215100804</v>
      </c>
      <c r="O3928">
        <f t="shared" si="615"/>
        <v>-262.10878178489918</v>
      </c>
    </row>
    <row r="3929" spans="1:15" x14ac:dyDescent="0.3">
      <c r="A3929" s="1">
        <v>45585.036111111112</v>
      </c>
      <c r="B3929">
        <v>1450.307775</v>
      </c>
      <c r="C3929">
        <v>1411.5</v>
      </c>
      <c r="D3929">
        <v>27.12323</v>
      </c>
      <c r="E3929">
        <f t="shared" si="618"/>
        <v>5633214.9316662503</v>
      </c>
      <c r="F3929">
        <f t="shared" si="610"/>
        <v>4105305.0893560704</v>
      </c>
      <c r="G3929">
        <f t="shared" si="611"/>
        <v>38.807774999999992</v>
      </c>
      <c r="H3929">
        <f t="shared" si="619"/>
        <v>521520.00000011176</v>
      </c>
      <c r="I3929">
        <f t="shared" si="612"/>
        <v>509963898.40010923</v>
      </c>
      <c r="J3929">
        <f t="shared" si="613"/>
        <v>505858593.31075317</v>
      </c>
      <c r="K3929" s="3" t="str">
        <f t="shared" si="614"/>
        <v/>
      </c>
      <c r="M3929">
        <f t="shared" si="616"/>
        <v>9.899144959272529E-7</v>
      </c>
      <c r="N3929">
        <f t="shared" si="617"/>
        <v>11.040081073926897</v>
      </c>
      <c r="O3929">
        <f t="shared" si="615"/>
        <v>-262.10991892607308</v>
      </c>
    </row>
    <row r="3930" spans="1:15" x14ac:dyDescent="0.3">
      <c r="A3930" s="1">
        <v>45585.037499999999</v>
      </c>
      <c r="B3930">
        <v>1432.4050499999901</v>
      </c>
      <c r="C3930">
        <v>1411.5</v>
      </c>
      <c r="D3930">
        <v>27.12323</v>
      </c>
      <c r="E3930">
        <f t="shared" si="618"/>
        <v>5634647.3367162505</v>
      </c>
      <c r="F3930">
        <f t="shared" si="610"/>
        <v>4106348.9798898273</v>
      </c>
      <c r="G3930">
        <f t="shared" si="611"/>
        <v>20.905049999990069</v>
      </c>
      <c r="H3930">
        <f t="shared" si="619"/>
        <v>521639.99999987427</v>
      </c>
      <c r="I3930">
        <f t="shared" si="612"/>
        <v>510081218.79987705</v>
      </c>
      <c r="J3930">
        <f t="shared" si="613"/>
        <v>505974869.81998724</v>
      </c>
      <c r="K3930" s="3" t="str">
        <f t="shared" si="614"/>
        <v/>
      </c>
      <c r="M3930">
        <f t="shared" si="616"/>
        <v>9.8956220395964558E-7</v>
      </c>
      <c r="N3930">
        <f t="shared" si="617"/>
        <v>11.038958371962984</v>
      </c>
      <c r="O3930">
        <f t="shared" si="615"/>
        <v>-262.11104162803701</v>
      </c>
    </row>
    <row r="3931" spans="1:15" x14ac:dyDescent="0.3">
      <c r="A3931" s="1">
        <v>45585.038888888892</v>
      </c>
      <c r="B3931">
        <v>1434.2616</v>
      </c>
      <c r="C3931">
        <v>1411.5</v>
      </c>
      <c r="D3931">
        <v>27.12323</v>
      </c>
      <c r="E3931">
        <f t="shared" si="618"/>
        <v>5636081.5983162504</v>
      </c>
      <c r="F3931">
        <f t="shared" si="610"/>
        <v>4107394.2234172579</v>
      </c>
      <c r="G3931">
        <f t="shared" si="611"/>
        <v>22.761600000000044</v>
      </c>
      <c r="H3931">
        <f t="shared" si="619"/>
        <v>521760.00000026543</v>
      </c>
      <c r="I3931">
        <f t="shared" si="612"/>
        <v>510198539.20025951</v>
      </c>
      <c r="J3931">
        <f t="shared" si="613"/>
        <v>506091144.97684222</v>
      </c>
      <c r="K3931" s="3" t="str">
        <f t="shared" si="614"/>
        <v/>
      </c>
      <c r="M3931">
        <f t="shared" si="616"/>
        <v>9.8920967067424407E-7</v>
      </c>
      <c r="N3931">
        <f t="shared" si="617"/>
        <v>11.037834615132041</v>
      </c>
      <c r="O3931">
        <f t="shared" si="615"/>
        <v>-262.11216538486792</v>
      </c>
    </row>
    <row r="3932" spans="1:15" x14ac:dyDescent="0.3">
      <c r="A3932" s="1">
        <v>45585.040277777778</v>
      </c>
      <c r="B3932">
        <v>1429.58205</v>
      </c>
      <c r="C3932">
        <v>1411.5</v>
      </c>
      <c r="D3932">
        <v>27.12323</v>
      </c>
      <c r="E3932">
        <f t="shared" si="618"/>
        <v>5637511.1803662507</v>
      </c>
      <c r="F3932">
        <f t="shared" si="610"/>
        <v>4108436.056639798</v>
      </c>
      <c r="G3932">
        <f t="shared" si="611"/>
        <v>18.082049999999981</v>
      </c>
      <c r="H3932">
        <f t="shared" si="619"/>
        <v>521880.00000002794</v>
      </c>
      <c r="I3932">
        <f t="shared" si="612"/>
        <v>510315859.60002732</v>
      </c>
      <c r="J3932">
        <f t="shared" si="613"/>
        <v>506207423.54338753</v>
      </c>
      <c r="K3932" s="3" t="str">
        <f t="shared" si="614"/>
        <v/>
      </c>
      <c r="M3932">
        <f t="shared" si="616"/>
        <v>9.8885850178677512E-7</v>
      </c>
      <c r="N3932">
        <f t="shared" si="617"/>
        <v>11.036714923103306</v>
      </c>
      <c r="O3932">
        <f t="shared" si="615"/>
        <v>-262.11328507689666</v>
      </c>
    </row>
    <row r="3933" spans="1:15" x14ac:dyDescent="0.3">
      <c r="A3933" s="1">
        <v>45585.041666666664</v>
      </c>
      <c r="B3933">
        <v>1439.4078</v>
      </c>
      <c r="C3933">
        <v>1411.5</v>
      </c>
      <c r="D3933">
        <v>27.12323</v>
      </c>
      <c r="E3933">
        <f t="shared" si="618"/>
        <v>5638950.5881662508</v>
      </c>
      <c r="F3933">
        <f t="shared" si="610"/>
        <v>4109485.0505515658</v>
      </c>
      <c r="G3933">
        <f t="shared" si="611"/>
        <v>27.907799999999952</v>
      </c>
      <c r="H3933">
        <f t="shared" si="619"/>
        <v>521999.99999979045</v>
      </c>
      <c r="I3933">
        <f t="shared" si="612"/>
        <v>510433179.99979514</v>
      </c>
      <c r="J3933">
        <f t="shared" si="613"/>
        <v>506323694.94924355</v>
      </c>
      <c r="K3933" s="3" t="str">
        <f t="shared" si="614"/>
        <v/>
      </c>
      <c r="M3933">
        <f t="shared" si="616"/>
        <v>9.8850513512262267E-7</v>
      </c>
      <c r="N3933">
        <f t="shared" si="617"/>
        <v>11.035587936795096</v>
      </c>
      <c r="O3933">
        <f t="shared" si="615"/>
        <v>-262.1144120632049</v>
      </c>
    </row>
    <row r="3934" spans="1:15" x14ac:dyDescent="0.3">
      <c r="A3934" s="1">
        <v>45585.043055555558</v>
      </c>
      <c r="B3934">
        <v>1443.0171</v>
      </c>
      <c r="C3934">
        <v>1411.5</v>
      </c>
      <c r="D3934">
        <v>27.12323</v>
      </c>
      <c r="E3934">
        <f t="shared" si="618"/>
        <v>5640393.6052662507</v>
      </c>
      <c r="F3934">
        <f t="shared" si="610"/>
        <v>4110536.6748045934</v>
      </c>
      <c r="G3934">
        <f t="shared" si="611"/>
        <v>31.517100000000028</v>
      </c>
      <c r="H3934">
        <f t="shared" si="619"/>
        <v>522120.00000018161</v>
      </c>
      <c r="I3934">
        <f t="shared" si="612"/>
        <v>510550500.40017754</v>
      </c>
      <c r="J3934">
        <f t="shared" si="613"/>
        <v>506439963.72537297</v>
      </c>
      <c r="K3934" s="3" t="str">
        <f t="shared" si="614"/>
        <v/>
      </c>
      <c r="M3934">
        <f t="shared" si="616"/>
        <v>9.8815109962577193E-7</v>
      </c>
      <c r="N3934">
        <f t="shared" si="617"/>
        <v>11.034458528771104</v>
      </c>
      <c r="O3934">
        <f t="shared" si="615"/>
        <v>-262.11554147122888</v>
      </c>
    </row>
    <row r="3935" spans="1:15" x14ac:dyDescent="0.3">
      <c r="A3935" s="1">
        <v>45585.044444444444</v>
      </c>
      <c r="B3935">
        <v>1436.41275</v>
      </c>
      <c r="C3935">
        <v>1411.5</v>
      </c>
      <c r="D3935">
        <v>27.12323</v>
      </c>
      <c r="E3935">
        <f t="shared" si="618"/>
        <v>5641830.0180162508</v>
      </c>
      <c r="F3935">
        <f t="shared" si="610"/>
        <v>4111583.4860206619</v>
      </c>
      <c r="G3935">
        <f t="shared" si="611"/>
        <v>24.91274999999996</v>
      </c>
      <c r="H3935">
        <f t="shared" si="619"/>
        <v>522239.99999994412</v>
      </c>
      <c r="I3935">
        <f t="shared" si="612"/>
        <v>510667820.79994535</v>
      </c>
      <c r="J3935">
        <f t="shared" si="613"/>
        <v>506556237.31392467</v>
      </c>
      <c r="K3935" s="3" t="str">
        <f t="shared" si="614"/>
        <v/>
      </c>
      <c r="M3935">
        <f t="shared" si="616"/>
        <v>9.8779890029037425E-7</v>
      </c>
      <c r="N3935">
        <f t="shared" si="617"/>
        <v>11.033334691458595</v>
      </c>
      <c r="O3935">
        <f t="shared" si="615"/>
        <v>-262.11666530854137</v>
      </c>
    </row>
    <row r="3936" spans="1:15" x14ac:dyDescent="0.3">
      <c r="A3936" s="1">
        <v>45585.04583333333</v>
      </c>
      <c r="B3936">
        <v>1450.4016750000001</v>
      </c>
      <c r="C3936">
        <v>1411.5</v>
      </c>
      <c r="D3936">
        <v>27.12323</v>
      </c>
      <c r="E3936">
        <f t="shared" si="618"/>
        <v>5643280.4196912507</v>
      </c>
      <c r="F3936">
        <f t="shared" si="610"/>
        <v>4112640.4919134276</v>
      </c>
      <c r="G3936">
        <f t="shared" si="611"/>
        <v>38.901675000000068</v>
      </c>
      <c r="H3936">
        <f t="shared" si="619"/>
        <v>522359.99999970663</v>
      </c>
      <c r="I3936">
        <f t="shared" si="612"/>
        <v>510785141.19971317</v>
      </c>
      <c r="J3936">
        <f t="shared" si="613"/>
        <v>506672500.70779973</v>
      </c>
      <c r="K3936" s="3" t="str">
        <f t="shared" si="614"/>
        <v/>
      </c>
      <c r="M3936">
        <f t="shared" si="616"/>
        <v>9.8744348925391227E-7</v>
      </c>
      <c r="N3936">
        <f t="shared" si="617"/>
        <v>11.032200315707154</v>
      </c>
      <c r="O3936">
        <f t="shared" si="615"/>
        <v>-262.11779968429283</v>
      </c>
    </row>
    <row r="3937" spans="1:15" x14ac:dyDescent="0.3">
      <c r="A3937" s="1">
        <v>45585.048611111109</v>
      </c>
      <c r="B3937">
        <v>1461.7568999999901</v>
      </c>
      <c r="C3937">
        <v>1411.5</v>
      </c>
      <c r="D3937">
        <v>27.12323</v>
      </c>
      <c r="E3937">
        <f t="shared" si="618"/>
        <v>5644742.176591251</v>
      </c>
      <c r="F3937">
        <f t="shared" si="610"/>
        <v>4113705.7731273999</v>
      </c>
      <c r="G3937">
        <f t="shared" si="611"/>
        <v>50.256899999990083</v>
      </c>
      <c r="H3937">
        <f t="shared" si="619"/>
        <v>522599.9999998603</v>
      </c>
      <c r="I3937">
        <f t="shared" si="612"/>
        <v>511019781.99986339</v>
      </c>
      <c r="J3937">
        <f t="shared" si="613"/>
        <v>506906076.22673601</v>
      </c>
      <c r="K3937" s="3" t="str">
        <f t="shared" si="614"/>
        <v/>
      </c>
      <c r="M3937">
        <f t="shared" si="616"/>
        <v>9.8708551743878289E-7</v>
      </c>
      <c r="N3937">
        <f t="shared" si="617"/>
        <v>11.03105747180571</v>
      </c>
      <c r="O3937">
        <f t="shared" si="615"/>
        <v>-262.11894252819428</v>
      </c>
    </row>
    <row r="3938" spans="1:15" x14ac:dyDescent="0.3">
      <c r="A3938" s="1">
        <v>45585.05</v>
      </c>
      <c r="B3938">
        <v>1443.0818999999999</v>
      </c>
      <c r="C3938">
        <v>1411.5</v>
      </c>
      <c r="D3938">
        <v>27.12323</v>
      </c>
      <c r="E3938">
        <f t="shared" si="618"/>
        <v>5646185.2584912507</v>
      </c>
      <c r="F3938">
        <f t="shared" si="610"/>
        <v>4114757.4446045742</v>
      </c>
      <c r="G3938">
        <f t="shared" si="611"/>
        <v>31.581899999999905</v>
      </c>
      <c r="H3938">
        <f t="shared" si="619"/>
        <v>522720.00000025146</v>
      </c>
      <c r="I3938">
        <f t="shared" si="612"/>
        <v>511137102.40024585</v>
      </c>
      <c r="J3938">
        <f t="shared" si="613"/>
        <v>507022344.95564127</v>
      </c>
      <c r="K3938" s="3" t="str">
        <f t="shared" si="614"/>
        <v/>
      </c>
      <c r="M3938">
        <f t="shared" si="616"/>
        <v>9.8673233713983424E-7</v>
      </c>
      <c r="N3938">
        <f t="shared" si="617"/>
        <v>11.02992963491123</v>
      </c>
      <c r="O3938">
        <f t="shared" si="615"/>
        <v>-262.12007036508874</v>
      </c>
    </row>
    <row r="3939" spans="1:15" x14ac:dyDescent="0.3">
      <c r="A3939" s="1">
        <v>45585.051388888889</v>
      </c>
      <c r="B3939">
        <v>1447.9963499999999</v>
      </c>
      <c r="C3939">
        <v>1411.5</v>
      </c>
      <c r="D3939">
        <v>27.12323</v>
      </c>
      <c r="E3939">
        <f t="shared" si="618"/>
        <v>5647633.2548412504</v>
      </c>
      <c r="F3939">
        <f t="shared" si="610"/>
        <v>4115812.6975741722</v>
      </c>
      <c r="G3939">
        <f t="shared" si="611"/>
        <v>36.496349999999893</v>
      </c>
      <c r="H3939">
        <f t="shared" si="619"/>
        <v>522840.00000001397</v>
      </c>
      <c r="I3939">
        <f t="shared" si="612"/>
        <v>511254422.80001366</v>
      </c>
      <c r="J3939">
        <f t="shared" si="613"/>
        <v>507138610.10243946</v>
      </c>
      <c r="K3939" s="3" t="str">
        <f t="shared" si="614"/>
        <v/>
      </c>
      <c r="M3939">
        <f t="shared" si="616"/>
        <v>9.8637817176031404E-7</v>
      </c>
      <c r="N3939">
        <f t="shared" si="617"/>
        <v>11.028798362694115</v>
      </c>
      <c r="O3939">
        <f t="shared" si="615"/>
        <v>-262.12120163730589</v>
      </c>
    </row>
    <row r="3940" spans="1:15" x14ac:dyDescent="0.3">
      <c r="A3940" s="1">
        <v>45585.052777777775</v>
      </c>
      <c r="B3940">
        <v>1460.32725</v>
      </c>
      <c r="C3940">
        <v>1411.5</v>
      </c>
      <c r="D3940">
        <v>27.12323</v>
      </c>
      <c r="E3940">
        <f t="shared" si="618"/>
        <v>5649093.5820912505</v>
      </c>
      <c r="F3940">
        <f t="shared" si="610"/>
        <v>4116876.9369054018</v>
      </c>
      <c r="G3940">
        <f t="shared" si="611"/>
        <v>48.827250000000049</v>
      </c>
      <c r="H3940">
        <f t="shared" si="619"/>
        <v>522959.99999977648</v>
      </c>
      <c r="I3940">
        <f t="shared" si="612"/>
        <v>511371743.19978148</v>
      </c>
      <c r="J3940">
        <f t="shared" si="613"/>
        <v>507254866.26287609</v>
      </c>
      <c r="K3940" s="3" t="str">
        <f t="shared" si="614"/>
        <v/>
      </c>
      <c r="M3940">
        <f t="shared" si="616"/>
        <v>9.860212110202851E-7</v>
      </c>
      <c r="N3940">
        <f t="shared" si="617"/>
        <v>11.027657867940627</v>
      </c>
      <c r="O3940">
        <f t="shared" si="615"/>
        <v>-262.12234213205937</v>
      </c>
    </row>
    <row r="3941" spans="1:15" x14ac:dyDescent="0.3">
      <c r="A3941" s="1">
        <v>45585.054166666669</v>
      </c>
      <c r="B3941">
        <v>1437.9866999999999</v>
      </c>
      <c r="C3941">
        <v>1411.5</v>
      </c>
      <c r="D3941">
        <v>27.12323</v>
      </c>
      <c r="E3941">
        <f t="shared" si="618"/>
        <v>5650531.5687912507</v>
      </c>
      <c r="F3941">
        <f t="shared" si="610"/>
        <v>4117924.8951653917</v>
      </c>
      <c r="G3941">
        <f t="shared" si="611"/>
        <v>26.486699999999928</v>
      </c>
      <c r="H3941">
        <f t="shared" si="619"/>
        <v>523080.00000016764</v>
      </c>
      <c r="I3941">
        <f t="shared" si="612"/>
        <v>511489063.60016388</v>
      </c>
      <c r="J3941">
        <f t="shared" si="613"/>
        <v>507371138.70499849</v>
      </c>
      <c r="K3941" s="3" t="str">
        <f t="shared" si="614"/>
        <v/>
      </c>
      <c r="M3941">
        <f t="shared" si="616"/>
        <v>9.8566992752073109E-7</v>
      </c>
      <c r="N3941">
        <f t="shared" si="617"/>
        <v>11.026535224098343</v>
      </c>
      <c r="O3941">
        <f t="shared" si="615"/>
        <v>-262.12346477590165</v>
      </c>
    </row>
    <row r="3942" spans="1:15" x14ac:dyDescent="0.3">
      <c r="A3942" s="1">
        <v>45585.055555555555</v>
      </c>
      <c r="B3942">
        <v>1461.4567499999901</v>
      </c>
      <c r="C3942">
        <v>1411.5</v>
      </c>
      <c r="D3942">
        <v>27.12323</v>
      </c>
      <c r="E3942">
        <f t="shared" si="618"/>
        <v>5651993.0255412506</v>
      </c>
      <c r="F3942">
        <f t="shared" si="610"/>
        <v>4118989.9576397385</v>
      </c>
      <c r="G3942">
        <f t="shared" si="611"/>
        <v>49.956749999990052</v>
      </c>
      <c r="H3942">
        <f t="shared" si="619"/>
        <v>523199.99999993015</v>
      </c>
      <c r="I3942">
        <f t="shared" si="612"/>
        <v>511606383.99993169</v>
      </c>
      <c r="J3942">
        <f t="shared" si="613"/>
        <v>507487394.04229194</v>
      </c>
      <c r="K3942" s="3" t="str">
        <f t="shared" si="614"/>
        <v/>
      </c>
      <c r="M3942">
        <f t="shared" si="616"/>
        <v>9.8531313032587422E-7</v>
      </c>
      <c r="N3942">
        <f t="shared" si="617"/>
        <v>11.02539466681235</v>
      </c>
      <c r="O3942">
        <f t="shared" si="615"/>
        <v>-262.12460533318762</v>
      </c>
    </row>
    <row r="3943" spans="1:15" x14ac:dyDescent="0.3">
      <c r="A3943" s="1">
        <v>45585.056944444441</v>
      </c>
      <c r="B3943">
        <v>1446.3489</v>
      </c>
      <c r="C3943">
        <v>1411.5</v>
      </c>
      <c r="D3943">
        <v>27.12323</v>
      </c>
      <c r="E3943">
        <f t="shared" si="618"/>
        <v>5653439.3744412502</v>
      </c>
      <c r="F3943">
        <f t="shared" si="610"/>
        <v>4120044.0100009888</v>
      </c>
      <c r="G3943">
        <f t="shared" si="611"/>
        <v>34.848899999999958</v>
      </c>
      <c r="H3943">
        <f t="shared" si="619"/>
        <v>523319.99999969266</v>
      </c>
      <c r="I3943">
        <f t="shared" si="612"/>
        <v>511723704.39969951</v>
      </c>
      <c r="J3943">
        <f t="shared" si="613"/>
        <v>507603660.38969851</v>
      </c>
      <c r="K3943" s="3" t="str">
        <f t="shared" si="614"/>
        <v/>
      </c>
      <c r="M3943">
        <f t="shared" si="616"/>
        <v>9.8496023946354489E-7</v>
      </c>
      <c r="N3943">
        <f t="shared" si="617"/>
        <v>11.024266306501589</v>
      </c>
      <c r="O3943">
        <f t="shared" si="615"/>
        <v>-262.12573369349838</v>
      </c>
    </row>
    <row r="3944" spans="1:15" x14ac:dyDescent="0.3">
      <c r="A3944" s="1">
        <v>45585.058333333334</v>
      </c>
      <c r="B3944">
        <v>1451.03235</v>
      </c>
      <c r="C3944">
        <v>1411.5</v>
      </c>
      <c r="D3944">
        <v>27.12323</v>
      </c>
      <c r="E3944">
        <f t="shared" si="618"/>
        <v>5654890.4067912502</v>
      </c>
      <c r="F3944">
        <f t="shared" si="610"/>
        <v>4121101.4755093241</v>
      </c>
      <c r="G3944">
        <f t="shared" si="611"/>
        <v>39.532349999999951</v>
      </c>
      <c r="H3944">
        <f t="shared" si="619"/>
        <v>523440.00000008382</v>
      </c>
      <c r="I3944">
        <f t="shared" si="612"/>
        <v>511841024.80008191</v>
      </c>
      <c r="J3944">
        <f t="shared" si="613"/>
        <v>507719923.32457256</v>
      </c>
      <c r="K3944" s="3" t="str">
        <f t="shared" si="614"/>
        <v/>
      </c>
      <c r="M3944">
        <f t="shared" si="616"/>
        <v>9.8460642356170373E-7</v>
      </c>
      <c r="N3944">
        <f t="shared" si="617"/>
        <v>11.023134698461922</v>
      </c>
      <c r="O3944">
        <f t="shared" si="615"/>
        <v>-262.12686530153803</v>
      </c>
    </row>
    <row r="3945" spans="1:15" x14ac:dyDescent="0.3">
      <c r="A3945" s="1">
        <v>45585.05972222222</v>
      </c>
      <c r="B3945">
        <v>1446.3487499999901</v>
      </c>
      <c r="C3945">
        <v>1411.5</v>
      </c>
      <c r="D3945">
        <v>27.12323</v>
      </c>
      <c r="E3945">
        <f t="shared" si="618"/>
        <v>5656336.7555412501</v>
      </c>
      <c r="F3945">
        <f t="shared" si="610"/>
        <v>4122155.5277612591</v>
      </c>
      <c r="G3945">
        <f t="shared" si="611"/>
        <v>34.848749999990105</v>
      </c>
      <c r="H3945">
        <f t="shared" si="619"/>
        <v>523559.99999984633</v>
      </c>
      <c r="I3945">
        <f t="shared" si="612"/>
        <v>511958345.19984972</v>
      </c>
      <c r="J3945">
        <f t="shared" si="613"/>
        <v>507836189.67208844</v>
      </c>
      <c r="K3945" s="3" t="str">
        <f t="shared" si="614"/>
        <v/>
      </c>
      <c r="M3945">
        <f t="shared" si="616"/>
        <v>9.8425396646827002E-7</v>
      </c>
      <c r="N3945">
        <f t="shared" si="617"/>
        <v>11.022007147470653</v>
      </c>
      <c r="O3945">
        <f t="shared" si="615"/>
        <v>-262.1279928525293</v>
      </c>
    </row>
    <row r="3946" spans="1:15" x14ac:dyDescent="0.3">
      <c r="A3946" s="1">
        <v>45585.061111111114</v>
      </c>
      <c r="B3946">
        <v>1457.2394999999999</v>
      </c>
      <c r="C3946">
        <v>1411.5</v>
      </c>
      <c r="D3946">
        <v>27.12323</v>
      </c>
      <c r="E3946">
        <f t="shared" si="618"/>
        <v>5657793.9950412503</v>
      </c>
      <c r="F3946">
        <f t="shared" si="610"/>
        <v>4123217.5168400235</v>
      </c>
      <c r="G3946">
        <f t="shared" si="611"/>
        <v>45.739499999999907</v>
      </c>
      <c r="H3946">
        <f t="shared" si="619"/>
        <v>523680.00000023749</v>
      </c>
      <c r="I3946">
        <f t="shared" si="612"/>
        <v>512075665.60023218</v>
      </c>
      <c r="J3946">
        <f t="shared" si="613"/>
        <v>507952448.08339214</v>
      </c>
      <c r="K3946" s="3" t="str">
        <f t="shared" si="614"/>
        <v/>
      </c>
      <c r="M3946">
        <f t="shared" si="616"/>
        <v>9.8389907411629873E-7</v>
      </c>
      <c r="N3946">
        <f t="shared" si="617"/>
        <v>11.020871514364158</v>
      </c>
      <c r="O3946">
        <f t="shared" si="615"/>
        <v>-262.12912848563582</v>
      </c>
    </row>
    <row r="3947" spans="1:15" x14ac:dyDescent="0.3">
      <c r="A3947" s="1">
        <v>45585.0625</v>
      </c>
      <c r="B3947">
        <v>1436.9367</v>
      </c>
      <c r="C3947">
        <v>1411.5</v>
      </c>
      <c r="D3947">
        <v>27.12323</v>
      </c>
      <c r="E3947">
        <f t="shared" si="618"/>
        <v>5659230.9317412507</v>
      </c>
      <c r="F3947">
        <f t="shared" si="610"/>
        <v>4124264.7098939284</v>
      </c>
      <c r="G3947">
        <f t="shared" si="611"/>
        <v>25.436699999999973</v>
      </c>
      <c r="H3947">
        <f t="shared" si="619"/>
        <v>523800</v>
      </c>
      <c r="I3947">
        <f t="shared" si="612"/>
        <v>512192986</v>
      </c>
      <c r="J3947">
        <f t="shared" si="613"/>
        <v>508068721.29010606</v>
      </c>
      <c r="K3947" s="3" t="str">
        <f t="shared" si="614"/>
        <v/>
      </c>
      <c r="M3947">
        <f t="shared" si="616"/>
        <v>9.835493410043325E-7</v>
      </c>
      <c r="N3947">
        <f t="shared" si="617"/>
        <v>11.019752104225317</v>
      </c>
      <c r="O3947">
        <f t="shared" si="615"/>
        <v>-262.13024789577469</v>
      </c>
    </row>
    <row r="3948" spans="1:15" x14ac:dyDescent="0.3">
      <c r="A3948" s="1">
        <v>45585.06527777778</v>
      </c>
      <c r="B3948">
        <v>1459.6512</v>
      </c>
      <c r="C3948">
        <v>1411.5</v>
      </c>
      <c r="D3948">
        <v>27.12323</v>
      </c>
      <c r="E3948">
        <f t="shared" si="618"/>
        <v>5660690.5829412509</v>
      </c>
      <c r="F3948">
        <f t="shared" si="610"/>
        <v>4125328.4565417548</v>
      </c>
      <c r="G3948">
        <f t="shared" si="611"/>
        <v>48.151200000000017</v>
      </c>
      <c r="H3948">
        <f t="shared" si="619"/>
        <v>524040.00000015367</v>
      </c>
      <c r="I3948">
        <f t="shared" si="612"/>
        <v>512427626.80015022</v>
      </c>
      <c r="J3948">
        <f t="shared" si="613"/>
        <v>508302298.34360844</v>
      </c>
      <c r="K3948" s="3" t="str">
        <f t="shared" si="614"/>
        <v/>
      </c>
      <c r="M3948">
        <f t="shared" si="616"/>
        <v>9.8319429759078592E-7</v>
      </c>
      <c r="N3948">
        <f t="shared" si="617"/>
        <v>11.018615406247658</v>
      </c>
      <c r="O3948">
        <f t="shared" si="615"/>
        <v>-262.13138459375233</v>
      </c>
    </row>
    <row r="3949" spans="1:15" x14ac:dyDescent="0.3">
      <c r="A3949" s="1">
        <v>45585.066666666666</v>
      </c>
      <c r="B3949">
        <v>1441.6731</v>
      </c>
      <c r="C3949">
        <v>1411.5</v>
      </c>
      <c r="D3949">
        <v>27.12323</v>
      </c>
      <c r="E3949">
        <f t="shared" si="618"/>
        <v>5662132.2560412511</v>
      </c>
      <c r="F3949">
        <f t="shared" si="610"/>
        <v>4126379.1013309937</v>
      </c>
      <c r="G3949">
        <f t="shared" si="611"/>
        <v>30.173099999999977</v>
      </c>
      <c r="H3949">
        <f t="shared" si="619"/>
        <v>524159.99999991618</v>
      </c>
      <c r="I3949">
        <f t="shared" si="612"/>
        <v>512544947.19991803</v>
      </c>
      <c r="J3949">
        <f t="shared" si="613"/>
        <v>508418568.09858704</v>
      </c>
      <c r="K3949" s="3" t="str">
        <f t="shared" si="614"/>
        <v/>
      </c>
      <c r="M3949">
        <f t="shared" si="616"/>
        <v>9.8284384275663711E-7</v>
      </c>
      <c r="N3949">
        <f t="shared" si="617"/>
        <v>11.017493111375629</v>
      </c>
      <c r="O3949">
        <f t="shared" si="615"/>
        <v>-262.13250688862433</v>
      </c>
    </row>
    <row r="3950" spans="1:15" x14ac:dyDescent="0.3">
      <c r="A3950" s="1">
        <v>45585.068055555559</v>
      </c>
      <c r="B3950">
        <v>1455.7029</v>
      </c>
      <c r="C3950">
        <v>1411.5</v>
      </c>
      <c r="D3950">
        <v>27.12323</v>
      </c>
      <c r="E3950">
        <f t="shared" si="618"/>
        <v>5663587.958941251</v>
      </c>
      <c r="F3950">
        <f t="shared" si="610"/>
        <v>4127439.9705853099</v>
      </c>
      <c r="G3950">
        <f t="shared" si="611"/>
        <v>44.2029</v>
      </c>
      <c r="H3950">
        <f t="shared" si="619"/>
        <v>524280.00000030734</v>
      </c>
      <c r="I3950">
        <f t="shared" si="612"/>
        <v>512662267.60030043</v>
      </c>
      <c r="J3950">
        <f t="shared" si="613"/>
        <v>508534827.62971514</v>
      </c>
      <c r="K3950" s="3" t="str">
        <f t="shared" si="614"/>
        <v/>
      </c>
      <c r="M3950">
        <f t="shared" si="616"/>
        <v>9.8249019465800645E-7</v>
      </c>
      <c r="N3950">
        <f t="shared" si="617"/>
        <v>11.016360300610414</v>
      </c>
      <c r="O3950">
        <f t="shared" si="615"/>
        <v>-262.13363969938956</v>
      </c>
    </row>
    <row r="3951" spans="1:15" x14ac:dyDescent="0.3">
      <c r="A3951" s="1">
        <v>45585.069444444445</v>
      </c>
      <c r="B3951">
        <v>1456.6508249999999</v>
      </c>
      <c r="C3951">
        <v>1411.5</v>
      </c>
      <c r="D3951">
        <v>27.12323</v>
      </c>
      <c r="E3951">
        <f t="shared" si="618"/>
        <v>5665044.6097662514</v>
      </c>
      <c r="F3951">
        <f t="shared" si="610"/>
        <v>4128501.5306567485</v>
      </c>
      <c r="G3951">
        <f t="shared" si="611"/>
        <v>45.150824999999941</v>
      </c>
      <c r="H3951">
        <f t="shared" si="619"/>
        <v>524400.00000006985</v>
      </c>
      <c r="I3951">
        <f t="shared" si="612"/>
        <v>512779588.00006825</v>
      </c>
      <c r="J3951">
        <f t="shared" si="613"/>
        <v>508651086.46941149</v>
      </c>
      <c r="K3951" s="3" t="str">
        <f t="shared" si="614"/>
        <v/>
      </c>
      <c r="M3951">
        <f t="shared" si="616"/>
        <v>9.8213653457071604E-7</v>
      </c>
      <c r="N3951">
        <f t="shared" si="617"/>
        <v>11.01522716013632</v>
      </c>
      <c r="O3951">
        <f t="shared" si="615"/>
        <v>-262.13477283986367</v>
      </c>
    </row>
    <row r="3952" spans="1:15" x14ac:dyDescent="0.3">
      <c r="A3952" s="1">
        <v>45585.070833333331</v>
      </c>
      <c r="B3952">
        <v>1437.8471999999999</v>
      </c>
      <c r="C3952">
        <v>1411.5</v>
      </c>
      <c r="D3952">
        <v>27.12323</v>
      </c>
      <c r="E3952">
        <f t="shared" si="618"/>
        <v>5666482.4569662511</v>
      </c>
      <c r="F3952">
        <f t="shared" si="610"/>
        <v>4129549.3872536439</v>
      </c>
      <c r="G3952">
        <f t="shared" si="611"/>
        <v>26.34719999999993</v>
      </c>
      <c r="H3952">
        <f t="shared" si="619"/>
        <v>524519.99999983236</v>
      </c>
      <c r="I3952">
        <f t="shared" si="612"/>
        <v>512896908.39983606</v>
      </c>
      <c r="J3952">
        <f t="shared" si="613"/>
        <v>508767359.01258242</v>
      </c>
      <c r="K3952" s="3" t="str">
        <f t="shared" si="614"/>
        <v/>
      </c>
      <c r="M3952">
        <f t="shared" si="616"/>
        <v>9.8178765378795035E-7</v>
      </c>
      <c r="N3952">
        <f t="shared" si="617"/>
        <v>11.014109047128612</v>
      </c>
      <c r="O3952">
        <f t="shared" si="615"/>
        <v>-262.13589095287136</v>
      </c>
    </row>
    <row r="3953" spans="1:15" x14ac:dyDescent="0.3">
      <c r="A3953" s="1">
        <v>45585.072222222225</v>
      </c>
      <c r="B3953">
        <v>1460.1286499999901</v>
      </c>
      <c r="C3953">
        <v>1411.5</v>
      </c>
      <c r="D3953">
        <v>27.12323</v>
      </c>
      <c r="E3953">
        <f t="shared" si="618"/>
        <v>5667942.5856162515</v>
      </c>
      <c r="F3953">
        <f t="shared" si="610"/>
        <v>4130613.481851609</v>
      </c>
      <c r="G3953">
        <f t="shared" si="611"/>
        <v>48.628649999990103</v>
      </c>
      <c r="H3953">
        <f t="shared" si="619"/>
        <v>524640.00000022352</v>
      </c>
      <c r="I3953">
        <f t="shared" si="612"/>
        <v>513014228.80021852</v>
      </c>
      <c r="J3953">
        <f t="shared" si="613"/>
        <v>508883615.31836689</v>
      </c>
      <c r="K3953" s="3" t="str">
        <f t="shared" si="614"/>
        <v/>
      </c>
      <c r="M3953">
        <f t="shared" si="616"/>
        <v>9.8143358397237751E-7</v>
      </c>
      <c r="N3953">
        <f t="shared" si="617"/>
        <v>11.01297401380908</v>
      </c>
      <c r="O3953">
        <f t="shared" si="615"/>
        <v>-262.13702598619091</v>
      </c>
    </row>
    <row r="3954" spans="1:15" x14ac:dyDescent="0.3">
      <c r="A3954" s="1">
        <v>45585.073611111111</v>
      </c>
      <c r="B3954">
        <v>1445.2500749999999</v>
      </c>
      <c r="C3954">
        <v>1411.5</v>
      </c>
      <c r="D3954">
        <v>27.12323</v>
      </c>
      <c r="E3954">
        <f t="shared" si="618"/>
        <v>5669387.8356912518</v>
      </c>
      <c r="F3954">
        <f t="shared" si="610"/>
        <v>4131666.7334246915</v>
      </c>
      <c r="G3954">
        <f t="shared" si="611"/>
        <v>33.750074999999924</v>
      </c>
      <c r="H3954">
        <f t="shared" si="619"/>
        <v>524759.99999998603</v>
      </c>
      <c r="I3954">
        <f t="shared" si="612"/>
        <v>513131549.19998634</v>
      </c>
      <c r="J3954">
        <f t="shared" si="613"/>
        <v>508999882.46656168</v>
      </c>
      <c r="K3954" s="3" t="str">
        <f t="shared" si="614"/>
        <v/>
      </c>
      <c r="M3954">
        <f t="shared" si="616"/>
        <v>9.8108333760474725E-7</v>
      </c>
      <c r="N3954">
        <f t="shared" si="617"/>
        <v>11.011850949422954</v>
      </c>
      <c r="O3954">
        <f t="shared" si="615"/>
        <v>-262.138149050577</v>
      </c>
    </row>
    <row r="3955" spans="1:15" x14ac:dyDescent="0.3">
      <c r="A3955" s="1">
        <v>45585.074999999997</v>
      </c>
      <c r="B3955">
        <v>1453.8222000000001</v>
      </c>
      <c r="C3955">
        <v>1411.5</v>
      </c>
      <c r="D3955">
        <v>27.12323</v>
      </c>
      <c r="E3955">
        <f t="shared" si="618"/>
        <v>5670841.6578912521</v>
      </c>
      <c r="F3955">
        <f t="shared" si="610"/>
        <v>4132726.2320855949</v>
      </c>
      <c r="G3955">
        <f t="shared" si="611"/>
        <v>42.322200000000066</v>
      </c>
      <c r="H3955">
        <f t="shared" si="619"/>
        <v>524879.99999974854</v>
      </c>
      <c r="I3955">
        <f t="shared" si="612"/>
        <v>513248869.59975415</v>
      </c>
      <c r="J3955">
        <f t="shared" si="613"/>
        <v>509116143.36766857</v>
      </c>
      <c r="K3955" s="3" t="str">
        <f t="shared" si="614"/>
        <v/>
      </c>
      <c r="M3955">
        <f t="shared" si="616"/>
        <v>9.8073122997058211E-7</v>
      </c>
      <c r="N3955">
        <f t="shared" si="617"/>
        <v>11.010721628183735</v>
      </c>
      <c r="O3955">
        <f t="shared" si="615"/>
        <v>-262.13927837181626</v>
      </c>
    </row>
    <row r="3956" spans="1:15" x14ac:dyDescent="0.3">
      <c r="A3956" s="1">
        <v>45585.076388888891</v>
      </c>
      <c r="B3956">
        <v>1441.33387499999</v>
      </c>
      <c r="C3956">
        <v>1411.5</v>
      </c>
      <c r="D3956">
        <v>27.12323</v>
      </c>
      <c r="E3956">
        <f t="shared" si="618"/>
        <v>5672282.9917662516</v>
      </c>
      <c r="F3956">
        <f t="shared" si="610"/>
        <v>4133776.6296586101</v>
      </c>
      <c r="G3956">
        <f t="shared" si="611"/>
        <v>29.83387499999003</v>
      </c>
      <c r="H3956">
        <f t="shared" si="619"/>
        <v>525000.0000001397</v>
      </c>
      <c r="I3956">
        <f t="shared" si="612"/>
        <v>513366190.00013655</v>
      </c>
      <c r="J3956">
        <f t="shared" si="613"/>
        <v>509232413.37047791</v>
      </c>
      <c r="K3956" s="3" t="str">
        <f t="shared" si="614"/>
        <v/>
      </c>
      <c r="M3956">
        <f t="shared" si="616"/>
        <v>9.8038236073629369E-7</v>
      </c>
      <c r="N3956">
        <f t="shared" si="617"/>
        <v>11.009602407859692</v>
      </c>
      <c r="O3956">
        <f t="shared" si="615"/>
        <v>-262.14039759214029</v>
      </c>
    </row>
    <row r="3957" spans="1:15" x14ac:dyDescent="0.3">
      <c r="A3957" s="1">
        <v>45585.077777777777</v>
      </c>
      <c r="B3957">
        <v>1449.2501999999999</v>
      </c>
      <c r="C3957">
        <v>1411.5</v>
      </c>
      <c r="D3957">
        <v>27.12323</v>
      </c>
      <c r="E3957">
        <f t="shared" si="618"/>
        <v>5673732.2419662513</v>
      </c>
      <c r="F3957">
        <f t="shared" si="610"/>
        <v>4134832.7963935887</v>
      </c>
      <c r="G3957">
        <f t="shared" si="611"/>
        <v>37.75019999999995</v>
      </c>
      <c r="H3957">
        <f t="shared" si="619"/>
        <v>525119.99999990221</v>
      </c>
      <c r="I3957">
        <f t="shared" si="612"/>
        <v>513483510.39990437</v>
      </c>
      <c r="J3957">
        <f t="shared" si="613"/>
        <v>509348677.6035108</v>
      </c>
      <c r="K3957" s="3" t="str">
        <f t="shared" si="614"/>
        <v/>
      </c>
      <c r="M3957">
        <f t="shared" si="616"/>
        <v>9.8003178983214756E-7</v>
      </c>
      <c r="N3957">
        <f t="shared" si="617"/>
        <v>11.008477441742018</v>
      </c>
      <c r="O3957">
        <f t="shared" si="615"/>
        <v>-262.14152255825798</v>
      </c>
    </row>
    <row r="3958" spans="1:15" x14ac:dyDescent="0.3">
      <c r="A3958" s="1">
        <v>45585.07916666667</v>
      </c>
      <c r="B3958">
        <v>1438.5192</v>
      </c>
      <c r="C3958">
        <v>1411.5</v>
      </c>
      <c r="D3958">
        <v>27.12323</v>
      </c>
      <c r="E3958">
        <f t="shared" si="618"/>
        <v>5675170.7611662513</v>
      </c>
      <c r="F3958">
        <f t="shared" si="610"/>
        <v>4135881.1427223785</v>
      </c>
      <c r="G3958">
        <f t="shared" si="611"/>
        <v>27.019199999999955</v>
      </c>
      <c r="H3958">
        <f t="shared" si="619"/>
        <v>525240.00000029337</v>
      </c>
      <c r="I3958">
        <f t="shared" si="612"/>
        <v>513600830.80028677</v>
      </c>
      <c r="J3958">
        <f t="shared" si="613"/>
        <v>509464949.6575644</v>
      </c>
      <c r="K3958" s="3" t="str">
        <f t="shared" si="614"/>
        <v/>
      </c>
      <c r="M3958">
        <f t="shared" si="616"/>
        <v>9.7968402720348579E-7</v>
      </c>
      <c r="N3958">
        <f t="shared" si="617"/>
        <v>11.007361203221745</v>
      </c>
      <c r="O3958">
        <f t="shared" si="615"/>
        <v>-262.14263879677821</v>
      </c>
    </row>
    <row r="3959" spans="1:15" x14ac:dyDescent="0.3">
      <c r="A3959" s="1">
        <v>45585.081944444442</v>
      </c>
      <c r="B3959">
        <v>1438.516875</v>
      </c>
      <c r="C3959">
        <v>1411.5</v>
      </c>
      <c r="D3959">
        <v>27.12323</v>
      </c>
      <c r="E3959">
        <f t="shared" si="618"/>
        <v>5676609.278041251</v>
      </c>
      <c r="F3959">
        <f t="shared" si="610"/>
        <v>4136929.4873567829</v>
      </c>
      <c r="G3959">
        <f t="shared" si="611"/>
        <v>27.016875000000027</v>
      </c>
      <c r="H3959">
        <f t="shared" si="619"/>
        <v>525479.99999981839</v>
      </c>
      <c r="I3959">
        <f t="shared" si="612"/>
        <v>513835471.5998224</v>
      </c>
      <c r="J3959">
        <f t="shared" si="613"/>
        <v>509698542.11246562</v>
      </c>
      <c r="K3959" s="3" t="str">
        <f t="shared" si="614"/>
        <v/>
      </c>
      <c r="M3959">
        <f t="shared" si="616"/>
        <v>9.7933647663074484E-7</v>
      </c>
      <c r="N3959">
        <f t="shared" si="617"/>
        <v>11.006245362549798</v>
      </c>
      <c r="O3959">
        <f t="shared" si="615"/>
        <v>-262.14375463745017</v>
      </c>
    </row>
    <row r="3960" spans="1:15" x14ac:dyDescent="0.3">
      <c r="A3960" s="1">
        <v>45585.083333333336</v>
      </c>
      <c r="B3960">
        <v>1433.0997</v>
      </c>
      <c r="C3960">
        <v>1411.5</v>
      </c>
      <c r="D3960">
        <v>27.12323</v>
      </c>
      <c r="E3960">
        <f t="shared" si="618"/>
        <v>5678042.3777412511</v>
      </c>
      <c r="F3960">
        <f t="shared" si="610"/>
        <v>4137973.8841290227</v>
      </c>
      <c r="G3960">
        <f t="shared" si="611"/>
        <v>21.599699999999984</v>
      </c>
      <c r="H3960">
        <f t="shared" si="619"/>
        <v>525600.00000020955</v>
      </c>
      <c r="I3960">
        <f t="shared" si="612"/>
        <v>513952792.00020486</v>
      </c>
      <c r="J3960">
        <f t="shared" si="613"/>
        <v>509814818.11607581</v>
      </c>
      <c r="K3960" s="3" t="str">
        <f t="shared" si="614"/>
        <v/>
      </c>
      <c r="M3960">
        <f t="shared" si="616"/>
        <v>9.7899044498552128E-7</v>
      </c>
      <c r="N3960">
        <f t="shared" si="617"/>
        <v>11.005134117487373</v>
      </c>
      <c r="O3960">
        <f t="shared" si="615"/>
        <v>-262.14486588251259</v>
      </c>
    </row>
    <row r="3961" spans="1:15" x14ac:dyDescent="0.3">
      <c r="A3961" s="1">
        <v>45585.084722222222</v>
      </c>
      <c r="B3961">
        <v>1442.9114999999999</v>
      </c>
      <c r="C3961">
        <v>1411.5</v>
      </c>
      <c r="D3961">
        <v>27.12323</v>
      </c>
      <c r="E3961">
        <f t="shared" si="618"/>
        <v>5679485.2892412515</v>
      </c>
      <c r="F3961">
        <f t="shared" si="610"/>
        <v>4139025.4314241819</v>
      </c>
      <c r="G3961">
        <f t="shared" si="611"/>
        <v>31.411499999999933</v>
      </c>
      <c r="H3961">
        <f t="shared" si="619"/>
        <v>525719.99999997206</v>
      </c>
      <c r="I3961">
        <f t="shared" si="612"/>
        <v>514070112.39997268</v>
      </c>
      <c r="J3961">
        <f t="shared" si="613"/>
        <v>509931086.96854848</v>
      </c>
      <c r="K3961" s="3" t="str">
        <f t="shared" si="614"/>
        <v/>
      </c>
      <c r="M3961">
        <f t="shared" si="616"/>
        <v>9.7864225591416741E-7</v>
      </c>
      <c r="N3961">
        <f t="shared" si="617"/>
        <v>11.004015660851559</v>
      </c>
      <c r="O3961">
        <f t="shared" si="615"/>
        <v>-262.14598433914841</v>
      </c>
    </row>
    <row r="3962" spans="1:15" x14ac:dyDescent="0.3">
      <c r="A3962" s="1">
        <v>45585.086111111108</v>
      </c>
      <c r="B3962">
        <v>1431.6034500000001</v>
      </c>
      <c r="C3962">
        <v>1411.5</v>
      </c>
      <c r="D3962">
        <v>27.12323</v>
      </c>
      <c r="E3962">
        <f t="shared" si="618"/>
        <v>5680916.8926912518</v>
      </c>
      <c r="F3962">
        <f t="shared" si="610"/>
        <v>4140068.7377777505</v>
      </c>
      <c r="G3962">
        <f t="shared" si="611"/>
        <v>20.103450000000066</v>
      </c>
      <c r="H3962">
        <f t="shared" si="619"/>
        <v>525839.99999973457</v>
      </c>
      <c r="I3962">
        <f t="shared" si="612"/>
        <v>514187432.79974049</v>
      </c>
      <c r="J3962">
        <f t="shared" si="613"/>
        <v>510047364.06196272</v>
      </c>
      <c r="K3962" s="3" t="str">
        <f t="shared" si="614"/>
        <v/>
      </c>
      <c r="M3962">
        <f t="shared" si="616"/>
        <v>9.7829700533991417E-7</v>
      </c>
      <c r="N3962">
        <f t="shared" si="617"/>
        <v>11.002906362602141</v>
      </c>
      <c r="O3962">
        <f t="shared" si="615"/>
        <v>-262.14709363739786</v>
      </c>
    </row>
    <row r="3963" spans="1:15" x14ac:dyDescent="0.3">
      <c r="A3963" s="1">
        <v>45585.087500000001</v>
      </c>
      <c r="B3963">
        <v>1437.9947999999999</v>
      </c>
      <c r="C3963">
        <v>1411.5</v>
      </c>
      <c r="D3963">
        <v>27.12323</v>
      </c>
      <c r="E3963">
        <f t="shared" si="618"/>
        <v>5682354.8874912523</v>
      </c>
      <c r="F3963">
        <f t="shared" si="610"/>
        <v>4141116.7019407586</v>
      </c>
      <c r="G3963">
        <f t="shared" si="611"/>
        <v>26.494799999999941</v>
      </c>
      <c r="H3963">
        <f t="shared" si="619"/>
        <v>525960.00000012573</v>
      </c>
      <c r="I3963">
        <f t="shared" si="612"/>
        <v>514304753.20012289</v>
      </c>
      <c r="J3963">
        <f t="shared" si="613"/>
        <v>510163636.49818212</v>
      </c>
      <c r="K3963" s="3" t="str">
        <f t="shared" si="614"/>
        <v/>
      </c>
      <c r="M3963">
        <f t="shared" si="616"/>
        <v>9.779504235509395E-7</v>
      </c>
      <c r="N3963">
        <f t="shared" si="617"/>
        <v>11.001792505843193</v>
      </c>
      <c r="O3963">
        <f t="shared" si="615"/>
        <v>-262.14820749415679</v>
      </c>
    </row>
    <row r="3964" spans="1:15" x14ac:dyDescent="0.3">
      <c r="A3964" s="1">
        <v>45585.088888888888</v>
      </c>
      <c r="B3964">
        <v>1452.64154999999</v>
      </c>
      <c r="C3964">
        <v>1411.5</v>
      </c>
      <c r="D3964">
        <v>27.12323</v>
      </c>
      <c r="E3964">
        <f t="shared" si="618"/>
        <v>5683807.5290412521</v>
      </c>
      <c r="F3964">
        <f t="shared" si="610"/>
        <v>4142175.3401820767</v>
      </c>
      <c r="G3964">
        <f t="shared" si="611"/>
        <v>41.141549999990048</v>
      </c>
      <c r="H3964">
        <f t="shared" si="619"/>
        <v>526079.99999988824</v>
      </c>
      <c r="I3964">
        <f t="shared" si="612"/>
        <v>514422073.59989071</v>
      </c>
      <c r="J3964">
        <f t="shared" si="613"/>
        <v>510279898.25970864</v>
      </c>
      <c r="K3964" s="3" t="str">
        <f t="shared" si="614"/>
        <v/>
      </c>
      <c r="M3964">
        <f t="shared" si="616"/>
        <v>9.7760052529861074E-7</v>
      </c>
      <c r="N3964">
        <f t="shared" si="617"/>
        <v>11.000667704458923</v>
      </c>
      <c r="O3964">
        <f t="shared" si="615"/>
        <v>-262.14933229554106</v>
      </c>
    </row>
    <row r="3965" spans="1:15" x14ac:dyDescent="0.3">
      <c r="A3965" s="1">
        <v>45585.090277777781</v>
      </c>
      <c r="B3965">
        <v>1443.33</v>
      </c>
      <c r="C3965">
        <v>1411.5</v>
      </c>
      <c r="D3965">
        <v>27.12323</v>
      </c>
      <c r="E3965">
        <f t="shared" si="618"/>
        <v>5685250.8590412522</v>
      </c>
      <c r="F3965">
        <f t="shared" si="610"/>
        <v>4143227.1924665174</v>
      </c>
      <c r="G3965">
        <f t="shared" si="611"/>
        <v>31.829999999999927</v>
      </c>
      <c r="H3965">
        <f t="shared" si="619"/>
        <v>526200.0000002794</v>
      </c>
      <c r="I3965">
        <f t="shared" si="612"/>
        <v>514539394.00027311</v>
      </c>
      <c r="J3965">
        <f t="shared" si="613"/>
        <v>510396166.80780661</v>
      </c>
      <c r="K3965" s="3" t="str">
        <f t="shared" si="614"/>
        <v/>
      </c>
      <c r="M3965">
        <f t="shared" si="616"/>
        <v>9.7725308241939693E-7</v>
      </c>
      <c r="N3965">
        <f t="shared" si="617"/>
        <v>10.999550511670664</v>
      </c>
      <c r="O3965">
        <f t="shared" si="615"/>
        <v>-262.15044948832929</v>
      </c>
    </row>
    <row r="3966" spans="1:15" x14ac:dyDescent="0.3">
      <c r="A3966" s="1">
        <v>45585.091666666667</v>
      </c>
      <c r="B3966">
        <v>1444.315425</v>
      </c>
      <c r="C3966">
        <v>1411.5</v>
      </c>
      <c r="D3966">
        <v>27.12323</v>
      </c>
      <c r="E3966">
        <f t="shared" si="618"/>
        <v>5686695.1744662523</v>
      </c>
      <c r="F3966">
        <f t="shared" si="610"/>
        <v>4144279.7628968693</v>
      </c>
      <c r="G3966">
        <f t="shared" si="611"/>
        <v>32.815425000000005</v>
      </c>
      <c r="H3966">
        <f t="shared" si="619"/>
        <v>526320.00000004191</v>
      </c>
      <c r="I3966">
        <f t="shared" si="612"/>
        <v>514656714.40004092</v>
      </c>
      <c r="J3966">
        <f t="shared" si="613"/>
        <v>510512434.63714403</v>
      </c>
      <c r="K3966" s="3" t="str">
        <f t="shared" si="614"/>
        <v/>
      </c>
      <c r="M3966">
        <f t="shared" si="616"/>
        <v>9.7690561417291537E-7</v>
      </c>
      <c r="N3966">
        <f t="shared" si="617"/>
        <v>10.998432953536371</v>
      </c>
      <c r="O3966">
        <f t="shared" si="615"/>
        <v>-262.15156704646358</v>
      </c>
    </row>
    <row r="3967" spans="1:15" x14ac:dyDescent="0.3">
      <c r="A3967" s="1">
        <v>45585.093055555553</v>
      </c>
      <c r="B3967">
        <v>1446.9435000000001</v>
      </c>
      <c r="C3967">
        <v>1411.5</v>
      </c>
      <c r="D3967">
        <v>27.12323</v>
      </c>
      <c r="E3967">
        <f t="shared" si="618"/>
        <v>5688142.1179662524</v>
      </c>
      <c r="F3967">
        <f t="shared" si="610"/>
        <v>4145334.2485833946</v>
      </c>
      <c r="G3967">
        <f t="shared" si="611"/>
        <v>35.443500000000085</v>
      </c>
      <c r="H3967">
        <f t="shared" si="619"/>
        <v>526439.99999980442</v>
      </c>
      <c r="I3967">
        <f t="shared" si="612"/>
        <v>514774034.79980874</v>
      </c>
      <c r="J3967">
        <f t="shared" si="613"/>
        <v>510628700.55122536</v>
      </c>
      <c r="K3967" s="3" t="str">
        <f t="shared" si="614"/>
        <v/>
      </c>
      <c r="M3967">
        <f t="shared" si="616"/>
        <v>9.7655772598837899E-7</v>
      </c>
      <c r="N3967">
        <f t="shared" si="617"/>
        <v>10.997313760283362</v>
      </c>
      <c r="O3967">
        <f t="shared" si="615"/>
        <v>-262.15268623971662</v>
      </c>
    </row>
    <row r="3968" spans="1:15" x14ac:dyDescent="0.3">
      <c r="A3968" s="1">
        <v>45585.094444444447</v>
      </c>
      <c r="B3968">
        <v>1446.5043000000001</v>
      </c>
      <c r="C3968">
        <v>1411.5</v>
      </c>
      <c r="D3968">
        <v>27.12323</v>
      </c>
      <c r="E3968">
        <f t="shared" si="618"/>
        <v>5689588.6222662525</v>
      </c>
      <c r="F3968">
        <f t="shared" si="610"/>
        <v>4146388.4141951459</v>
      </c>
      <c r="G3968">
        <f t="shared" si="611"/>
        <v>35.004300000000057</v>
      </c>
      <c r="H3968">
        <f t="shared" si="619"/>
        <v>526560.00000019558</v>
      </c>
      <c r="I3968">
        <f t="shared" si="612"/>
        <v>514891355.2001912</v>
      </c>
      <c r="J3968">
        <f t="shared" si="613"/>
        <v>510744966.78599608</v>
      </c>
      <c r="K3968" s="3" t="str">
        <f t="shared" si="614"/>
        <v/>
      </c>
      <c r="M3968">
        <f t="shared" si="616"/>
        <v>9.7621015562812359E-7</v>
      </c>
      <c r="N3968">
        <f t="shared" si="617"/>
        <v>10.996195305072725</v>
      </c>
      <c r="O3968">
        <f t="shared" si="615"/>
        <v>-262.15380469492726</v>
      </c>
    </row>
    <row r="3969" spans="1:15" x14ac:dyDescent="0.3">
      <c r="A3969" s="1">
        <v>45585.095833333333</v>
      </c>
      <c r="B3969">
        <v>1438.8052499999999</v>
      </c>
      <c r="C3969">
        <v>1411.5</v>
      </c>
      <c r="D3969">
        <v>27.12323</v>
      </c>
      <c r="E3969">
        <f t="shared" si="618"/>
        <v>5691027.4275162527</v>
      </c>
      <c r="F3969">
        <f t="shared" si="610"/>
        <v>4147436.9689879362</v>
      </c>
      <c r="G3969">
        <f t="shared" si="611"/>
        <v>27.305249999999887</v>
      </c>
      <c r="H3969">
        <f t="shared" si="619"/>
        <v>526679.99999995809</v>
      </c>
      <c r="I3969">
        <f t="shared" si="612"/>
        <v>515008675.59995902</v>
      </c>
      <c r="J3969">
        <f t="shared" si="613"/>
        <v>510861238.63097107</v>
      </c>
      <c r="K3969" s="3" t="str">
        <f t="shared" si="614"/>
        <v/>
      </c>
      <c r="M3969">
        <f t="shared" si="616"/>
        <v>9.7586464554115412E-7</v>
      </c>
      <c r="N3969">
        <f t="shared" si="617"/>
        <v>10.995083197715189</v>
      </c>
      <c r="O3969">
        <f t="shared" si="615"/>
        <v>-262.15491680228479</v>
      </c>
    </row>
    <row r="3970" spans="1:15" x14ac:dyDescent="0.3">
      <c r="A3970" s="1">
        <v>45585.098611111112</v>
      </c>
      <c r="B3970">
        <v>1428.91155</v>
      </c>
      <c r="C3970">
        <v>1411.5</v>
      </c>
      <c r="D3970">
        <v>27.12323</v>
      </c>
      <c r="E3970">
        <f t="shared" si="618"/>
        <v>5692456.339066253</v>
      </c>
      <c r="F3970">
        <f t="shared" si="610"/>
        <v>4148478.3135717334</v>
      </c>
      <c r="G3970">
        <f t="shared" si="611"/>
        <v>17.411550000000034</v>
      </c>
      <c r="H3970">
        <f t="shared" si="619"/>
        <v>526920.00000011176</v>
      </c>
      <c r="I3970">
        <f t="shared" si="612"/>
        <v>515243316.40010923</v>
      </c>
      <c r="J3970">
        <f t="shared" si="613"/>
        <v>511094838.08653748</v>
      </c>
      <c r="K3970" s="3" t="str">
        <f t="shared" si="614"/>
        <v/>
      </c>
      <c r="M3970">
        <f t="shared" si="616"/>
        <v>9.7552171872010975E-7</v>
      </c>
      <c r="N3970">
        <f t="shared" si="617"/>
        <v>10.993979127084003</v>
      </c>
      <c r="O3970">
        <f t="shared" si="615"/>
        <v>-262.15602087291597</v>
      </c>
    </row>
    <row r="3971" spans="1:15" x14ac:dyDescent="0.3">
      <c r="A3971" s="1">
        <v>45585.1</v>
      </c>
      <c r="B3971">
        <v>1442.2147500000001</v>
      </c>
      <c r="C3971">
        <v>1411.5</v>
      </c>
      <c r="D3971">
        <v>27.12323</v>
      </c>
      <c r="E3971">
        <f t="shared" si="618"/>
        <v>5693898.5538162533</v>
      </c>
      <c r="F3971">
        <f t="shared" ref="F3971:F4034" si="620">E3971*(1-(D3971/100))</f>
        <v>4149529.3530979971</v>
      </c>
      <c r="G3971">
        <f t="shared" ref="G3971:G4034" si="621">ABS(C3971-B3971)</f>
        <v>30.714750000000095</v>
      </c>
      <c r="H3971">
        <f t="shared" si="619"/>
        <v>527039.99999987427</v>
      </c>
      <c r="I3971">
        <f t="shared" ref="I3971:I4034" si="622">(977.67*H3971)+89440</f>
        <v>515360636.79987705</v>
      </c>
      <c r="J3971">
        <f t="shared" ref="J3971:J4034" si="623">ABS(I3971-F3971)</f>
        <v>511211107.44677907</v>
      </c>
      <c r="K3971" s="3" t="str">
        <f t="shared" ref="K3971:K4034" si="624">IF(ABS(J3971) &gt; 3.2 * $K$1, "Hydrate", "")</f>
        <v/>
      </c>
      <c r="M3971">
        <f t="shared" si="616"/>
        <v>9.7517580866703878E-7</v>
      </c>
      <c r="N3971">
        <f t="shared" si="617"/>
        <v>10.992865170893694</v>
      </c>
      <c r="O3971">
        <f t="shared" ref="O3971:O4034" si="625">N3971-273.15</f>
        <v>-262.15713482910627</v>
      </c>
    </row>
    <row r="3972" spans="1:15" x14ac:dyDescent="0.3">
      <c r="A3972" s="1">
        <v>45585.101388888892</v>
      </c>
      <c r="B3972">
        <v>1445.23529999999</v>
      </c>
      <c r="C3972">
        <v>1411.5</v>
      </c>
      <c r="D3972">
        <v>27.12323</v>
      </c>
      <c r="E3972">
        <f t="shared" si="618"/>
        <v>5695343.7891162531</v>
      </c>
      <c r="F3972">
        <f t="shared" si="620"/>
        <v>4150582.5939035369</v>
      </c>
      <c r="G3972">
        <f t="shared" si="621"/>
        <v>33.735299999990048</v>
      </c>
      <c r="H3972">
        <f t="shared" si="619"/>
        <v>527160.00000026543</v>
      </c>
      <c r="I3972">
        <f t="shared" si="622"/>
        <v>515477957.20025951</v>
      </c>
      <c r="J3972">
        <f t="shared" si="623"/>
        <v>511327374.60635597</v>
      </c>
      <c r="K3972" s="3" t="str">
        <f t="shared" si="624"/>
        <v/>
      </c>
      <c r="M3972">
        <f t="shared" ref="M3972:M4035" si="626">M3971*(F3971/F3972)^(7/5)</f>
        <v>9.7482938502107433E-7</v>
      </c>
      <c r="N3972">
        <f t="shared" ref="N3972:N4035" si="627">N3971*(F3971/F3972)^(2/5)</f>
        <v>10.991749277841469</v>
      </c>
      <c r="O3972">
        <f t="shared" si="625"/>
        <v>-262.15825072215853</v>
      </c>
    </row>
    <row r="3973" spans="1:15" x14ac:dyDescent="0.3">
      <c r="A3973" s="1">
        <v>45585.102777777778</v>
      </c>
      <c r="B3973">
        <v>1446.09285</v>
      </c>
      <c r="C3973">
        <v>1411.5</v>
      </c>
      <c r="D3973">
        <v>27.12323</v>
      </c>
      <c r="E3973">
        <f t="shared" ref="E3973:E4036" si="628">B3973+E3972</f>
        <v>5696789.8819662528</v>
      </c>
      <c r="F3973">
        <f t="shared" si="620"/>
        <v>4151636.4596638177</v>
      </c>
      <c r="G3973">
        <f t="shared" si="621"/>
        <v>34.592849999999999</v>
      </c>
      <c r="H3973">
        <f t="shared" ref="H3973:H4036" si="629">($A3973 - $A$2) * 86400</f>
        <v>527280.00000002794</v>
      </c>
      <c r="I3973">
        <f t="shared" si="622"/>
        <v>515595277.60002732</v>
      </c>
      <c r="J3973">
        <f t="shared" si="623"/>
        <v>511443641.14036351</v>
      </c>
      <c r="K3973" s="3" t="str">
        <f t="shared" si="624"/>
        <v/>
      </c>
      <c r="M3973">
        <f t="shared" si="626"/>
        <v>9.7448296692153478E-7</v>
      </c>
      <c r="N3973">
        <f t="shared" si="627"/>
        <v>10.990633119373818</v>
      </c>
      <c r="O3973">
        <f t="shared" si="625"/>
        <v>-262.15936688062618</v>
      </c>
    </row>
    <row r="3974" spans="1:15" x14ac:dyDescent="0.3">
      <c r="A3974" s="1">
        <v>45585.104166666664</v>
      </c>
      <c r="B3974">
        <v>1441.223475</v>
      </c>
      <c r="C3974">
        <v>1411.5</v>
      </c>
      <c r="D3974">
        <v>27.12323</v>
      </c>
      <c r="E3974">
        <f t="shared" si="628"/>
        <v>5698231.1054412527</v>
      </c>
      <c r="F3974">
        <f t="shared" si="620"/>
        <v>4152686.7767808791</v>
      </c>
      <c r="G3974">
        <f t="shared" si="621"/>
        <v>29.723475000000008</v>
      </c>
      <c r="H3974">
        <f t="shared" si="629"/>
        <v>527399.99999979045</v>
      </c>
      <c r="I3974">
        <f t="shared" si="622"/>
        <v>515712597.99979514</v>
      </c>
      <c r="J3974">
        <f t="shared" si="623"/>
        <v>511559911.22301424</v>
      </c>
      <c r="K3974" s="3" t="str">
        <f t="shared" si="624"/>
        <v/>
      </c>
      <c r="M3974">
        <f t="shared" si="626"/>
        <v>9.7413792522066389E-7</v>
      </c>
      <c r="N3974">
        <f t="shared" si="627"/>
        <v>10.989521113895567</v>
      </c>
      <c r="O3974">
        <f t="shared" si="625"/>
        <v>-262.16047888610439</v>
      </c>
    </row>
    <row r="3975" spans="1:15" x14ac:dyDescent="0.3">
      <c r="A3975" s="1">
        <v>45585.105555555558</v>
      </c>
      <c r="B3975">
        <v>1451.356125</v>
      </c>
      <c r="C3975">
        <v>1411.5</v>
      </c>
      <c r="D3975">
        <v>27.12323</v>
      </c>
      <c r="E3975">
        <f t="shared" si="628"/>
        <v>5699682.4615662526</v>
      </c>
      <c r="F3975">
        <f t="shared" si="620"/>
        <v>4153744.4782459764</v>
      </c>
      <c r="G3975">
        <f t="shared" si="621"/>
        <v>39.85612500000002</v>
      </c>
      <c r="H3975">
        <f t="shared" si="629"/>
        <v>527520.00000018161</v>
      </c>
      <c r="I3975">
        <f t="shared" si="622"/>
        <v>515829918.40017754</v>
      </c>
      <c r="J3975">
        <f t="shared" si="623"/>
        <v>511676173.92193156</v>
      </c>
      <c r="K3975" s="3" t="str">
        <f t="shared" si="624"/>
        <v/>
      </c>
      <c r="M3975">
        <f t="shared" si="626"/>
        <v>9.7379066926969151E-7</v>
      </c>
      <c r="N3975">
        <f t="shared" si="627"/>
        <v>10.988401688210123</v>
      </c>
      <c r="O3975">
        <f t="shared" si="625"/>
        <v>-262.16159831178987</v>
      </c>
    </row>
    <row r="3976" spans="1:15" x14ac:dyDescent="0.3">
      <c r="A3976" s="1">
        <v>45585.106944444444</v>
      </c>
      <c r="B3976">
        <v>1429.7406000000001</v>
      </c>
      <c r="C3976">
        <v>1411.5</v>
      </c>
      <c r="D3976">
        <v>27.12323</v>
      </c>
      <c r="E3976">
        <f t="shared" si="628"/>
        <v>5701112.2021662528</v>
      </c>
      <c r="F3976">
        <f t="shared" si="620"/>
        <v>4154786.4270146349</v>
      </c>
      <c r="G3976">
        <f t="shared" si="621"/>
        <v>18.240600000000086</v>
      </c>
      <c r="H3976">
        <f t="shared" si="629"/>
        <v>527639.99999994412</v>
      </c>
      <c r="I3976">
        <f t="shared" si="622"/>
        <v>515947238.79994535</v>
      </c>
      <c r="J3976">
        <f t="shared" si="623"/>
        <v>511792452.37293071</v>
      </c>
      <c r="K3976" s="3" t="str">
        <f t="shared" si="624"/>
        <v/>
      </c>
      <c r="M3976">
        <f t="shared" si="626"/>
        <v>9.734487925550908E-7</v>
      </c>
      <c r="N3976">
        <f t="shared" si="627"/>
        <v>10.987299324628756</v>
      </c>
      <c r="O3976">
        <f t="shared" si="625"/>
        <v>-262.16270067537124</v>
      </c>
    </row>
    <row r="3977" spans="1:15" x14ac:dyDescent="0.3">
      <c r="A3977" s="1">
        <v>45585.10833333333</v>
      </c>
      <c r="B3977">
        <v>1441.8641500000001</v>
      </c>
      <c r="C3977">
        <v>1411.5</v>
      </c>
      <c r="D3977">
        <v>27.12323</v>
      </c>
      <c r="E3977">
        <f t="shared" si="628"/>
        <v>5702554.0663162526</v>
      </c>
      <c r="F3977">
        <f t="shared" si="620"/>
        <v>4155837.2110349429</v>
      </c>
      <c r="G3977">
        <f t="shared" si="621"/>
        <v>30.364150000000109</v>
      </c>
      <c r="H3977">
        <f t="shared" si="629"/>
        <v>527759.99999970663</v>
      </c>
      <c r="I3977">
        <f t="shared" si="622"/>
        <v>516064559.19971317</v>
      </c>
      <c r="J3977">
        <f t="shared" si="623"/>
        <v>511908721.98867822</v>
      </c>
      <c r="K3977" s="3" t="str">
        <f t="shared" si="624"/>
        <v/>
      </c>
      <c r="M3977">
        <f t="shared" si="626"/>
        <v>9.7310422521115623E-7</v>
      </c>
      <c r="N3977">
        <f t="shared" si="627"/>
        <v>10.986188005408163</v>
      </c>
      <c r="O3977">
        <f t="shared" si="625"/>
        <v>-262.16381199459181</v>
      </c>
    </row>
    <row r="3978" spans="1:15" x14ac:dyDescent="0.3">
      <c r="A3978" s="1">
        <v>45585.109722222223</v>
      </c>
      <c r="B3978">
        <v>1438.9362000000001</v>
      </c>
      <c r="C3978">
        <v>1411.5</v>
      </c>
      <c r="D3978">
        <v>27.12323</v>
      </c>
      <c r="E3978">
        <f t="shared" si="628"/>
        <v>5703993.0025162529</v>
      </c>
      <c r="F3978">
        <f t="shared" si="620"/>
        <v>4156885.8612598642</v>
      </c>
      <c r="G3978">
        <f t="shared" si="621"/>
        <v>27.436200000000099</v>
      </c>
      <c r="H3978">
        <f t="shared" si="629"/>
        <v>527880.00000009779</v>
      </c>
      <c r="I3978">
        <f t="shared" si="622"/>
        <v>516181879.60009557</v>
      </c>
      <c r="J3978">
        <f t="shared" si="623"/>
        <v>512024993.73883569</v>
      </c>
      <c r="K3978" s="3" t="str">
        <f t="shared" si="624"/>
        <v/>
      </c>
      <c r="M3978">
        <f t="shared" si="626"/>
        <v>9.7276056596352922E-7</v>
      </c>
      <c r="N3978">
        <f t="shared" si="627"/>
        <v>10.985079335031891</v>
      </c>
      <c r="O3978">
        <f t="shared" si="625"/>
        <v>-262.16492066496807</v>
      </c>
    </row>
    <row r="3979" spans="1:15" x14ac:dyDescent="0.3">
      <c r="A3979" s="1">
        <v>45585.111111111109</v>
      </c>
      <c r="B3979">
        <v>1444.7736</v>
      </c>
      <c r="C3979">
        <v>1411.5</v>
      </c>
      <c r="D3979">
        <v>27.12323</v>
      </c>
      <c r="E3979">
        <f t="shared" si="628"/>
        <v>5705437.7761162529</v>
      </c>
      <c r="F3979">
        <f t="shared" si="620"/>
        <v>4157938.7655933565</v>
      </c>
      <c r="G3979">
        <f t="shared" si="621"/>
        <v>33.273599999999988</v>
      </c>
      <c r="H3979">
        <f t="shared" si="629"/>
        <v>527999.9999998603</v>
      </c>
      <c r="I3979">
        <f t="shared" si="622"/>
        <v>516299199.99986339</v>
      </c>
      <c r="J3979">
        <f t="shared" si="623"/>
        <v>512141261.23427004</v>
      </c>
      <c r="K3979" s="3" t="str">
        <f t="shared" si="624"/>
        <v/>
      </c>
      <c r="M3979">
        <f t="shared" si="626"/>
        <v>9.7241572184787486E-7</v>
      </c>
      <c r="N3979">
        <f t="shared" si="627"/>
        <v>10.983966560931728</v>
      </c>
      <c r="O3979">
        <f t="shared" si="625"/>
        <v>-262.16603343906826</v>
      </c>
    </row>
    <row r="3980" spans="1:15" x14ac:dyDescent="0.3">
      <c r="A3980" s="1">
        <v>45585.112500000003</v>
      </c>
      <c r="B3980">
        <v>1433.8268250000001</v>
      </c>
      <c r="C3980">
        <v>1411.5</v>
      </c>
      <c r="D3980">
        <v>27.12323</v>
      </c>
      <c r="E3980">
        <f t="shared" si="628"/>
        <v>5706871.6029412532</v>
      </c>
      <c r="F3980">
        <f t="shared" si="620"/>
        <v>4158983.6922708103</v>
      </c>
      <c r="G3980">
        <f t="shared" si="621"/>
        <v>22.326825000000099</v>
      </c>
      <c r="H3980">
        <f t="shared" si="629"/>
        <v>528120.00000025146</v>
      </c>
      <c r="I3980">
        <f t="shared" si="622"/>
        <v>516416520.40024585</v>
      </c>
      <c r="J3980">
        <f t="shared" si="623"/>
        <v>512257536.70797503</v>
      </c>
      <c r="K3980" s="3" t="str">
        <f t="shared" si="624"/>
        <v/>
      </c>
      <c r="M3980">
        <f t="shared" si="626"/>
        <v>9.7207369768978696E-7</v>
      </c>
      <c r="N3980">
        <f t="shared" si="627"/>
        <v>10.982862608067649</v>
      </c>
      <c r="O3980">
        <f t="shared" si="625"/>
        <v>-262.16713739193233</v>
      </c>
    </row>
    <row r="3981" spans="1:15" x14ac:dyDescent="0.3">
      <c r="A3981" s="1">
        <v>45585.115277777775</v>
      </c>
      <c r="B3981">
        <v>1447.8606</v>
      </c>
      <c r="C3981">
        <v>1411.5</v>
      </c>
      <c r="D3981">
        <v>27.12323</v>
      </c>
      <c r="E3981">
        <f t="shared" si="628"/>
        <v>5708319.4635412535</v>
      </c>
      <c r="F3981">
        <f t="shared" si="620"/>
        <v>4160038.8463101932</v>
      </c>
      <c r="G3981">
        <f t="shared" si="621"/>
        <v>36.360599999999977</v>
      </c>
      <c r="H3981">
        <f t="shared" si="629"/>
        <v>528359.99999977648</v>
      </c>
      <c r="I3981">
        <f t="shared" si="622"/>
        <v>516651161.19978148</v>
      </c>
      <c r="J3981">
        <f t="shared" si="623"/>
        <v>512491122.35347128</v>
      </c>
      <c r="K3981" s="3" t="str">
        <f t="shared" si="624"/>
        <v/>
      </c>
      <c r="M3981">
        <f t="shared" si="626"/>
        <v>9.7172853513484512E-7</v>
      </c>
      <c r="N3981">
        <f t="shared" si="627"/>
        <v>10.981748244073032</v>
      </c>
      <c r="O3981">
        <f t="shared" si="625"/>
        <v>-262.16825175592692</v>
      </c>
    </row>
    <row r="3982" spans="1:15" x14ac:dyDescent="0.3">
      <c r="A3982" s="1">
        <v>45585.116666666669</v>
      </c>
      <c r="B3982">
        <v>1451.6405999999999</v>
      </c>
      <c r="C3982">
        <v>1411.5</v>
      </c>
      <c r="D3982">
        <v>27.12323</v>
      </c>
      <c r="E3982">
        <f t="shared" si="628"/>
        <v>5709771.104141253</v>
      </c>
      <c r="F3982">
        <f t="shared" si="620"/>
        <v>4161096.7550914814</v>
      </c>
      <c r="G3982">
        <f t="shared" si="621"/>
        <v>40.140599999999949</v>
      </c>
      <c r="H3982">
        <f t="shared" si="629"/>
        <v>528480.00000016764</v>
      </c>
      <c r="I3982">
        <f t="shared" si="622"/>
        <v>516768481.60016388</v>
      </c>
      <c r="J3982">
        <f t="shared" si="623"/>
        <v>512607384.84507239</v>
      </c>
      <c r="K3982" s="3" t="str">
        <f t="shared" si="624"/>
        <v/>
      </c>
      <c r="M3982">
        <f t="shared" si="626"/>
        <v>9.713826823196859E-7</v>
      </c>
      <c r="N3982">
        <f t="shared" si="627"/>
        <v>10.980631367941328</v>
      </c>
      <c r="O3982">
        <f t="shared" si="625"/>
        <v>-262.16936863205865</v>
      </c>
    </row>
    <row r="3983" spans="1:15" x14ac:dyDescent="0.3">
      <c r="A3983" s="1">
        <v>45585.118055555555</v>
      </c>
      <c r="B3983">
        <v>1440.6828499999899</v>
      </c>
      <c r="C3983">
        <v>1411.5</v>
      </c>
      <c r="D3983">
        <v>27.12323</v>
      </c>
      <c r="E3983">
        <f t="shared" si="628"/>
        <v>5711211.7869912535</v>
      </c>
      <c r="F3983">
        <f t="shared" si="620"/>
        <v>4162146.6782185058</v>
      </c>
      <c r="G3983">
        <f t="shared" si="621"/>
        <v>29.182849999989912</v>
      </c>
      <c r="H3983">
        <f t="shared" si="629"/>
        <v>528599.99999993015</v>
      </c>
      <c r="I3983">
        <f t="shared" si="622"/>
        <v>516885801.99993169</v>
      </c>
      <c r="J3983">
        <f t="shared" si="623"/>
        <v>512723655.32171321</v>
      </c>
      <c r="K3983" s="3" t="str">
        <f t="shared" si="624"/>
        <v/>
      </c>
      <c r="M3983">
        <f t="shared" si="626"/>
        <v>9.7103964876704036E-7</v>
      </c>
      <c r="N3983">
        <f t="shared" si="627"/>
        <v>10.979523315554649</v>
      </c>
      <c r="O3983">
        <f t="shared" si="625"/>
        <v>-262.1704766844453</v>
      </c>
    </row>
    <row r="3984" spans="1:15" x14ac:dyDescent="0.3">
      <c r="A3984" s="1">
        <v>45585.119444444441</v>
      </c>
      <c r="B3984">
        <v>1426.3633500000001</v>
      </c>
      <c r="C3984">
        <v>1411.5</v>
      </c>
      <c r="D3984">
        <v>27.12323</v>
      </c>
      <c r="E3984">
        <f t="shared" si="628"/>
        <v>5712638.1503412537</v>
      </c>
      <c r="F3984">
        <f t="shared" si="620"/>
        <v>4163186.1657564496</v>
      </c>
      <c r="G3984">
        <f t="shared" si="621"/>
        <v>14.863350000000082</v>
      </c>
      <c r="H3984">
        <f t="shared" si="629"/>
        <v>528719.99999969266</v>
      </c>
      <c r="I3984">
        <f t="shared" si="622"/>
        <v>517003122.39969951</v>
      </c>
      <c r="J3984">
        <f t="shared" si="623"/>
        <v>512839936.23394305</v>
      </c>
      <c r="K3984" s="3" t="str">
        <f t="shared" si="624"/>
        <v/>
      </c>
      <c r="M3984">
        <f t="shared" si="626"/>
        <v>9.707002292860307E-7</v>
      </c>
      <c r="N3984">
        <f t="shared" si="627"/>
        <v>10.978426661960718</v>
      </c>
      <c r="O3984">
        <f t="shared" si="625"/>
        <v>-262.17157333803925</v>
      </c>
    </row>
    <row r="3985" spans="1:15" x14ac:dyDescent="0.3">
      <c r="A3985" s="1">
        <v>45585.120833333334</v>
      </c>
      <c r="B3985">
        <v>1425.9828</v>
      </c>
      <c r="C3985">
        <v>1411.5</v>
      </c>
      <c r="D3985">
        <v>27.12323</v>
      </c>
      <c r="E3985">
        <f t="shared" si="628"/>
        <v>5714064.1331412541</v>
      </c>
      <c r="F3985">
        <f t="shared" si="620"/>
        <v>4164225.3759618457</v>
      </c>
      <c r="G3985">
        <f t="shared" si="621"/>
        <v>14.482799999999997</v>
      </c>
      <c r="H3985">
        <f t="shared" si="629"/>
        <v>528840.00000008382</v>
      </c>
      <c r="I3985">
        <f t="shared" si="622"/>
        <v>517120442.80008191</v>
      </c>
      <c r="J3985">
        <f t="shared" si="623"/>
        <v>512956217.42412007</v>
      </c>
      <c r="K3985" s="3" t="str">
        <f t="shared" si="624"/>
        <v/>
      </c>
      <c r="M3985">
        <f t="shared" si="626"/>
        <v>9.7036110361452885E-7</v>
      </c>
      <c r="N3985">
        <f t="shared" si="627"/>
        <v>10.977330684076767</v>
      </c>
      <c r="O3985">
        <f t="shared" si="625"/>
        <v>-262.1726693159232</v>
      </c>
    </row>
    <row r="3986" spans="1:15" x14ac:dyDescent="0.3">
      <c r="A3986" s="1">
        <v>45585.12222222222</v>
      </c>
      <c r="B3986">
        <v>1440.34755</v>
      </c>
      <c r="C3986">
        <v>1411.5</v>
      </c>
      <c r="D3986">
        <v>27.12323</v>
      </c>
      <c r="E3986">
        <f t="shared" si="628"/>
        <v>5715504.4806912541</v>
      </c>
      <c r="F3986">
        <f t="shared" si="620"/>
        <v>4165275.0547330598</v>
      </c>
      <c r="G3986">
        <f t="shared" si="621"/>
        <v>28.847549999999956</v>
      </c>
      <c r="H3986">
        <f t="shared" si="629"/>
        <v>528959.99999984633</v>
      </c>
      <c r="I3986">
        <f t="shared" si="622"/>
        <v>517237763.19984972</v>
      </c>
      <c r="J3986">
        <f t="shared" si="623"/>
        <v>513072488.14511669</v>
      </c>
      <c r="K3986" s="3" t="str">
        <f t="shared" si="624"/>
        <v/>
      </c>
      <c r="M3986">
        <f t="shared" si="626"/>
        <v>9.7001876786557347E-7</v>
      </c>
      <c r="N3986">
        <f t="shared" si="627"/>
        <v>10.97622405442204</v>
      </c>
      <c r="O3986">
        <f t="shared" si="625"/>
        <v>-262.17377594557792</v>
      </c>
    </row>
    <row r="3987" spans="1:15" x14ac:dyDescent="0.3">
      <c r="A3987" s="1">
        <v>45585.123611111114</v>
      </c>
      <c r="B3987">
        <v>1429.0334250000001</v>
      </c>
      <c r="C3987">
        <v>1411.5</v>
      </c>
      <c r="D3987">
        <v>27.12323</v>
      </c>
      <c r="E3987">
        <f t="shared" si="628"/>
        <v>5716933.5141162537</v>
      </c>
      <c r="F3987">
        <f t="shared" si="620"/>
        <v>4166316.4881354198</v>
      </c>
      <c r="G3987">
        <f t="shared" si="621"/>
        <v>17.533425000000079</v>
      </c>
      <c r="H3987">
        <f t="shared" si="629"/>
        <v>529080.00000023749</v>
      </c>
      <c r="I3987">
        <f t="shared" si="622"/>
        <v>517355083.60023218</v>
      </c>
      <c r="J3987">
        <f t="shared" si="623"/>
        <v>513188767.11209679</v>
      </c>
      <c r="K3987" s="3" t="str">
        <f t="shared" si="624"/>
        <v/>
      </c>
      <c r="M3987">
        <f t="shared" si="626"/>
        <v>9.6967932576611491E-7</v>
      </c>
      <c r="N3987">
        <f t="shared" si="627"/>
        <v>10.975126503267255</v>
      </c>
      <c r="O3987">
        <f t="shared" si="625"/>
        <v>-262.17487349673274</v>
      </c>
    </row>
    <row r="3988" spans="1:15" x14ac:dyDescent="0.3">
      <c r="A3988" s="1">
        <v>45585.125</v>
      </c>
      <c r="B3988">
        <v>1436.7977249999999</v>
      </c>
      <c r="C3988">
        <v>1411.5</v>
      </c>
      <c r="D3988">
        <v>27.12323</v>
      </c>
      <c r="E3988">
        <f t="shared" si="628"/>
        <v>5718370.3118412541</v>
      </c>
      <c r="F3988">
        <f t="shared" si="620"/>
        <v>4167363.5799088338</v>
      </c>
      <c r="G3988">
        <f t="shared" si="621"/>
        <v>25.2977249999999</v>
      </c>
      <c r="H3988">
        <f t="shared" si="629"/>
        <v>529200</v>
      </c>
      <c r="I3988">
        <f t="shared" si="622"/>
        <v>517472404</v>
      </c>
      <c r="J3988">
        <f t="shared" si="623"/>
        <v>513305040.42009115</v>
      </c>
      <c r="K3988" s="3" t="str">
        <f t="shared" si="624"/>
        <v/>
      </c>
      <c r="M3988">
        <f t="shared" si="626"/>
        <v>9.6933824462939207E-7</v>
      </c>
      <c r="N3988">
        <f t="shared" si="627"/>
        <v>10.974023375996424</v>
      </c>
      <c r="O3988">
        <f t="shared" si="625"/>
        <v>-262.17597662400357</v>
      </c>
    </row>
    <row r="3989" spans="1:15" x14ac:dyDescent="0.3">
      <c r="A3989" s="1">
        <v>45585.126388888886</v>
      </c>
      <c r="B3989">
        <v>1428.8397</v>
      </c>
      <c r="C3989">
        <v>1411.5</v>
      </c>
      <c r="D3989">
        <v>27.12323</v>
      </c>
      <c r="E3989">
        <f t="shared" si="628"/>
        <v>5719799.1515412545</v>
      </c>
      <c r="F3989">
        <f t="shared" si="620"/>
        <v>4168404.8721306715</v>
      </c>
      <c r="G3989">
        <f t="shared" si="621"/>
        <v>17.339699999999993</v>
      </c>
      <c r="H3989">
        <f t="shared" si="629"/>
        <v>529319.99999976251</v>
      </c>
      <c r="I3989">
        <f t="shared" si="622"/>
        <v>517589724.39976782</v>
      </c>
      <c r="J3989">
        <f t="shared" si="623"/>
        <v>513421319.52763712</v>
      </c>
      <c r="K3989" s="3" t="str">
        <f t="shared" si="624"/>
        <v/>
      </c>
      <c r="M3989">
        <f t="shared" si="626"/>
        <v>9.6899925655999615E-7</v>
      </c>
      <c r="N3989">
        <f t="shared" si="627"/>
        <v>10.972926743397583</v>
      </c>
      <c r="O3989">
        <f t="shared" si="625"/>
        <v>-262.1770732566024</v>
      </c>
    </row>
    <row r="3990" spans="1:15" x14ac:dyDescent="0.3">
      <c r="A3990" s="1">
        <v>45585.12777777778</v>
      </c>
      <c r="B3990">
        <v>1440.1650749999999</v>
      </c>
      <c r="C3990">
        <v>1411.5</v>
      </c>
      <c r="D3990">
        <v>27.12323</v>
      </c>
      <c r="E3990">
        <f t="shared" si="628"/>
        <v>5721239.3166162549</v>
      </c>
      <c r="F3990">
        <f t="shared" si="620"/>
        <v>4169454.4179199999</v>
      </c>
      <c r="G3990">
        <f t="shared" si="621"/>
        <v>28.665074999999888</v>
      </c>
      <c r="H3990">
        <f t="shared" si="629"/>
        <v>529440.00000015367</v>
      </c>
      <c r="I3990">
        <f t="shared" si="622"/>
        <v>517707044.80015022</v>
      </c>
      <c r="J3990">
        <f t="shared" si="623"/>
        <v>513537590.38223022</v>
      </c>
      <c r="K3990" s="3" t="str">
        <f t="shared" si="624"/>
        <v/>
      </c>
      <c r="M3990">
        <f t="shared" si="626"/>
        <v>9.6865778717385056E-7</v>
      </c>
      <c r="N3990">
        <f t="shared" si="627"/>
        <v>10.971821806615155</v>
      </c>
      <c r="O3990">
        <f t="shared" si="625"/>
        <v>-262.17817819338484</v>
      </c>
    </row>
    <row r="3991" spans="1:15" x14ac:dyDescent="0.3">
      <c r="A3991" s="1">
        <v>45585.129166666666</v>
      </c>
      <c r="B3991">
        <v>1429.10715</v>
      </c>
      <c r="C3991">
        <v>1411.5</v>
      </c>
      <c r="D3991">
        <v>27.12323</v>
      </c>
      <c r="E3991">
        <f t="shared" si="628"/>
        <v>5722668.4237662544</v>
      </c>
      <c r="F3991">
        <f t="shared" si="620"/>
        <v>4170495.9050507587</v>
      </c>
      <c r="G3991">
        <f t="shared" si="621"/>
        <v>17.607150000000047</v>
      </c>
      <c r="H3991">
        <f t="shared" si="629"/>
        <v>529559.99999991618</v>
      </c>
      <c r="I3991">
        <f t="shared" si="622"/>
        <v>517824365.19991803</v>
      </c>
      <c r="J3991">
        <f t="shared" si="623"/>
        <v>513653869.29486728</v>
      </c>
      <c r="K3991" s="3" t="str">
        <f t="shared" si="624"/>
        <v/>
      </c>
      <c r="M3991">
        <f t="shared" si="626"/>
        <v>9.6831914353200572E-7</v>
      </c>
      <c r="N3991">
        <f t="shared" si="627"/>
        <v>10.970725738648357</v>
      </c>
      <c r="O3991">
        <f t="shared" si="625"/>
        <v>-262.17927426135162</v>
      </c>
    </row>
    <row r="3992" spans="1:15" x14ac:dyDescent="0.3">
      <c r="A3992" s="1">
        <v>45585.131944444445</v>
      </c>
      <c r="B3992">
        <v>1423.0278000000001</v>
      </c>
      <c r="C3992">
        <v>1411.5</v>
      </c>
      <c r="D3992">
        <v>27.12323</v>
      </c>
      <c r="E3992">
        <f t="shared" si="628"/>
        <v>5724091.4515662547</v>
      </c>
      <c r="F3992">
        <f t="shared" si="620"/>
        <v>4171532.9617476012</v>
      </c>
      <c r="G3992">
        <f t="shared" si="621"/>
        <v>11.52780000000007</v>
      </c>
      <c r="H3992">
        <f t="shared" si="629"/>
        <v>529800.00000006985</v>
      </c>
      <c r="I3992">
        <f t="shared" si="622"/>
        <v>518059006.00006825</v>
      </c>
      <c r="J3992">
        <f t="shared" si="623"/>
        <v>513887473.03832066</v>
      </c>
      <c r="K3992" s="3" t="str">
        <f t="shared" si="624"/>
        <v/>
      </c>
      <c r="M3992">
        <f t="shared" si="626"/>
        <v>9.6798214207439078E-7</v>
      </c>
      <c r="N3992">
        <f t="shared" si="627"/>
        <v>10.969634713997145</v>
      </c>
      <c r="O3992">
        <f t="shared" si="625"/>
        <v>-262.18036528600283</v>
      </c>
    </row>
    <row r="3993" spans="1:15" x14ac:dyDescent="0.3">
      <c r="A3993" s="1">
        <v>45585.133333333331</v>
      </c>
      <c r="B3993">
        <v>1440.71415</v>
      </c>
      <c r="C3993">
        <v>1411.5</v>
      </c>
      <c r="D3993">
        <v>27.12323</v>
      </c>
      <c r="E3993">
        <f t="shared" si="628"/>
        <v>5725532.1657162551</v>
      </c>
      <c r="F3993">
        <f t="shared" si="620"/>
        <v>4172582.907685054</v>
      </c>
      <c r="G3993">
        <f t="shared" si="621"/>
        <v>29.214150000000018</v>
      </c>
      <c r="H3993">
        <f t="shared" si="629"/>
        <v>529919.99999983236</v>
      </c>
      <c r="I3993">
        <f t="shared" si="622"/>
        <v>518176326.39983606</v>
      </c>
      <c r="J3993">
        <f t="shared" si="623"/>
        <v>514003743.49215102</v>
      </c>
      <c r="K3993" s="3" t="str">
        <f t="shared" si="624"/>
        <v/>
      </c>
      <c r="M3993">
        <f t="shared" si="626"/>
        <v>9.6764115690867689E-7</v>
      </c>
      <c r="N3993">
        <f t="shared" si="627"/>
        <v>10.96853051612065</v>
      </c>
      <c r="O3993">
        <f t="shared" si="625"/>
        <v>-262.18146948387931</v>
      </c>
    </row>
    <row r="3994" spans="1:15" x14ac:dyDescent="0.3">
      <c r="A3994" s="1">
        <v>45585.134722222225</v>
      </c>
      <c r="B3994">
        <v>1438.2977249999999</v>
      </c>
      <c r="C3994">
        <v>1411.5</v>
      </c>
      <c r="D3994">
        <v>27.12323</v>
      </c>
      <c r="E3994">
        <f t="shared" si="628"/>
        <v>5726970.4634412555</v>
      </c>
      <c r="F3994">
        <f t="shared" si="620"/>
        <v>4173631.0926100179</v>
      </c>
      <c r="G3994">
        <f t="shared" si="621"/>
        <v>26.7977249999999</v>
      </c>
      <c r="H3994">
        <f t="shared" si="629"/>
        <v>530040.00000022352</v>
      </c>
      <c r="I3994">
        <f t="shared" si="622"/>
        <v>518293646.80021852</v>
      </c>
      <c r="J3994">
        <f t="shared" si="623"/>
        <v>514120015.70760852</v>
      </c>
      <c r="K3994" s="3" t="str">
        <f t="shared" si="624"/>
        <v/>
      </c>
      <c r="M3994">
        <f t="shared" si="626"/>
        <v>9.6730094900242144E-7</v>
      </c>
      <c r="N3994">
        <f t="shared" si="627"/>
        <v>10.967428558192561</v>
      </c>
      <c r="O3994">
        <f t="shared" si="625"/>
        <v>-262.1825714418074</v>
      </c>
    </row>
    <row r="3995" spans="1:15" x14ac:dyDescent="0.3">
      <c r="A3995" s="1">
        <v>45585.136111111111</v>
      </c>
      <c r="B3995">
        <v>1441.88085</v>
      </c>
      <c r="C3995">
        <v>1411.5</v>
      </c>
      <c r="D3995">
        <v>27.12323</v>
      </c>
      <c r="E3995">
        <f t="shared" si="628"/>
        <v>5728412.3442912558</v>
      </c>
      <c r="F3995">
        <f t="shared" si="620"/>
        <v>4174681.8888007468</v>
      </c>
      <c r="G3995">
        <f t="shared" si="621"/>
        <v>30.380850000000009</v>
      </c>
      <c r="H3995">
        <f t="shared" si="629"/>
        <v>530159.99999998603</v>
      </c>
      <c r="I3995">
        <f t="shared" si="622"/>
        <v>518410967.19998634</v>
      </c>
      <c r="J3995">
        <f t="shared" si="623"/>
        <v>514236285.3111856</v>
      </c>
      <c r="K3995" s="3" t="str">
        <f t="shared" si="624"/>
        <v/>
      </c>
      <c r="M3995">
        <f t="shared" si="626"/>
        <v>9.6696009932537268E-7</v>
      </c>
      <c r="N3995">
        <f t="shared" si="627"/>
        <v>10.96632424386959</v>
      </c>
      <c r="O3995">
        <f t="shared" si="625"/>
        <v>-262.18367575613041</v>
      </c>
    </row>
    <row r="3996" spans="1:15" x14ac:dyDescent="0.3">
      <c r="A3996" s="1">
        <v>45585.137499999997</v>
      </c>
      <c r="B3996">
        <v>1432.7772749999999</v>
      </c>
      <c r="C3996">
        <v>1411.5</v>
      </c>
      <c r="D3996">
        <v>27.12323</v>
      </c>
      <c r="E3996">
        <f t="shared" si="628"/>
        <v>5729845.1215662556</v>
      </c>
      <c r="F3996">
        <f t="shared" si="620"/>
        <v>4175726.0506000607</v>
      </c>
      <c r="G3996">
        <f t="shared" si="621"/>
        <v>21.277274999999918</v>
      </c>
      <c r="H3996">
        <f t="shared" si="629"/>
        <v>530279.99999974854</v>
      </c>
      <c r="I3996">
        <f t="shared" si="622"/>
        <v>518528287.59975415</v>
      </c>
      <c r="J3996">
        <f t="shared" si="623"/>
        <v>514352561.5491541</v>
      </c>
      <c r="K3996" s="3" t="str">
        <f t="shared" si="624"/>
        <v/>
      </c>
      <c r="M3996">
        <f t="shared" si="626"/>
        <v>9.6662160556323488E-7</v>
      </c>
      <c r="N3996">
        <f t="shared" si="627"/>
        <v>10.965227287238253</v>
      </c>
      <c r="O3996">
        <f t="shared" si="625"/>
        <v>-262.18477271276174</v>
      </c>
    </row>
    <row r="3997" spans="1:15" x14ac:dyDescent="0.3">
      <c r="A3997" s="1">
        <v>45585.138888888891</v>
      </c>
      <c r="B3997">
        <v>1447.4405999999999</v>
      </c>
      <c r="C3997">
        <v>1411.5</v>
      </c>
      <c r="D3997">
        <v>27.12323</v>
      </c>
      <c r="E3997">
        <f t="shared" si="628"/>
        <v>5731292.5621662559</v>
      </c>
      <c r="F3997">
        <f t="shared" si="620"/>
        <v>4176780.8985570096</v>
      </c>
      <c r="G3997">
        <f t="shared" si="621"/>
        <v>35.940599999999904</v>
      </c>
      <c r="H3997">
        <f t="shared" si="629"/>
        <v>530400.0000001397</v>
      </c>
      <c r="I3997">
        <f t="shared" si="622"/>
        <v>518645608.00013655</v>
      </c>
      <c r="J3997">
        <f t="shared" si="623"/>
        <v>514468827.10157955</v>
      </c>
      <c r="K3997" s="3" t="str">
        <f t="shared" si="624"/>
        <v/>
      </c>
      <c r="M3997">
        <f t="shared" si="626"/>
        <v>9.6627985379692654E-7</v>
      </c>
      <c r="N3997">
        <f t="shared" si="627"/>
        <v>10.964119494002352</v>
      </c>
      <c r="O3997">
        <f t="shared" si="625"/>
        <v>-262.1858805059976</v>
      </c>
    </row>
    <row r="3998" spans="1:15" x14ac:dyDescent="0.3">
      <c r="A3998" s="1">
        <v>45585.140277777777</v>
      </c>
      <c r="B3998">
        <v>1434.6684749999999</v>
      </c>
      <c r="C3998">
        <v>1411.5</v>
      </c>
      <c r="D3998">
        <v>27.12323</v>
      </c>
      <c r="E3998">
        <f t="shared" si="628"/>
        <v>5732727.2306412561</v>
      </c>
      <c r="F3998">
        <f t="shared" si="620"/>
        <v>4177826.4386017979</v>
      </c>
      <c r="G3998">
        <f t="shared" si="621"/>
        <v>23.168474999999944</v>
      </c>
      <c r="H3998">
        <f t="shared" si="629"/>
        <v>530519.99999990221</v>
      </c>
      <c r="I3998">
        <f t="shared" si="622"/>
        <v>518762928.39990437</v>
      </c>
      <c r="J3998">
        <f t="shared" si="623"/>
        <v>514585101.96130258</v>
      </c>
      <c r="K3998" s="3" t="str">
        <f t="shared" si="624"/>
        <v/>
      </c>
      <c r="M3998">
        <f t="shared" si="626"/>
        <v>9.6594132197463889E-7</v>
      </c>
      <c r="N3998">
        <f t="shared" si="627"/>
        <v>10.963021862310946</v>
      </c>
      <c r="O3998">
        <f t="shared" si="625"/>
        <v>-262.18697813768904</v>
      </c>
    </row>
    <row r="3999" spans="1:15" x14ac:dyDescent="0.3">
      <c r="A3999" s="1">
        <v>45585.14166666667</v>
      </c>
      <c r="B3999">
        <v>1439.4522999999999</v>
      </c>
      <c r="C3999">
        <v>1411.5</v>
      </c>
      <c r="D3999">
        <v>27.12323</v>
      </c>
      <c r="E3999">
        <f t="shared" si="628"/>
        <v>5734166.6829412561</v>
      </c>
      <c r="F3999">
        <f t="shared" si="620"/>
        <v>4178875.4649437284</v>
      </c>
      <c r="G3999">
        <f t="shared" si="621"/>
        <v>27.952299999999923</v>
      </c>
      <c r="H3999">
        <f t="shared" si="629"/>
        <v>530640.00000029337</v>
      </c>
      <c r="I3999">
        <f t="shared" si="622"/>
        <v>518880248.80028677</v>
      </c>
      <c r="J3999">
        <f t="shared" si="623"/>
        <v>514701373.33534306</v>
      </c>
      <c r="K3999" s="3" t="str">
        <f t="shared" si="624"/>
        <v/>
      </c>
      <c r="M3999">
        <f t="shared" si="626"/>
        <v>9.6560186562253365E-7</v>
      </c>
      <c r="N3999">
        <f t="shared" si="627"/>
        <v>10.961920957052877</v>
      </c>
      <c r="O3999">
        <f t="shared" si="625"/>
        <v>-262.18807904294709</v>
      </c>
    </row>
    <row r="4000" spans="1:15" x14ac:dyDescent="0.3">
      <c r="A4000" s="1">
        <v>45585.143055555556</v>
      </c>
      <c r="B4000">
        <v>1435.43805</v>
      </c>
      <c r="C4000">
        <v>1411.5</v>
      </c>
      <c r="D4000">
        <v>27.12323</v>
      </c>
      <c r="E4000">
        <f t="shared" si="628"/>
        <v>5735602.1209912561</v>
      </c>
      <c r="F4000">
        <f t="shared" si="620"/>
        <v>4179921.5658299197</v>
      </c>
      <c r="G4000">
        <f t="shared" si="621"/>
        <v>23.938049999999976</v>
      </c>
      <c r="H4000">
        <f t="shared" si="629"/>
        <v>530760.00000005588</v>
      </c>
      <c r="I4000">
        <f t="shared" si="622"/>
        <v>518997569.20005459</v>
      </c>
      <c r="J4000">
        <f t="shared" si="623"/>
        <v>514817647.63422465</v>
      </c>
      <c r="K4000" s="3" t="str">
        <f t="shared" si="624"/>
        <v/>
      </c>
      <c r="M4000">
        <f t="shared" si="626"/>
        <v>9.652635595217013E-7</v>
      </c>
      <c r="N4000">
        <f t="shared" si="627"/>
        <v>10.960823507148165</v>
      </c>
      <c r="O4000">
        <f t="shared" si="625"/>
        <v>-262.1891764928518</v>
      </c>
    </row>
    <row r="4001" spans="1:15" x14ac:dyDescent="0.3">
      <c r="A4001" s="1">
        <v>45585.144444444442</v>
      </c>
      <c r="B4001">
        <v>1442.8126499999901</v>
      </c>
      <c r="C4001">
        <v>1411.5</v>
      </c>
      <c r="D4001">
        <v>27.12323</v>
      </c>
      <c r="E4001">
        <f t="shared" si="628"/>
        <v>5737044.9336412558</v>
      </c>
      <c r="F4001">
        <f t="shared" si="620"/>
        <v>4180973.0410863906</v>
      </c>
      <c r="G4001">
        <f t="shared" si="621"/>
        <v>31.312649999990072</v>
      </c>
      <c r="H4001">
        <f t="shared" si="629"/>
        <v>530879.99999981839</v>
      </c>
      <c r="I4001">
        <f t="shared" si="622"/>
        <v>519114889.5998224</v>
      </c>
      <c r="J4001">
        <f t="shared" si="623"/>
        <v>514933916.55873603</v>
      </c>
      <c r="K4001" s="3" t="str">
        <f t="shared" si="624"/>
        <v/>
      </c>
      <c r="M4001">
        <f t="shared" si="626"/>
        <v>9.6492372007269568E-7</v>
      </c>
      <c r="N4001">
        <f t="shared" si="627"/>
        <v>10.959720806485622</v>
      </c>
      <c r="O4001">
        <f t="shared" si="625"/>
        <v>-262.19027919351436</v>
      </c>
    </row>
    <row r="4002" spans="1:15" x14ac:dyDescent="0.3">
      <c r="A4002" s="1">
        <v>45585.147222222222</v>
      </c>
      <c r="B4002">
        <v>1465.522575</v>
      </c>
      <c r="C4002">
        <v>1411.5</v>
      </c>
      <c r="D4002">
        <v>27.17193</v>
      </c>
      <c r="E4002">
        <f t="shared" si="628"/>
        <v>5738510.4562162561</v>
      </c>
      <c r="F4002">
        <f t="shared" si="620"/>
        <v>4179246.4120104942</v>
      </c>
      <c r="G4002">
        <f t="shared" si="621"/>
        <v>54.022574999999961</v>
      </c>
      <c r="H4002">
        <f t="shared" si="629"/>
        <v>531119.99999997206</v>
      </c>
      <c r="I4002">
        <f t="shared" si="622"/>
        <v>519349530.39997268</v>
      </c>
      <c r="J4002">
        <f t="shared" si="623"/>
        <v>515170283.98796219</v>
      </c>
      <c r="K4002" s="3" t="str">
        <f t="shared" si="624"/>
        <v/>
      </c>
      <c r="M4002">
        <f t="shared" si="626"/>
        <v>9.6548187912254695E-7</v>
      </c>
      <c r="N4002">
        <f t="shared" si="627"/>
        <v>10.961531757632141</v>
      </c>
      <c r="O4002">
        <f t="shared" si="625"/>
        <v>-262.18846824236783</v>
      </c>
    </row>
    <row r="4003" spans="1:15" x14ac:dyDescent="0.3">
      <c r="A4003" s="1">
        <v>45585.148611111108</v>
      </c>
      <c r="B4003">
        <v>1471.7409</v>
      </c>
      <c r="C4003">
        <v>1411.5</v>
      </c>
      <c r="D4003">
        <v>27.17193</v>
      </c>
      <c r="E4003">
        <f t="shared" si="628"/>
        <v>5739982.1971162558</v>
      </c>
      <c r="F4003">
        <f t="shared" si="620"/>
        <v>4180318.2525033648</v>
      </c>
      <c r="G4003">
        <f t="shared" si="621"/>
        <v>60.240900000000011</v>
      </c>
      <c r="H4003">
        <f t="shared" si="629"/>
        <v>531239.99999973457</v>
      </c>
      <c r="I4003">
        <f t="shared" si="622"/>
        <v>519466850.79974049</v>
      </c>
      <c r="J4003">
        <f t="shared" si="623"/>
        <v>515286532.54723716</v>
      </c>
      <c r="K4003" s="3" t="str">
        <f t="shared" si="624"/>
        <v/>
      </c>
      <c r="M4003">
        <f t="shared" si="626"/>
        <v>9.651353252916578E-7</v>
      </c>
      <c r="N4003">
        <f t="shared" si="627"/>
        <v>10.960407449217755</v>
      </c>
      <c r="O4003">
        <f t="shared" si="625"/>
        <v>-262.18959255078221</v>
      </c>
    </row>
    <row r="4004" spans="1:15" x14ac:dyDescent="0.3">
      <c r="A4004" s="1">
        <v>45585.15</v>
      </c>
      <c r="B4004">
        <v>1473.6701499999999</v>
      </c>
      <c r="C4004">
        <v>1411.5</v>
      </c>
      <c r="D4004">
        <v>26.57227</v>
      </c>
      <c r="E4004">
        <f t="shared" si="628"/>
        <v>5741455.8672662554</v>
      </c>
      <c r="F4004">
        <f t="shared" si="620"/>
        <v>4215820.7122854246</v>
      </c>
      <c r="G4004">
        <f t="shared" si="621"/>
        <v>62.170149999999921</v>
      </c>
      <c r="H4004">
        <f t="shared" si="629"/>
        <v>531360.00000012573</v>
      </c>
      <c r="I4004">
        <f t="shared" si="622"/>
        <v>519584171.20012289</v>
      </c>
      <c r="J4004">
        <f t="shared" si="623"/>
        <v>515368350.48783749</v>
      </c>
      <c r="K4004" s="3" t="str">
        <f t="shared" si="624"/>
        <v/>
      </c>
      <c r="M4004">
        <f t="shared" si="626"/>
        <v>9.5377582457343077E-7</v>
      </c>
      <c r="N4004">
        <f t="shared" si="627"/>
        <v>10.923393642706547</v>
      </c>
      <c r="O4004">
        <f t="shared" si="625"/>
        <v>-262.22660635729341</v>
      </c>
    </row>
    <row r="4005" spans="1:15" x14ac:dyDescent="0.3">
      <c r="A4005" s="1">
        <v>45585.151388888888</v>
      </c>
      <c r="B4005">
        <v>1470.4039499999999</v>
      </c>
      <c r="C4005">
        <v>1411.5</v>
      </c>
      <c r="D4005">
        <v>26.282080000000001</v>
      </c>
      <c r="E4005">
        <f t="shared" si="628"/>
        <v>5742926.2712162556</v>
      </c>
      <c r="F4005">
        <f t="shared" si="620"/>
        <v>4233565.7942741821</v>
      </c>
      <c r="G4005">
        <f t="shared" si="621"/>
        <v>58.903949999999895</v>
      </c>
      <c r="H4005">
        <f t="shared" si="629"/>
        <v>531479.99999988824</v>
      </c>
      <c r="I4005">
        <f t="shared" si="622"/>
        <v>519701491.59989071</v>
      </c>
      <c r="J4005">
        <f t="shared" si="623"/>
        <v>515467925.8056165</v>
      </c>
      <c r="K4005" s="3" t="str">
        <f t="shared" si="624"/>
        <v/>
      </c>
      <c r="M4005">
        <f t="shared" si="626"/>
        <v>9.4818363979630206E-7</v>
      </c>
      <c r="N4005">
        <f t="shared" si="627"/>
        <v>10.90505630604433</v>
      </c>
      <c r="O4005">
        <f t="shared" si="625"/>
        <v>-262.24494369395563</v>
      </c>
    </row>
    <row r="4006" spans="1:15" x14ac:dyDescent="0.3">
      <c r="A4006" s="1">
        <v>45585.152777777781</v>
      </c>
      <c r="B4006">
        <v>1460.65725</v>
      </c>
      <c r="C4006">
        <v>1411.5</v>
      </c>
      <c r="D4006">
        <v>26.282080000000001</v>
      </c>
      <c r="E4006">
        <f t="shared" si="628"/>
        <v>5744386.9284662558</v>
      </c>
      <c r="F4006">
        <f t="shared" si="620"/>
        <v>4234642.5604172116</v>
      </c>
      <c r="G4006">
        <f t="shared" si="621"/>
        <v>49.157249999999976</v>
      </c>
      <c r="H4006">
        <f t="shared" si="629"/>
        <v>531600.0000002794</v>
      </c>
      <c r="I4006">
        <f t="shared" si="622"/>
        <v>519818812.00027311</v>
      </c>
      <c r="J4006">
        <f t="shared" si="623"/>
        <v>515584169.43985587</v>
      </c>
      <c r="K4006" s="3" t="str">
        <f t="shared" si="624"/>
        <v/>
      </c>
      <c r="M4006">
        <f t="shared" si="626"/>
        <v>9.4784611705557664E-7</v>
      </c>
      <c r="N4006">
        <f t="shared" si="627"/>
        <v>10.90394706566825</v>
      </c>
      <c r="O4006">
        <f t="shared" si="625"/>
        <v>-262.24605293433171</v>
      </c>
    </row>
    <row r="4007" spans="1:15" x14ac:dyDescent="0.3">
      <c r="A4007" s="1">
        <v>45585.154166666667</v>
      </c>
      <c r="B4007">
        <v>1472.04914999999</v>
      </c>
      <c r="C4007">
        <v>1411.5</v>
      </c>
      <c r="D4007">
        <v>26.282080000000001</v>
      </c>
      <c r="E4007">
        <f t="shared" si="628"/>
        <v>5745858.9776162561</v>
      </c>
      <c r="F4007">
        <f t="shared" si="620"/>
        <v>4235727.7244319692</v>
      </c>
      <c r="G4007">
        <f t="shared" si="621"/>
        <v>60.54914999999005</v>
      </c>
      <c r="H4007">
        <f t="shared" si="629"/>
        <v>531720.00000004191</v>
      </c>
      <c r="I4007">
        <f t="shared" si="622"/>
        <v>519936132.40004092</v>
      </c>
      <c r="J4007">
        <f t="shared" si="623"/>
        <v>515700404.67560893</v>
      </c>
      <c r="K4007" s="3" t="str">
        <f t="shared" si="624"/>
        <v/>
      </c>
      <c r="M4007">
        <f t="shared" si="626"/>
        <v>9.4750617024988761E-7</v>
      </c>
      <c r="N4007">
        <f t="shared" si="627"/>
        <v>10.90282957358232</v>
      </c>
      <c r="O4007">
        <f t="shared" si="625"/>
        <v>-262.24717042641765</v>
      </c>
    </row>
    <row r="4008" spans="1:15" x14ac:dyDescent="0.3">
      <c r="A4008" s="1">
        <v>45585.155555555553</v>
      </c>
      <c r="B4008">
        <v>1454.131275</v>
      </c>
      <c r="C4008">
        <v>1411.5</v>
      </c>
      <c r="D4008">
        <v>26.282080000000001</v>
      </c>
      <c r="E4008">
        <f t="shared" si="628"/>
        <v>5747313.1088912562</v>
      </c>
      <c r="F4008">
        <f t="shared" si="620"/>
        <v>4236799.6797619686</v>
      </c>
      <c r="G4008">
        <f t="shared" si="621"/>
        <v>42.63127499999996</v>
      </c>
      <c r="H4008">
        <f t="shared" si="629"/>
        <v>531839.99999980442</v>
      </c>
      <c r="I4008">
        <f t="shared" si="622"/>
        <v>520053452.79980874</v>
      </c>
      <c r="J4008">
        <f t="shared" si="623"/>
        <v>515816653.12004679</v>
      </c>
      <c r="K4008" s="3" t="str">
        <f t="shared" si="624"/>
        <v/>
      </c>
      <c r="M4008">
        <f t="shared" si="626"/>
        <v>9.4717056645577294E-7</v>
      </c>
      <c r="N4008">
        <f t="shared" si="627"/>
        <v>10.901726077133727</v>
      </c>
      <c r="O4008">
        <f t="shared" si="625"/>
        <v>-262.24827392286625</v>
      </c>
    </row>
    <row r="4009" spans="1:15" x14ac:dyDescent="0.3">
      <c r="A4009" s="1">
        <v>45585.156944444447</v>
      </c>
      <c r="B4009">
        <v>1466.3561999999999</v>
      </c>
      <c r="C4009">
        <v>1411.5</v>
      </c>
      <c r="D4009">
        <v>26.282080000000001</v>
      </c>
      <c r="E4009">
        <f t="shared" si="628"/>
        <v>5748779.4650912564</v>
      </c>
      <c r="F4009">
        <f t="shared" si="620"/>
        <v>4237880.6470523998</v>
      </c>
      <c r="G4009">
        <f t="shared" si="621"/>
        <v>54.856199999999944</v>
      </c>
      <c r="H4009">
        <f t="shared" si="629"/>
        <v>531960.00000019558</v>
      </c>
      <c r="I4009">
        <f t="shared" si="622"/>
        <v>520170773.2001912</v>
      </c>
      <c r="J4009">
        <f t="shared" si="623"/>
        <v>515932892.55313879</v>
      </c>
      <c r="K4009" s="3" t="str">
        <f t="shared" si="624"/>
        <v/>
      </c>
      <c r="M4009">
        <f t="shared" si="626"/>
        <v>9.468323475316667E-7</v>
      </c>
      <c r="N4009">
        <f t="shared" si="627"/>
        <v>10.900613699304632</v>
      </c>
      <c r="O4009">
        <f t="shared" si="625"/>
        <v>-262.24938630069533</v>
      </c>
    </row>
    <row r="4010" spans="1:15" x14ac:dyDescent="0.3">
      <c r="A4010" s="1">
        <v>45585.158333333333</v>
      </c>
      <c r="B4010">
        <v>1466.86564999999</v>
      </c>
      <c r="C4010">
        <v>1411.5</v>
      </c>
      <c r="D4010">
        <v>25.98986</v>
      </c>
      <c r="E4010">
        <f t="shared" si="628"/>
        <v>5750246.3307412565</v>
      </c>
      <c r="F4010">
        <f t="shared" si="620"/>
        <v>4255765.3597264672</v>
      </c>
      <c r="G4010">
        <f t="shared" si="621"/>
        <v>55.365649999989955</v>
      </c>
      <c r="H4010">
        <f t="shared" si="629"/>
        <v>532079.99999995809</v>
      </c>
      <c r="I4010">
        <f t="shared" si="622"/>
        <v>520288093.59995902</v>
      </c>
      <c r="J4010">
        <f t="shared" si="623"/>
        <v>516032328.24023253</v>
      </c>
      <c r="K4010" s="3" t="str">
        <f t="shared" si="624"/>
        <v/>
      </c>
      <c r="M4010">
        <f t="shared" si="626"/>
        <v>9.4126638944219041E-7</v>
      </c>
      <c r="N4010">
        <f t="shared" si="627"/>
        <v>10.882266758942425</v>
      </c>
      <c r="O4010">
        <f t="shared" si="625"/>
        <v>-262.26773324105756</v>
      </c>
    </row>
    <row r="4011" spans="1:15" x14ac:dyDescent="0.3">
      <c r="A4011" s="1">
        <v>45585.159722222219</v>
      </c>
      <c r="B4011">
        <v>1456.0696499999999</v>
      </c>
      <c r="C4011">
        <v>1411.5</v>
      </c>
      <c r="D4011">
        <v>25.98986</v>
      </c>
      <c r="E4011">
        <f t="shared" si="628"/>
        <v>5751702.4003912564</v>
      </c>
      <c r="F4011">
        <f t="shared" si="620"/>
        <v>4256842.9989129296</v>
      </c>
      <c r="G4011">
        <f t="shared" si="621"/>
        <v>44.569649999999911</v>
      </c>
      <c r="H4011">
        <f t="shared" si="629"/>
        <v>532199.9999997206</v>
      </c>
      <c r="I4011">
        <f t="shared" si="622"/>
        <v>520405413.99972683</v>
      </c>
      <c r="J4011">
        <f t="shared" si="623"/>
        <v>516148571.0008139</v>
      </c>
      <c r="K4011" s="3" t="str">
        <f t="shared" si="624"/>
        <v/>
      </c>
      <c r="M4011">
        <f t="shared" si="626"/>
        <v>9.4093280611266296E-7</v>
      </c>
      <c r="N4011">
        <f t="shared" si="627"/>
        <v>10.881164717090734</v>
      </c>
      <c r="O4011">
        <f t="shared" si="625"/>
        <v>-262.26883528290927</v>
      </c>
    </row>
    <row r="4012" spans="1:15" x14ac:dyDescent="0.3">
      <c r="A4012" s="1">
        <v>45585.161111111112</v>
      </c>
      <c r="B4012">
        <v>1475.8572750000001</v>
      </c>
      <c r="C4012">
        <v>1411.5</v>
      </c>
      <c r="D4012">
        <v>25.691050000000001</v>
      </c>
      <c r="E4012">
        <f t="shared" si="628"/>
        <v>5753178.2576662563</v>
      </c>
      <c r="F4012">
        <f t="shared" si="620"/>
        <v>4275126.3549000891</v>
      </c>
      <c r="G4012">
        <f t="shared" si="621"/>
        <v>64.357275000000072</v>
      </c>
      <c r="H4012">
        <f t="shared" si="629"/>
        <v>532320.00000011176</v>
      </c>
      <c r="I4012">
        <f t="shared" si="622"/>
        <v>520522734.40010923</v>
      </c>
      <c r="J4012">
        <f t="shared" si="623"/>
        <v>516247608.04520917</v>
      </c>
      <c r="K4012" s="3" t="str">
        <f t="shared" si="624"/>
        <v/>
      </c>
      <c r="M4012">
        <f t="shared" si="626"/>
        <v>9.353039303779618E-7</v>
      </c>
      <c r="N4012">
        <f t="shared" si="627"/>
        <v>10.862526667902026</v>
      </c>
      <c r="O4012">
        <f t="shared" si="625"/>
        <v>-262.28747333209793</v>
      </c>
    </row>
    <row r="4013" spans="1:15" x14ac:dyDescent="0.3">
      <c r="A4013" s="1">
        <v>45585.163888888892</v>
      </c>
      <c r="B4013">
        <v>1453.0838249999999</v>
      </c>
      <c r="C4013">
        <v>1411.5</v>
      </c>
      <c r="D4013">
        <v>25.691050000000001</v>
      </c>
      <c r="E4013">
        <f t="shared" si="628"/>
        <v>5754631.3414912559</v>
      </c>
      <c r="F4013">
        <f t="shared" si="620"/>
        <v>4276206.1262330664</v>
      </c>
      <c r="G4013">
        <f t="shared" si="621"/>
        <v>41.583824999999933</v>
      </c>
      <c r="H4013">
        <f t="shared" si="629"/>
        <v>532560.00000026543</v>
      </c>
      <c r="I4013">
        <f t="shared" si="622"/>
        <v>520757375.20025951</v>
      </c>
      <c r="J4013">
        <f t="shared" si="623"/>
        <v>516481169.07402647</v>
      </c>
      <c r="K4013" s="3" t="str">
        <f t="shared" si="624"/>
        <v/>
      </c>
      <c r="M4013">
        <f t="shared" si="626"/>
        <v>9.3497330816937874E-7</v>
      </c>
      <c r="N4013">
        <f t="shared" si="627"/>
        <v>10.86142943982907</v>
      </c>
      <c r="O4013">
        <f t="shared" si="625"/>
        <v>-262.28857056017091</v>
      </c>
    </row>
    <row r="4014" spans="1:15" x14ac:dyDescent="0.3">
      <c r="A4014" s="1">
        <v>45585.165277777778</v>
      </c>
      <c r="B4014">
        <v>1467.74325</v>
      </c>
      <c r="C4014">
        <v>1411.5</v>
      </c>
      <c r="D4014">
        <v>25.691050000000001</v>
      </c>
      <c r="E4014">
        <f t="shared" si="628"/>
        <v>5756099.0847412562</v>
      </c>
      <c r="F4014">
        <f t="shared" si="620"/>
        <v>4277296.7908308376</v>
      </c>
      <c r="G4014">
        <f t="shared" si="621"/>
        <v>56.243249999999989</v>
      </c>
      <c r="H4014">
        <f t="shared" si="629"/>
        <v>532680.00000002794</v>
      </c>
      <c r="I4014">
        <f t="shared" si="622"/>
        <v>520874695.60002732</v>
      </c>
      <c r="J4014">
        <f t="shared" si="623"/>
        <v>516597398.80919647</v>
      </c>
      <c r="K4014" s="3" t="str">
        <f t="shared" si="624"/>
        <v/>
      </c>
      <c r="M4014">
        <f t="shared" si="626"/>
        <v>9.3463955382370474E-7</v>
      </c>
      <c r="N4014">
        <f t="shared" si="627"/>
        <v>10.860321536078825</v>
      </c>
      <c r="O4014">
        <f t="shared" si="625"/>
        <v>-262.28967846392118</v>
      </c>
    </row>
    <row r="4015" spans="1:15" x14ac:dyDescent="0.3">
      <c r="A4015" s="1">
        <v>45585.166666666664</v>
      </c>
      <c r="B4015">
        <v>1456.567575</v>
      </c>
      <c r="C4015">
        <v>1411.5</v>
      </c>
      <c r="D4015">
        <v>25.691050000000001</v>
      </c>
      <c r="E4015">
        <f t="shared" si="628"/>
        <v>5757555.6523162564</v>
      </c>
      <c r="F4015">
        <f t="shared" si="620"/>
        <v>4278379.1509018606</v>
      </c>
      <c r="G4015">
        <f t="shared" si="621"/>
        <v>45.067575000000033</v>
      </c>
      <c r="H4015">
        <f t="shared" si="629"/>
        <v>532799.99999979045</v>
      </c>
      <c r="I4015">
        <f t="shared" si="622"/>
        <v>520992015.99979514</v>
      </c>
      <c r="J4015">
        <f t="shared" si="623"/>
        <v>516713636.84889328</v>
      </c>
      <c r="K4015" s="3" t="str">
        <f t="shared" si="624"/>
        <v/>
      </c>
      <c r="M4015">
        <f t="shared" si="626"/>
        <v>9.3430854260764985E-7</v>
      </c>
      <c r="N4015">
        <f t="shared" si="627"/>
        <v>10.859222459047549</v>
      </c>
      <c r="O4015">
        <f t="shared" si="625"/>
        <v>-262.29077754095243</v>
      </c>
    </row>
    <row r="4016" spans="1:15" x14ac:dyDescent="0.3">
      <c r="A4016" s="1">
        <v>45585.168055555558</v>
      </c>
      <c r="B4016">
        <v>1478.73135</v>
      </c>
      <c r="C4016">
        <v>1411.5</v>
      </c>
      <c r="D4016">
        <v>25.691050000000001</v>
      </c>
      <c r="E4016">
        <f t="shared" si="628"/>
        <v>5759034.3836662564</v>
      </c>
      <c r="F4016">
        <f t="shared" si="620"/>
        <v>4279477.980641366</v>
      </c>
      <c r="G4016">
        <f t="shared" si="621"/>
        <v>67.23135000000002</v>
      </c>
      <c r="H4016">
        <f t="shared" si="629"/>
        <v>532920.00000018161</v>
      </c>
      <c r="I4016">
        <f t="shared" si="622"/>
        <v>521109336.40017754</v>
      </c>
      <c r="J4016">
        <f t="shared" si="623"/>
        <v>516829858.41953617</v>
      </c>
      <c r="K4016" s="3" t="str">
        <f t="shared" si="624"/>
        <v/>
      </c>
      <c r="M4016">
        <f t="shared" si="626"/>
        <v>9.3397270010310577E-7</v>
      </c>
      <c r="N4016">
        <f t="shared" si="627"/>
        <v>10.858107056101357</v>
      </c>
      <c r="O4016">
        <f t="shared" si="625"/>
        <v>-262.29189294389863</v>
      </c>
    </row>
    <row r="4017" spans="1:15" x14ac:dyDescent="0.3">
      <c r="A4017" s="1">
        <v>45585.169444444444</v>
      </c>
      <c r="B4017">
        <v>1459.5361499999999</v>
      </c>
      <c r="C4017">
        <v>1411.5</v>
      </c>
      <c r="D4017">
        <v>25.691050000000001</v>
      </c>
      <c r="E4017">
        <f t="shared" si="628"/>
        <v>5760493.9198162565</v>
      </c>
      <c r="F4017">
        <f t="shared" si="620"/>
        <v>4280562.5466293022</v>
      </c>
      <c r="G4017">
        <f t="shared" si="621"/>
        <v>48.036149999999907</v>
      </c>
      <c r="H4017">
        <f t="shared" si="629"/>
        <v>533039.99999994412</v>
      </c>
      <c r="I4017">
        <f t="shared" si="622"/>
        <v>521226656.79994535</v>
      </c>
      <c r="J4017">
        <f t="shared" si="623"/>
        <v>516946094.25331604</v>
      </c>
      <c r="K4017" s="3" t="str">
        <f t="shared" si="624"/>
        <v/>
      </c>
      <c r="M4017">
        <f t="shared" si="626"/>
        <v>9.3364142000799806E-7</v>
      </c>
      <c r="N4017">
        <f t="shared" si="627"/>
        <v>10.857006525156661</v>
      </c>
      <c r="O4017">
        <f t="shared" si="625"/>
        <v>-262.29299347484334</v>
      </c>
    </row>
    <row r="4018" spans="1:15" x14ac:dyDescent="0.3">
      <c r="A4018" s="1">
        <v>45585.17083333333</v>
      </c>
      <c r="B4018">
        <v>1464.4538250000001</v>
      </c>
      <c r="C4018">
        <v>1411.5</v>
      </c>
      <c r="D4018">
        <v>25.691050000000001</v>
      </c>
      <c r="E4018">
        <f t="shared" si="628"/>
        <v>5761958.3736412562</v>
      </c>
      <c r="F4018">
        <f t="shared" si="620"/>
        <v>4281650.7668898944</v>
      </c>
      <c r="G4018">
        <f t="shared" si="621"/>
        <v>52.953825000000052</v>
      </c>
      <c r="H4018">
        <f t="shared" si="629"/>
        <v>533159.99999970663</v>
      </c>
      <c r="I4018">
        <f t="shared" si="622"/>
        <v>521343977.19971317</v>
      </c>
      <c r="J4018">
        <f t="shared" si="623"/>
        <v>517062326.4328233</v>
      </c>
      <c r="K4018" s="3" t="str">
        <f t="shared" si="624"/>
        <v/>
      </c>
      <c r="M4018">
        <f t="shared" si="626"/>
        <v>9.3330922612222922E-7</v>
      </c>
      <c r="N4018">
        <f t="shared" si="627"/>
        <v>10.855902678431363</v>
      </c>
      <c r="O4018">
        <f t="shared" si="625"/>
        <v>-262.29409732156864</v>
      </c>
    </row>
    <row r="4019" spans="1:15" x14ac:dyDescent="0.3">
      <c r="A4019" s="1">
        <v>45585.172222222223</v>
      </c>
      <c r="B4019">
        <v>1468.4666999999999</v>
      </c>
      <c r="C4019">
        <v>1411.5</v>
      </c>
      <c r="D4019">
        <v>25.691050000000001</v>
      </c>
      <c r="E4019">
        <f t="shared" si="628"/>
        <v>5763426.840341256</v>
      </c>
      <c r="F4019">
        <f t="shared" si="620"/>
        <v>4282741.9690757636</v>
      </c>
      <c r="G4019">
        <f t="shared" si="621"/>
        <v>56.966699999999946</v>
      </c>
      <c r="H4019">
        <f t="shared" si="629"/>
        <v>533280.00000009779</v>
      </c>
      <c r="I4019">
        <f t="shared" si="622"/>
        <v>521461297.60009557</v>
      </c>
      <c r="J4019">
        <f t="shared" si="623"/>
        <v>517178555.63101983</v>
      </c>
      <c r="K4019" s="3" t="str">
        <f t="shared" si="624"/>
        <v/>
      </c>
      <c r="M4019">
        <f t="shared" si="626"/>
        <v>9.3297632536725177E-7</v>
      </c>
      <c r="N4019">
        <f t="shared" si="627"/>
        <v>10.854796201280566</v>
      </c>
      <c r="O4019">
        <f t="shared" si="625"/>
        <v>-262.2952037987194</v>
      </c>
    </row>
    <row r="4020" spans="1:15" x14ac:dyDescent="0.3">
      <c r="A4020" s="1">
        <v>45585.173611111109</v>
      </c>
      <c r="B4020">
        <v>1473.105225</v>
      </c>
      <c r="C4020">
        <v>1411.5</v>
      </c>
      <c r="D4020">
        <v>25.691050000000001</v>
      </c>
      <c r="E4020">
        <f t="shared" si="628"/>
        <v>5764899.9455662556</v>
      </c>
      <c r="F4020">
        <f t="shared" si="620"/>
        <v>4283836.6181008555</v>
      </c>
      <c r="G4020">
        <f t="shared" si="621"/>
        <v>61.605225000000019</v>
      </c>
      <c r="H4020">
        <f t="shared" si="629"/>
        <v>533399.9999998603</v>
      </c>
      <c r="I4020">
        <f t="shared" si="622"/>
        <v>521578617.99986339</v>
      </c>
      <c r="J4020">
        <f t="shared" si="623"/>
        <v>517294781.3817625</v>
      </c>
      <c r="K4020" s="3" t="str">
        <f t="shared" si="624"/>
        <v/>
      </c>
      <c r="M4020">
        <f t="shared" si="626"/>
        <v>9.3264257753145965E-7</v>
      </c>
      <c r="N4020">
        <f t="shared" si="627"/>
        <v>10.853686625529669</v>
      </c>
      <c r="O4020">
        <f t="shared" si="625"/>
        <v>-262.29631337447029</v>
      </c>
    </row>
    <row r="4021" spans="1:15" x14ac:dyDescent="0.3">
      <c r="A4021" s="1">
        <v>45585.175000000003</v>
      </c>
      <c r="B4021">
        <v>1458.102525</v>
      </c>
      <c r="C4021">
        <v>1411.5</v>
      </c>
      <c r="D4021">
        <v>25.691050000000001</v>
      </c>
      <c r="E4021">
        <f t="shared" si="628"/>
        <v>5766358.0480912561</v>
      </c>
      <c r="F4021">
        <f t="shared" si="620"/>
        <v>4284920.1187771074</v>
      </c>
      <c r="G4021">
        <f t="shared" si="621"/>
        <v>46.602525000000014</v>
      </c>
      <c r="H4021">
        <f t="shared" si="629"/>
        <v>533520.00000025146</v>
      </c>
      <c r="I4021">
        <f t="shared" si="622"/>
        <v>521695938.40024585</v>
      </c>
      <c r="J4021">
        <f t="shared" si="623"/>
        <v>517411018.28146875</v>
      </c>
      <c r="K4021" s="3" t="str">
        <f t="shared" si="624"/>
        <v/>
      </c>
      <c r="M4021">
        <f t="shared" si="626"/>
        <v>9.3231243021962626E-7</v>
      </c>
      <c r="N4021">
        <f t="shared" si="627"/>
        <v>10.852588740976937</v>
      </c>
      <c r="O4021">
        <f t="shared" si="625"/>
        <v>-262.29741125902302</v>
      </c>
    </row>
    <row r="4022" spans="1:15" x14ac:dyDescent="0.3">
      <c r="A4022" s="1">
        <v>45585.176388888889</v>
      </c>
      <c r="B4022">
        <v>1454.8656000000001</v>
      </c>
      <c r="C4022">
        <v>1411.5</v>
      </c>
      <c r="D4022">
        <v>25.691050000000001</v>
      </c>
      <c r="E4022">
        <f t="shared" si="628"/>
        <v>5767812.9136912562</v>
      </c>
      <c r="F4022">
        <f t="shared" si="620"/>
        <v>4286001.2141283788</v>
      </c>
      <c r="G4022">
        <f t="shared" si="621"/>
        <v>43.365600000000086</v>
      </c>
      <c r="H4022">
        <f t="shared" si="629"/>
        <v>533640.00000001397</v>
      </c>
      <c r="I4022">
        <f t="shared" si="622"/>
        <v>521813258.80001366</v>
      </c>
      <c r="J4022">
        <f t="shared" si="623"/>
        <v>517527257.58588529</v>
      </c>
      <c r="K4022" s="3" t="str">
        <f t="shared" si="624"/>
        <v/>
      </c>
      <c r="M4022">
        <f t="shared" si="626"/>
        <v>9.3198321545095222E-7</v>
      </c>
      <c r="N4022">
        <f t="shared" si="627"/>
        <v>10.851493680980321</v>
      </c>
      <c r="O4022">
        <f t="shared" si="625"/>
        <v>-262.29850631901968</v>
      </c>
    </row>
    <row r="4023" spans="1:15" x14ac:dyDescent="0.3">
      <c r="A4023" s="1">
        <v>45585.177777777775</v>
      </c>
      <c r="B4023">
        <v>1472.0379</v>
      </c>
      <c r="C4023">
        <v>1411.5</v>
      </c>
      <c r="D4023">
        <v>25.691050000000001</v>
      </c>
      <c r="E4023">
        <f t="shared" si="628"/>
        <v>5769284.9515912561</v>
      </c>
      <c r="F4023">
        <f t="shared" si="620"/>
        <v>4287095.0700354706</v>
      </c>
      <c r="G4023">
        <f t="shared" si="621"/>
        <v>60.537900000000036</v>
      </c>
      <c r="H4023">
        <f t="shared" si="629"/>
        <v>533759.99999977648</v>
      </c>
      <c r="I4023">
        <f t="shared" si="622"/>
        <v>521930579.19978148</v>
      </c>
      <c r="J4023">
        <f t="shared" si="623"/>
        <v>517643484.12974602</v>
      </c>
      <c r="K4023" s="3" t="str">
        <f t="shared" si="624"/>
        <v/>
      </c>
      <c r="M4023">
        <f t="shared" si="626"/>
        <v>9.316503176204763E-7</v>
      </c>
      <c r="N4023">
        <f t="shared" si="627"/>
        <v>10.850386089104394</v>
      </c>
      <c r="O4023">
        <f t="shared" si="625"/>
        <v>-262.29961391089557</v>
      </c>
    </row>
    <row r="4024" spans="1:15" x14ac:dyDescent="0.3">
      <c r="A4024" s="1">
        <v>45585.180555555555</v>
      </c>
      <c r="B4024">
        <v>1454.3650499999901</v>
      </c>
      <c r="C4024">
        <v>1411.5</v>
      </c>
      <c r="D4024">
        <v>25.691050000000001</v>
      </c>
      <c r="E4024">
        <f t="shared" si="628"/>
        <v>5770739.3166412562</v>
      </c>
      <c r="F4024">
        <f t="shared" si="620"/>
        <v>4288175.7934332928</v>
      </c>
      <c r="G4024">
        <f t="shared" si="621"/>
        <v>42.865049999990106</v>
      </c>
      <c r="H4024">
        <f t="shared" si="629"/>
        <v>533999.99999993015</v>
      </c>
      <c r="I4024">
        <f t="shared" si="622"/>
        <v>522165219.99993169</v>
      </c>
      <c r="J4024">
        <f t="shared" si="623"/>
        <v>517877044.20649838</v>
      </c>
      <c r="K4024" s="3" t="str">
        <f t="shared" si="624"/>
        <v/>
      </c>
      <c r="M4024">
        <f t="shared" si="626"/>
        <v>9.3132161659949778E-7</v>
      </c>
      <c r="N4024">
        <f t="shared" si="627"/>
        <v>10.849292183127</v>
      </c>
      <c r="O4024">
        <f t="shared" si="625"/>
        <v>-262.300707816873</v>
      </c>
    </row>
    <row r="4025" spans="1:15" x14ac:dyDescent="0.3">
      <c r="A4025" s="1">
        <v>45585.181944444441</v>
      </c>
      <c r="B4025">
        <v>1463.5425</v>
      </c>
      <c r="C4025">
        <v>1411.5</v>
      </c>
      <c r="D4025">
        <v>25.691050000000001</v>
      </c>
      <c r="E4025">
        <f t="shared" si="628"/>
        <v>5772202.8591412567</v>
      </c>
      <c r="F4025">
        <f t="shared" si="620"/>
        <v>4289263.336497847</v>
      </c>
      <c r="G4025">
        <f t="shared" si="621"/>
        <v>52.042500000000018</v>
      </c>
      <c r="H4025">
        <f t="shared" si="629"/>
        <v>534119.99999969266</v>
      </c>
      <c r="I4025">
        <f t="shared" si="622"/>
        <v>522282540.39969951</v>
      </c>
      <c r="J4025">
        <f t="shared" si="623"/>
        <v>517993277.06320167</v>
      </c>
      <c r="K4025" s="3" t="str">
        <f t="shared" si="624"/>
        <v/>
      </c>
      <c r="M4025">
        <f t="shared" si="626"/>
        <v>9.3099104202534478E-7</v>
      </c>
      <c r="N4025">
        <f t="shared" si="627"/>
        <v>10.848191763855766</v>
      </c>
      <c r="O4025">
        <f t="shared" si="625"/>
        <v>-262.30180823614421</v>
      </c>
    </row>
    <row r="4026" spans="1:15" x14ac:dyDescent="0.3">
      <c r="A4026" s="1">
        <v>45585.183333333334</v>
      </c>
      <c r="B4026">
        <v>1469.194</v>
      </c>
      <c r="C4026">
        <v>1411.5</v>
      </c>
      <c r="D4026">
        <v>25.691050000000001</v>
      </c>
      <c r="E4026">
        <f t="shared" si="628"/>
        <v>5773672.0531412568</v>
      </c>
      <c r="F4026">
        <f t="shared" si="620"/>
        <v>4290355.0791327097</v>
      </c>
      <c r="G4026">
        <f t="shared" si="621"/>
        <v>57.69399999999996</v>
      </c>
      <c r="H4026">
        <f t="shared" si="629"/>
        <v>534240.00000008382</v>
      </c>
      <c r="I4026">
        <f t="shared" si="622"/>
        <v>522399860.80008191</v>
      </c>
      <c r="J4026">
        <f t="shared" si="623"/>
        <v>518109505.72094917</v>
      </c>
      <c r="K4026" s="3" t="str">
        <f t="shared" si="624"/>
        <v/>
      </c>
      <c r="M4026">
        <f t="shared" si="626"/>
        <v>9.3065939319677297E-7</v>
      </c>
      <c r="N4026">
        <f t="shared" si="627"/>
        <v>10.847087488103883</v>
      </c>
      <c r="O4026">
        <f t="shared" si="625"/>
        <v>-262.30291251189607</v>
      </c>
    </row>
    <row r="4027" spans="1:15" x14ac:dyDescent="0.3">
      <c r="A4027" s="1">
        <v>45585.18472222222</v>
      </c>
      <c r="B4027">
        <v>1457.1886500000001</v>
      </c>
      <c r="C4027">
        <v>1411.5</v>
      </c>
      <c r="D4027">
        <v>25.691050000000001</v>
      </c>
      <c r="E4027">
        <f t="shared" si="628"/>
        <v>5775129.2417912567</v>
      </c>
      <c r="F4027">
        <f t="shared" si="620"/>
        <v>4291437.9007180436</v>
      </c>
      <c r="G4027">
        <f t="shared" si="621"/>
        <v>45.688650000000052</v>
      </c>
      <c r="H4027">
        <f t="shared" si="629"/>
        <v>534359.99999984633</v>
      </c>
      <c r="I4027">
        <f t="shared" si="622"/>
        <v>522517181.19984972</v>
      </c>
      <c r="J4027">
        <f t="shared" si="623"/>
        <v>518225743.29913169</v>
      </c>
      <c r="K4027" s="3" t="str">
        <f t="shared" si="624"/>
        <v/>
      </c>
      <c r="M4027">
        <f t="shared" si="626"/>
        <v>9.303306544048515E-7</v>
      </c>
      <c r="N4027">
        <f t="shared" si="627"/>
        <v>10.84599262433553</v>
      </c>
      <c r="O4027">
        <f t="shared" si="625"/>
        <v>-262.30400737566447</v>
      </c>
    </row>
    <row r="4028" spans="1:15" x14ac:dyDescent="0.3">
      <c r="A4028" s="1">
        <v>45585.186111111114</v>
      </c>
      <c r="B4028">
        <v>1465.157475</v>
      </c>
      <c r="C4028">
        <v>1411.5</v>
      </c>
      <c r="D4028">
        <v>25.691050000000001</v>
      </c>
      <c r="E4028">
        <f t="shared" si="628"/>
        <v>5776594.399266257</v>
      </c>
      <c r="F4028">
        <f t="shared" si="620"/>
        <v>4292526.6438535629</v>
      </c>
      <c r="G4028">
        <f t="shared" si="621"/>
        <v>53.657474999999977</v>
      </c>
      <c r="H4028">
        <f t="shared" si="629"/>
        <v>534480.00000023749</v>
      </c>
      <c r="I4028">
        <f t="shared" si="622"/>
        <v>522634501.60023218</v>
      </c>
      <c r="J4028">
        <f t="shared" si="623"/>
        <v>518341974.95637864</v>
      </c>
      <c r="K4028" s="3" t="str">
        <f t="shared" si="624"/>
        <v/>
      </c>
      <c r="M4028">
        <f t="shared" si="626"/>
        <v>9.3000031851193632E-7</v>
      </c>
      <c r="N4028">
        <f t="shared" si="627"/>
        <v>10.844892163032394</v>
      </c>
      <c r="O4028">
        <f t="shared" si="625"/>
        <v>-262.30510783696758</v>
      </c>
    </row>
    <row r="4029" spans="1:15" x14ac:dyDescent="0.3">
      <c r="A4029" s="1">
        <v>45585.1875</v>
      </c>
      <c r="B4029">
        <v>1468.940775</v>
      </c>
      <c r="C4029">
        <v>1411.5</v>
      </c>
      <c r="D4029">
        <v>25.691050000000001</v>
      </c>
      <c r="E4029">
        <f t="shared" si="628"/>
        <v>5778063.3400412565</v>
      </c>
      <c r="F4029">
        <f t="shared" si="620"/>
        <v>4293618.1983195869</v>
      </c>
      <c r="G4029">
        <f t="shared" si="621"/>
        <v>57.440775000000031</v>
      </c>
      <c r="H4029">
        <f t="shared" si="629"/>
        <v>534600</v>
      </c>
      <c r="I4029">
        <f t="shared" si="622"/>
        <v>522751822</v>
      </c>
      <c r="J4029">
        <f t="shared" si="623"/>
        <v>518458203.80168039</v>
      </c>
      <c r="K4029" s="3" t="str">
        <f t="shared" si="624"/>
        <v/>
      </c>
      <c r="M4029">
        <f t="shared" si="626"/>
        <v>9.2966933143520266E-7</v>
      </c>
      <c r="N4029">
        <f t="shared" si="627"/>
        <v>10.843789252349968</v>
      </c>
      <c r="O4029">
        <f t="shared" si="625"/>
        <v>-262.30621074765003</v>
      </c>
    </row>
    <row r="4030" spans="1:15" x14ac:dyDescent="0.3">
      <c r="A4030" s="1">
        <v>45585.188888888886</v>
      </c>
      <c r="B4030">
        <v>1459.1712</v>
      </c>
      <c r="C4030">
        <v>1411.5</v>
      </c>
      <c r="D4030">
        <v>25.691050000000001</v>
      </c>
      <c r="E4030">
        <f t="shared" si="628"/>
        <v>5779522.5112412563</v>
      </c>
      <c r="F4030">
        <f t="shared" si="620"/>
        <v>4294702.4931170093</v>
      </c>
      <c r="G4030">
        <f t="shared" si="621"/>
        <v>47.671199999999999</v>
      </c>
      <c r="H4030">
        <f t="shared" si="629"/>
        <v>534719.99999976251</v>
      </c>
      <c r="I4030">
        <f t="shared" si="622"/>
        <v>522869142.39976782</v>
      </c>
      <c r="J4030">
        <f t="shared" si="623"/>
        <v>518574439.90665078</v>
      </c>
      <c r="K4030" s="3" t="str">
        <f t="shared" si="624"/>
        <v/>
      </c>
      <c r="M4030">
        <f t="shared" si="626"/>
        <v>9.293407455540085E-7</v>
      </c>
      <c r="N4030">
        <f t="shared" si="627"/>
        <v>10.842694065433427</v>
      </c>
      <c r="O4030">
        <f t="shared" si="625"/>
        <v>-262.30730593456656</v>
      </c>
    </row>
    <row r="4031" spans="1:15" x14ac:dyDescent="0.3">
      <c r="A4031" s="1">
        <v>45585.19027777778</v>
      </c>
      <c r="B4031">
        <v>1448.9660249999999</v>
      </c>
      <c r="C4031">
        <v>1411.5</v>
      </c>
      <c r="D4031">
        <v>25.691050000000001</v>
      </c>
      <c r="E4031">
        <f t="shared" si="628"/>
        <v>5780971.4772662567</v>
      </c>
      <c r="F4031">
        <f t="shared" si="620"/>
        <v>4295779.2045560442</v>
      </c>
      <c r="G4031">
        <f t="shared" si="621"/>
        <v>37.466024999999945</v>
      </c>
      <c r="H4031">
        <f t="shared" si="629"/>
        <v>534840.00000015367</v>
      </c>
      <c r="I4031">
        <f t="shared" si="622"/>
        <v>522986462.80015022</v>
      </c>
      <c r="J4031">
        <f t="shared" si="623"/>
        <v>518690683.59559417</v>
      </c>
      <c r="K4031" s="3" t="str">
        <f t="shared" si="624"/>
        <v/>
      </c>
      <c r="M4031">
        <f t="shared" si="626"/>
        <v>9.290146547003581E-7</v>
      </c>
      <c r="N4031">
        <f t="shared" si="627"/>
        <v>10.841606921040645</v>
      </c>
      <c r="O4031">
        <f t="shared" si="625"/>
        <v>-262.30839307895934</v>
      </c>
    </row>
    <row r="4032" spans="1:15" x14ac:dyDescent="0.3">
      <c r="A4032" s="1">
        <v>45585.191666666666</v>
      </c>
      <c r="B4032">
        <v>1473.3451500000001</v>
      </c>
      <c r="C4032">
        <v>1411.5</v>
      </c>
      <c r="D4032">
        <v>25.691050000000001</v>
      </c>
      <c r="E4032">
        <f t="shared" si="628"/>
        <v>5782444.8224162571</v>
      </c>
      <c r="F4032">
        <f t="shared" si="620"/>
        <v>4296874.0318668848</v>
      </c>
      <c r="G4032">
        <f t="shared" si="621"/>
        <v>61.845150000000103</v>
      </c>
      <c r="H4032">
        <f t="shared" si="629"/>
        <v>534959.99999991618</v>
      </c>
      <c r="I4032">
        <f t="shared" si="622"/>
        <v>523103783.19991803</v>
      </c>
      <c r="J4032">
        <f t="shared" si="623"/>
        <v>518806909.16805112</v>
      </c>
      <c r="K4032" s="3" t="str">
        <f t="shared" si="624"/>
        <v/>
      </c>
      <c r="M4032">
        <f t="shared" si="626"/>
        <v>9.2868327838244258E-7</v>
      </c>
      <c r="N4032">
        <f t="shared" si="627"/>
        <v>10.840501876332207</v>
      </c>
      <c r="O4032">
        <f t="shared" si="625"/>
        <v>-262.30949812366777</v>
      </c>
    </row>
    <row r="4033" spans="1:15" x14ac:dyDescent="0.3">
      <c r="A4033" s="1">
        <v>45585.193055555559</v>
      </c>
      <c r="B4033">
        <v>1466.868825</v>
      </c>
      <c r="C4033">
        <v>1411.5</v>
      </c>
      <c r="D4033">
        <v>25.691050000000001</v>
      </c>
      <c r="E4033">
        <f t="shared" si="628"/>
        <v>5783911.6912412569</v>
      </c>
      <c r="F4033">
        <f t="shared" si="620"/>
        <v>4297964.04668862</v>
      </c>
      <c r="G4033">
        <f t="shared" si="621"/>
        <v>55.368825000000015</v>
      </c>
      <c r="H4033">
        <f t="shared" si="629"/>
        <v>535080.00000030734</v>
      </c>
      <c r="I4033">
        <f t="shared" si="622"/>
        <v>523221103.60030043</v>
      </c>
      <c r="J4033">
        <f t="shared" si="623"/>
        <v>518923139.55361181</v>
      </c>
      <c r="K4033" s="3" t="str">
        <f t="shared" si="624"/>
        <v/>
      </c>
      <c r="M4033">
        <f t="shared" si="626"/>
        <v>9.2835355992712274E-7</v>
      </c>
      <c r="N4033">
        <f t="shared" si="627"/>
        <v>10.839402080546074</v>
      </c>
      <c r="O4033">
        <f t="shared" si="625"/>
        <v>-262.31059791945393</v>
      </c>
    </row>
    <row r="4034" spans="1:15" x14ac:dyDescent="0.3">
      <c r="A4034" s="1">
        <v>45585.194444444445</v>
      </c>
      <c r="B4034">
        <v>1466.38635</v>
      </c>
      <c r="C4034">
        <v>1411.5</v>
      </c>
      <c r="D4034">
        <v>25.691050000000001</v>
      </c>
      <c r="E4034">
        <f t="shared" si="628"/>
        <v>5785378.0775912572</v>
      </c>
      <c r="F4034">
        <f t="shared" si="620"/>
        <v>4299053.7029882483</v>
      </c>
      <c r="G4034">
        <f t="shared" si="621"/>
        <v>54.886349999999993</v>
      </c>
      <c r="H4034">
        <f t="shared" si="629"/>
        <v>535200.00000006985</v>
      </c>
      <c r="I4034">
        <f t="shared" si="622"/>
        <v>523338424.00006825</v>
      </c>
      <c r="J4034">
        <f t="shared" si="623"/>
        <v>519039370.29707998</v>
      </c>
      <c r="K4034" s="3" t="str">
        <f t="shared" si="624"/>
        <v/>
      </c>
      <c r="M4034">
        <f t="shared" si="626"/>
        <v>9.2802415045035491E-7</v>
      </c>
      <c r="N4034">
        <f t="shared" si="627"/>
        <v>10.838303036727087</v>
      </c>
      <c r="O4034">
        <f t="shared" si="625"/>
        <v>-262.31169696327288</v>
      </c>
    </row>
    <row r="4035" spans="1:15" x14ac:dyDescent="0.3">
      <c r="A4035" s="1">
        <v>45585.197222222225</v>
      </c>
      <c r="B4035">
        <v>1479.1513500000001</v>
      </c>
      <c r="C4035">
        <v>1411.5</v>
      </c>
      <c r="D4035">
        <v>25.691050000000001</v>
      </c>
      <c r="E4035">
        <f t="shared" si="628"/>
        <v>5786857.2289412571</v>
      </c>
      <c r="F4035">
        <f t="shared" ref="F4035:F4098" si="630">E4035*(1-(D4035/100))</f>
        <v>4300152.8448253442</v>
      </c>
      <c r="G4035">
        <f t="shared" ref="G4035:G4098" si="631">ABS(C4035-B4035)</f>
        <v>67.651350000000093</v>
      </c>
      <c r="H4035">
        <f t="shared" si="629"/>
        <v>535440.00000022352</v>
      </c>
      <c r="I4035">
        <f t="shared" ref="I4035:I4098" si="632">(977.67*H4035)+89440</f>
        <v>523573064.80021852</v>
      </c>
      <c r="J4035">
        <f t="shared" ref="J4035:J4098" si="633">ABS(I4035-F4035)</f>
        <v>519272911.9553932</v>
      </c>
      <c r="K4035" s="3" t="str">
        <f t="shared" ref="K4035:K4098" si="634">IF(ABS(J4035) &gt; 3.2 * $K$1, "Hydrate", "")</f>
        <v/>
      </c>
      <c r="M4035">
        <f t="shared" si="626"/>
        <v>9.2769207638643229E-7</v>
      </c>
      <c r="N4035">
        <f t="shared" si="627"/>
        <v>10.837194820683596</v>
      </c>
      <c r="O4035">
        <f t="shared" ref="O4035:O4098" si="635">N4035-273.15</f>
        <v>-262.3128051793164</v>
      </c>
    </row>
    <row r="4036" spans="1:15" x14ac:dyDescent="0.3">
      <c r="A4036" s="1">
        <v>45585.198611111111</v>
      </c>
      <c r="B4036">
        <v>1457.7208499999999</v>
      </c>
      <c r="C4036">
        <v>1411.5</v>
      </c>
      <c r="D4036">
        <v>25.691050000000001</v>
      </c>
      <c r="E4036">
        <f t="shared" si="628"/>
        <v>5788314.9497912573</v>
      </c>
      <c r="F4036">
        <f t="shared" si="630"/>
        <v>4301236.0618829103</v>
      </c>
      <c r="G4036">
        <f t="shared" si="631"/>
        <v>46.220849999999928</v>
      </c>
      <c r="H4036">
        <f t="shared" si="629"/>
        <v>535559.99999998603</v>
      </c>
      <c r="I4036">
        <f t="shared" si="632"/>
        <v>523690385.19998634</v>
      </c>
      <c r="J4036">
        <f t="shared" si="633"/>
        <v>519389149.13810343</v>
      </c>
      <c r="K4036" s="3" t="str">
        <f t="shared" si="634"/>
        <v/>
      </c>
      <c r="M4036">
        <f t="shared" ref="M4036:M4099" si="636">M4035*(F4035/F4036)^(7/5)</f>
        <v>9.2736501278185877E-7</v>
      </c>
      <c r="N4036">
        <f t="shared" ref="N4036:N4099" si="637">N4035*(F4035/F4036)^(2/5)</f>
        <v>10.836103048817222</v>
      </c>
      <c r="O4036">
        <f t="shared" si="635"/>
        <v>-262.31389695118276</v>
      </c>
    </row>
    <row r="4037" spans="1:15" x14ac:dyDescent="0.3">
      <c r="A4037" s="1">
        <v>45585.2</v>
      </c>
      <c r="B4037">
        <v>1467.1828499999999</v>
      </c>
      <c r="C4037">
        <v>1411.5</v>
      </c>
      <c r="D4037">
        <v>25.691050000000001</v>
      </c>
      <c r="E4037">
        <f t="shared" ref="E4037:E4100" si="638">B4037+E4036</f>
        <v>5789782.1326412577</v>
      </c>
      <c r="F4037">
        <f t="shared" si="630"/>
        <v>4302326.3100533253</v>
      </c>
      <c r="G4037">
        <f t="shared" si="631"/>
        <v>55.682849999999917</v>
      </c>
      <c r="H4037">
        <f t="shared" ref="H4037:H4100" si="639">($A4037 - $A$2) * 86400</f>
        <v>535679.99999974854</v>
      </c>
      <c r="I4037">
        <f t="shared" si="632"/>
        <v>523807705.59975415</v>
      </c>
      <c r="J4037">
        <f t="shared" si="633"/>
        <v>519505379.28970081</v>
      </c>
      <c r="K4037" s="3" t="str">
        <f t="shared" si="634"/>
        <v/>
      </c>
      <c r="M4037">
        <f t="shared" si="636"/>
        <v>9.2703602577178191E-7</v>
      </c>
      <c r="N4037">
        <f t="shared" si="637"/>
        <v>10.835004578926409</v>
      </c>
      <c r="O4037">
        <f t="shared" si="635"/>
        <v>-262.31499542107355</v>
      </c>
    </row>
    <row r="4038" spans="1:15" x14ac:dyDescent="0.3">
      <c r="A4038" s="1">
        <v>45585.201388888891</v>
      </c>
      <c r="B4038">
        <v>1481.0864999999999</v>
      </c>
      <c r="C4038">
        <v>1411.5</v>
      </c>
      <c r="D4038">
        <v>25.691050000000001</v>
      </c>
      <c r="E4038">
        <f t="shared" si="638"/>
        <v>5791263.2191412579</v>
      </c>
      <c r="F4038">
        <f t="shared" si="630"/>
        <v>4303426.8898800677</v>
      </c>
      <c r="G4038">
        <f t="shared" si="631"/>
        <v>69.586499999999887</v>
      </c>
      <c r="H4038">
        <f t="shared" si="639"/>
        <v>535800.0000001397</v>
      </c>
      <c r="I4038">
        <f t="shared" si="632"/>
        <v>523925026.00013655</v>
      </c>
      <c r="J4038">
        <f t="shared" si="633"/>
        <v>519621599.11025649</v>
      </c>
      <c r="K4038" s="3" t="str">
        <f t="shared" si="634"/>
        <v/>
      </c>
      <c r="M4038">
        <f t="shared" si="636"/>
        <v>9.2670412401527982E-7</v>
      </c>
      <c r="N4038">
        <f t="shared" si="637"/>
        <v>10.833896094659933</v>
      </c>
      <c r="O4038">
        <f t="shared" si="635"/>
        <v>-262.31610390534007</v>
      </c>
    </row>
    <row r="4039" spans="1:15" x14ac:dyDescent="0.3">
      <c r="A4039" s="1">
        <v>45585.202777777777</v>
      </c>
      <c r="B4039">
        <v>1461.5217749999999</v>
      </c>
      <c r="C4039">
        <v>1411.5</v>
      </c>
      <c r="D4039">
        <v>25.691050000000001</v>
      </c>
      <c r="E4039">
        <f t="shared" si="638"/>
        <v>5792724.7409162577</v>
      </c>
      <c r="F4039">
        <f t="shared" si="630"/>
        <v>4304512.9313650914</v>
      </c>
      <c r="G4039">
        <f t="shared" si="631"/>
        <v>50.021774999999934</v>
      </c>
      <c r="H4039">
        <f t="shared" si="639"/>
        <v>535919.99999990221</v>
      </c>
      <c r="I4039">
        <f t="shared" si="632"/>
        <v>524042346.39990437</v>
      </c>
      <c r="J4039">
        <f t="shared" si="633"/>
        <v>519737833.4685393</v>
      </c>
      <c r="K4039" s="3" t="str">
        <f t="shared" si="634"/>
        <v/>
      </c>
      <c r="M4039">
        <f t="shared" si="636"/>
        <v>9.263768062231436E-7</v>
      </c>
      <c r="N4039">
        <f t="shared" si="637"/>
        <v>10.832802642137484</v>
      </c>
      <c r="O4039">
        <f t="shared" si="635"/>
        <v>-262.31719735786248</v>
      </c>
    </row>
    <row r="4040" spans="1:15" x14ac:dyDescent="0.3">
      <c r="A4040" s="1">
        <v>45585.20416666667</v>
      </c>
      <c r="B4040">
        <v>1460.174475</v>
      </c>
      <c r="C4040">
        <v>1411.5</v>
      </c>
      <c r="D4040">
        <v>25.691050000000001</v>
      </c>
      <c r="E4040">
        <f t="shared" si="638"/>
        <v>5794184.915391258</v>
      </c>
      <c r="F4040">
        <f t="shared" si="630"/>
        <v>4305597.9716856321</v>
      </c>
      <c r="G4040">
        <f t="shared" si="631"/>
        <v>48.674475000000029</v>
      </c>
      <c r="H4040">
        <f t="shared" si="639"/>
        <v>536040.00000029337</v>
      </c>
      <c r="I4040">
        <f t="shared" si="632"/>
        <v>524159666.80028677</v>
      </c>
      <c r="J4040">
        <f t="shared" si="633"/>
        <v>519854068.82860112</v>
      </c>
      <c r="K4040" s="3" t="str">
        <f t="shared" si="634"/>
        <v/>
      </c>
      <c r="M4040">
        <f t="shared" si="636"/>
        <v>9.2604998803403407E-7</v>
      </c>
      <c r="N4040">
        <f t="shared" si="637"/>
        <v>10.8317105832433</v>
      </c>
      <c r="O4040">
        <f t="shared" si="635"/>
        <v>-262.31828941675667</v>
      </c>
    </row>
    <row r="4041" spans="1:15" x14ac:dyDescent="0.3">
      <c r="A4041" s="1">
        <v>45585.205555555556</v>
      </c>
      <c r="B4041">
        <v>1464.777075</v>
      </c>
      <c r="C4041">
        <v>1411.5</v>
      </c>
      <c r="D4041">
        <v>25.691050000000001</v>
      </c>
      <c r="E4041">
        <f t="shared" si="638"/>
        <v>5795649.6924662581</v>
      </c>
      <c r="F4041">
        <f t="shared" si="630"/>
        <v>4306686.4321499048</v>
      </c>
      <c r="G4041">
        <f t="shared" si="631"/>
        <v>53.277074999999968</v>
      </c>
      <c r="H4041">
        <f t="shared" si="639"/>
        <v>536160.00000005588</v>
      </c>
      <c r="I4041">
        <f t="shared" si="632"/>
        <v>524276987.20005459</v>
      </c>
      <c r="J4041">
        <f t="shared" si="633"/>
        <v>519970300.7679047</v>
      </c>
      <c r="K4041" s="3" t="str">
        <f t="shared" si="634"/>
        <v/>
      </c>
      <c r="M4041">
        <f t="shared" si="636"/>
        <v>9.2572233822527087E-7</v>
      </c>
      <c r="N4041">
        <f t="shared" si="637"/>
        <v>10.830615469126208</v>
      </c>
      <c r="O4041">
        <f t="shared" si="635"/>
        <v>-262.31938453087378</v>
      </c>
    </row>
    <row r="4042" spans="1:15" x14ac:dyDescent="0.3">
      <c r="A4042" s="1">
        <v>45585.206944444442</v>
      </c>
      <c r="B4042">
        <v>1451.8952999999999</v>
      </c>
      <c r="C4042">
        <v>1411.5</v>
      </c>
      <c r="D4042">
        <v>25.691050000000001</v>
      </c>
      <c r="E4042">
        <f t="shared" si="638"/>
        <v>5797101.587766258</v>
      </c>
      <c r="F4042">
        <f t="shared" si="630"/>
        <v>4307765.3203024343</v>
      </c>
      <c r="G4042">
        <f t="shared" si="631"/>
        <v>40.395299999999907</v>
      </c>
      <c r="H4042">
        <f t="shared" si="639"/>
        <v>536279.99999981839</v>
      </c>
      <c r="I4042">
        <f t="shared" si="632"/>
        <v>524394307.5998224</v>
      </c>
      <c r="J4042">
        <f t="shared" si="633"/>
        <v>520086542.27951998</v>
      </c>
      <c r="K4042" s="3" t="str">
        <f t="shared" si="634"/>
        <v/>
      </c>
      <c r="M4042">
        <f t="shared" si="636"/>
        <v>9.2539776595586282E-7</v>
      </c>
      <c r="N4042">
        <f t="shared" si="637"/>
        <v>10.829530368158666</v>
      </c>
      <c r="O4042">
        <f t="shared" si="635"/>
        <v>-262.32046963184132</v>
      </c>
    </row>
    <row r="4043" spans="1:15" x14ac:dyDescent="0.3">
      <c r="A4043" s="1">
        <v>45585.208333333336</v>
      </c>
      <c r="B4043">
        <v>1468.29555</v>
      </c>
      <c r="C4043">
        <v>1411.5</v>
      </c>
      <c r="D4043">
        <v>25.691050000000001</v>
      </c>
      <c r="E4043">
        <f t="shared" si="638"/>
        <v>5798569.883316258</v>
      </c>
      <c r="F4043">
        <f t="shared" si="630"/>
        <v>4308856.3953085365</v>
      </c>
      <c r="G4043">
        <f t="shared" si="631"/>
        <v>56.795550000000048</v>
      </c>
      <c r="H4043">
        <f t="shared" si="639"/>
        <v>536400.00000020955</v>
      </c>
      <c r="I4043">
        <f t="shared" si="632"/>
        <v>524511628.00020486</v>
      </c>
      <c r="J4043">
        <f t="shared" si="633"/>
        <v>520202771.60489631</v>
      </c>
      <c r="K4043" s="3" t="str">
        <f t="shared" si="634"/>
        <v/>
      </c>
      <c r="M4043">
        <f t="shared" si="636"/>
        <v>9.2506972575164859E-7</v>
      </c>
      <c r="N4043">
        <f t="shared" si="637"/>
        <v>10.828433397033171</v>
      </c>
      <c r="O4043">
        <f t="shared" si="635"/>
        <v>-262.32156660296681</v>
      </c>
    </row>
    <row r="4044" spans="1:15" x14ac:dyDescent="0.3">
      <c r="A4044" s="1">
        <v>45585.209722222222</v>
      </c>
      <c r="B4044">
        <v>1479.1661999999999</v>
      </c>
      <c r="C4044">
        <v>1411.5</v>
      </c>
      <c r="D4044">
        <v>25.691050000000001</v>
      </c>
      <c r="E4044">
        <f t="shared" si="638"/>
        <v>5800049.0495162578</v>
      </c>
      <c r="F4044">
        <f t="shared" si="630"/>
        <v>4309955.5481805112</v>
      </c>
      <c r="G4044">
        <f t="shared" si="631"/>
        <v>67.66619999999989</v>
      </c>
      <c r="H4044">
        <f t="shared" si="639"/>
        <v>536519.99999997206</v>
      </c>
      <c r="I4044">
        <f t="shared" si="632"/>
        <v>524628948.39997268</v>
      </c>
      <c r="J4044">
        <f t="shared" si="633"/>
        <v>520318992.85179216</v>
      </c>
      <c r="K4044" s="3" t="str">
        <f t="shared" si="634"/>
        <v/>
      </c>
      <c r="M4044">
        <f t="shared" si="636"/>
        <v>9.2473945838856609E-7</v>
      </c>
      <c r="N4044">
        <f t="shared" si="637"/>
        <v>10.827328697528623</v>
      </c>
      <c r="O4044">
        <f t="shared" si="635"/>
        <v>-262.32267130247135</v>
      </c>
    </row>
    <row r="4045" spans="1:15" x14ac:dyDescent="0.3">
      <c r="A4045" s="1">
        <v>45585.211111111108</v>
      </c>
      <c r="B4045">
        <v>1463.0553</v>
      </c>
      <c r="C4045">
        <v>1411.5</v>
      </c>
      <c r="D4045">
        <v>25.691050000000001</v>
      </c>
      <c r="E4045">
        <f t="shared" si="638"/>
        <v>5801512.104816258</v>
      </c>
      <c r="F4045">
        <f t="shared" si="630"/>
        <v>4311042.7292118603</v>
      </c>
      <c r="G4045">
        <f t="shared" si="631"/>
        <v>51.555299999999988</v>
      </c>
      <c r="H4045">
        <f t="shared" si="639"/>
        <v>536639.99999973457</v>
      </c>
      <c r="I4045">
        <f t="shared" si="632"/>
        <v>524746268.79974049</v>
      </c>
      <c r="J4045">
        <f t="shared" si="633"/>
        <v>520435226.07052863</v>
      </c>
      <c r="K4045" s="3" t="str">
        <f t="shared" si="634"/>
        <v/>
      </c>
      <c r="M4045">
        <f t="shared" si="636"/>
        <v>9.2441298705160801E-7</v>
      </c>
      <c r="N4045">
        <f t="shared" si="637"/>
        <v>10.826236418207726</v>
      </c>
      <c r="O4045">
        <f t="shared" si="635"/>
        <v>-262.32376358179226</v>
      </c>
    </row>
    <row r="4046" spans="1:15" x14ac:dyDescent="0.3">
      <c r="A4046" s="1">
        <v>45585.213888888888</v>
      </c>
      <c r="B4046">
        <v>1452.9296999999999</v>
      </c>
      <c r="C4046">
        <v>1411.5</v>
      </c>
      <c r="D4046">
        <v>25.691050000000001</v>
      </c>
      <c r="E4046">
        <f t="shared" si="638"/>
        <v>5802965.0345162582</v>
      </c>
      <c r="F4046">
        <f t="shared" si="630"/>
        <v>4312122.3860161686</v>
      </c>
      <c r="G4046">
        <f t="shared" si="631"/>
        <v>41.429699999999912</v>
      </c>
      <c r="H4046">
        <f t="shared" si="639"/>
        <v>536879.99999988824</v>
      </c>
      <c r="I4046">
        <f t="shared" si="632"/>
        <v>524980909.59989071</v>
      </c>
      <c r="J4046">
        <f t="shared" si="633"/>
        <v>520668787.21387452</v>
      </c>
      <c r="K4046" s="3" t="str">
        <f t="shared" si="634"/>
        <v/>
      </c>
      <c r="M4046">
        <f t="shared" si="636"/>
        <v>9.2408897066648171E-7</v>
      </c>
      <c r="N4046">
        <f t="shared" si="637"/>
        <v>10.825152079976693</v>
      </c>
      <c r="O4046">
        <f t="shared" si="635"/>
        <v>-262.32484792002327</v>
      </c>
    </row>
    <row r="4047" spans="1:15" x14ac:dyDescent="0.3">
      <c r="A4047" s="1">
        <v>45585.215277777781</v>
      </c>
      <c r="B4047">
        <v>1466.6360999999999</v>
      </c>
      <c r="C4047">
        <v>1411.5</v>
      </c>
      <c r="D4047">
        <v>25.691050000000001</v>
      </c>
      <c r="E4047">
        <f t="shared" si="638"/>
        <v>5804431.6706162579</v>
      </c>
      <c r="F4047">
        <f t="shared" si="630"/>
        <v>4313212.2279023994</v>
      </c>
      <c r="G4047">
        <f t="shared" si="631"/>
        <v>55.136099999999942</v>
      </c>
      <c r="H4047">
        <f t="shared" si="639"/>
        <v>537000.0000002794</v>
      </c>
      <c r="I4047">
        <f t="shared" si="632"/>
        <v>525098230.00027311</v>
      </c>
      <c r="J4047">
        <f t="shared" si="633"/>
        <v>520785017.7723707</v>
      </c>
      <c r="K4047" s="3" t="str">
        <f t="shared" si="634"/>
        <v/>
      </c>
      <c r="M4047">
        <f t="shared" si="636"/>
        <v>9.2376209503798899E-7</v>
      </c>
      <c r="N4047">
        <f t="shared" si="637"/>
        <v>10.82405789791887</v>
      </c>
      <c r="O4047">
        <f t="shared" si="635"/>
        <v>-262.32594210208111</v>
      </c>
    </row>
    <row r="4048" spans="1:15" x14ac:dyDescent="0.3">
      <c r="A4048" s="1">
        <v>45585.216666666667</v>
      </c>
      <c r="B4048">
        <v>1468.5981999999999</v>
      </c>
      <c r="C4048">
        <v>1411.5</v>
      </c>
      <c r="D4048">
        <v>25.691050000000001</v>
      </c>
      <c r="E4048">
        <f t="shared" si="638"/>
        <v>5805900.2688162578</v>
      </c>
      <c r="F4048">
        <f t="shared" si="630"/>
        <v>4314303.5278045386</v>
      </c>
      <c r="G4048">
        <f t="shared" si="631"/>
        <v>57.098199999999906</v>
      </c>
      <c r="H4048">
        <f t="shared" si="639"/>
        <v>537120.00000004191</v>
      </c>
      <c r="I4048">
        <f t="shared" si="632"/>
        <v>525215550.40004092</v>
      </c>
      <c r="J4048">
        <f t="shared" si="633"/>
        <v>520901246.87223637</v>
      </c>
      <c r="K4048" s="3" t="str">
        <f t="shared" si="634"/>
        <v/>
      </c>
      <c r="M4048">
        <f t="shared" si="636"/>
        <v>9.2343498066942736E-7</v>
      </c>
      <c r="N4048">
        <f t="shared" si="637"/>
        <v>10.822962639808926</v>
      </c>
      <c r="O4048">
        <f t="shared" si="635"/>
        <v>-262.32703736019107</v>
      </c>
    </row>
    <row r="4049" spans="1:15" x14ac:dyDescent="0.3">
      <c r="A4049" s="1">
        <v>45585.218055555553</v>
      </c>
      <c r="B4049">
        <v>1465.7109</v>
      </c>
      <c r="C4049">
        <v>1411.5</v>
      </c>
      <c r="D4049">
        <v>25.691050000000001</v>
      </c>
      <c r="E4049">
        <f t="shared" si="638"/>
        <v>5807365.9797162581</v>
      </c>
      <c r="F4049">
        <f t="shared" si="630"/>
        <v>4315392.6821843637</v>
      </c>
      <c r="G4049">
        <f t="shared" si="631"/>
        <v>54.210900000000038</v>
      </c>
      <c r="H4049">
        <f t="shared" si="639"/>
        <v>537239.99999980442</v>
      </c>
      <c r="I4049">
        <f t="shared" si="632"/>
        <v>525332870.79980874</v>
      </c>
      <c r="J4049">
        <f t="shared" si="633"/>
        <v>521017478.1176244</v>
      </c>
      <c r="K4049" s="3" t="str">
        <f t="shared" si="634"/>
        <v/>
      </c>
      <c r="M4049">
        <f t="shared" si="636"/>
        <v>9.2310870735451297E-7</v>
      </c>
      <c r="N4049">
        <f t="shared" si="637"/>
        <v>10.82186992165448</v>
      </c>
      <c r="O4049">
        <f t="shared" si="635"/>
        <v>-262.32813007834551</v>
      </c>
    </row>
    <row r="4050" spans="1:15" x14ac:dyDescent="0.3">
      <c r="A4050" s="1">
        <v>45585.219444444447</v>
      </c>
      <c r="B4050">
        <v>1466.1216749999901</v>
      </c>
      <c r="C4050">
        <v>1411.5</v>
      </c>
      <c r="D4050">
        <v>25.691050000000001</v>
      </c>
      <c r="E4050">
        <f t="shared" si="638"/>
        <v>5808832.1013912577</v>
      </c>
      <c r="F4050">
        <f t="shared" si="630"/>
        <v>4316482.1418067785</v>
      </c>
      <c r="G4050">
        <f t="shared" si="631"/>
        <v>54.621674999990091</v>
      </c>
      <c r="H4050">
        <f t="shared" si="639"/>
        <v>537360.00000019558</v>
      </c>
      <c r="I4050">
        <f t="shared" si="632"/>
        <v>525450191.2001912</v>
      </c>
      <c r="J4050">
        <f t="shared" si="633"/>
        <v>521133709.05838442</v>
      </c>
      <c r="K4050" s="3" t="str">
        <f t="shared" si="634"/>
        <v/>
      </c>
      <c r="M4050">
        <f t="shared" si="636"/>
        <v>9.2278254025670928E-7</v>
      </c>
      <c r="N4050">
        <f t="shared" si="637"/>
        <v>10.820777283457653</v>
      </c>
      <c r="O4050">
        <f t="shared" si="635"/>
        <v>-262.32922271654235</v>
      </c>
    </row>
    <row r="4051" spans="1:15" x14ac:dyDescent="0.3">
      <c r="A4051" s="1">
        <v>45585.220833333333</v>
      </c>
      <c r="B4051">
        <v>1472.1022499999999</v>
      </c>
      <c r="C4051">
        <v>1411.5</v>
      </c>
      <c r="D4051">
        <v>25.691050000000001</v>
      </c>
      <c r="E4051">
        <f t="shared" si="638"/>
        <v>5810304.2036412582</v>
      </c>
      <c r="F4051">
        <f t="shared" si="630"/>
        <v>4317576.0455316808</v>
      </c>
      <c r="G4051">
        <f t="shared" si="631"/>
        <v>60.602249999999913</v>
      </c>
      <c r="H4051">
        <f t="shared" si="639"/>
        <v>537479.99999995809</v>
      </c>
      <c r="I4051">
        <f t="shared" si="632"/>
        <v>525567511.59995902</v>
      </c>
      <c r="J4051">
        <f t="shared" si="633"/>
        <v>521249935.55442733</v>
      </c>
      <c r="K4051" s="3" t="str">
        <f t="shared" si="634"/>
        <v/>
      </c>
      <c r="M4051">
        <f t="shared" si="636"/>
        <v>9.2245524138983676E-7</v>
      </c>
      <c r="N4051">
        <f t="shared" si="637"/>
        <v>10.819680576576397</v>
      </c>
      <c r="O4051">
        <f t="shared" si="635"/>
        <v>-262.33031942342359</v>
      </c>
    </row>
    <row r="4052" spans="1:15" x14ac:dyDescent="0.3">
      <c r="A4052" s="1">
        <v>45585.222222222219</v>
      </c>
      <c r="B4052">
        <v>1454.76585</v>
      </c>
      <c r="C4052">
        <v>1411.5</v>
      </c>
      <c r="D4052">
        <v>25.691050000000001</v>
      </c>
      <c r="E4052">
        <f t="shared" si="638"/>
        <v>5811758.9694912583</v>
      </c>
      <c r="F4052">
        <f t="shared" si="630"/>
        <v>4318657.0667597745</v>
      </c>
      <c r="G4052">
        <f t="shared" si="631"/>
        <v>43.26585</v>
      </c>
      <c r="H4052">
        <f t="shared" si="639"/>
        <v>537599.9999997206</v>
      </c>
      <c r="I4052">
        <f t="shared" si="632"/>
        <v>525684831.99972683</v>
      </c>
      <c r="J4052">
        <f t="shared" si="633"/>
        <v>521366174.93296707</v>
      </c>
      <c r="K4052" s="3" t="str">
        <f t="shared" si="634"/>
        <v/>
      </c>
      <c r="M4052">
        <f t="shared" si="636"/>
        <v>9.2213199245835138E-7</v>
      </c>
      <c r="N4052">
        <f t="shared" si="637"/>
        <v>10.818597167299274</v>
      </c>
      <c r="O4052">
        <f t="shared" si="635"/>
        <v>-262.33140283270069</v>
      </c>
    </row>
    <row r="4053" spans="1:15" x14ac:dyDescent="0.3">
      <c r="A4053" s="1">
        <v>45585.223611111112</v>
      </c>
      <c r="B4053">
        <v>1470.9838999999899</v>
      </c>
      <c r="C4053">
        <v>1411.5</v>
      </c>
      <c r="D4053">
        <v>25.691050000000001</v>
      </c>
      <c r="E4053">
        <f t="shared" si="638"/>
        <v>5813229.9533912586</v>
      </c>
      <c r="F4053">
        <f t="shared" si="630"/>
        <v>4319750.1394505333</v>
      </c>
      <c r="G4053">
        <f t="shared" si="631"/>
        <v>59.483899999989944</v>
      </c>
      <c r="H4053">
        <f t="shared" si="639"/>
        <v>537720.00000011176</v>
      </c>
      <c r="I4053">
        <f t="shared" si="632"/>
        <v>525802152.40010923</v>
      </c>
      <c r="J4053">
        <f t="shared" si="633"/>
        <v>521482402.26065868</v>
      </c>
      <c r="K4053" s="3" t="str">
        <f t="shared" si="634"/>
        <v/>
      </c>
      <c r="M4053">
        <f t="shared" si="636"/>
        <v>9.2180533726923863E-7</v>
      </c>
      <c r="N4053">
        <f t="shared" si="637"/>
        <v>10.817502065910888</v>
      </c>
      <c r="O4053">
        <f t="shared" si="635"/>
        <v>-262.33249793408908</v>
      </c>
    </row>
    <row r="4054" spans="1:15" x14ac:dyDescent="0.3">
      <c r="A4054" s="1">
        <v>45585.224999999999</v>
      </c>
      <c r="B4054">
        <v>1470.40095</v>
      </c>
      <c r="C4054">
        <v>1411.5</v>
      </c>
      <c r="D4054">
        <v>25.691050000000001</v>
      </c>
      <c r="E4054">
        <f t="shared" si="638"/>
        <v>5814700.3543412583</v>
      </c>
      <c r="F4054">
        <f t="shared" si="630"/>
        <v>4320842.7789572682</v>
      </c>
      <c r="G4054">
        <f t="shared" si="631"/>
        <v>58.900949999999966</v>
      </c>
      <c r="H4054">
        <f t="shared" si="639"/>
        <v>537839.99999987427</v>
      </c>
      <c r="I4054">
        <f t="shared" si="632"/>
        <v>525919472.79987705</v>
      </c>
      <c r="J4054">
        <f t="shared" si="633"/>
        <v>521598630.0209198</v>
      </c>
      <c r="K4054" s="3" t="str">
        <f t="shared" si="634"/>
        <v/>
      </c>
      <c r="M4054">
        <f t="shared" si="636"/>
        <v>9.214790097322572E-7</v>
      </c>
      <c r="N4054">
        <f t="shared" si="637"/>
        <v>10.816407786158628</v>
      </c>
      <c r="O4054">
        <f t="shared" si="635"/>
        <v>-262.33359221384137</v>
      </c>
    </row>
    <row r="4055" spans="1:15" x14ac:dyDescent="0.3">
      <c r="A4055" s="1">
        <v>45585.226388888892</v>
      </c>
      <c r="B4055">
        <v>1463.9633249999999</v>
      </c>
      <c r="C4055">
        <v>1411.5</v>
      </c>
      <c r="D4055">
        <v>25.691050000000001</v>
      </c>
      <c r="E4055">
        <f t="shared" si="638"/>
        <v>5816164.3176662587</v>
      </c>
      <c r="F4055">
        <f t="shared" si="630"/>
        <v>4321930.6347324615</v>
      </c>
      <c r="G4055">
        <f t="shared" si="631"/>
        <v>52.463324999999941</v>
      </c>
      <c r="H4055">
        <f t="shared" si="639"/>
        <v>537960.00000026543</v>
      </c>
      <c r="I4055">
        <f t="shared" si="632"/>
        <v>526036793.20025951</v>
      </c>
      <c r="J4055">
        <f t="shared" si="633"/>
        <v>521714862.56552702</v>
      </c>
      <c r="K4055" s="3" t="str">
        <f t="shared" si="634"/>
        <v/>
      </c>
      <c r="M4055">
        <f t="shared" si="636"/>
        <v>9.2115430759492324E-7</v>
      </c>
      <c r="N4055">
        <f t="shared" si="637"/>
        <v>10.815318682115565</v>
      </c>
      <c r="O4055">
        <f t="shared" si="635"/>
        <v>-262.33468131788442</v>
      </c>
    </row>
    <row r="4056" spans="1:15" x14ac:dyDescent="0.3">
      <c r="A4056" s="1">
        <v>45585.227777777778</v>
      </c>
      <c r="B4056">
        <v>1477.2981749999999</v>
      </c>
      <c r="C4056">
        <v>1411.5</v>
      </c>
      <c r="D4056">
        <v>25.691050000000001</v>
      </c>
      <c r="E4056">
        <f t="shared" si="638"/>
        <v>5817641.6158412583</v>
      </c>
      <c r="F4056">
        <f t="shared" si="630"/>
        <v>4323028.3994946722</v>
      </c>
      <c r="G4056">
        <f t="shared" si="631"/>
        <v>65.798174999999901</v>
      </c>
      <c r="H4056">
        <f t="shared" si="639"/>
        <v>538080.00000002794</v>
      </c>
      <c r="I4056">
        <f t="shared" si="632"/>
        <v>526154113.60002732</v>
      </c>
      <c r="J4056">
        <f t="shared" si="633"/>
        <v>521831085.20053267</v>
      </c>
      <c r="K4056" s="3" t="str">
        <f t="shared" si="634"/>
        <v/>
      </c>
      <c r="M4056">
        <f t="shared" si="636"/>
        <v>9.2082684661107997E-7</v>
      </c>
      <c r="N4056">
        <f t="shared" si="637"/>
        <v>10.814220046693347</v>
      </c>
      <c r="O4056">
        <f t="shared" si="635"/>
        <v>-262.33577995330666</v>
      </c>
    </row>
    <row r="4057" spans="1:15" x14ac:dyDescent="0.3">
      <c r="A4057" s="1">
        <v>45585.230555555558</v>
      </c>
      <c r="B4057">
        <v>1459.7915250000001</v>
      </c>
      <c r="C4057">
        <v>1411.5</v>
      </c>
      <c r="D4057">
        <v>25.691050000000001</v>
      </c>
      <c r="E4057">
        <f t="shared" si="638"/>
        <v>5819101.4073662581</v>
      </c>
      <c r="F4057">
        <f t="shared" si="630"/>
        <v>4324113.155249089</v>
      </c>
      <c r="G4057">
        <f t="shared" si="631"/>
        <v>48.291525000000092</v>
      </c>
      <c r="H4057">
        <f t="shared" si="639"/>
        <v>538320.00000018161</v>
      </c>
      <c r="I4057">
        <f t="shared" si="632"/>
        <v>526388754.40017754</v>
      </c>
      <c r="J4057">
        <f t="shared" si="633"/>
        <v>522064641.24492848</v>
      </c>
      <c r="K4057" s="3" t="str">
        <f t="shared" si="634"/>
        <v/>
      </c>
      <c r="M4057">
        <f t="shared" si="636"/>
        <v>9.2050346216366103E-7</v>
      </c>
      <c r="N4057">
        <f t="shared" si="637"/>
        <v>10.813134814187645</v>
      </c>
      <c r="O4057">
        <f t="shared" si="635"/>
        <v>-262.33686518581231</v>
      </c>
    </row>
    <row r="4058" spans="1:15" x14ac:dyDescent="0.3">
      <c r="A4058" s="1">
        <v>45585.231944444444</v>
      </c>
      <c r="B4058">
        <v>1455.8246999999999</v>
      </c>
      <c r="C4058">
        <v>1411.5</v>
      </c>
      <c r="D4058">
        <v>25.691050000000001</v>
      </c>
      <c r="E4058">
        <f t="shared" si="638"/>
        <v>5820557.2320662579</v>
      </c>
      <c r="F4058">
        <f t="shared" si="630"/>
        <v>4325194.9632974993</v>
      </c>
      <c r="G4058">
        <f t="shared" si="631"/>
        <v>44.324699999999893</v>
      </c>
      <c r="H4058">
        <f t="shared" si="639"/>
        <v>538439.99999994412</v>
      </c>
      <c r="I4058">
        <f t="shared" si="632"/>
        <v>526506074.79994535</v>
      </c>
      <c r="J4058">
        <f t="shared" si="633"/>
        <v>522180879.83664787</v>
      </c>
      <c r="K4058" s="3" t="str">
        <f t="shared" si="634"/>
        <v/>
      </c>
      <c r="M4058">
        <f t="shared" si="636"/>
        <v>9.2018115032697252E-7</v>
      </c>
      <c r="N4058">
        <f t="shared" si="637"/>
        <v>10.81205291020594</v>
      </c>
      <c r="O4058">
        <f t="shared" si="635"/>
        <v>-262.33794708979406</v>
      </c>
    </row>
    <row r="4059" spans="1:15" x14ac:dyDescent="0.3">
      <c r="A4059" s="1">
        <v>45585.23333333333</v>
      </c>
      <c r="B4059">
        <v>1469.41174999999</v>
      </c>
      <c r="C4059">
        <v>1411.5</v>
      </c>
      <c r="D4059">
        <v>25.691050000000001</v>
      </c>
      <c r="E4059">
        <f t="shared" si="638"/>
        <v>5822026.6438162578</v>
      </c>
      <c r="F4059">
        <f t="shared" si="630"/>
        <v>4326286.8677401012</v>
      </c>
      <c r="G4059">
        <f t="shared" si="631"/>
        <v>57.911749999989979</v>
      </c>
      <c r="H4059">
        <f t="shared" si="639"/>
        <v>538559.99999970663</v>
      </c>
      <c r="I4059">
        <f t="shared" si="632"/>
        <v>526623395.19971317</v>
      </c>
      <c r="J4059">
        <f t="shared" si="633"/>
        <v>522297108.33197308</v>
      </c>
      <c r="K4059" s="3" t="str">
        <f t="shared" si="634"/>
        <v/>
      </c>
      <c r="M4059">
        <f t="shared" si="636"/>
        <v>9.1985602652555474E-7</v>
      </c>
      <c r="N4059">
        <f t="shared" si="637"/>
        <v>10.810961293031571</v>
      </c>
      <c r="O4059">
        <f t="shared" si="635"/>
        <v>-262.33903870696838</v>
      </c>
    </row>
    <row r="4060" spans="1:15" x14ac:dyDescent="0.3">
      <c r="A4060" s="1">
        <v>45585.234722222223</v>
      </c>
      <c r="B4060">
        <v>1469.897475</v>
      </c>
      <c r="C4060">
        <v>1411.5</v>
      </c>
      <c r="D4060">
        <v>25.691050000000001</v>
      </c>
      <c r="E4060">
        <f t="shared" si="638"/>
        <v>5823496.5412912574</v>
      </c>
      <c r="F4060">
        <f t="shared" si="630"/>
        <v>4327379.1331198495</v>
      </c>
      <c r="G4060">
        <f t="shared" si="631"/>
        <v>58.397474999999986</v>
      </c>
      <c r="H4060">
        <f t="shared" si="639"/>
        <v>538680.00000009779</v>
      </c>
      <c r="I4060">
        <f t="shared" si="632"/>
        <v>526740715.60009557</v>
      </c>
      <c r="J4060">
        <f t="shared" si="633"/>
        <v>522413336.46697575</v>
      </c>
      <c r="K4060" s="3" t="str">
        <f t="shared" si="634"/>
        <v/>
      </c>
      <c r="M4060">
        <f t="shared" si="636"/>
        <v>9.1953099222793564E-7</v>
      </c>
      <c r="N4060">
        <f t="shared" si="637"/>
        <v>10.809869700854152</v>
      </c>
      <c r="O4060">
        <f t="shared" si="635"/>
        <v>-262.34013029914581</v>
      </c>
    </row>
    <row r="4061" spans="1:15" x14ac:dyDescent="0.3">
      <c r="A4061" s="1">
        <v>45585.236111111109</v>
      </c>
      <c r="B4061">
        <v>1472.0488499999999</v>
      </c>
      <c r="C4061">
        <v>1411.5</v>
      </c>
      <c r="D4061">
        <v>25.691050000000001</v>
      </c>
      <c r="E4061">
        <f t="shared" si="638"/>
        <v>5824968.5901412573</v>
      </c>
      <c r="F4061">
        <f t="shared" si="630"/>
        <v>4328472.9971637717</v>
      </c>
      <c r="G4061">
        <f t="shared" si="631"/>
        <v>60.548849999999902</v>
      </c>
      <c r="H4061">
        <f t="shared" si="639"/>
        <v>538799.9999998603</v>
      </c>
      <c r="I4061">
        <f t="shared" si="632"/>
        <v>526858035.99986339</v>
      </c>
      <c r="J4061">
        <f t="shared" si="633"/>
        <v>522529563.00269961</v>
      </c>
      <c r="K4061" s="3" t="str">
        <f t="shared" si="634"/>
        <v/>
      </c>
      <c r="M4061">
        <f t="shared" si="636"/>
        <v>9.1920567947452785E-7</v>
      </c>
      <c r="N4061">
        <f t="shared" si="637"/>
        <v>10.808776897514075</v>
      </c>
      <c r="O4061">
        <f t="shared" si="635"/>
        <v>-262.34122310248591</v>
      </c>
    </row>
    <row r="4062" spans="1:15" x14ac:dyDescent="0.3">
      <c r="A4062" s="1">
        <v>45585.237500000003</v>
      </c>
      <c r="B4062">
        <v>1482.4451999999901</v>
      </c>
      <c r="C4062">
        <v>1411.5</v>
      </c>
      <c r="D4062">
        <v>25.691050000000001</v>
      </c>
      <c r="E4062">
        <f t="shared" si="638"/>
        <v>5826451.0353412572</v>
      </c>
      <c r="F4062">
        <f t="shared" si="630"/>
        <v>4329574.5866262168</v>
      </c>
      <c r="G4062">
        <f t="shared" si="631"/>
        <v>70.945199999990109</v>
      </c>
      <c r="H4062">
        <f t="shared" si="639"/>
        <v>538920.00000025146</v>
      </c>
      <c r="I4062">
        <f t="shared" si="632"/>
        <v>526975356.40024585</v>
      </c>
      <c r="J4062">
        <f t="shared" si="633"/>
        <v>522645781.81361961</v>
      </c>
      <c r="K4062" s="3" t="str">
        <f t="shared" si="634"/>
        <v/>
      </c>
      <c r="M4062">
        <f t="shared" si="636"/>
        <v>9.1887826853928041E-7</v>
      </c>
      <c r="N4062">
        <f t="shared" si="637"/>
        <v>10.807676766915362</v>
      </c>
      <c r="O4062">
        <f t="shared" si="635"/>
        <v>-262.34232323308464</v>
      </c>
    </row>
    <row r="4063" spans="1:15" x14ac:dyDescent="0.3">
      <c r="A4063" s="1">
        <v>45585.238888888889</v>
      </c>
      <c r="B4063">
        <v>1467.5954999999999</v>
      </c>
      <c r="C4063">
        <v>1411.5</v>
      </c>
      <c r="D4063">
        <v>25.691050000000001</v>
      </c>
      <c r="E4063">
        <f t="shared" si="638"/>
        <v>5827918.6308412571</v>
      </c>
      <c r="F4063">
        <f t="shared" si="630"/>
        <v>4330665.1414325144</v>
      </c>
      <c r="G4063">
        <f t="shared" si="631"/>
        <v>56.095499999999902</v>
      </c>
      <c r="H4063">
        <f t="shared" si="639"/>
        <v>539040.00000001397</v>
      </c>
      <c r="I4063">
        <f t="shared" si="632"/>
        <v>527092676.80001366</v>
      </c>
      <c r="J4063">
        <f t="shared" si="633"/>
        <v>522762011.65858114</v>
      </c>
      <c r="K4063" s="3" t="str">
        <f t="shared" si="634"/>
        <v/>
      </c>
      <c r="M4063">
        <f t="shared" si="636"/>
        <v>9.1855433416651072E-7</v>
      </c>
      <c r="N4063">
        <f t="shared" si="637"/>
        <v>10.806588042297239</v>
      </c>
      <c r="O4063">
        <f t="shared" si="635"/>
        <v>-262.34341195770276</v>
      </c>
    </row>
    <row r="4064" spans="1:15" x14ac:dyDescent="0.3">
      <c r="A4064" s="1">
        <v>45585.240277777775</v>
      </c>
      <c r="B4064">
        <v>1469.18805</v>
      </c>
      <c r="C4064">
        <v>1411.5</v>
      </c>
      <c r="D4064">
        <v>25.691050000000001</v>
      </c>
      <c r="E4064">
        <f t="shared" si="638"/>
        <v>5829387.818891257</v>
      </c>
      <c r="F4064">
        <f t="shared" si="630"/>
        <v>4331756.8796459949</v>
      </c>
      <c r="G4064">
        <f t="shared" si="631"/>
        <v>57.688049999999976</v>
      </c>
      <c r="H4064">
        <f t="shared" si="639"/>
        <v>539159.99999977648</v>
      </c>
      <c r="I4064">
        <f t="shared" si="632"/>
        <v>527209997.19978148</v>
      </c>
      <c r="J4064">
        <f t="shared" si="633"/>
        <v>522878240.32013547</v>
      </c>
      <c r="K4064" s="3" t="str">
        <f t="shared" si="634"/>
        <v/>
      </c>
      <c r="M4064">
        <f t="shared" si="636"/>
        <v>9.1823024431509697E-7</v>
      </c>
      <c r="N4064">
        <f t="shared" si="637"/>
        <v>10.80549852064515</v>
      </c>
      <c r="O4064">
        <f t="shared" si="635"/>
        <v>-262.34450147935485</v>
      </c>
    </row>
    <row r="4065" spans="1:15" x14ac:dyDescent="0.3">
      <c r="A4065" s="1">
        <v>45585.241666666669</v>
      </c>
      <c r="B4065">
        <v>1468.3076249999999</v>
      </c>
      <c r="C4065">
        <v>1411.5</v>
      </c>
      <c r="D4065">
        <v>25.691050000000001</v>
      </c>
      <c r="E4065">
        <f t="shared" si="638"/>
        <v>5830856.1265162574</v>
      </c>
      <c r="F4065">
        <f t="shared" si="630"/>
        <v>4332847.9636249021</v>
      </c>
      <c r="G4065">
        <f t="shared" si="631"/>
        <v>56.807624999999916</v>
      </c>
      <c r="H4065">
        <f t="shared" si="639"/>
        <v>539280.00000016764</v>
      </c>
      <c r="I4065">
        <f t="shared" si="632"/>
        <v>527327317.60016388</v>
      </c>
      <c r="J4065">
        <f t="shared" si="633"/>
        <v>522994469.63653898</v>
      </c>
      <c r="K4065" s="3" t="str">
        <f t="shared" si="634"/>
        <v/>
      </c>
      <c r="M4065">
        <f t="shared" si="636"/>
        <v>9.1790654447613527E-7</v>
      </c>
      <c r="N4065">
        <f t="shared" si="637"/>
        <v>10.80441003591709</v>
      </c>
      <c r="O4065">
        <f t="shared" si="635"/>
        <v>-262.34558996408288</v>
      </c>
    </row>
    <row r="4066" spans="1:15" x14ac:dyDescent="0.3">
      <c r="A4066" s="1">
        <v>45585.243055555555</v>
      </c>
      <c r="B4066">
        <v>1476.3267000000001</v>
      </c>
      <c r="C4066">
        <v>1411.5</v>
      </c>
      <c r="D4066">
        <v>25.691050000000001</v>
      </c>
      <c r="E4066">
        <f t="shared" si="638"/>
        <v>5832332.4532162575</v>
      </c>
      <c r="F4066">
        <f t="shared" si="630"/>
        <v>4333945.0064942418</v>
      </c>
      <c r="G4066">
        <f t="shared" si="631"/>
        <v>64.826700000000073</v>
      </c>
      <c r="H4066">
        <f t="shared" si="639"/>
        <v>539399.99999993015</v>
      </c>
      <c r="I4066">
        <f t="shared" si="632"/>
        <v>527444637.99993169</v>
      </c>
      <c r="J4066">
        <f t="shared" si="633"/>
        <v>523110692.99343747</v>
      </c>
      <c r="K4066" s="3" t="str">
        <f t="shared" si="634"/>
        <v/>
      </c>
      <c r="M4066">
        <f t="shared" si="636"/>
        <v>9.175812739467237E-7</v>
      </c>
      <c r="N4066">
        <f t="shared" si="637"/>
        <v>10.803315993313277</v>
      </c>
      <c r="O4066">
        <f t="shared" si="635"/>
        <v>-262.3466840066867</v>
      </c>
    </row>
    <row r="4067" spans="1:15" x14ac:dyDescent="0.3">
      <c r="A4067" s="1">
        <v>45585.244444444441</v>
      </c>
      <c r="B4067">
        <v>1475.092425</v>
      </c>
      <c r="C4067">
        <v>1411.5</v>
      </c>
      <c r="D4067">
        <v>25.691050000000001</v>
      </c>
      <c r="E4067">
        <f t="shared" si="638"/>
        <v>5833807.5456412574</v>
      </c>
      <c r="F4067">
        <f t="shared" si="630"/>
        <v>4335041.1321867891</v>
      </c>
      <c r="G4067">
        <f t="shared" si="631"/>
        <v>63.592425000000048</v>
      </c>
      <c r="H4067">
        <f t="shared" si="639"/>
        <v>539519.99999969266</v>
      </c>
      <c r="I4067">
        <f t="shared" si="632"/>
        <v>527561958.39969951</v>
      </c>
      <c r="J4067">
        <f t="shared" si="633"/>
        <v>523226917.26751274</v>
      </c>
      <c r="K4067" s="3" t="str">
        <f t="shared" si="634"/>
        <v/>
      </c>
      <c r="M4067">
        <f t="shared" si="636"/>
        <v>9.1725647265456118E-7</v>
      </c>
      <c r="N4067">
        <f t="shared" si="637"/>
        <v>10.802223252529251</v>
      </c>
      <c r="O4067">
        <f t="shared" si="635"/>
        <v>-262.34777674747073</v>
      </c>
    </row>
    <row r="4068" spans="1:15" x14ac:dyDescent="0.3">
      <c r="A4068" s="1">
        <v>45585.24722222222</v>
      </c>
      <c r="B4068">
        <v>1475.2832249999999</v>
      </c>
      <c r="C4068">
        <v>1411.5</v>
      </c>
      <c r="D4068">
        <v>25.691050000000001</v>
      </c>
      <c r="E4068">
        <f t="shared" si="638"/>
        <v>5835282.8288662573</v>
      </c>
      <c r="F4068">
        <f t="shared" si="630"/>
        <v>4336137.3996608127</v>
      </c>
      <c r="G4068">
        <f t="shared" si="631"/>
        <v>63.783224999999902</v>
      </c>
      <c r="H4068">
        <f t="shared" si="639"/>
        <v>539759.99999984633</v>
      </c>
      <c r="I4068">
        <f t="shared" si="632"/>
        <v>527796599.19984972</v>
      </c>
      <c r="J4068">
        <f t="shared" si="633"/>
        <v>523460461.8001889</v>
      </c>
      <c r="K4068" s="3" t="str">
        <f t="shared" si="634"/>
        <v/>
      </c>
      <c r="M4068">
        <f t="shared" si="636"/>
        <v>9.1693182643280525E-7</v>
      </c>
      <c r="N4068">
        <f t="shared" si="637"/>
        <v>10.80113075723119</v>
      </c>
      <c r="O4068">
        <f t="shared" si="635"/>
        <v>-262.34886924276879</v>
      </c>
    </row>
    <row r="4069" spans="1:15" x14ac:dyDescent="0.3">
      <c r="A4069" s="1">
        <v>45585.248611111114</v>
      </c>
      <c r="B4069">
        <v>1463.6893500000001</v>
      </c>
      <c r="C4069">
        <v>1411.5</v>
      </c>
      <c r="D4069">
        <v>25.691050000000001</v>
      </c>
      <c r="E4069">
        <f t="shared" si="638"/>
        <v>5836746.518216257</v>
      </c>
      <c r="F4069">
        <f t="shared" si="630"/>
        <v>4337225.0518480586</v>
      </c>
      <c r="G4069">
        <f t="shared" si="631"/>
        <v>52.189350000000104</v>
      </c>
      <c r="H4069">
        <f t="shared" si="639"/>
        <v>539880.00000023749</v>
      </c>
      <c r="I4069">
        <f t="shared" si="632"/>
        <v>527913919.60023218</v>
      </c>
      <c r="J4069">
        <f t="shared" si="633"/>
        <v>523576694.54838413</v>
      </c>
      <c r="K4069" s="3" t="str">
        <f t="shared" si="634"/>
        <v/>
      </c>
      <c r="M4069">
        <f t="shared" si="636"/>
        <v>9.1660992613425541E-7</v>
      </c>
      <c r="N4069">
        <f t="shared" si="637"/>
        <v>10.800047229650309</v>
      </c>
      <c r="O4069">
        <f t="shared" si="635"/>
        <v>-262.34995277034966</v>
      </c>
    </row>
    <row r="4070" spans="1:15" x14ac:dyDescent="0.3">
      <c r="A4070" s="1">
        <v>45585.25</v>
      </c>
      <c r="B4070">
        <v>1456.23334999999</v>
      </c>
      <c r="C4070">
        <v>1411.5</v>
      </c>
      <c r="D4070">
        <v>25.691050000000001</v>
      </c>
      <c r="E4070">
        <f t="shared" si="638"/>
        <v>5838202.7515662573</v>
      </c>
      <c r="F4070">
        <f t="shared" si="630"/>
        <v>4338307.1635599937</v>
      </c>
      <c r="G4070">
        <f t="shared" si="631"/>
        <v>44.733349999989969</v>
      </c>
      <c r="H4070">
        <f t="shared" si="639"/>
        <v>540000</v>
      </c>
      <c r="I4070">
        <f t="shared" si="632"/>
        <v>528031240</v>
      </c>
      <c r="J4070">
        <f t="shared" si="633"/>
        <v>523692932.83644003</v>
      </c>
      <c r="K4070" s="3" t="str">
        <f t="shared" si="634"/>
        <v/>
      </c>
      <c r="M4070">
        <f t="shared" si="636"/>
        <v>9.1628985778923498E-7</v>
      </c>
      <c r="N4070">
        <f t="shared" si="637"/>
        <v>10.798969598971382</v>
      </c>
      <c r="O4070">
        <f t="shared" si="635"/>
        <v>-262.35103040102859</v>
      </c>
    </row>
    <row r="4071" spans="1:15" x14ac:dyDescent="0.3">
      <c r="A4071" s="1">
        <v>45585.251388888886</v>
      </c>
      <c r="B4071">
        <v>1454.63175</v>
      </c>
      <c r="C4071">
        <v>1411.5</v>
      </c>
      <c r="D4071">
        <v>25.691050000000001</v>
      </c>
      <c r="E4071">
        <f t="shared" si="638"/>
        <v>5839657.383316257</v>
      </c>
      <c r="F4071">
        <f t="shared" si="630"/>
        <v>4339388.0851397859</v>
      </c>
      <c r="G4071">
        <f t="shared" si="631"/>
        <v>43.131750000000011</v>
      </c>
      <c r="H4071">
        <f t="shared" si="639"/>
        <v>540119.99999976251</v>
      </c>
      <c r="I4071">
        <f t="shared" si="632"/>
        <v>528148560.39976782</v>
      </c>
      <c r="J4071">
        <f t="shared" si="633"/>
        <v>523809172.31462801</v>
      </c>
      <c r="K4071" s="3" t="str">
        <f t="shared" si="634"/>
        <v/>
      </c>
      <c r="M4071">
        <f t="shared" si="636"/>
        <v>9.1597033269434166E-7</v>
      </c>
      <c r="N4071">
        <f t="shared" si="637"/>
        <v>10.797893529123648</v>
      </c>
      <c r="O4071">
        <f t="shared" si="635"/>
        <v>-262.35210647087632</v>
      </c>
    </row>
    <row r="4072" spans="1:15" x14ac:dyDescent="0.3">
      <c r="A4072" s="1">
        <v>45585.25277777778</v>
      </c>
      <c r="B4072">
        <v>1441.2456749999999</v>
      </c>
      <c r="C4072">
        <v>1411.5</v>
      </c>
      <c r="D4072">
        <v>25.691050000000001</v>
      </c>
      <c r="E4072">
        <f t="shared" si="638"/>
        <v>5841098.6289912574</v>
      </c>
      <c r="F4072">
        <f t="shared" si="630"/>
        <v>4340459.0596677987</v>
      </c>
      <c r="G4072">
        <f t="shared" si="631"/>
        <v>29.745674999999892</v>
      </c>
      <c r="H4072">
        <f t="shared" si="639"/>
        <v>540240.00000015367</v>
      </c>
      <c r="I4072">
        <f t="shared" si="632"/>
        <v>528265880.80015022</v>
      </c>
      <c r="J4072">
        <f t="shared" si="633"/>
        <v>523925421.74048239</v>
      </c>
      <c r="K4072" s="3" t="str">
        <f t="shared" si="634"/>
        <v/>
      </c>
      <c r="M4072">
        <f t="shared" si="636"/>
        <v>9.1565393632783622E-7</v>
      </c>
      <c r="N4072">
        <f t="shared" si="637"/>
        <v>10.796827731713964</v>
      </c>
      <c r="O4072">
        <f t="shared" si="635"/>
        <v>-262.35317226828602</v>
      </c>
    </row>
    <row r="4073" spans="1:15" x14ac:dyDescent="0.3">
      <c r="A4073" s="1">
        <v>45585.254166666666</v>
      </c>
      <c r="B4073">
        <v>1452.4807499999999</v>
      </c>
      <c r="C4073">
        <v>1411.5</v>
      </c>
      <c r="D4073">
        <v>25.691050000000001</v>
      </c>
      <c r="E4073">
        <f t="shared" si="638"/>
        <v>5842551.1097412575</v>
      </c>
      <c r="F4073">
        <f t="shared" si="630"/>
        <v>4341538.3828620762</v>
      </c>
      <c r="G4073">
        <f t="shared" si="631"/>
        <v>40.980749999999944</v>
      </c>
      <c r="H4073">
        <f t="shared" si="639"/>
        <v>540359.99999991618</v>
      </c>
      <c r="I4073">
        <f t="shared" si="632"/>
        <v>528383201.19991803</v>
      </c>
      <c r="J4073">
        <f t="shared" si="633"/>
        <v>524041662.81705594</v>
      </c>
      <c r="K4073" s="3" t="str">
        <f t="shared" si="634"/>
        <v/>
      </c>
      <c r="M4073">
        <f t="shared" si="636"/>
        <v>9.1533526303168439E-7</v>
      </c>
      <c r="N4073">
        <f t="shared" si="637"/>
        <v>10.795753998415112</v>
      </c>
      <c r="O4073">
        <f t="shared" si="635"/>
        <v>-262.35424600158484</v>
      </c>
    </row>
    <row r="4074" spans="1:15" x14ac:dyDescent="0.3">
      <c r="A4074" s="1">
        <v>45585.255555555559</v>
      </c>
      <c r="B4074">
        <v>1452.2298000000001</v>
      </c>
      <c r="C4074">
        <v>1411.5</v>
      </c>
      <c r="D4074">
        <v>25.691050000000001</v>
      </c>
      <c r="E4074">
        <f t="shared" si="638"/>
        <v>5844003.3395412574</v>
      </c>
      <c r="F4074">
        <f t="shared" si="630"/>
        <v>4342617.5195780434</v>
      </c>
      <c r="G4074">
        <f t="shared" si="631"/>
        <v>40.729800000000068</v>
      </c>
      <c r="H4074">
        <f t="shared" si="639"/>
        <v>540480.00000030734</v>
      </c>
      <c r="I4074">
        <f t="shared" si="632"/>
        <v>528500521.60030043</v>
      </c>
      <c r="J4074">
        <f t="shared" si="633"/>
        <v>524157904.08072239</v>
      </c>
      <c r="K4074" s="3" t="str">
        <f t="shared" si="634"/>
        <v/>
      </c>
      <c r="M4074">
        <f t="shared" si="636"/>
        <v>9.1501683482402404E-7</v>
      </c>
      <c r="N4074">
        <f t="shared" si="637"/>
        <v>10.794680824174886</v>
      </c>
      <c r="O4074">
        <f t="shared" si="635"/>
        <v>-262.35531917582512</v>
      </c>
    </row>
    <row r="4075" spans="1:15" x14ac:dyDescent="0.3">
      <c r="A4075" s="1">
        <v>45585.256944444445</v>
      </c>
      <c r="B4075">
        <v>1452.16815</v>
      </c>
      <c r="C4075">
        <v>1411.5</v>
      </c>
      <c r="D4075">
        <v>25.691050000000001</v>
      </c>
      <c r="E4075">
        <f t="shared" si="638"/>
        <v>5845455.5076912576</v>
      </c>
      <c r="F4075">
        <f t="shared" si="630"/>
        <v>4343696.6104825428</v>
      </c>
      <c r="G4075">
        <f t="shared" si="631"/>
        <v>40.668149999999969</v>
      </c>
      <c r="H4075">
        <f t="shared" si="639"/>
        <v>540600.00000006985</v>
      </c>
      <c r="I4075">
        <f t="shared" si="632"/>
        <v>528617842.00006825</v>
      </c>
      <c r="J4075">
        <f t="shared" si="633"/>
        <v>524274145.38958573</v>
      </c>
      <c r="K4075" s="3" t="str">
        <f t="shared" si="634"/>
        <v/>
      </c>
      <c r="M4075">
        <f t="shared" si="636"/>
        <v>9.1469860997548786E-7</v>
      </c>
      <c r="N4075">
        <f t="shared" si="637"/>
        <v>10.793608068760339</v>
      </c>
      <c r="O4075">
        <f t="shared" si="635"/>
        <v>-262.35639193123961</v>
      </c>
    </row>
    <row r="4076" spans="1:15" x14ac:dyDescent="0.3">
      <c r="A4076" s="1">
        <v>45585.258333333331</v>
      </c>
      <c r="B4076">
        <v>1432.2609</v>
      </c>
      <c r="C4076">
        <v>1411.5</v>
      </c>
      <c r="D4076">
        <v>25.691050000000001</v>
      </c>
      <c r="E4076">
        <f t="shared" si="638"/>
        <v>5846887.7685912577</v>
      </c>
      <c r="F4076">
        <f t="shared" si="630"/>
        <v>4344760.9085185928</v>
      </c>
      <c r="G4076">
        <f t="shared" si="631"/>
        <v>20.760899999999992</v>
      </c>
      <c r="H4076">
        <f t="shared" si="639"/>
        <v>540719.99999983236</v>
      </c>
      <c r="I4076">
        <f t="shared" si="632"/>
        <v>528735162.39983606</v>
      </c>
      <c r="J4076">
        <f t="shared" si="633"/>
        <v>524390401.49131745</v>
      </c>
      <c r="K4076" s="3" t="str">
        <f t="shared" si="634"/>
        <v/>
      </c>
      <c r="M4076">
        <f t="shared" si="636"/>
        <v>9.1438493335186835E-7</v>
      </c>
      <c r="N4076">
        <f t="shared" si="637"/>
        <v>10.792550384765487</v>
      </c>
      <c r="O4076">
        <f t="shared" si="635"/>
        <v>-262.35744961523449</v>
      </c>
    </row>
    <row r="4077" spans="1:15" x14ac:dyDescent="0.3">
      <c r="A4077" s="1">
        <v>45585.259722222225</v>
      </c>
      <c r="B4077">
        <v>1432.1699249999999</v>
      </c>
      <c r="C4077">
        <v>1411.5</v>
      </c>
      <c r="D4077">
        <v>25.691050000000001</v>
      </c>
      <c r="E4077">
        <f t="shared" si="638"/>
        <v>5848319.9385162573</v>
      </c>
      <c r="F4077">
        <f t="shared" si="630"/>
        <v>4345825.1389520764</v>
      </c>
      <c r="G4077">
        <f t="shared" si="631"/>
        <v>20.669924999999921</v>
      </c>
      <c r="H4077">
        <f t="shared" si="639"/>
        <v>540840.00000022352</v>
      </c>
      <c r="I4077">
        <f t="shared" si="632"/>
        <v>528852482.80021852</v>
      </c>
      <c r="J4077">
        <f t="shared" si="633"/>
        <v>524506657.66126645</v>
      </c>
      <c r="K4077" s="3" t="str">
        <f t="shared" si="634"/>
        <v/>
      </c>
      <c r="M4077">
        <f t="shared" si="636"/>
        <v>9.1407146099342553E-7</v>
      </c>
      <c r="N4077">
        <f t="shared" si="637"/>
        <v>10.791493130584577</v>
      </c>
      <c r="O4077">
        <f t="shared" si="635"/>
        <v>-262.35850686941541</v>
      </c>
    </row>
    <row r="4078" spans="1:15" x14ac:dyDescent="0.3">
      <c r="A4078" s="1">
        <v>45585.262499999997</v>
      </c>
      <c r="B4078">
        <v>1449.0310500000001</v>
      </c>
      <c r="C4078">
        <v>1411.5</v>
      </c>
      <c r="D4078">
        <v>25.691050000000001</v>
      </c>
      <c r="E4078">
        <f t="shared" si="638"/>
        <v>5849768.9695662577</v>
      </c>
      <c r="F4078">
        <f t="shared" si="630"/>
        <v>4346901.8987105051</v>
      </c>
      <c r="G4078">
        <f t="shared" si="631"/>
        <v>37.53105000000005</v>
      </c>
      <c r="H4078">
        <f t="shared" si="639"/>
        <v>541079.99999974854</v>
      </c>
      <c r="I4078">
        <f t="shared" si="632"/>
        <v>529087123.59975415</v>
      </c>
      <c r="J4078">
        <f t="shared" si="633"/>
        <v>524740221.70104367</v>
      </c>
      <c r="K4078" s="3" t="str">
        <f t="shared" si="634"/>
        <v/>
      </c>
      <c r="M4078">
        <f t="shared" si="636"/>
        <v>9.1375448553002801E-7</v>
      </c>
      <c r="N4078">
        <f t="shared" si="637"/>
        <v>10.790423798042204</v>
      </c>
      <c r="O4078">
        <f t="shared" si="635"/>
        <v>-262.35957620195779</v>
      </c>
    </row>
    <row r="4079" spans="1:15" x14ac:dyDescent="0.3">
      <c r="A4079" s="1">
        <v>45585.263888888891</v>
      </c>
      <c r="B4079">
        <v>1439.65275</v>
      </c>
      <c r="C4079">
        <v>1411.5</v>
      </c>
      <c r="D4079">
        <v>25.691050000000001</v>
      </c>
      <c r="E4079">
        <f t="shared" si="638"/>
        <v>5851208.622316258</v>
      </c>
      <c r="F4079">
        <f t="shared" si="630"/>
        <v>4347971.6895526769</v>
      </c>
      <c r="G4079">
        <f t="shared" si="631"/>
        <v>28.152749999999969</v>
      </c>
      <c r="H4079">
        <f t="shared" si="639"/>
        <v>541200.0000001397</v>
      </c>
      <c r="I4079">
        <f t="shared" si="632"/>
        <v>529204444.00013655</v>
      </c>
      <c r="J4079">
        <f t="shared" si="633"/>
        <v>524856472.31058389</v>
      </c>
      <c r="K4079" s="3" t="str">
        <f t="shared" si="634"/>
        <v/>
      </c>
      <c r="M4079">
        <f t="shared" si="636"/>
        <v>9.1343974812985575E-7</v>
      </c>
      <c r="N4079">
        <f t="shared" si="637"/>
        <v>10.789361753524933</v>
      </c>
      <c r="O4079">
        <f t="shared" si="635"/>
        <v>-262.36063824647505</v>
      </c>
    </row>
    <row r="4080" spans="1:15" x14ac:dyDescent="0.3">
      <c r="A4080" s="1">
        <v>45585.265277777777</v>
      </c>
      <c r="B4080">
        <v>1440.0289499999999</v>
      </c>
      <c r="C4080">
        <v>1411.5</v>
      </c>
      <c r="D4080">
        <v>25.691050000000001</v>
      </c>
      <c r="E4080">
        <f t="shared" si="638"/>
        <v>5852648.6512662582</v>
      </c>
      <c r="F4080">
        <f t="shared" si="630"/>
        <v>4349041.7599451179</v>
      </c>
      <c r="G4080">
        <f t="shared" si="631"/>
        <v>28.528949999999895</v>
      </c>
      <c r="H4080">
        <f t="shared" si="639"/>
        <v>541319.99999990221</v>
      </c>
      <c r="I4080">
        <f t="shared" si="632"/>
        <v>529321764.39990437</v>
      </c>
      <c r="J4080">
        <f t="shared" si="633"/>
        <v>524972722.63995928</v>
      </c>
      <c r="K4080" s="3" t="str">
        <f t="shared" si="634"/>
        <v/>
      </c>
      <c r="M4080">
        <f t="shared" si="636"/>
        <v>9.1312511435660228E-7</v>
      </c>
      <c r="N4080">
        <f t="shared" si="637"/>
        <v>10.788299797395018</v>
      </c>
      <c r="O4080">
        <f t="shared" si="635"/>
        <v>-262.36170020260494</v>
      </c>
    </row>
    <row r="4081" spans="1:15" x14ac:dyDescent="0.3">
      <c r="A4081" s="1">
        <v>45585.26666666667</v>
      </c>
      <c r="B4081">
        <v>1446.800925</v>
      </c>
      <c r="C4081">
        <v>1411.5</v>
      </c>
      <c r="D4081">
        <v>25.691050000000001</v>
      </c>
      <c r="E4081">
        <f t="shared" si="638"/>
        <v>5854095.4521912578</v>
      </c>
      <c r="F4081">
        <f t="shared" si="630"/>
        <v>4350116.8625210756</v>
      </c>
      <c r="G4081">
        <f t="shared" si="631"/>
        <v>35.300925000000007</v>
      </c>
      <c r="H4081">
        <f t="shared" si="639"/>
        <v>541440.00000029337</v>
      </c>
      <c r="I4081">
        <f t="shared" si="632"/>
        <v>529439084.80028677</v>
      </c>
      <c r="J4081">
        <f t="shared" si="633"/>
        <v>525088967.93776572</v>
      </c>
      <c r="K4081" s="3" t="str">
        <f t="shared" si="634"/>
        <v/>
      </c>
      <c r="M4081">
        <f t="shared" si="636"/>
        <v>9.1280918801858967E-7</v>
      </c>
      <c r="N4081">
        <f t="shared" si="637"/>
        <v>10.787233215569083</v>
      </c>
      <c r="O4081">
        <f t="shared" si="635"/>
        <v>-262.3627667844309</v>
      </c>
    </row>
    <row r="4082" spans="1:15" x14ac:dyDescent="0.3">
      <c r="A4082" s="1">
        <v>45585.268055555556</v>
      </c>
      <c r="B4082">
        <v>1441.288425</v>
      </c>
      <c r="C4082">
        <v>1411.5</v>
      </c>
      <c r="D4082">
        <v>25.691050000000001</v>
      </c>
      <c r="E4082">
        <f t="shared" si="638"/>
        <v>5855536.7406162582</v>
      </c>
      <c r="F4082">
        <f t="shared" si="630"/>
        <v>4351187.8688161643</v>
      </c>
      <c r="G4082">
        <f t="shared" si="631"/>
        <v>29.788424999999961</v>
      </c>
      <c r="H4082">
        <f t="shared" si="639"/>
        <v>541560.00000005588</v>
      </c>
      <c r="I4082">
        <f t="shared" si="632"/>
        <v>529556405.20005459</v>
      </c>
      <c r="J4082">
        <f t="shared" si="633"/>
        <v>525205217.33123845</v>
      </c>
      <c r="K4082" s="3" t="str">
        <f t="shared" si="634"/>
        <v/>
      </c>
      <c r="M4082">
        <f t="shared" si="636"/>
        <v>9.124946516662737E-7</v>
      </c>
      <c r="N4082">
        <f t="shared" si="637"/>
        <v>10.786171064427304</v>
      </c>
      <c r="O4082">
        <f t="shared" si="635"/>
        <v>-262.36382893557266</v>
      </c>
    </row>
    <row r="4083" spans="1:15" x14ac:dyDescent="0.3">
      <c r="A4083" s="1">
        <v>45585.269444444442</v>
      </c>
      <c r="B4083">
        <v>1446.16739999999</v>
      </c>
      <c r="C4083">
        <v>1411.5</v>
      </c>
      <c r="D4083">
        <v>25.691050000000001</v>
      </c>
      <c r="E4083">
        <f t="shared" si="638"/>
        <v>5856982.9080162579</v>
      </c>
      <c r="F4083">
        <f t="shared" si="630"/>
        <v>4352262.500626347</v>
      </c>
      <c r="G4083">
        <f t="shared" si="631"/>
        <v>34.667399999990039</v>
      </c>
      <c r="H4083">
        <f t="shared" si="639"/>
        <v>541679.99999981839</v>
      </c>
      <c r="I4083">
        <f t="shared" si="632"/>
        <v>529673725.5998224</v>
      </c>
      <c r="J4083">
        <f t="shared" si="633"/>
        <v>525321463.09919608</v>
      </c>
      <c r="K4083" s="3" t="str">
        <f t="shared" si="634"/>
        <v/>
      </c>
      <c r="M4083">
        <f t="shared" si="636"/>
        <v>9.121792372597994E-7</v>
      </c>
      <c r="N4083">
        <f t="shared" si="637"/>
        <v>10.785105685558156</v>
      </c>
      <c r="O4083">
        <f t="shared" si="635"/>
        <v>-262.36489431444181</v>
      </c>
    </row>
    <row r="4084" spans="1:15" x14ac:dyDescent="0.3">
      <c r="A4084" s="1">
        <v>45585.270833333336</v>
      </c>
      <c r="B4084">
        <v>1445.55045</v>
      </c>
      <c r="C4084">
        <v>1411.5</v>
      </c>
      <c r="D4084">
        <v>25.691050000000001</v>
      </c>
      <c r="E4084">
        <f t="shared" si="638"/>
        <v>5858428.4584662579</v>
      </c>
      <c r="F4084">
        <f t="shared" si="630"/>
        <v>4353336.6739874622</v>
      </c>
      <c r="G4084">
        <f t="shared" si="631"/>
        <v>34.050449999999955</v>
      </c>
      <c r="H4084">
        <f t="shared" si="639"/>
        <v>541800.00000020955</v>
      </c>
      <c r="I4084">
        <f t="shared" si="632"/>
        <v>529791046.00020486</v>
      </c>
      <c r="J4084">
        <f t="shared" si="633"/>
        <v>525437709.32621741</v>
      </c>
      <c r="K4084" s="3" t="str">
        <f t="shared" si="634"/>
        <v/>
      </c>
      <c r="M4084">
        <f t="shared" si="636"/>
        <v>9.1186414414956353E-7</v>
      </c>
      <c r="N4084">
        <f t="shared" si="637"/>
        <v>10.784041129170276</v>
      </c>
      <c r="O4084">
        <f t="shared" si="635"/>
        <v>-262.36595887082967</v>
      </c>
    </row>
    <row r="4085" spans="1:15" x14ac:dyDescent="0.3">
      <c r="A4085" s="1">
        <v>45585.272222222222</v>
      </c>
      <c r="B4085">
        <v>1438.7908499999901</v>
      </c>
      <c r="C4085">
        <v>1411.5</v>
      </c>
      <c r="D4085">
        <v>25.691050000000001</v>
      </c>
      <c r="E4085">
        <f t="shared" si="638"/>
        <v>5859867.2493162584</v>
      </c>
      <c r="F4085">
        <f t="shared" si="630"/>
        <v>4354405.8243607935</v>
      </c>
      <c r="G4085">
        <f t="shared" si="631"/>
        <v>27.290849999990087</v>
      </c>
      <c r="H4085">
        <f t="shared" si="639"/>
        <v>541919.99999997206</v>
      </c>
      <c r="I4085">
        <f t="shared" si="632"/>
        <v>529908366.39997268</v>
      </c>
      <c r="J4085">
        <f t="shared" si="633"/>
        <v>525553960.57561189</v>
      </c>
      <c r="K4085" s="3" t="str">
        <f t="shared" si="634"/>
        <v/>
      </c>
      <c r="M4085">
        <f t="shared" si="636"/>
        <v>9.1155070969421911E-7</v>
      </c>
      <c r="N4085">
        <f t="shared" si="637"/>
        <v>10.782981915908422</v>
      </c>
      <c r="O4085">
        <f t="shared" si="635"/>
        <v>-262.36701808409157</v>
      </c>
    </row>
    <row r="4086" spans="1:15" x14ac:dyDescent="0.3">
      <c r="A4086" s="1">
        <v>45585.273611111108</v>
      </c>
      <c r="B4086">
        <v>1432.19344999999</v>
      </c>
      <c r="C4086">
        <v>1411.5</v>
      </c>
      <c r="D4086">
        <v>25.691050000000001</v>
      </c>
      <c r="E4086">
        <f t="shared" si="638"/>
        <v>5861299.4427662585</v>
      </c>
      <c r="F4086">
        <f t="shared" si="630"/>
        <v>4355470.072275457</v>
      </c>
      <c r="G4086">
        <f t="shared" si="631"/>
        <v>20.69344999998998</v>
      </c>
      <c r="H4086">
        <f t="shared" si="639"/>
        <v>542039.99999973457</v>
      </c>
      <c r="I4086">
        <f t="shared" si="632"/>
        <v>530025686.79974049</v>
      </c>
      <c r="J4086">
        <f t="shared" si="633"/>
        <v>525670216.72746503</v>
      </c>
      <c r="K4086" s="3" t="str">
        <f t="shared" si="634"/>
        <v/>
      </c>
      <c r="M4086">
        <f t="shared" si="636"/>
        <v>9.1123889583252604E-7</v>
      </c>
      <c r="N4086">
        <f t="shared" si="637"/>
        <v>10.781927921078085</v>
      </c>
      <c r="O4086">
        <f t="shared" si="635"/>
        <v>-262.3680720789219</v>
      </c>
    </row>
    <row r="4087" spans="1:15" x14ac:dyDescent="0.3">
      <c r="A4087" s="1">
        <v>45585.275000000001</v>
      </c>
      <c r="B4087">
        <v>1444.79955</v>
      </c>
      <c r="C4087">
        <v>1411.5</v>
      </c>
      <c r="D4087">
        <v>25.691050000000001</v>
      </c>
      <c r="E4087">
        <f t="shared" si="638"/>
        <v>5862744.2423162581</v>
      </c>
      <c r="F4087">
        <f t="shared" si="630"/>
        <v>4356543.6876506666</v>
      </c>
      <c r="G4087">
        <f t="shared" si="631"/>
        <v>33.299549999999954</v>
      </c>
      <c r="H4087">
        <f t="shared" si="639"/>
        <v>542160.00000012573</v>
      </c>
      <c r="I4087">
        <f t="shared" si="632"/>
        <v>530143007.20012289</v>
      </c>
      <c r="J4087">
        <f t="shared" si="633"/>
        <v>525786463.51247221</v>
      </c>
      <c r="K4087" s="3" t="str">
        <f t="shared" si="634"/>
        <v/>
      </c>
      <c r="M4087">
        <f t="shared" si="636"/>
        <v>9.1092452262453502E-7</v>
      </c>
      <c r="N4087">
        <f t="shared" si="637"/>
        <v>10.780865014302945</v>
      </c>
      <c r="O4087">
        <f t="shared" si="635"/>
        <v>-262.36913498569703</v>
      </c>
    </row>
    <row r="4088" spans="1:15" x14ac:dyDescent="0.3">
      <c r="A4088" s="1">
        <v>45585.276388888888</v>
      </c>
      <c r="B4088">
        <v>1437.5152499999999</v>
      </c>
      <c r="C4088">
        <v>1411.5</v>
      </c>
      <c r="D4088">
        <v>25.691050000000001</v>
      </c>
      <c r="E4088">
        <f t="shared" si="638"/>
        <v>5864181.7575662583</v>
      </c>
      <c r="F4088">
        <f t="shared" si="630"/>
        <v>4357611.8901390322</v>
      </c>
      <c r="G4088">
        <f t="shared" si="631"/>
        <v>26.015249999999924</v>
      </c>
      <c r="H4088">
        <f t="shared" si="639"/>
        <v>542279.99999988824</v>
      </c>
      <c r="I4088">
        <f t="shared" si="632"/>
        <v>530260327.59989071</v>
      </c>
      <c r="J4088">
        <f t="shared" si="633"/>
        <v>525902715.70975167</v>
      </c>
      <c r="K4088" s="3" t="str">
        <f t="shared" si="634"/>
        <v/>
      </c>
      <c r="M4088">
        <f t="shared" si="636"/>
        <v>9.1061191888159808E-7</v>
      </c>
      <c r="N4088">
        <f t="shared" si="637"/>
        <v>10.779807830309624</v>
      </c>
      <c r="O4088">
        <f t="shared" si="635"/>
        <v>-262.37019216969037</v>
      </c>
    </row>
    <row r="4089" spans="1:15" x14ac:dyDescent="0.3">
      <c r="A4089" s="1">
        <v>45585.279166666667</v>
      </c>
      <c r="B4089">
        <v>1444.6324500000001</v>
      </c>
      <c r="C4089">
        <v>1411.5</v>
      </c>
      <c r="D4089">
        <v>25.691050000000001</v>
      </c>
      <c r="E4089">
        <f t="shared" si="638"/>
        <v>5865626.3900162587</v>
      </c>
      <c r="F4089">
        <f t="shared" si="630"/>
        <v>4358685.3813439868</v>
      </c>
      <c r="G4089">
        <f t="shared" si="631"/>
        <v>33.132450000000063</v>
      </c>
      <c r="H4089">
        <f t="shared" si="639"/>
        <v>542520.00000004191</v>
      </c>
      <c r="I4089">
        <f t="shared" si="632"/>
        <v>530494968.40004092</v>
      </c>
      <c r="J4089">
        <f t="shared" si="633"/>
        <v>526136283.01869696</v>
      </c>
      <c r="K4089" s="3" t="str">
        <f t="shared" si="634"/>
        <v/>
      </c>
      <c r="M4089">
        <f t="shared" si="636"/>
        <v>9.1029795264955873E-7</v>
      </c>
      <c r="N4089">
        <f t="shared" si="637"/>
        <v>10.778745777602282</v>
      </c>
      <c r="O4089">
        <f t="shared" si="635"/>
        <v>-262.37125422239768</v>
      </c>
    </row>
    <row r="4090" spans="1:15" x14ac:dyDescent="0.3">
      <c r="A4090" s="1">
        <v>45585.280555555553</v>
      </c>
      <c r="B4090">
        <v>1452.19335</v>
      </c>
      <c r="C4090">
        <v>1411.5</v>
      </c>
      <c r="D4090">
        <v>25.691050000000001</v>
      </c>
      <c r="E4090">
        <f t="shared" si="638"/>
        <v>5867078.583366259</v>
      </c>
      <c r="F4090">
        <f t="shared" si="630"/>
        <v>4359764.4909743415</v>
      </c>
      <c r="G4090">
        <f t="shared" si="631"/>
        <v>40.693350000000009</v>
      </c>
      <c r="H4090">
        <f t="shared" si="639"/>
        <v>542639.99999980442</v>
      </c>
      <c r="I4090">
        <f t="shared" si="632"/>
        <v>530612288.79980874</v>
      </c>
      <c r="J4090">
        <f t="shared" si="633"/>
        <v>526252524.30883437</v>
      </c>
      <c r="K4090" s="3" t="str">
        <f t="shared" si="634"/>
        <v/>
      </c>
      <c r="M4090">
        <f t="shared" si="636"/>
        <v>9.0998253017132757E-7</v>
      </c>
      <c r="N4090">
        <f t="shared" si="637"/>
        <v>10.777678535351075</v>
      </c>
      <c r="O4090">
        <f t="shared" si="635"/>
        <v>-262.37232146464891</v>
      </c>
    </row>
    <row r="4091" spans="1:15" x14ac:dyDescent="0.3">
      <c r="A4091" s="1">
        <v>45585.281944444447</v>
      </c>
      <c r="B4091">
        <v>1442.6098500000001</v>
      </c>
      <c r="C4091">
        <v>1411.5</v>
      </c>
      <c r="D4091">
        <v>25.691050000000001</v>
      </c>
      <c r="E4091">
        <f t="shared" si="638"/>
        <v>5868521.1932162587</v>
      </c>
      <c r="F4091">
        <f t="shared" si="630"/>
        <v>4360836.4792064726</v>
      </c>
      <c r="G4091">
        <f t="shared" si="631"/>
        <v>31.109850000000051</v>
      </c>
      <c r="H4091">
        <f t="shared" si="639"/>
        <v>542760.00000019558</v>
      </c>
      <c r="I4091">
        <f t="shared" si="632"/>
        <v>530729609.2001912</v>
      </c>
      <c r="J4091">
        <f t="shared" si="633"/>
        <v>526368772.7209847</v>
      </c>
      <c r="K4091" s="3" t="str">
        <f t="shared" si="634"/>
        <v/>
      </c>
      <c r="M4091">
        <f t="shared" si="636"/>
        <v>9.0966937473671667E-7</v>
      </c>
      <c r="N4091">
        <f t="shared" si="637"/>
        <v>10.776618702288314</v>
      </c>
      <c r="O4091">
        <f t="shared" si="635"/>
        <v>-262.37338129771166</v>
      </c>
    </row>
    <row r="4092" spans="1:15" x14ac:dyDescent="0.3">
      <c r="A4092" s="1">
        <v>45585.283333333333</v>
      </c>
      <c r="B4092">
        <v>1432.8142499999999</v>
      </c>
      <c r="C4092">
        <v>1411.5</v>
      </c>
      <c r="D4092">
        <v>25.691050000000001</v>
      </c>
      <c r="E4092">
        <f t="shared" si="638"/>
        <v>5869954.0074662585</v>
      </c>
      <c r="F4092">
        <f t="shared" si="630"/>
        <v>4361901.1884310981</v>
      </c>
      <c r="G4092">
        <f t="shared" si="631"/>
        <v>21.314249999999902</v>
      </c>
      <c r="H4092">
        <f t="shared" si="639"/>
        <v>542879.99999995809</v>
      </c>
      <c r="I4092">
        <f t="shared" si="632"/>
        <v>530846929.59995902</v>
      </c>
      <c r="J4092">
        <f t="shared" si="633"/>
        <v>526485028.41152793</v>
      </c>
      <c r="K4092" s="3" t="str">
        <f t="shared" si="634"/>
        <v/>
      </c>
      <c r="M4092">
        <f t="shared" si="636"/>
        <v>9.0935852850997E-7</v>
      </c>
      <c r="N4092">
        <f t="shared" si="637"/>
        <v>10.775566426670832</v>
      </c>
      <c r="O4092">
        <f t="shared" si="635"/>
        <v>-262.37443357332916</v>
      </c>
    </row>
    <row r="4093" spans="1:15" x14ac:dyDescent="0.3">
      <c r="A4093" s="1">
        <v>45585.284722222219</v>
      </c>
      <c r="B4093">
        <v>1439.8067249999999</v>
      </c>
      <c r="C4093">
        <v>1411.5</v>
      </c>
      <c r="D4093">
        <v>25.691050000000001</v>
      </c>
      <c r="E4093">
        <f t="shared" si="638"/>
        <v>5871393.8141912585</v>
      </c>
      <c r="F4093">
        <f t="shared" si="630"/>
        <v>4362971.0936904745</v>
      </c>
      <c r="G4093">
        <f t="shared" si="631"/>
        <v>28.306724999999915</v>
      </c>
      <c r="H4093">
        <f t="shared" si="639"/>
        <v>542999.9999997206</v>
      </c>
      <c r="I4093">
        <f t="shared" si="632"/>
        <v>530964249.99972683</v>
      </c>
      <c r="J4093">
        <f t="shared" si="633"/>
        <v>526601278.90603638</v>
      </c>
      <c r="K4093" s="3" t="str">
        <f t="shared" si="634"/>
        <v/>
      </c>
      <c r="M4093">
        <f t="shared" si="636"/>
        <v>9.0904634866168265E-7</v>
      </c>
      <c r="N4093">
        <f t="shared" si="637"/>
        <v>10.774509377866229</v>
      </c>
      <c r="O4093">
        <f t="shared" si="635"/>
        <v>-262.37549062213373</v>
      </c>
    </row>
    <row r="4094" spans="1:15" x14ac:dyDescent="0.3">
      <c r="A4094" s="1">
        <v>45585.286111111112</v>
      </c>
      <c r="B4094">
        <v>1445.1143999999999</v>
      </c>
      <c r="C4094">
        <v>1411.5</v>
      </c>
      <c r="D4094">
        <v>25.691050000000001</v>
      </c>
      <c r="E4094">
        <f t="shared" si="638"/>
        <v>5872838.9285912588</v>
      </c>
      <c r="F4094">
        <f t="shared" si="630"/>
        <v>4364044.9430274144</v>
      </c>
      <c r="G4094">
        <f t="shared" si="631"/>
        <v>33.614399999999932</v>
      </c>
      <c r="H4094">
        <f t="shared" si="639"/>
        <v>543120.00000011176</v>
      </c>
      <c r="I4094">
        <f t="shared" si="632"/>
        <v>531081570.40010923</v>
      </c>
      <c r="J4094">
        <f t="shared" si="633"/>
        <v>526717525.45708179</v>
      </c>
      <c r="K4094" s="3" t="str">
        <f t="shared" si="634"/>
        <v/>
      </c>
      <c r="M4094">
        <f t="shared" si="636"/>
        <v>9.0873320269202309E-7</v>
      </c>
      <c r="N4094">
        <f t="shared" si="637"/>
        <v>10.77344879722334</v>
      </c>
      <c r="O4094">
        <f t="shared" si="635"/>
        <v>-262.37655120277662</v>
      </c>
    </row>
    <row r="4095" spans="1:15" x14ac:dyDescent="0.3">
      <c r="A4095" s="1">
        <v>45585.287499999999</v>
      </c>
      <c r="B4095">
        <v>1425.63015</v>
      </c>
      <c r="C4095">
        <v>1411.5</v>
      </c>
      <c r="D4095">
        <v>25.691050000000001</v>
      </c>
      <c r="E4095">
        <f t="shared" si="638"/>
        <v>5874264.5587412585</v>
      </c>
      <c r="F4095">
        <f t="shared" si="630"/>
        <v>4365104.3138227621</v>
      </c>
      <c r="G4095">
        <f t="shared" si="631"/>
        <v>14.130149999999958</v>
      </c>
      <c r="H4095">
        <f t="shared" si="639"/>
        <v>543239.99999987427</v>
      </c>
      <c r="I4095">
        <f t="shared" si="632"/>
        <v>531198890.79987705</v>
      </c>
      <c r="J4095">
        <f t="shared" si="633"/>
        <v>526833786.4860543</v>
      </c>
      <c r="K4095" s="3" t="str">
        <f t="shared" si="634"/>
        <v/>
      </c>
      <c r="M4095">
        <f t="shared" si="636"/>
        <v>9.0842445997612718E-7</v>
      </c>
      <c r="N4095">
        <f t="shared" si="637"/>
        <v>10.772402874169714</v>
      </c>
      <c r="O4095">
        <f t="shared" si="635"/>
        <v>-262.37759712583028</v>
      </c>
    </row>
    <row r="4096" spans="1:15" x14ac:dyDescent="0.3">
      <c r="A4096" s="1">
        <v>45585.288888888892</v>
      </c>
      <c r="B4096">
        <v>1436.4543000000001</v>
      </c>
      <c r="C4096">
        <v>1411.5</v>
      </c>
      <c r="D4096">
        <v>25.691050000000001</v>
      </c>
      <c r="E4096">
        <f t="shared" si="638"/>
        <v>5875701.0130412588</v>
      </c>
      <c r="F4096">
        <f t="shared" si="630"/>
        <v>4366171.7279303223</v>
      </c>
      <c r="G4096">
        <f t="shared" si="631"/>
        <v>24.954300000000103</v>
      </c>
      <c r="H4096">
        <f t="shared" si="639"/>
        <v>543360.00000026543</v>
      </c>
      <c r="I4096">
        <f t="shared" si="632"/>
        <v>531316211.20025951</v>
      </c>
      <c r="J4096">
        <f t="shared" si="633"/>
        <v>526950039.4723292</v>
      </c>
      <c r="K4096" s="3" t="str">
        <f t="shared" si="634"/>
        <v/>
      </c>
      <c r="M4096">
        <f t="shared" si="636"/>
        <v>9.0811355494922067E-7</v>
      </c>
      <c r="N4096">
        <f t="shared" si="637"/>
        <v>10.771349369272574</v>
      </c>
      <c r="O4096">
        <f t="shared" si="635"/>
        <v>-262.37865063072741</v>
      </c>
    </row>
    <row r="4097" spans="1:15" x14ac:dyDescent="0.3">
      <c r="A4097" s="1">
        <v>45585.290277777778</v>
      </c>
      <c r="B4097">
        <v>1439.25</v>
      </c>
      <c r="C4097">
        <v>1411.5</v>
      </c>
      <c r="D4097">
        <v>25.691050000000001</v>
      </c>
      <c r="E4097">
        <f t="shared" si="638"/>
        <v>5877140.2630412588</v>
      </c>
      <c r="F4097">
        <f t="shared" si="630"/>
        <v>4367241.2194931973</v>
      </c>
      <c r="G4097">
        <f t="shared" si="631"/>
        <v>27.75</v>
      </c>
      <c r="H4097">
        <f t="shared" si="639"/>
        <v>543480.00000002794</v>
      </c>
      <c r="I4097">
        <f t="shared" si="632"/>
        <v>531433531.60002732</v>
      </c>
      <c r="J4097">
        <f t="shared" si="633"/>
        <v>527066290.38053411</v>
      </c>
      <c r="K4097" s="3" t="str">
        <f t="shared" si="634"/>
        <v/>
      </c>
      <c r="M4097">
        <f t="shared" si="636"/>
        <v>9.0780222772180542E-7</v>
      </c>
      <c r="N4097">
        <f t="shared" si="637"/>
        <v>10.770294175558176</v>
      </c>
      <c r="O4097">
        <f t="shared" si="635"/>
        <v>-262.37970582444183</v>
      </c>
    </row>
    <row r="4098" spans="1:15" x14ac:dyDescent="0.3">
      <c r="A4098" s="1">
        <v>45585.291666666664</v>
      </c>
      <c r="B4098">
        <v>1437.08115</v>
      </c>
      <c r="C4098">
        <v>1411.5</v>
      </c>
      <c r="D4098">
        <v>25.691050000000001</v>
      </c>
      <c r="E4098">
        <f t="shared" si="638"/>
        <v>5878577.3441912588</v>
      </c>
      <c r="F4098">
        <f t="shared" si="630"/>
        <v>4368309.09940641</v>
      </c>
      <c r="G4098">
        <f t="shared" si="631"/>
        <v>25.58114999999998</v>
      </c>
      <c r="H4098">
        <f t="shared" si="639"/>
        <v>543599.99999979045</v>
      </c>
      <c r="I4098">
        <f t="shared" si="632"/>
        <v>531550851.99979514</v>
      </c>
      <c r="J4098">
        <f t="shared" si="633"/>
        <v>527182542.90038872</v>
      </c>
      <c r="K4098" s="3" t="str">
        <f t="shared" si="634"/>
        <v/>
      </c>
      <c r="M4098">
        <f t="shared" si="636"/>
        <v>9.0749155215384464E-7</v>
      </c>
      <c r="N4098">
        <f t="shared" si="637"/>
        <v>10.769240932836711</v>
      </c>
      <c r="O4098">
        <f t="shared" si="635"/>
        <v>-262.38075906716324</v>
      </c>
    </row>
    <row r="4099" spans="1:15" x14ac:dyDescent="0.3">
      <c r="A4099" s="1">
        <v>45585.293055555558</v>
      </c>
      <c r="B4099">
        <v>1430.6560500000001</v>
      </c>
      <c r="C4099">
        <v>1411.5</v>
      </c>
      <c r="D4099">
        <v>25.691050000000001</v>
      </c>
      <c r="E4099">
        <f t="shared" si="638"/>
        <v>5880008.0002412591</v>
      </c>
      <c r="F4099">
        <f t="shared" ref="F4099:F4162" si="640">E4099*(1-(D4099/100))</f>
        <v>4369372.2048952766</v>
      </c>
      <c r="G4099">
        <f t="shared" ref="G4099:G4162" si="641">ABS(C4099-B4099)</f>
        <v>19.15605000000005</v>
      </c>
      <c r="H4099">
        <f t="shared" si="639"/>
        <v>543720.00000018161</v>
      </c>
      <c r="I4099">
        <f t="shared" ref="I4099:I4162" si="642">(977.67*H4099)+89440</f>
        <v>531668172.40017754</v>
      </c>
      <c r="J4099">
        <f t="shared" ref="J4099:J4162" si="643">ABS(I4099-F4099)</f>
        <v>527298800.19528228</v>
      </c>
      <c r="K4099" s="3" t="str">
        <f t="shared" ref="K4099:K4162" si="644">IF(ABS(J4099) &gt; 3.2 * $K$1, "Hydrate", "")</f>
        <v/>
      </c>
      <c r="M4099">
        <f t="shared" si="636"/>
        <v>9.071824465985889E-7</v>
      </c>
      <c r="N4099">
        <f t="shared" si="637"/>
        <v>10.76819275708988</v>
      </c>
      <c r="O4099">
        <f t="shared" ref="O4099:O4162" si="645">N4099-273.15</f>
        <v>-262.3818072429101</v>
      </c>
    </row>
    <row r="4100" spans="1:15" x14ac:dyDescent="0.3">
      <c r="A4100" s="1">
        <v>45585.29583333333</v>
      </c>
      <c r="B4100">
        <v>1436.264175</v>
      </c>
      <c r="C4100">
        <v>1411.5</v>
      </c>
      <c r="D4100">
        <v>25.691050000000001</v>
      </c>
      <c r="E4100">
        <f t="shared" si="638"/>
        <v>5881444.2644162588</v>
      </c>
      <c r="F4100">
        <f t="shared" si="640"/>
        <v>4370439.4777229456</v>
      </c>
      <c r="G4100">
        <f t="shared" si="641"/>
        <v>24.764175000000023</v>
      </c>
      <c r="H4100">
        <f t="shared" si="639"/>
        <v>543959.99999970663</v>
      </c>
      <c r="I4100">
        <f t="shared" si="642"/>
        <v>531902813.19971317</v>
      </c>
      <c r="J4100">
        <f t="shared" si="643"/>
        <v>527532373.72199023</v>
      </c>
      <c r="K4100" s="3" t="str">
        <f t="shared" si="644"/>
        <v/>
      </c>
      <c r="M4100">
        <f t="shared" ref="M4100:M4163" si="646">M4099*(F4099/F4100)^(7/5)</f>
        <v>9.0687231086840791E-7</v>
      </c>
      <c r="N4100">
        <f t="shared" ref="N4100:N4163" si="647">N4099*(F4099/F4100)^(2/5)</f>
        <v>10.767140831611179</v>
      </c>
      <c r="O4100">
        <f t="shared" si="645"/>
        <v>-262.38285916838879</v>
      </c>
    </row>
    <row r="4101" spans="1:15" x14ac:dyDescent="0.3">
      <c r="A4101" s="1">
        <v>45585.297222222223</v>
      </c>
      <c r="B4101">
        <v>1448.0208</v>
      </c>
      <c r="C4101">
        <v>1411.5</v>
      </c>
      <c r="D4101">
        <v>25.691050000000001</v>
      </c>
      <c r="E4101">
        <f t="shared" ref="E4101:E4164" si="648">B4101+E4100</f>
        <v>5882892.2852162588</v>
      </c>
      <c r="F4101">
        <f t="shared" si="640"/>
        <v>4371515.4867752073</v>
      </c>
      <c r="G4101">
        <f t="shared" si="641"/>
        <v>36.520800000000008</v>
      </c>
      <c r="H4101">
        <f t="shared" ref="H4101:H4164" si="649">($A4101 - $A$2) * 86400</f>
        <v>544080.00000009779</v>
      </c>
      <c r="I4101">
        <f t="shared" si="642"/>
        <v>532020133.60009557</v>
      </c>
      <c r="J4101">
        <f t="shared" si="643"/>
        <v>527648618.11332035</v>
      </c>
      <c r="K4101" s="3" t="str">
        <f t="shared" si="644"/>
        <v/>
      </c>
      <c r="M4101">
        <f t="shared" si="646"/>
        <v>9.0655982045380369E-7</v>
      </c>
      <c r="N4101">
        <f t="shared" si="647"/>
        <v>10.766080659535657</v>
      </c>
      <c r="O4101">
        <f t="shared" si="645"/>
        <v>-262.38391934046433</v>
      </c>
    </row>
    <row r="4102" spans="1:15" x14ac:dyDescent="0.3">
      <c r="A4102" s="1">
        <v>45585.298611111109</v>
      </c>
      <c r="B4102">
        <v>1431.91874999999</v>
      </c>
      <c r="C4102">
        <v>1411.5</v>
      </c>
      <c r="D4102">
        <v>25.691050000000001</v>
      </c>
      <c r="E4102">
        <f t="shared" si="648"/>
        <v>5884324.203966259</v>
      </c>
      <c r="F4102">
        <f t="shared" si="640"/>
        <v>4372579.530563185</v>
      </c>
      <c r="G4102">
        <f t="shared" si="641"/>
        <v>20.418749999990041</v>
      </c>
      <c r="H4102">
        <f t="shared" si="649"/>
        <v>544199.9999998603</v>
      </c>
      <c r="I4102">
        <f t="shared" si="642"/>
        <v>532137453.99986339</v>
      </c>
      <c r="J4102">
        <f t="shared" si="643"/>
        <v>527764874.46930021</v>
      </c>
      <c r="K4102" s="3" t="str">
        <f t="shared" si="644"/>
        <v/>
      </c>
      <c r="M4102">
        <f t="shared" si="646"/>
        <v>9.0625098642457345E-7</v>
      </c>
      <c r="N4102">
        <f t="shared" si="647"/>
        <v>10.765032635816805</v>
      </c>
      <c r="O4102">
        <f t="shared" si="645"/>
        <v>-262.38496736418318</v>
      </c>
    </row>
    <row r="4103" spans="1:15" x14ac:dyDescent="0.3">
      <c r="A4103" s="1">
        <v>45585.3</v>
      </c>
      <c r="B4103">
        <v>1452.8586</v>
      </c>
      <c r="C4103">
        <v>1411.5</v>
      </c>
      <c r="D4103">
        <v>25.691050000000001</v>
      </c>
      <c r="E4103">
        <f t="shared" si="648"/>
        <v>5885777.0625662589</v>
      </c>
      <c r="F4103">
        <f t="shared" si="640"/>
        <v>4373659.13453383</v>
      </c>
      <c r="G4103">
        <f t="shared" si="641"/>
        <v>41.358600000000024</v>
      </c>
      <c r="H4103">
        <f t="shared" si="649"/>
        <v>544320.00000025146</v>
      </c>
      <c r="I4103">
        <f t="shared" si="642"/>
        <v>532254774.40024585</v>
      </c>
      <c r="J4103">
        <f t="shared" si="643"/>
        <v>527881115.26571202</v>
      </c>
      <c r="K4103" s="3" t="str">
        <f t="shared" si="644"/>
        <v/>
      </c>
      <c r="M4103">
        <f t="shared" si="646"/>
        <v>9.059378204093858E-7</v>
      </c>
      <c r="N4103">
        <f t="shared" si="647"/>
        <v>10.763969651037081</v>
      </c>
      <c r="O4103">
        <f t="shared" si="645"/>
        <v>-262.38603034896289</v>
      </c>
    </row>
    <row r="4104" spans="1:15" x14ac:dyDescent="0.3">
      <c r="A4104" s="1">
        <v>45585.301388888889</v>
      </c>
      <c r="B4104">
        <v>1444.0876499999999</v>
      </c>
      <c r="C4104">
        <v>1411.5</v>
      </c>
      <c r="D4104">
        <v>25.691050000000001</v>
      </c>
      <c r="E4104">
        <f t="shared" si="648"/>
        <v>5887221.1502162591</v>
      </c>
      <c r="F4104">
        <f t="shared" si="640"/>
        <v>4374732.2209036248</v>
      </c>
      <c r="G4104">
        <f t="shared" si="641"/>
        <v>32.58764999999994</v>
      </c>
      <c r="H4104">
        <f t="shared" si="649"/>
        <v>544440.00000001397</v>
      </c>
      <c r="I4104">
        <f t="shared" si="642"/>
        <v>532372094.80001366</v>
      </c>
      <c r="J4104">
        <f t="shared" si="643"/>
        <v>527997362.57911003</v>
      </c>
      <c r="K4104" s="3" t="str">
        <f t="shared" si="644"/>
        <v/>
      </c>
      <c r="M4104">
        <f t="shared" si="646"/>
        <v>9.0562672878209573E-7</v>
      </c>
      <c r="N4104">
        <f t="shared" si="647"/>
        <v>10.762913447490806</v>
      </c>
      <c r="O4104">
        <f t="shared" si="645"/>
        <v>-262.38708655250917</v>
      </c>
    </row>
    <row r="4105" spans="1:15" x14ac:dyDescent="0.3">
      <c r="A4105" s="1">
        <v>45585.302777777775</v>
      </c>
      <c r="B4105">
        <v>1437.842175</v>
      </c>
      <c r="C4105">
        <v>1411.5</v>
      </c>
      <c r="D4105">
        <v>25.691050000000001</v>
      </c>
      <c r="E4105">
        <f t="shared" si="648"/>
        <v>5888658.9923912594</v>
      </c>
      <c r="F4105">
        <f t="shared" si="640"/>
        <v>4375800.6663265247</v>
      </c>
      <c r="G4105">
        <f t="shared" si="641"/>
        <v>26.342174999999997</v>
      </c>
      <c r="H4105">
        <f t="shared" si="649"/>
        <v>544559.99999977648</v>
      </c>
      <c r="I4105">
        <f t="shared" si="642"/>
        <v>532489415.19978148</v>
      </c>
      <c r="J4105">
        <f t="shared" si="643"/>
        <v>528113614.53345495</v>
      </c>
      <c r="K4105" s="3" t="str">
        <f t="shared" si="644"/>
        <v/>
      </c>
      <c r="M4105">
        <f t="shared" si="646"/>
        <v>9.0531716448224925E-7</v>
      </c>
      <c r="N4105">
        <f t="shared" si="647"/>
        <v>10.761862172173878</v>
      </c>
      <c r="O4105">
        <f t="shared" si="645"/>
        <v>-262.38813782782609</v>
      </c>
    </row>
    <row r="4106" spans="1:15" x14ac:dyDescent="0.3">
      <c r="A4106" s="1">
        <v>45585.304166666669</v>
      </c>
      <c r="B4106">
        <v>1451.1644999999901</v>
      </c>
      <c r="C4106">
        <v>1411.5</v>
      </c>
      <c r="D4106">
        <v>25.691050000000001</v>
      </c>
      <c r="E4106">
        <f t="shared" si="648"/>
        <v>5890110.1568912594</v>
      </c>
      <c r="F4106">
        <f t="shared" si="640"/>
        <v>4376879.0114292474</v>
      </c>
      <c r="G4106">
        <f t="shared" si="641"/>
        <v>39.664499999990085</v>
      </c>
      <c r="H4106">
        <f t="shared" si="649"/>
        <v>544680.00000016764</v>
      </c>
      <c r="I4106">
        <f t="shared" si="642"/>
        <v>532606735.60016388</v>
      </c>
      <c r="J4106">
        <f t="shared" si="643"/>
        <v>528229856.58873463</v>
      </c>
      <c r="K4106" s="3" t="str">
        <f t="shared" si="644"/>
        <v/>
      </c>
      <c r="M4106">
        <f t="shared" si="646"/>
        <v>9.0500491579763891E-7</v>
      </c>
      <c r="N4106">
        <f t="shared" si="647"/>
        <v>10.760801520581737</v>
      </c>
      <c r="O4106">
        <f t="shared" si="645"/>
        <v>-262.38919847941827</v>
      </c>
    </row>
    <row r="4107" spans="1:15" x14ac:dyDescent="0.3">
      <c r="A4107" s="1">
        <v>45585.305555555555</v>
      </c>
      <c r="B4107">
        <v>1443.0533499999999</v>
      </c>
      <c r="C4107">
        <v>1411.5</v>
      </c>
      <c r="D4107">
        <v>25.691050000000001</v>
      </c>
      <c r="E4107">
        <f t="shared" si="648"/>
        <v>5891553.2102412591</v>
      </c>
      <c r="F4107">
        <f t="shared" si="640"/>
        <v>4377951.3292215718</v>
      </c>
      <c r="G4107">
        <f t="shared" si="641"/>
        <v>31.553349999999909</v>
      </c>
      <c r="H4107">
        <f t="shared" si="649"/>
        <v>544799.99999993015</v>
      </c>
      <c r="I4107">
        <f t="shared" si="642"/>
        <v>532724055.99993169</v>
      </c>
      <c r="J4107">
        <f t="shared" si="643"/>
        <v>528346104.67071015</v>
      </c>
      <c r="K4107" s="3" t="str">
        <f t="shared" si="644"/>
        <v/>
      </c>
      <c r="M4107">
        <f t="shared" si="646"/>
        <v>9.0469459543050934E-7</v>
      </c>
      <c r="N4107">
        <f t="shared" si="647"/>
        <v>10.759747160122428</v>
      </c>
      <c r="O4107">
        <f t="shared" si="645"/>
        <v>-262.39025283987758</v>
      </c>
    </row>
    <row r="4108" spans="1:15" x14ac:dyDescent="0.3">
      <c r="A4108" s="1">
        <v>45585.306944444441</v>
      </c>
      <c r="B4108">
        <v>1435.9531500000001</v>
      </c>
      <c r="C4108">
        <v>1411.5</v>
      </c>
      <c r="D4108">
        <v>25.691050000000001</v>
      </c>
      <c r="E4108">
        <f t="shared" si="648"/>
        <v>5892989.1633912595</v>
      </c>
      <c r="F4108">
        <f t="shared" si="640"/>
        <v>4379018.3709298288</v>
      </c>
      <c r="G4108">
        <f t="shared" si="641"/>
        <v>24.453150000000051</v>
      </c>
      <c r="H4108">
        <f t="shared" si="649"/>
        <v>544919.99999969266</v>
      </c>
      <c r="I4108">
        <f t="shared" si="642"/>
        <v>532841376.39969951</v>
      </c>
      <c r="J4108">
        <f t="shared" si="643"/>
        <v>528462358.02876967</v>
      </c>
      <c r="K4108" s="3" t="str">
        <f t="shared" si="644"/>
        <v/>
      </c>
      <c r="M4108">
        <f t="shared" si="646"/>
        <v>9.0438598294437424E-7</v>
      </c>
      <c r="N4108">
        <f t="shared" si="647"/>
        <v>10.75869834621836</v>
      </c>
      <c r="O4108">
        <f t="shared" si="645"/>
        <v>-262.39130165378162</v>
      </c>
    </row>
    <row r="4109" spans="1:15" x14ac:dyDescent="0.3">
      <c r="A4109" s="1">
        <v>45585.308333333334</v>
      </c>
      <c r="B4109">
        <v>1442.3965499999999</v>
      </c>
      <c r="C4109">
        <v>1411.5</v>
      </c>
      <c r="D4109">
        <v>25.691050000000001</v>
      </c>
      <c r="E4109">
        <f t="shared" si="648"/>
        <v>5894431.5599412592</v>
      </c>
      <c r="F4109">
        <f t="shared" si="640"/>
        <v>4380090.2006609701</v>
      </c>
      <c r="G4109">
        <f t="shared" si="641"/>
        <v>30.896549999999934</v>
      </c>
      <c r="H4109">
        <f t="shared" si="649"/>
        <v>545040.00000008382</v>
      </c>
      <c r="I4109">
        <f t="shared" si="642"/>
        <v>532958696.80008191</v>
      </c>
      <c r="J4109">
        <f t="shared" si="643"/>
        <v>528578606.59942096</v>
      </c>
      <c r="K4109" s="3" t="str">
        <f t="shared" si="644"/>
        <v/>
      </c>
      <c r="M4109">
        <f t="shared" si="646"/>
        <v>9.0407616729758787E-7</v>
      </c>
      <c r="N4109">
        <f t="shared" si="647"/>
        <v>10.757645186225572</v>
      </c>
      <c r="O4109">
        <f t="shared" si="645"/>
        <v>-262.39235481377443</v>
      </c>
    </row>
    <row r="4110" spans="1:15" x14ac:dyDescent="0.3">
      <c r="A4110" s="1">
        <v>45585.30972222222</v>
      </c>
      <c r="B4110">
        <v>1448.4366749999999</v>
      </c>
      <c r="C4110">
        <v>1411.5</v>
      </c>
      <c r="D4110">
        <v>25.691050000000001</v>
      </c>
      <c r="E4110">
        <f t="shared" si="648"/>
        <v>5895879.9966162592</v>
      </c>
      <c r="F4110">
        <f t="shared" si="640"/>
        <v>4381166.5187455779</v>
      </c>
      <c r="G4110">
        <f t="shared" si="641"/>
        <v>36.936674999999923</v>
      </c>
      <c r="H4110">
        <f t="shared" si="649"/>
        <v>545159.99999984633</v>
      </c>
      <c r="I4110">
        <f t="shared" si="642"/>
        <v>533076017.19984972</v>
      </c>
      <c r="J4110">
        <f t="shared" si="643"/>
        <v>528694850.68110412</v>
      </c>
      <c r="K4110" s="3" t="str">
        <f t="shared" si="644"/>
        <v/>
      </c>
      <c r="M4110">
        <f t="shared" si="646"/>
        <v>9.0376523732131383E-7</v>
      </c>
      <c r="N4110">
        <f t="shared" si="647"/>
        <v>10.756587979065834</v>
      </c>
      <c r="O4110">
        <f t="shared" si="645"/>
        <v>-262.39341202093414</v>
      </c>
    </row>
    <row r="4111" spans="1:15" x14ac:dyDescent="0.3">
      <c r="A4111" s="1">
        <v>45585.3125</v>
      </c>
      <c r="B4111">
        <v>1442.4763499999999</v>
      </c>
      <c r="C4111">
        <v>1411.5</v>
      </c>
      <c r="D4111">
        <v>25.691050000000001</v>
      </c>
      <c r="E4111">
        <f t="shared" si="648"/>
        <v>5897322.4729662593</v>
      </c>
      <c r="F4111">
        <f t="shared" si="640"/>
        <v>4382238.4077752605</v>
      </c>
      <c r="G4111">
        <f t="shared" si="641"/>
        <v>30.976349999999911</v>
      </c>
      <c r="H4111">
        <f t="shared" si="649"/>
        <v>545400</v>
      </c>
      <c r="I4111">
        <f t="shared" si="642"/>
        <v>533310658</v>
      </c>
      <c r="J4111">
        <f t="shared" si="643"/>
        <v>528928419.59222472</v>
      </c>
      <c r="K4111" s="3" t="str">
        <f t="shared" si="644"/>
        <v/>
      </c>
      <c r="M4111">
        <f t="shared" si="646"/>
        <v>9.034557689663824E-7</v>
      </c>
      <c r="N4111">
        <f t="shared" si="647"/>
        <v>10.755535483628968</v>
      </c>
      <c r="O4111">
        <f t="shared" si="645"/>
        <v>-262.39446451637099</v>
      </c>
    </row>
    <row r="4112" spans="1:15" x14ac:dyDescent="0.3">
      <c r="A4112" s="1">
        <v>45585.313888888886</v>
      </c>
      <c r="B4112">
        <v>1436.2463250000001</v>
      </c>
      <c r="C4112">
        <v>1411.5</v>
      </c>
      <c r="D4112">
        <v>25.691050000000001</v>
      </c>
      <c r="E4112">
        <f t="shared" si="648"/>
        <v>5898758.7192912595</v>
      </c>
      <c r="F4112">
        <f t="shared" si="640"/>
        <v>4383305.667338782</v>
      </c>
      <c r="G4112">
        <f t="shared" si="641"/>
        <v>24.74632500000007</v>
      </c>
      <c r="H4112">
        <f t="shared" si="649"/>
        <v>545519.99999976251</v>
      </c>
      <c r="I4112">
        <f t="shared" si="642"/>
        <v>533427978.39976782</v>
      </c>
      <c r="J4112">
        <f t="shared" si="643"/>
        <v>529044672.73242903</v>
      </c>
      <c r="K4112" s="3" t="str">
        <f t="shared" si="644"/>
        <v/>
      </c>
      <c r="M4112">
        <f t="shared" si="646"/>
        <v>9.0314781763997522E-7</v>
      </c>
      <c r="N4112">
        <f t="shared" si="647"/>
        <v>10.754487891919535</v>
      </c>
      <c r="O4112">
        <f t="shared" si="645"/>
        <v>-262.39551210808042</v>
      </c>
    </row>
    <row r="4113" spans="1:15" x14ac:dyDescent="0.3">
      <c r="A4113" s="1">
        <v>45585.31527777778</v>
      </c>
      <c r="B4113">
        <v>1438.8711499999899</v>
      </c>
      <c r="C4113">
        <v>1411.5</v>
      </c>
      <c r="D4113">
        <v>25.691050000000001</v>
      </c>
      <c r="E4113">
        <f t="shared" si="648"/>
        <v>5900197.5904412596</v>
      </c>
      <c r="F4113">
        <f t="shared" si="640"/>
        <v>4384374.8773822002</v>
      </c>
      <c r="G4113">
        <f t="shared" si="641"/>
        <v>27.371149999989939</v>
      </c>
      <c r="H4113">
        <f t="shared" si="649"/>
        <v>545640.00000015367</v>
      </c>
      <c r="I4113">
        <f t="shared" si="642"/>
        <v>533545298.80015022</v>
      </c>
      <c r="J4113">
        <f t="shared" si="643"/>
        <v>529160923.922768</v>
      </c>
      <c r="K4113" s="3" t="str">
        <f t="shared" si="644"/>
        <v/>
      </c>
      <c r="M4113">
        <f t="shared" si="646"/>
        <v>9.0283948390919101E-7</v>
      </c>
      <c r="N4113">
        <f t="shared" si="647"/>
        <v>10.753438743691547</v>
      </c>
      <c r="O4113">
        <f t="shared" si="645"/>
        <v>-262.39656125630842</v>
      </c>
    </row>
    <row r="4114" spans="1:15" x14ac:dyDescent="0.3">
      <c r="A4114" s="1">
        <v>45585.316666666666</v>
      </c>
      <c r="B4114">
        <v>1444.5417</v>
      </c>
      <c r="C4114">
        <v>1411.5</v>
      </c>
      <c r="D4114">
        <v>25.691050000000001</v>
      </c>
      <c r="E4114">
        <f t="shared" si="648"/>
        <v>5901642.1321412595</v>
      </c>
      <c r="F4114">
        <f t="shared" si="640"/>
        <v>4385448.3011517823</v>
      </c>
      <c r="G4114">
        <f t="shared" si="641"/>
        <v>33.041699999999992</v>
      </c>
      <c r="H4114">
        <f t="shared" si="649"/>
        <v>545759.99999991618</v>
      </c>
      <c r="I4114">
        <f t="shared" si="642"/>
        <v>533662619.19991803</v>
      </c>
      <c r="J4114">
        <f t="shared" si="643"/>
        <v>529277170.89876628</v>
      </c>
      <c r="K4114" s="3" t="str">
        <f t="shared" si="644"/>
        <v/>
      </c>
      <c r="M4114">
        <f t="shared" si="646"/>
        <v>9.0253011652166929E-7</v>
      </c>
      <c r="N4114">
        <f t="shared" si="647"/>
        <v>10.752385821054492</v>
      </c>
      <c r="O4114">
        <f t="shared" si="645"/>
        <v>-262.3976141789455</v>
      </c>
    </row>
    <row r="4115" spans="1:15" x14ac:dyDescent="0.3">
      <c r="A4115" s="1">
        <v>45585.318055555559</v>
      </c>
      <c r="B4115">
        <v>1443.596775</v>
      </c>
      <c r="C4115">
        <v>1411.5</v>
      </c>
      <c r="D4115">
        <v>25.691050000000001</v>
      </c>
      <c r="E4115">
        <f t="shared" si="648"/>
        <v>5903085.7289162595</v>
      </c>
      <c r="F4115">
        <f t="shared" si="640"/>
        <v>4386521.0227575181</v>
      </c>
      <c r="G4115">
        <f t="shared" si="641"/>
        <v>32.09677499999998</v>
      </c>
      <c r="H4115">
        <f t="shared" si="649"/>
        <v>545880.00000030734</v>
      </c>
      <c r="I4115">
        <f t="shared" si="642"/>
        <v>533779939.60030043</v>
      </c>
      <c r="J4115">
        <f t="shared" si="643"/>
        <v>529393418.5775429</v>
      </c>
      <c r="K4115" s="3" t="str">
        <f t="shared" si="644"/>
        <v/>
      </c>
      <c r="M4115">
        <f t="shared" si="646"/>
        <v>9.0222113300740531E-7</v>
      </c>
      <c r="N4115">
        <f t="shared" si="647"/>
        <v>10.751333947567739</v>
      </c>
      <c r="O4115">
        <f t="shared" si="645"/>
        <v>-262.39866605243225</v>
      </c>
    </row>
    <row r="4116" spans="1:15" x14ac:dyDescent="0.3">
      <c r="A4116" s="1">
        <v>45585.319444444445</v>
      </c>
      <c r="B4116">
        <v>1445.14365</v>
      </c>
      <c r="C4116">
        <v>1411.5</v>
      </c>
      <c r="D4116">
        <v>25.691050000000001</v>
      </c>
      <c r="E4116">
        <f t="shared" si="648"/>
        <v>5904530.8725662595</v>
      </c>
      <c r="F4116">
        <f t="shared" si="640"/>
        <v>4387594.8938298253</v>
      </c>
      <c r="G4116">
        <f t="shared" si="641"/>
        <v>33.64364999999998</v>
      </c>
      <c r="H4116">
        <f t="shared" si="649"/>
        <v>546000.00000006985</v>
      </c>
      <c r="I4116">
        <f t="shared" si="642"/>
        <v>533897260.00006825</v>
      </c>
      <c r="J4116">
        <f t="shared" si="643"/>
        <v>529509665.10623842</v>
      </c>
      <c r="K4116" s="3" t="str">
        <f t="shared" si="644"/>
        <v/>
      </c>
      <c r="M4116">
        <f t="shared" si="646"/>
        <v>9.0191199999072892E-7</v>
      </c>
      <c r="N4116">
        <f t="shared" si="647"/>
        <v>10.75028130760051</v>
      </c>
      <c r="O4116">
        <f t="shared" si="645"/>
        <v>-262.39971869239946</v>
      </c>
    </row>
    <row r="4117" spans="1:15" x14ac:dyDescent="0.3">
      <c r="A4117" s="1">
        <v>45585.320833333331</v>
      </c>
      <c r="B4117">
        <v>1434.4169999999999</v>
      </c>
      <c r="C4117">
        <v>1411.5</v>
      </c>
      <c r="D4117">
        <v>25.691050000000001</v>
      </c>
      <c r="E4117">
        <f t="shared" si="648"/>
        <v>5905965.2895662598</v>
      </c>
      <c r="F4117">
        <f t="shared" si="640"/>
        <v>4388660.7940411465</v>
      </c>
      <c r="G4117">
        <f t="shared" si="641"/>
        <v>22.916999999999916</v>
      </c>
      <c r="H4117">
        <f t="shared" si="649"/>
        <v>546119.99999983236</v>
      </c>
      <c r="I4117">
        <f t="shared" si="642"/>
        <v>534014580.39983606</v>
      </c>
      <c r="J4117">
        <f t="shared" si="643"/>
        <v>529625919.60579491</v>
      </c>
      <c r="K4117" s="3" t="str">
        <f t="shared" si="644"/>
        <v/>
      </c>
      <c r="M4117">
        <f t="shared" si="646"/>
        <v>9.0160534104596718E-7</v>
      </c>
      <c r="N4117">
        <f t="shared" si="647"/>
        <v>10.749236837528358</v>
      </c>
      <c r="O4117">
        <f t="shared" si="645"/>
        <v>-262.40076316247161</v>
      </c>
    </row>
    <row r="4118" spans="1:15" x14ac:dyDescent="0.3">
      <c r="A4118" s="1">
        <v>45585.322222222225</v>
      </c>
      <c r="B4118">
        <v>1435.891725</v>
      </c>
      <c r="C4118">
        <v>1411.5</v>
      </c>
      <c r="D4118">
        <v>25.691050000000001</v>
      </c>
      <c r="E4118">
        <f t="shared" si="648"/>
        <v>5907401.1812912598</v>
      </c>
      <c r="F4118">
        <f t="shared" si="640"/>
        <v>4389727.7901051315</v>
      </c>
      <c r="G4118">
        <f t="shared" si="641"/>
        <v>24.391724999999951</v>
      </c>
      <c r="H4118">
        <f t="shared" si="649"/>
        <v>546240.00000022352</v>
      </c>
      <c r="I4118">
        <f t="shared" si="642"/>
        <v>534131900.80021852</v>
      </c>
      <c r="J4118">
        <f t="shared" si="643"/>
        <v>529742173.01011342</v>
      </c>
      <c r="K4118" s="3" t="str">
        <f t="shared" si="644"/>
        <v/>
      </c>
      <c r="M4118">
        <f t="shared" si="646"/>
        <v>9.0129854580070508E-7</v>
      </c>
      <c r="N4118">
        <f t="shared" si="647"/>
        <v>10.748191649270572</v>
      </c>
      <c r="O4118">
        <f t="shared" si="645"/>
        <v>-262.40180835072943</v>
      </c>
    </row>
    <row r="4119" spans="1:15" x14ac:dyDescent="0.3">
      <c r="A4119" s="1">
        <v>45585.323611111111</v>
      </c>
      <c r="B4119">
        <v>1434.08059999999</v>
      </c>
      <c r="C4119">
        <v>1411.5</v>
      </c>
      <c r="D4119">
        <v>25.691050000000001</v>
      </c>
      <c r="E4119">
        <f t="shared" si="648"/>
        <v>5908835.2618912598</v>
      </c>
      <c r="F4119">
        <f t="shared" si="640"/>
        <v>4390793.4403411448</v>
      </c>
      <c r="G4119">
        <f t="shared" si="641"/>
        <v>22.58059999999</v>
      </c>
      <c r="H4119">
        <f t="shared" si="649"/>
        <v>546359.99999998603</v>
      </c>
      <c r="I4119">
        <f t="shared" si="642"/>
        <v>534249221.19998634</v>
      </c>
      <c r="J4119">
        <f t="shared" si="643"/>
        <v>529858427.75964522</v>
      </c>
      <c r="K4119" s="3" t="str">
        <f t="shared" si="644"/>
        <v/>
      </c>
      <c r="M4119">
        <f t="shared" si="646"/>
        <v>9.0099231610521738E-7</v>
      </c>
      <c r="N4119">
        <f t="shared" si="647"/>
        <v>10.747148134271551</v>
      </c>
      <c r="O4119">
        <f t="shared" si="645"/>
        <v>-262.40285186572845</v>
      </c>
    </row>
    <row r="4120" spans="1:15" x14ac:dyDescent="0.3">
      <c r="A4120" s="1">
        <v>45585.324999999997</v>
      </c>
      <c r="B4120">
        <v>1447.4952000000001</v>
      </c>
      <c r="C4120">
        <v>1411.5</v>
      </c>
      <c r="D4120">
        <v>25.691050000000001</v>
      </c>
      <c r="E4120">
        <f t="shared" si="648"/>
        <v>5910282.7570912596</v>
      </c>
      <c r="F4120">
        <f t="shared" si="640"/>
        <v>4391869.0588255655</v>
      </c>
      <c r="G4120">
        <f t="shared" si="641"/>
        <v>35.995200000000068</v>
      </c>
      <c r="H4120">
        <f t="shared" si="649"/>
        <v>546479.99999974854</v>
      </c>
      <c r="I4120">
        <f t="shared" si="642"/>
        <v>534366541.59975415</v>
      </c>
      <c r="J4120">
        <f t="shared" si="643"/>
        <v>529974672.5409286</v>
      </c>
      <c r="K4120" s="3" t="str">
        <f t="shared" si="644"/>
        <v/>
      </c>
      <c r="M4120">
        <f t="shared" si="646"/>
        <v>9.006834027232241E-7</v>
      </c>
      <c r="N4120">
        <f t="shared" si="647"/>
        <v>10.746095217576247</v>
      </c>
      <c r="O4120">
        <f t="shared" si="645"/>
        <v>-262.40390478242375</v>
      </c>
    </row>
    <row r="4121" spans="1:15" x14ac:dyDescent="0.3">
      <c r="A4121" s="1">
        <v>45585.326388888891</v>
      </c>
      <c r="B4121">
        <v>1450.8367499999999</v>
      </c>
      <c r="C4121">
        <v>1411.5</v>
      </c>
      <c r="D4121">
        <v>25.691050000000001</v>
      </c>
      <c r="E4121">
        <f t="shared" si="648"/>
        <v>5911733.5938412594</v>
      </c>
      <c r="F4121">
        <f t="shared" si="640"/>
        <v>4392947.1603807043</v>
      </c>
      <c r="G4121">
        <f t="shared" si="641"/>
        <v>39.336749999999938</v>
      </c>
      <c r="H4121">
        <f t="shared" si="649"/>
        <v>546600.0000001397</v>
      </c>
      <c r="I4121">
        <f t="shared" si="642"/>
        <v>534483862.00013655</v>
      </c>
      <c r="J4121">
        <f t="shared" si="643"/>
        <v>530090914.83975583</v>
      </c>
      <c r="K4121" s="3" t="str">
        <f t="shared" si="644"/>
        <v/>
      </c>
      <c r="M4121">
        <f t="shared" si="646"/>
        <v>9.0037395836403641E-7</v>
      </c>
      <c r="N4121">
        <f t="shared" si="647"/>
        <v>10.745040232425966</v>
      </c>
      <c r="O4121">
        <f t="shared" si="645"/>
        <v>-262.40495976757398</v>
      </c>
    </row>
    <row r="4122" spans="1:15" x14ac:dyDescent="0.3">
      <c r="A4122" s="1">
        <v>45585.32916666667</v>
      </c>
      <c r="B4122">
        <v>1453.6585499999901</v>
      </c>
      <c r="C4122">
        <v>1411.5</v>
      </c>
      <c r="D4122">
        <v>25.691050000000001</v>
      </c>
      <c r="E4122">
        <f t="shared" si="648"/>
        <v>5913187.2523912592</v>
      </c>
      <c r="F4122">
        <f t="shared" si="640"/>
        <v>4394027.3587857941</v>
      </c>
      <c r="G4122">
        <f t="shared" si="641"/>
        <v>42.1585499999901</v>
      </c>
      <c r="H4122">
        <f t="shared" si="649"/>
        <v>546840.00000029337</v>
      </c>
      <c r="I4122">
        <f t="shared" si="642"/>
        <v>534718502.80028677</v>
      </c>
      <c r="J4122">
        <f t="shared" si="643"/>
        <v>530324475.44150096</v>
      </c>
      <c r="K4122" s="3" t="str">
        <f t="shared" si="644"/>
        <v/>
      </c>
      <c r="M4122">
        <f t="shared" si="646"/>
        <v>9.0006409489283578E-7</v>
      </c>
      <c r="N4122">
        <f t="shared" si="647"/>
        <v>10.74398355885652</v>
      </c>
      <c r="O4122">
        <f t="shared" si="645"/>
        <v>-262.40601644114344</v>
      </c>
    </row>
    <row r="4123" spans="1:15" x14ac:dyDescent="0.3">
      <c r="A4123" s="1">
        <v>45585.330555555556</v>
      </c>
      <c r="B4123">
        <v>1445.67615</v>
      </c>
      <c r="C4123">
        <v>1411.5</v>
      </c>
      <c r="D4123">
        <v>25.691050000000001</v>
      </c>
      <c r="E4123">
        <f t="shared" si="648"/>
        <v>5914632.9285412589</v>
      </c>
      <c r="F4123">
        <f t="shared" si="640"/>
        <v>4395101.6255532596</v>
      </c>
      <c r="G4123">
        <f t="shared" si="641"/>
        <v>34.176150000000007</v>
      </c>
      <c r="H4123">
        <f t="shared" si="649"/>
        <v>546960.00000005588</v>
      </c>
      <c r="I4123">
        <f t="shared" si="642"/>
        <v>534835823.20005459</v>
      </c>
      <c r="J4123">
        <f t="shared" si="643"/>
        <v>530440721.57450134</v>
      </c>
      <c r="K4123" s="3" t="str">
        <f t="shared" si="644"/>
        <v/>
      </c>
      <c r="M4123">
        <f t="shared" si="646"/>
        <v>8.9975611422203507E-7</v>
      </c>
      <c r="N4123">
        <f t="shared" si="647"/>
        <v>10.74293304836411</v>
      </c>
      <c r="O4123">
        <f t="shared" si="645"/>
        <v>-262.40706695163584</v>
      </c>
    </row>
    <row r="4124" spans="1:15" x14ac:dyDescent="0.3">
      <c r="A4124" s="1">
        <v>45585.331944444442</v>
      </c>
      <c r="B4124">
        <v>1454.3993499999999</v>
      </c>
      <c r="C4124">
        <v>1411.5</v>
      </c>
      <c r="D4124">
        <v>25.691050000000001</v>
      </c>
      <c r="E4124">
        <f t="shared" si="648"/>
        <v>5916087.3278912585</v>
      </c>
      <c r="F4124">
        <f t="shared" si="640"/>
        <v>4396182.3744390514</v>
      </c>
      <c r="G4124">
        <f t="shared" si="641"/>
        <v>42.899349999999913</v>
      </c>
      <c r="H4124">
        <f t="shared" si="649"/>
        <v>547079.99999981839</v>
      </c>
      <c r="I4124">
        <f t="shared" si="642"/>
        <v>534953143.5998224</v>
      </c>
      <c r="J4124">
        <f t="shared" si="643"/>
        <v>530556961.22538334</v>
      </c>
      <c r="K4124" s="3" t="str">
        <f t="shared" si="644"/>
        <v/>
      </c>
      <c r="M4124">
        <f t="shared" si="646"/>
        <v>8.9944645744933349E-7</v>
      </c>
      <c r="N4124">
        <f t="shared" si="647"/>
        <v>10.741876561773715</v>
      </c>
      <c r="O4124">
        <f t="shared" si="645"/>
        <v>-262.40812343822626</v>
      </c>
    </row>
    <row r="4125" spans="1:15" x14ac:dyDescent="0.3">
      <c r="A4125" s="1">
        <v>45585.333333333336</v>
      </c>
      <c r="B4125">
        <v>1450.0862999999999</v>
      </c>
      <c r="C4125">
        <v>1411.5</v>
      </c>
      <c r="D4125">
        <v>25.691050000000001</v>
      </c>
      <c r="E4125">
        <f t="shared" si="648"/>
        <v>5917537.4141912581</v>
      </c>
      <c r="F4125">
        <f t="shared" si="640"/>
        <v>4397259.9183426751</v>
      </c>
      <c r="G4125">
        <f t="shared" si="641"/>
        <v>38.586299999999937</v>
      </c>
      <c r="H4125">
        <f t="shared" si="649"/>
        <v>547200.00000020955</v>
      </c>
      <c r="I4125">
        <f t="shared" si="642"/>
        <v>535070464.00020486</v>
      </c>
      <c r="J4125">
        <f t="shared" si="643"/>
        <v>530673204.08186221</v>
      </c>
      <c r="K4125" s="3" t="str">
        <f t="shared" si="644"/>
        <v/>
      </c>
      <c r="M4125">
        <f t="shared" si="646"/>
        <v>8.991379008055107E-7</v>
      </c>
      <c r="N4125">
        <f t="shared" si="647"/>
        <v>10.740823570151681</v>
      </c>
      <c r="O4125">
        <f t="shared" si="645"/>
        <v>-262.40917642984829</v>
      </c>
    </row>
    <row r="4126" spans="1:15" x14ac:dyDescent="0.3">
      <c r="A4126" s="1">
        <v>45585.334722222222</v>
      </c>
      <c r="B4126">
        <v>1449.0579749999999</v>
      </c>
      <c r="C4126">
        <v>1411.5</v>
      </c>
      <c r="D4126">
        <v>25.691050000000001</v>
      </c>
      <c r="E4126">
        <f t="shared" si="648"/>
        <v>5918986.4721662579</v>
      </c>
      <c r="F4126">
        <f t="shared" si="640"/>
        <v>4398336.6981087886</v>
      </c>
      <c r="G4126">
        <f t="shared" si="641"/>
        <v>37.557974999999942</v>
      </c>
      <c r="H4126">
        <f t="shared" si="649"/>
        <v>547319.99999997206</v>
      </c>
      <c r="I4126">
        <f t="shared" si="642"/>
        <v>535187784.39997268</v>
      </c>
      <c r="J4126">
        <f t="shared" si="643"/>
        <v>530789447.70186388</v>
      </c>
      <c r="K4126" s="3" t="str">
        <f t="shared" si="644"/>
        <v/>
      </c>
      <c r="M4126">
        <f t="shared" si="646"/>
        <v>8.9882974419515637E-7</v>
      </c>
      <c r="N4126">
        <f t="shared" si="647"/>
        <v>10.739771686058235</v>
      </c>
      <c r="O4126">
        <f t="shared" si="645"/>
        <v>-262.41022831394173</v>
      </c>
    </row>
    <row r="4127" spans="1:15" x14ac:dyDescent="0.3">
      <c r="A4127" s="1">
        <v>45585.336111111108</v>
      </c>
      <c r="B4127">
        <v>1446.2835749999999</v>
      </c>
      <c r="C4127">
        <v>1411.5</v>
      </c>
      <c r="D4127">
        <v>25.691050000000001</v>
      </c>
      <c r="E4127">
        <f t="shared" si="648"/>
        <v>5920432.7557412582</v>
      </c>
      <c r="F4127">
        <f t="shared" si="640"/>
        <v>4399411.416247393</v>
      </c>
      <c r="G4127">
        <f t="shared" si="641"/>
        <v>34.783574999999928</v>
      </c>
      <c r="H4127">
        <f t="shared" si="649"/>
        <v>547439.99999973457</v>
      </c>
      <c r="I4127">
        <f t="shared" si="642"/>
        <v>535305104.79974049</v>
      </c>
      <c r="J4127">
        <f t="shared" si="643"/>
        <v>530905693.38349313</v>
      </c>
      <c r="K4127" s="3" t="str">
        <f t="shared" si="644"/>
        <v/>
      </c>
      <c r="M4127">
        <f t="shared" si="646"/>
        <v>8.9852235807543448E-7</v>
      </c>
      <c r="N4127">
        <f t="shared" si="647"/>
        <v>10.738722175354397</v>
      </c>
      <c r="O4127">
        <f t="shared" si="645"/>
        <v>-262.41127782464559</v>
      </c>
    </row>
    <row r="4128" spans="1:15" x14ac:dyDescent="0.3">
      <c r="A4128" s="1">
        <v>45585.337500000001</v>
      </c>
      <c r="B4128">
        <v>1438.2763500000001</v>
      </c>
      <c r="C4128">
        <v>1411.5</v>
      </c>
      <c r="D4128">
        <v>25.691050000000001</v>
      </c>
      <c r="E4128">
        <f t="shared" si="648"/>
        <v>5921871.0320912581</v>
      </c>
      <c r="F4128">
        <f t="shared" si="640"/>
        <v>4400480.184301177</v>
      </c>
      <c r="G4128">
        <f t="shared" si="641"/>
        <v>26.776350000000093</v>
      </c>
      <c r="H4128">
        <f t="shared" si="649"/>
        <v>547560.00000012573</v>
      </c>
      <c r="I4128">
        <f t="shared" si="642"/>
        <v>535422425.20012289</v>
      </c>
      <c r="J4128">
        <f t="shared" si="643"/>
        <v>531021945.0158217</v>
      </c>
      <c r="K4128" s="3" t="str">
        <f t="shared" si="644"/>
        <v/>
      </c>
      <c r="M4128">
        <f t="shared" si="646"/>
        <v>8.9821685244352431E-7</v>
      </c>
      <c r="N4128">
        <f t="shared" si="647"/>
        <v>10.737678831075051</v>
      </c>
      <c r="O4128">
        <f t="shared" si="645"/>
        <v>-262.4123211689249</v>
      </c>
    </row>
    <row r="4129" spans="1:15" x14ac:dyDescent="0.3">
      <c r="A4129" s="1">
        <v>45585.338888888888</v>
      </c>
      <c r="B4129">
        <v>1449.42625</v>
      </c>
      <c r="C4129">
        <v>1411.5</v>
      </c>
      <c r="D4129">
        <v>25.691050000000001</v>
      </c>
      <c r="E4129">
        <f t="shared" si="648"/>
        <v>5923320.4583412576</v>
      </c>
      <c r="F4129">
        <f t="shared" si="640"/>
        <v>4401557.2377285762</v>
      </c>
      <c r="G4129">
        <f t="shared" si="641"/>
        <v>37.926249999999982</v>
      </c>
      <c r="H4129">
        <f t="shared" si="649"/>
        <v>547679.99999988824</v>
      </c>
      <c r="I4129">
        <f t="shared" si="642"/>
        <v>535539745.59989071</v>
      </c>
      <c r="J4129">
        <f t="shared" si="643"/>
        <v>531138188.36216211</v>
      </c>
      <c r="K4129" s="3" t="str">
        <f t="shared" si="644"/>
        <v/>
      </c>
      <c r="M4129">
        <f t="shared" si="646"/>
        <v>8.9790915855359563E-7</v>
      </c>
      <c r="N4129">
        <f t="shared" si="647"/>
        <v>10.736627757351998</v>
      </c>
      <c r="O4129">
        <f t="shared" si="645"/>
        <v>-262.41337224264799</v>
      </c>
    </row>
    <row r="4130" spans="1:15" x14ac:dyDescent="0.3">
      <c r="A4130" s="1">
        <v>45585.340277777781</v>
      </c>
      <c r="B4130">
        <v>1449.2490749999999</v>
      </c>
      <c r="C4130">
        <v>1411.5</v>
      </c>
      <c r="D4130">
        <v>25.691050000000001</v>
      </c>
      <c r="E4130">
        <f t="shared" si="648"/>
        <v>5924769.7074162578</v>
      </c>
      <c r="F4130">
        <f t="shared" si="640"/>
        <v>4402634.159499093</v>
      </c>
      <c r="G4130">
        <f t="shared" si="641"/>
        <v>37.749074999999948</v>
      </c>
      <c r="H4130">
        <f t="shared" si="649"/>
        <v>547800.0000002794</v>
      </c>
      <c r="I4130">
        <f t="shared" si="642"/>
        <v>535657066.00027311</v>
      </c>
      <c r="J4130">
        <f t="shared" si="643"/>
        <v>531254431.840774</v>
      </c>
      <c r="K4130" s="3" t="str">
        <f t="shared" si="644"/>
        <v/>
      </c>
      <c r="M4130">
        <f t="shared" si="646"/>
        <v>8.9760168289058564E-7</v>
      </c>
      <c r="N4130">
        <f t="shared" si="647"/>
        <v>10.735577172056743</v>
      </c>
      <c r="O4130">
        <f t="shared" si="645"/>
        <v>-262.41442282794321</v>
      </c>
    </row>
    <row r="4131" spans="1:15" x14ac:dyDescent="0.3">
      <c r="A4131" s="1">
        <v>45585.341666666667</v>
      </c>
      <c r="B4131">
        <v>1453.0518</v>
      </c>
      <c r="C4131">
        <v>1411.5</v>
      </c>
      <c r="D4131">
        <v>25.691050000000001</v>
      </c>
      <c r="E4131">
        <f t="shared" si="648"/>
        <v>5926222.7592162574</v>
      </c>
      <c r="F4131">
        <f t="shared" si="640"/>
        <v>4403713.907034629</v>
      </c>
      <c r="G4131">
        <f t="shared" si="641"/>
        <v>41.551799999999957</v>
      </c>
      <c r="H4131">
        <f t="shared" si="649"/>
        <v>547920.00000004191</v>
      </c>
      <c r="I4131">
        <f t="shared" si="642"/>
        <v>535774386.40004092</v>
      </c>
      <c r="J4131">
        <f t="shared" si="643"/>
        <v>531370672.49300629</v>
      </c>
      <c r="K4131" s="3" t="str">
        <f t="shared" si="644"/>
        <v/>
      </c>
      <c r="M4131">
        <f t="shared" si="646"/>
        <v>8.9729358159817973E-7</v>
      </c>
      <c r="N4131">
        <f t="shared" si="647"/>
        <v>10.734524191231676</v>
      </c>
      <c r="O4131">
        <f t="shared" si="645"/>
        <v>-262.41547580876829</v>
      </c>
    </row>
    <row r="4132" spans="1:15" x14ac:dyDescent="0.3">
      <c r="A4132" s="1">
        <v>45585.343055555553</v>
      </c>
      <c r="B4132">
        <v>1452.35219999999</v>
      </c>
      <c r="C4132">
        <v>1411.5</v>
      </c>
      <c r="D4132">
        <v>25.691050000000001</v>
      </c>
      <c r="E4132">
        <f t="shared" si="648"/>
        <v>5927675.111416257</v>
      </c>
      <c r="F4132">
        <f t="shared" si="640"/>
        <v>4404793.13470475</v>
      </c>
      <c r="G4132">
        <f t="shared" si="641"/>
        <v>40.852199999990034</v>
      </c>
      <c r="H4132">
        <f t="shared" si="649"/>
        <v>548039.99999980442</v>
      </c>
      <c r="I4132">
        <f t="shared" si="642"/>
        <v>535891706.79980874</v>
      </c>
      <c r="J4132">
        <f t="shared" si="643"/>
        <v>531486913.66510397</v>
      </c>
      <c r="K4132" s="3" t="str">
        <f t="shared" si="644"/>
        <v/>
      </c>
      <c r="M4132">
        <f t="shared" si="646"/>
        <v>8.9698580976714687E-7</v>
      </c>
      <c r="N4132">
        <f t="shared" si="647"/>
        <v>10.73347207851455</v>
      </c>
      <c r="O4132">
        <f t="shared" si="645"/>
        <v>-262.41652792148545</v>
      </c>
    </row>
    <row r="4133" spans="1:15" x14ac:dyDescent="0.3">
      <c r="A4133" s="1">
        <v>45585.345833333333</v>
      </c>
      <c r="B4133">
        <v>1440.717975</v>
      </c>
      <c r="C4133">
        <v>1411.5</v>
      </c>
      <c r="D4133">
        <v>25.691050000000001</v>
      </c>
      <c r="E4133">
        <f t="shared" si="648"/>
        <v>5929115.8293912569</v>
      </c>
      <c r="F4133">
        <f t="shared" si="640"/>
        <v>4405863.717104434</v>
      </c>
      <c r="G4133">
        <f t="shared" si="641"/>
        <v>29.217975000000024</v>
      </c>
      <c r="H4133">
        <f t="shared" si="649"/>
        <v>548279.99999995809</v>
      </c>
      <c r="I4133">
        <f t="shared" si="642"/>
        <v>536126347.59995902</v>
      </c>
      <c r="J4133">
        <f t="shared" si="643"/>
        <v>531720483.88285458</v>
      </c>
      <c r="K4133" s="3" t="str">
        <f t="shared" si="644"/>
        <v/>
      </c>
      <c r="M4133">
        <f t="shared" si="646"/>
        <v>8.96680682133589E-7</v>
      </c>
      <c r="N4133">
        <f t="shared" si="647"/>
        <v>10.732428750367635</v>
      </c>
      <c r="O4133">
        <f t="shared" si="645"/>
        <v>-262.41757124963232</v>
      </c>
    </row>
    <row r="4134" spans="1:15" x14ac:dyDescent="0.3">
      <c r="A4134" s="1">
        <v>45585.347222222219</v>
      </c>
      <c r="B4134">
        <v>1451.7769000000001</v>
      </c>
      <c r="C4134">
        <v>1411.5</v>
      </c>
      <c r="D4134">
        <v>25.691050000000001</v>
      </c>
      <c r="E4134">
        <f t="shared" si="648"/>
        <v>5930567.6062912568</v>
      </c>
      <c r="F4134">
        <f t="shared" si="640"/>
        <v>4406942.5172751667</v>
      </c>
      <c r="G4134">
        <f t="shared" si="641"/>
        <v>40.276900000000069</v>
      </c>
      <c r="H4134">
        <f t="shared" si="649"/>
        <v>548399.9999997206</v>
      </c>
      <c r="I4134">
        <f t="shared" si="642"/>
        <v>536243667.99972683</v>
      </c>
      <c r="J4134">
        <f t="shared" si="643"/>
        <v>531836725.48245168</v>
      </c>
      <c r="K4134" s="3" t="str">
        <f t="shared" si="644"/>
        <v/>
      </c>
      <c r="M4134">
        <f t="shared" si="646"/>
        <v>8.9637339229046046E-7</v>
      </c>
      <c r="N4134">
        <f t="shared" si="647"/>
        <v>10.731377772614447</v>
      </c>
      <c r="O4134">
        <f t="shared" si="645"/>
        <v>-262.41862222738553</v>
      </c>
    </row>
    <row r="4135" spans="1:15" x14ac:dyDescent="0.3">
      <c r="A4135" s="1">
        <v>45585.348611111112</v>
      </c>
      <c r="B4135">
        <v>1446.85905</v>
      </c>
      <c r="C4135">
        <v>1411.5</v>
      </c>
      <c r="D4135">
        <v>25.691050000000001</v>
      </c>
      <c r="E4135">
        <f t="shared" si="648"/>
        <v>5932014.4653412569</v>
      </c>
      <c r="F4135">
        <f t="shared" si="640"/>
        <v>4408017.6630432019</v>
      </c>
      <c r="G4135">
        <f t="shared" si="641"/>
        <v>35.359050000000025</v>
      </c>
      <c r="H4135">
        <f t="shared" si="649"/>
        <v>548520.00000011176</v>
      </c>
      <c r="I4135">
        <f t="shared" si="642"/>
        <v>536360988.40010923</v>
      </c>
      <c r="J4135">
        <f t="shared" si="643"/>
        <v>531952970.73706603</v>
      </c>
      <c r="K4135" s="3" t="str">
        <f t="shared" si="644"/>
        <v/>
      </c>
      <c r="M4135">
        <f t="shared" si="646"/>
        <v>8.9606732294911485E-7</v>
      </c>
      <c r="N4135">
        <f t="shared" si="647"/>
        <v>10.730330713311737</v>
      </c>
      <c r="O4135">
        <f t="shared" si="645"/>
        <v>-262.41966928668825</v>
      </c>
    </row>
    <row r="4136" spans="1:15" x14ac:dyDescent="0.3">
      <c r="A4136" s="1">
        <v>45585.35</v>
      </c>
      <c r="B4136">
        <v>1449.1912500000001</v>
      </c>
      <c r="C4136">
        <v>1411.5</v>
      </c>
      <c r="D4136">
        <v>25.691050000000001</v>
      </c>
      <c r="E4136">
        <f t="shared" si="648"/>
        <v>5933463.6565912571</v>
      </c>
      <c r="F4136">
        <f t="shared" si="640"/>
        <v>4409094.5418445691</v>
      </c>
      <c r="G4136">
        <f t="shared" si="641"/>
        <v>37.691250000000082</v>
      </c>
      <c r="H4136">
        <f t="shared" si="649"/>
        <v>548639.99999987427</v>
      </c>
      <c r="I4136">
        <f t="shared" si="642"/>
        <v>536478308.79987705</v>
      </c>
      <c r="J4136">
        <f t="shared" si="643"/>
        <v>532069214.2580325</v>
      </c>
      <c r="K4136" s="3" t="str">
        <f t="shared" si="644"/>
        <v/>
      </c>
      <c r="M4136">
        <f t="shared" si="646"/>
        <v>8.957609397995174E-7</v>
      </c>
      <c r="N4136">
        <f t="shared" si="647"/>
        <v>10.729282324591004</v>
      </c>
      <c r="O4136">
        <f t="shared" si="645"/>
        <v>-262.42071767540898</v>
      </c>
    </row>
    <row r="4137" spans="1:15" x14ac:dyDescent="0.3">
      <c r="A4137" s="1">
        <v>45585.351388888892</v>
      </c>
      <c r="B4137">
        <v>1444.1507999999999</v>
      </c>
      <c r="C4137">
        <v>1411.5</v>
      </c>
      <c r="D4137">
        <v>25.691050000000001</v>
      </c>
      <c r="E4137">
        <f t="shared" si="648"/>
        <v>5934907.807391257</v>
      </c>
      <c r="F4137">
        <f t="shared" si="640"/>
        <v>4410167.6751404656</v>
      </c>
      <c r="G4137">
        <f t="shared" si="641"/>
        <v>32.65079999999989</v>
      </c>
      <c r="H4137">
        <f t="shared" si="649"/>
        <v>548760.00000026543</v>
      </c>
      <c r="I4137">
        <f t="shared" si="642"/>
        <v>536595629.20025951</v>
      </c>
      <c r="J4137">
        <f t="shared" si="643"/>
        <v>532185461.52511907</v>
      </c>
      <c r="K4137" s="3" t="str">
        <f t="shared" si="644"/>
        <v/>
      </c>
      <c r="M4137">
        <f t="shared" si="646"/>
        <v>8.9545580089158128E-7</v>
      </c>
      <c r="N4137">
        <f t="shared" si="647"/>
        <v>10.728237938837594</v>
      </c>
      <c r="O4137">
        <f t="shared" si="645"/>
        <v>-262.42176206116238</v>
      </c>
    </row>
    <row r="4138" spans="1:15" x14ac:dyDescent="0.3">
      <c r="A4138" s="1">
        <v>45585.352777777778</v>
      </c>
      <c r="B4138">
        <v>1452.2799</v>
      </c>
      <c r="C4138">
        <v>1411.5</v>
      </c>
      <c r="D4138">
        <v>25.691050000000001</v>
      </c>
      <c r="E4138">
        <f t="shared" si="648"/>
        <v>5936360.0872912575</v>
      </c>
      <c r="F4138">
        <f t="shared" si="640"/>
        <v>4411246.8490852164</v>
      </c>
      <c r="G4138">
        <f t="shared" si="641"/>
        <v>40.779899999999998</v>
      </c>
      <c r="H4138">
        <f t="shared" si="649"/>
        <v>548880.00000002794</v>
      </c>
      <c r="I4138">
        <f t="shared" si="642"/>
        <v>536712949.60002732</v>
      </c>
      <c r="J4138">
        <f t="shared" si="643"/>
        <v>532301702.75094211</v>
      </c>
      <c r="K4138" s="3" t="str">
        <f t="shared" si="644"/>
        <v/>
      </c>
      <c r="M4138">
        <f t="shared" si="646"/>
        <v>8.9514912401656999E-7</v>
      </c>
      <c r="N4138">
        <f t="shared" si="647"/>
        <v>10.727188032987881</v>
      </c>
      <c r="O4138">
        <f t="shared" si="645"/>
        <v>-262.42281196701208</v>
      </c>
    </row>
    <row r="4139" spans="1:15" x14ac:dyDescent="0.3">
      <c r="A4139" s="1">
        <v>45585.354166666664</v>
      </c>
      <c r="B4139">
        <v>1451.597775</v>
      </c>
      <c r="C4139">
        <v>1411.5</v>
      </c>
      <c r="D4139">
        <v>25.691050000000001</v>
      </c>
      <c r="E4139">
        <f t="shared" si="648"/>
        <v>5937811.6850662576</v>
      </c>
      <c r="F4139">
        <f t="shared" si="640"/>
        <v>4412325.5161500424</v>
      </c>
      <c r="G4139">
        <f t="shared" si="641"/>
        <v>40.097774999999956</v>
      </c>
      <c r="H4139">
        <f t="shared" si="649"/>
        <v>548999.99999979045</v>
      </c>
      <c r="I4139">
        <f t="shared" si="642"/>
        <v>536830269.99979514</v>
      </c>
      <c r="J4139">
        <f t="shared" si="643"/>
        <v>532417944.48364508</v>
      </c>
      <c r="K4139" s="3" t="str">
        <f t="shared" si="644"/>
        <v/>
      </c>
      <c r="M4139">
        <f t="shared" si="646"/>
        <v>8.948427710678857E-7</v>
      </c>
      <c r="N4139">
        <f t="shared" si="647"/>
        <v>10.726138979547015</v>
      </c>
      <c r="O4139">
        <f t="shared" si="645"/>
        <v>-262.42386102045299</v>
      </c>
    </row>
    <row r="4140" spans="1:15" x14ac:dyDescent="0.3">
      <c r="A4140" s="1">
        <v>45585.355555555558</v>
      </c>
      <c r="B4140">
        <v>1448.20705</v>
      </c>
      <c r="C4140">
        <v>1411.5</v>
      </c>
      <c r="D4140">
        <v>25.691050000000001</v>
      </c>
      <c r="E4140">
        <f t="shared" si="648"/>
        <v>5939259.8921162579</v>
      </c>
      <c r="F4140">
        <f t="shared" si="640"/>
        <v>4413401.6636027237</v>
      </c>
      <c r="G4140">
        <f t="shared" si="641"/>
        <v>36.707049999999981</v>
      </c>
      <c r="H4140">
        <f t="shared" si="649"/>
        <v>549120.00000018161</v>
      </c>
      <c r="I4140">
        <f t="shared" si="642"/>
        <v>536947590.40017748</v>
      </c>
      <c r="J4140">
        <f t="shared" si="643"/>
        <v>532534188.73657477</v>
      </c>
      <c r="K4140" s="3" t="str">
        <f t="shared" si="644"/>
        <v/>
      </c>
      <c r="M4140">
        <f t="shared" si="646"/>
        <v>8.9453731277770521E-7</v>
      </c>
      <c r="N4140">
        <f t="shared" si="647"/>
        <v>10.725092734269243</v>
      </c>
      <c r="O4140">
        <f t="shared" si="645"/>
        <v>-262.42490726573072</v>
      </c>
    </row>
    <row r="4141" spans="1:15" x14ac:dyDescent="0.3">
      <c r="A4141" s="1">
        <v>45585.356944444444</v>
      </c>
      <c r="B4141">
        <v>1441.9240500000001</v>
      </c>
      <c r="C4141">
        <v>1411.5</v>
      </c>
      <c r="D4141">
        <v>25.691050000000001</v>
      </c>
      <c r="E4141">
        <f t="shared" si="648"/>
        <v>5940701.8161662575</v>
      </c>
      <c r="F4141">
        <f t="shared" si="640"/>
        <v>4414473.1422240762</v>
      </c>
      <c r="G4141">
        <f t="shared" si="641"/>
        <v>30.424050000000079</v>
      </c>
      <c r="H4141">
        <f t="shared" si="649"/>
        <v>549239.99999994412</v>
      </c>
      <c r="I4141">
        <f t="shared" si="642"/>
        <v>537064910.79994535</v>
      </c>
      <c r="J4141">
        <f t="shared" si="643"/>
        <v>532650437.65772128</v>
      </c>
      <c r="K4141" s="3" t="str">
        <f t="shared" si="644"/>
        <v/>
      </c>
      <c r="M4141">
        <f t="shared" si="646"/>
        <v>8.9423335725155834E-7</v>
      </c>
      <c r="N4141">
        <f t="shared" si="647"/>
        <v>10.724051382869586</v>
      </c>
      <c r="O4141">
        <f t="shared" si="645"/>
        <v>-262.42594861713042</v>
      </c>
    </row>
    <row r="4142" spans="1:15" x14ac:dyDescent="0.3">
      <c r="A4142" s="1">
        <v>45585.35833333333</v>
      </c>
      <c r="B4142">
        <v>1452.2091</v>
      </c>
      <c r="C4142">
        <v>1411.5</v>
      </c>
      <c r="D4142">
        <v>25.691050000000001</v>
      </c>
      <c r="E4142">
        <f t="shared" si="648"/>
        <v>5942154.0252662571</v>
      </c>
      <c r="F4142">
        <f t="shared" si="640"/>
        <v>4415552.2635580897</v>
      </c>
      <c r="G4142">
        <f t="shared" si="641"/>
        <v>40.709100000000035</v>
      </c>
      <c r="H4142">
        <f t="shared" si="649"/>
        <v>549359.99999970663</v>
      </c>
      <c r="I4142">
        <f t="shared" si="642"/>
        <v>537182231.19971311</v>
      </c>
      <c r="J4142">
        <f t="shared" si="643"/>
        <v>532766678.93615502</v>
      </c>
      <c r="K4142" s="3" t="str">
        <f t="shared" si="644"/>
        <v/>
      </c>
      <c r="M4142">
        <f t="shared" si="646"/>
        <v>8.9392741256029964E-7</v>
      </c>
      <c r="N4142">
        <f t="shared" si="647"/>
        <v>10.723002961243251</v>
      </c>
      <c r="O4142">
        <f t="shared" si="645"/>
        <v>-262.42699703875672</v>
      </c>
    </row>
    <row r="4143" spans="1:15" x14ac:dyDescent="0.3">
      <c r="A4143" s="1">
        <v>45585.361111111109</v>
      </c>
      <c r="B4143">
        <v>1444.2197249999999</v>
      </c>
      <c r="C4143">
        <v>1411.5</v>
      </c>
      <c r="D4143">
        <v>25.691050000000001</v>
      </c>
      <c r="E4143">
        <f t="shared" si="648"/>
        <v>5943598.2449912569</v>
      </c>
      <c r="F4143">
        <f t="shared" si="640"/>
        <v>4416625.4480714304</v>
      </c>
      <c r="G4143">
        <f t="shared" si="641"/>
        <v>32.719724999999926</v>
      </c>
      <c r="H4143">
        <f t="shared" si="649"/>
        <v>549599.9999998603</v>
      </c>
      <c r="I4143">
        <f t="shared" si="642"/>
        <v>537416871.99986339</v>
      </c>
      <c r="J4143">
        <f t="shared" si="643"/>
        <v>533000246.55179197</v>
      </c>
      <c r="K4143" s="3" t="str">
        <f t="shared" si="644"/>
        <v/>
      </c>
      <c r="M4143">
        <f t="shared" si="646"/>
        <v>8.9362332895185765E-7</v>
      </c>
      <c r="N4143">
        <f t="shared" si="647"/>
        <v>10.721960663241671</v>
      </c>
      <c r="O4143">
        <f t="shared" si="645"/>
        <v>-262.42803933675833</v>
      </c>
    </row>
    <row r="4144" spans="1:15" x14ac:dyDescent="0.3">
      <c r="A4144" s="1">
        <v>45585.362500000003</v>
      </c>
      <c r="B4144">
        <v>1457.61164999999</v>
      </c>
      <c r="C4144">
        <v>1411.5</v>
      </c>
      <c r="D4144">
        <v>25.691050000000001</v>
      </c>
      <c r="E4144">
        <f t="shared" si="648"/>
        <v>5945055.8566412572</v>
      </c>
      <c r="F4144">
        <f t="shared" si="640"/>
        <v>4417708.5839836234</v>
      </c>
      <c r="G4144">
        <f t="shared" si="641"/>
        <v>46.11164999999005</v>
      </c>
      <c r="H4144">
        <f t="shared" si="649"/>
        <v>549720.00000025146</v>
      </c>
      <c r="I4144">
        <f t="shared" si="642"/>
        <v>537534192.40024579</v>
      </c>
      <c r="J4144">
        <f t="shared" si="643"/>
        <v>533116483.81626219</v>
      </c>
      <c r="K4144" s="3" t="str">
        <f t="shared" si="644"/>
        <v/>
      </c>
      <c r="M4144">
        <f t="shared" si="646"/>
        <v>8.9331660539813076E-7</v>
      </c>
      <c r="N4144">
        <f t="shared" si="647"/>
        <v>10.720909059701624</v>
      </c>
      <c r="O4144">
        <f t="shared" si="645"/>
        <v>-262.42909094029835</v>
      </c>
    </row>
    <row r="4145" spans="1:15" x14ac:dyDescent="0.3">
      <c r="A4145" s="1">
        <v>45585.363888888889</v>
      </c>
      <c r="B4145">
        <v>1455.6509999999901</v>
      </c>
      <c r="C4145">
        <v>1411.5</v>
      </c>
      <c r="D4145">
        <v>25.691050000000001</v>
      </c>
      <c r="E4145">
        <f t="shared" si="648"/>
        <v>5946511.5076412568</v>
      </c>
      <c r="F4145">
        <f t="shared" si="640"/>
        <v>4418790.2629573876</v>
      </c>
      <c r="G4145">
        <f t="shared" si="641"/>
        <v>44.150999999990063</v>
      </c>
      <c r="H4145">
        <f t="shared" si="649"/>
        <v>549840.00000001397</v>
      </c>
      <c r="I4145">
        <f t="shared" si="642"/>
        <v>537651512.80001366</v>
      </c>
      <c r="J4145">
        <f t="shared" si="643"/>
        <v>533232722.53705627</v>
      </c>
      <c r="K4145" s="3" t="str">
        <f t="shared" si="644"/>
        <v/>
      </c>
      <c r="M4145">
        <f t="shared" si="646"/>
        <v>8.9301047449113919E-7</v>
      </c>
      <c r="N4145">
        <f t="shared" si="647"/>
        <v>10.719859230861479</v>
      </c>
      <c r="O4145">
        <f t="shared" si="645"/>
        <v>-262.43014076913852</v>
      </c>
    </row>
    <row r="4146" spans="1:15" x14ac:dyDescent="0.3">
      <c r="A4146" s="1">
        <v>45585.365277777775</v>
      </c>
      <c r="B4146">
        <v>1458.8334</v>
      </c>
      <c r="C4146">
        <v>1411.5</v>
      </c>
      <c r="D4146">
        <v>25.691050000000001</v>
      </c>
      <c r="E4146">
        <f t="shared" si="648"/>
        <v>5947970.3410412567</v>
      </c>
      <c r="F4146">
        <f t="shared" si="640"/>
        <v>4419874.3067391766</v>
      </c>
      <c r="G4146">
        <f t="shared" si="641"/>
        <v>47.333399999999983</v>
      </c>
      <c r="H4146">
        <f t="shared" si="649"/>
        <v>549959.99999977648</v>
      </c>
      <c r="I4146">
        <f t="shared" si="642"/>
        <v>537768833.19978142</v>
      </c>
      <c r="J4146">
        <f t="shared" si="643"/>
        <v>533348958.89304227</v>
      </c>
      <c r="K4146" s="3" t="str">
        <f t="shared" si="644"/>
        <v/>
      </c>
      <c r="M4146">
        <f t="shared" si="646"/>
        <v>8.9270385469738695E-7</v>
      </c>
      <c r="N4146">
        <f t="shared" si="647"/>
        <v>10.718807467747759</v>
      </c>
      <c r="O4146">
        <f t="shared" si="645"/>
        <v>-262.43119253225223</v>
      </c>
    </row>
    <row r="4147" spans="1:15" x14ac:dyDescent="0.3">
      <c r="A4147" s="1">
        <v>45585.366666666669</v>
      </c>
      <c r="B4147">
        <v>1457.81115</v>
      </c>
      <c r="C4147">
        <v>1411.5</v>
      </c>
      <c r="D4147">
        <v>25.691050000000001</v>
      </c>
      <c r="E4147">
        <f t="shared" si="648"/>
        <v>5949428.1521912571</v>
      </c>
      <c r="F4147">
        <f t="shared" si="640"/>
        <v>4420957.590897725</v>
      </c>
      <c r="G4147">
        <f t="shared" si="641"/>
        <v>46.311149999999998</v>
      </c>
      <c r="H4147">
        <f t="shared" si="649"/>
        <v>550080.00000016764</v>
      </c>
      <c r="I4147">
        <f t="shared" si="642"/>
        <v>537886153.60016382</v>
      </c>
      <c r="J4147">
        <f t="shared" si="643"/>
        <v>533465196.00926608</v>
      </c>
      <c r="K4147" s="3" t="str">
        <f t="shared" si="644"/>
        <v/>
      </c>
      <c r="M4147">
        <f t="shared" si="646"/>
        <v>8.9239763000699205E-7</v>
      </c>
      <c r="N4147">
        <f t="shared" si="647"/>
        <v>10.71775680234188</v>
      </c>
      <c r="O4147">
        <f t="shared" si="645"/>
        <v>-262.43224319765812</v>
      </c>
    </row>
    <row r="4148" spans="1:15" x14ac:dyDescent="0.3">
      <c r="A4148" s="1">
        <v>45585.368055555555</v>
      </c>
      <c r="B4148">
        <v>1457.8279500000001</v>
      </c>
      <c r="C4148">
        <v>1411.5</v>
      </c>
      <c r="D4148">
        <v>25.691050000000001</v>
      </c>
      <c r="E4148">
        <f t="shared" si="648"/>
        <v>5950885.9801412569</v>
      </c>
      <c r="F4148">
        <f t="shared" si="640"/>
        <v>4422040.8875401765</v>
      </c>
      <c r="G4148">
        <f t="shared" si="641"/>
        <v>46.327950000000101</v>
      </c>
      <c r="H4148">
        <f t="shared" si="649"/>
        <v>550199.99999993015</v>
      </c>
      <c r="I4148">
        <f t="shared" si="642"/>
        <v>538003473.99993169</v>
      </c>
      <c r="J4148">
        <f t="shared" si="643"/>
        <v>533581433.11239153</v>
      </c>
      <c r="K4148" s="3" t="str">
        <f t="shared" si="644"/>
        <v/>
      </c>
      <c r="M4148">
        <f t="shared" si="646"/>
        <v>8.9209158182277769E-7</v>
      </c>
      <c r="N4148">
        <f t="shared" si="647"/>
        <v>10.716706485200412</v>
      </c>
      <c r="O4148">
        <f t="shared" si="645"/>
        <v>-262.43329351479957</v>
      </c>
    </row>
    <row r="4149" spans="1:15" x14ac:dyDescent="0.3">
      <c r="A4149" s="1">
        <v>45585.369444444441</v>
      </c>
      <c r="B4149">
        <v>1457.4322499999901</v>
      </c>
      <c r="C4149">
        <v>1411.5</v>
      </c>
      <c r="D4149">
        <v>25.691050000000001</v>
      </c>
      <c r="E4149">
        <f t="shared" si="648"/>
        <v>5952343.4123912565</v>
      </c>
      <c r="F4149">
        <f t="shared" si="640"/>
        <v>4423123.890142112</v>
      </c>
      <c r="G4149">
        <f t="shared" si="641"/>
        <v>45.932249999990063</v>
      </c>
      <c r="H4149">
        <f t="shared" si="649"/>
        <v>550319.99999969266</v>
      </c>
      <c r="I4149">
        <f t="shared" si="642"/>
        <v>538120794.39969945</v>
      </c>
      <c r="J4149">
        <f t="shared" si="643"/>
        <v>533697670.50955737</v>
      </c>
      <c r="K4149" s="3" t="str">
        <f t="shared" si="644"/>
        <v/>
      </c>
      <c r="M4149">
        <f t="shared" si="646"/>
        <v>8.9178579652265037E-7</v>
      </c>
      <c r="N4149">
        <f t="shared" si="647"/>
        <v>10.715656813163832</v>
      </c>
      <c r="O4149">
        <f t="shared" si="645"/>
        <v>-262.43434318683614</v>
      </c>
    </row>
    <row r="4150" spans="1:15" x14ac:dyDescent="0.3">
      <c r="A4150" s="1">
        <v>45585.370833333334</v>
      </c>
      <c r="B4150">
        <v>1459.76865</v>
      </c>
      <c r="C4150">
        <v>1411.5</v>
      </c>
      <c r="D4150">
        <v>25.691050000000001</v>
      </c>
      <c r="E4150">
        <f t="shared" si="648"/>
        <v>5953803.1810412565</v>
      </c>
      <c r="F4150">
        <f t="shared" si="640"/>
        <v>4424208.6288983561</v>
      </c>
      <c r="G4150">
        <f t="shared" si="641"/>
        <v>48.26864999999998</v>
      </c>
      <c r="H4150">
        <f t="shared" si="649"/>
        <v>550440.00000008382</v>
      </c>
      <c r="I4150">
        <f t="shared" si="642"/>
        <v>538238114.80008197</v>
      </c>
      <c r="J4150">
        <f t="shared" si="643"/>
        <v>533813906.17118359</v>
      </c>
      <c r="K4150" s="3" t="str">
        <f t="shared" si="644"/>
        <v/>
      </c>
      <c r="M4150">
        <f t="shared" si="646"/>
        <v>8.9147970109125881E-7</v>
      </c>
      <c r="N4150">
        <f t="shared" si="647"/>
        <v>10.714605819026042</v>
      </c>
      <c r="O4150">
        <f t="shared" si="645"/>
        <v>-262.43539418097396</v>
      </c>
    </row>
    <row r="4151" spans="1:15" x14ac:dyDescent="0.3">
      <c r="A4151" s="1">
        <v>45585.37222222222</v>
      </c>
      <c r="B4151">
        <v>1455.65209999999</v>
      </c>
      <c r="C4151">
        <v>1411.5</v>
      </c>
      <c r="D4151">
        <v>25.691050000000001</v>
      </c>
      <c r="E4151">
        <f t="shared" si="648"/>
        <v>5955258.8331412561</v>
      </c>
      <c r="F4151">
        <f t="shared" si="640"/>
        <v>4425290.3086895188</v>
      </c>
      <c r="G4151">
        <f t="shared" si="641"/>
        <v>44.152099999990014</v>
      </c>
      <c r="H4151">
        <f t="shared" si="649"/>
        <v>550559.99999984633</v>
      </c>
      <c r="I4151">
        <f t="shared" si="642"/>
        <v>538355435.19984972</v>
      </c>
      <c r="J4151">
        <f t="shared" si="643"/>
        <v>533930144.89116019</v>
      </c>
      <c r="K4151" s="3" t="str">
        <f t="shared" si="644"/>
        <v/>
      </c>
      <c r="M4151">
        <f t="shared" si="646"/>
        <v>8.9117464815390925E-7</v>
      </c>
      <c r="N4151">
        <f t="shared" si="647"/>
        <v>10.713558147867024</v>
      </c>
      <c r="O4151">
        <f t="shared" si="645"/>
        <v>-262.43644185213293</v>
      </c>
    </row>
    <row r="4152" spans="1:15" x14ac:dyDescent="0.3">
      <c r="A4152" s="1">
        <v>45585.373611111114</v>
      </c>
      <c r="B4152">
        <v>1457.50125</v>
      </c>
      <c r="C4152">
        <v>1411.5</v>
      </c>
      <c r="D4152">
        <v>25.691050000000001</v>
      </c>
      <c r="E4152">
        <f t="shared" si="648"/>
        <v>5956716.3343912559</v>
      </c>
      <c r="F4152">
        <f t="shared" si="640"/>
        <v>4426373.3625646308</v>
      </c>
      <c r="G4152">
        <f t="shared" si="641"/>
        <v>46.001250000000027</v>
      </c>
      <c r="H4152">
        <f t="shared" si="649"/>
        <v>550680.00000023749</v>
      </c>
      <c r="I4152">
        <f t="shared" si="642"/>
        <v>538472755.60023212</v>
      </c>
      <c r="J4152">
        <f t="shared" si="643"/>
        <v>534046382.2376675</v>
      </c>
      <c r="K4152" s="3" t="str">
        <f t="shared" si="644"/>
        <v/>
      </c>
      <c r="M4152">
        <f t="shared" si="646"/>
        <v>8.9086938694377134E-7</v>
      </c>
      <c r="N4152">
        <f t="shared" si="647"/>
        <v>10.712509504965128</v>
      </c>
      <c r="O4152">
        <f t="shared" si="645"/>
        <v>-262.43749049503487</v>
      </c>
    </row>
    <row r="4153" spans="1:15" x14ac:dyDescent="0.3">
      <c r="A4153" s="1">
        <v>45585.375</v>
      </c>
      <c r="B4153">
        <v>1463.2784999999999</v>
      </c>
      <c r="C4153">
        <v>1411.5</v>
      </c>
      <c r="D4153">
        <v>25.691050000000001</v>
      </c>
      <c r="E4153">
        <f t="shared" si="648"/>
        <v>5958179.6128912559</v>
      </c>
      <c r="F4153">
        <f t="shared" si="640"/>
        <v>4427460.7094535567</v>
      </c>
      <c r="G4153">
        <f t="shared" si="641"/>
        <v>51.778499999999894</v>
      </c>
      <c r="H4153">
        <f t="shared" si="649"/>
        <v>550800</v>
      </c>
      <c r="I4153">
        <f t="shared" si="642"/>
        <v>538590076</v>
      </c>
      <c r="J4153">
        <f t="shared" si="643"/>
        <v>534162615.29054642</v>
      </c>
      <c r="K4153" s="3" t="str">
        <f t="shared" si="644"/>
        <v/>
      </c>
      <c r="M4153">
        <f t="shared" si="646"/>
        <v>8.9056309601259999E-7</v>
      </c>
      <c r="N4153">
        <f t="shared" si="647"/>
        <v>10.711457066741909</v>
      </c>
      <c r="O4153">
        <f t="shared" si="645"/>
        <v>-262.43854293325808</v>
      </c>
    </row>
    <row r="4154" spans="1:15" x14ac:dyDescent="0.3">
      <c r="A4154" s="1">
        <v>45585.37777777778</v>
      </c>
      <c r="B4154">
        <v>1456.6784250000001</v>
      </c>
      <c r="C4154">
        <v>1411.5</v>
      </c>
      <c r="D4154">
        <v>25.691050000000001</v>
      </c>
      <c r="E4154">
        <f t="shared" si="648"/>
        <v>5959636.2913162559</v>
      </c>
      <c r="F4154">
        <f t="shared" si="640"/>
        <v>4428543.1518960511</v>
      </c>
      <c r="G4154">
        <f t="shared" si="641"/>
        <v>45.178425000000061</v>
      </c>
      <c r="H4154">
        <f t="shared" si="649"/>
        <v>551040.00000015367</v>
      </c>
      <c r="I4154">
        <f t="shared" si="642"/>
        <v>538824716.80015016</v>
      </c>
      <c r="J4154">
        <f t="shared" si="643"/>
        <v>534396173.6482541</v>
      </c>
      <c r="K4154" s="3" t="str">
        <f t="shared" si="644"/>
        <v/>
      </c>
      <c r="M4154">
        <f t="shared" si="646"/>
        <v>8.9025836585943852E-7</v>
      </c>
      <c r="N4154">
        <f t="shared" si="647"/>
        <v>10.710409734862496</v>
      </c>
      <c r="O4154">
        <f t="shared" si="645"/>
        <v>-262.4395902651375</v>
      </c>
    </row>
    <row r="4155" spans="1:15" x14ac:dyDescent="0.3">
      <c r="A4155" s="1">
        <v>45585.379166666666</v>
      </c>
      <c r="B4155">
        <v>1457.7375750000001</v>
      </c>
      <c r="C4155">
        <v>1432.5</v>
      </c>
      <c r="D4155">
        <v>25.691050000000001</v>
      </c>
      <c r="E4155">
        <f t="shared" si="648"/>
        <v>5961094.0288912561</v>
      </c>
      <c r="F4155">
        <f t="shared" si="640"/>
        <v>4429626.3813817892</v>
      </c>
      <c r="G4155">
        <f t="shared" si="641"/>
        <v>25.237575000000106</v>
      </c>
      <c r="H4155">
        <f t="shared" si="649"/>
        <v>551159.99999991618</v>
      </c>
      <c r="I4155">
        <f t="shared" si="642"/>
        <v>538942037.19991803</v>
      </c>
      <c r="J4155">
        <f t="shared" si="643"/>
        <v>534512410.81853622</v>
      </c>
      <c r="K4155" s="3" t="str">
        <f t="shared" si="644"/>
        <v/>
      </c>
      <c r="M4155">
        <f t="shared" si="646"/>
        <v>8.8995359303977419E-7</v>
      </c>
      <c r="N4155">
        <f t="shared" si="647"/>
        <v>10.709362000188593</v>
      </c>
      <c r="O4155">
        <f t="shared" si="645"/>
        <v>-262.44063799981137</v>
      </c>
    </row>
    <row r="4156" spans="1:15" x14ac:dyDescent="0.3">
      <c r="A4156" s="1">
        <v>45585.380555555559</v>
      </c>
      <c r="B4156">
        <v>1451.3116500000001</v>
      </c>
      <c r="C4156">
        <v>1432.5</v>
      </c>
      <c r="D4156">
        <v>25.691050000000001</v>
      </c>
      <c r="E4156">
        <f t="shared" si="648"/>
        <v>5962545.3405412557</v>
      </c>
      <c r="F4156">
        <f t="shared" si="640"/>
        <v>4430704.8358301315</v>
      </c>
      <c r="G4156">
        <f t="shared" si="641"/>
        <v>18.8116500000001</v>
      </c>
      <c r="H4156">
        <f t="shared" si="649"/>
        <v>551280.00000030734</v>
      </c>
      <c r="I4156">
        <f t="shared" si="642"/>
        <v>539059357.60030043</v>
      </c>
      <c r="J4156">
        <f t="shared" si="643"/>
        <v>534628652.76447028</v>
      </c>
      <c r="K4156" s="3" t="str">
        <f t="shared" si="644"/>
        <v/>
      </c>
      <c r="M4156">
        <f t="shared" si="646"/>
        <v>8.8965034134269396E-7</v>
      </c>
      <c r="N4156">
        <f t="shared" si="647"/>
        <v>10.708319240357763</v>
      </c>
      <c r="O4156">
        <f t="shared" si="645"/>
        <v>-262.44168075964222</v>
      </c>
    </row>
    <row r="4157" spans="1:15" x14ac:dyDescent="0.3">
      <c r="A4157" s="1">
        <v>45585.381944444445</v>
      </c>
      <c r="B4157">
        <v>1449.9375</v>
      </c>
      <c r="C4157">
        <v>1432.5</v>
      </c>
      <c r="D4157">
        <v>25.691050000000001</v>
      </c>
      <c r="E4157">
        <f t="shared" si="648"/>
        <v>5963995.2780412557</v>
      </c>
      <c r="F4157">
        <f t="shared" si="640"/>
        <v>4431782.2691620374</v>
      </c>
      <c r="G4157">
        <f t="shared" si="641"/>
        <v>17.4375</v>
      </c>
      <c r="H4157">
        <f t="shared" si="649"/>
        <v>551400.00000006985</v>
      </c>
      <c r="I4157">
        <f t="shared" si="642"/>
        <v>539176678.00006831</v>
      </c>
      <c r="J4157">
        <f t="shared" si="643"/>
        <v>534744895.73090625</v>
      </c>
      <c r="K4157" s="3" t="str">
        <f t="shared" si="644"/>
        <v/>
      </c>
      <c r="M4157">
        <f t="shared" si="646"/>
        <v>8.8934755362219136E-7</v>
      </c>
      <c r="N4157">
        <f t="shared" si="647"/>
        <v>10.707277822619359</v>
      </c>
      <c r="O4157">
        <f t="shared" si="645"/>
        <v>-262.44272217738063</v>
      </c>
    </row>
    <row r="4158" spans="1:15" x14ac:dyDescent="0.3">
      <c r="A4158" s="1">
        <v>45585.383333333331</v>
      </c>
      <c r="B4158">
        <v>1448.2827</v>
      </c>
      <c r="C4158">
        <v>1432.5</v>
      </c>
      <c r="D4158">
        <v>25.691050000000001</v>
      </c>
      <c r="E4158">
        <f t="shared" si="648"/>
        <v>5965443.560741256</v>
      </c>
      <c r="F4158">
        <f t="shared" si="640"/>
        <v>4432858.4728294397</v>
      </c>
      <c r="G4158">
        <f t="shared" si="641"/>
        <v>15.782699999999977</v>
      </c>
      <c r="H4158">
        <f t="shared" si="649"/>
        <v>551519.99999983236</v>
      </c>
      <c r="I4158">
        <f t="shared" si="642"/>
        <v>539293998.39983606</v>
      </c>
      <c r="J4158">
        <f t="shared" si="643"/>
        <v>534861139.9270066</v>
      </c>
      <c r="K4158" s="3" t="str">
        <f t="shared" si="644"/>
        <v/>
      </c>
      <c r="M4158">
        <f t="shared" si="646"/>
        <v>8.8904528778620797E-7</v>
      </c>
      <c r="N4158">
        <f t="shared" si="647"/>
        <v>10.706237947232671</v>
      </c>
      <c r="O4158">
        <f t="shared" si="645"/>
        <v>-262.44376205276728</v>
      </c>
    </row>
    <row r="4159" spans="1:15" x14ac:dyDescent="0.3">
      <c r="A4159" s="1">
        <v>45585.384722222225</v>
      </c>
      <c r="B4159">
        <v>1453.13445</v>
      </c>
      <c r="C4159">
        <v>1432.5</v>
      </c>
      <c r="D4159">
        <v>25.691050000000001</v>
      </c>
      <c r="E4159">
        <f t="shared" si="648"/>
        <v>5966896.6951912558</v>
      </c>
      <c r="F4159">
        <f t="shared" si="640"/>
        <v>4433938.2817813223</v>
      </c>
      <c r="G4159">
        <f t="shared" si="641"/>
        <v>20.634450000000015</v>
      </c>
      <c r="H4159">
        <f t="shared" si="649"/>
        <v>551640.00000022352</v>
      </c>
      <c r="I4159">
        <f t="shared" si="642"/>
        <v>539411318.80021846</v>
      </c>
      <c r="J4159">
        <f t="shared" si="643"/>
        <v>534977380.51843715</v>
      </c>
      <c r="K4159" s="3" t="str">
        <f t="shared" si="644"/>
        <v/>
      </c>
      <c r="M4159">
        <f t="shared" si="646"/>
        <v>8.8874218631424096E-7</v>
      </c>
      <c r="N4159">
        <f t="shared" si="647"/>
        <v>10.705194943422216</v>
      </c>
      <c r="O4159">
        <f t="shared" si="645"/>
        <v>-262.44480505657776</v>
      </c>
    </row>
    <row r="4160" spans="1:15" x14ac:dyDescent="0.3">
      <c r="A4160" s="1">
        <v>45585.386111111111</v>
      </c>
      <c r="B4160">
        <v>1456.2456</v>
      </c>
      <c r="C4160">
        <v>1432.5</v>
      </c>
      <c r="D4160">
        <v>25.691050000000001</v>
      </c>
      <c r="E4160">
        <f t="shared" si="648"/>
        <v>5968352.9407912558</v>
      </c>
      <c r="F4160">
        <f t="shared" si="640"/>
        <v>4435020.402596104</v>
      </c>
      <c r="G4160">
        <f t="shared" si="641"/>
        <v>23.745599999999968</v>
      </c>
      <c r="H4160">
        <f t="shared" si="649"/>
        <v>551759.99999998603</v>
      </c>
      <c r="I4160">
        <f t="shared" si="642"/>
        <v>539528639.19998634</v>
      </c>
      <c r="J4160">
        <f t="shared" si="643"/>
        <v>535093618.79739022</v>
      </c>
      <c r="K4160" s="3" t="str">
        <f t="shared" si="644"/>
        <v/>
      </c>
      <c r="M4160">
        <f t="shared" si="646"/>
        <v>8.8843861357788498E-7</v>
      </c>
      <c r="N4160">
        <f t="shared" si="647"/>
        <v>10.704150063238032</v>
      </c>
      <c r="O4160">
        <f t="shared" si="645"/>
        <v>-262.44584993676193</v>
      </c>
    </row>
    <row r="4161" spans="1:15" x14ac:dyDescent="0.3">
      <c r="A4161" s="1">
        <v>45585.387499999997</v>
      </c>
      <c r="B4161">
        <v>1453.3071</v>
      </c>
      <c r="C4161">
        <v>1432.5</v>
      </c>
      <c r="D4161">
        <v>25.691050000000001</v>
      </c>
      <c r="E4161">
        <f t="shared" si="648"/>
        <v>5969806.2478912557</v>
      </c>
      <c r="F4161">
        <f t="shared" si="640"/>
        <v>4436100.3398423893</v>
      </c>
      <c r="G4161">
        <f t="shared" si="641"/>
        <v>20.807099999999991</v>
      </c>
      <c r="H4161">
        <f t="shared" si="649"/>
        <v>551879.99999974854</v>
      </c>
      <c r="I4161">
        <f t="shared" si="642"/>
        <v>539645959.5997541</v>
      </c>
      <c r="J4161">
        <f t="shared" si="643"/>
        <v>535209859.25991172</v>
      </c>
      <c r="K4161" s="3" t="str">
        <f t="shared" si="644"/>
        <v/>
      </c>
      <c r="M4161">
        <f t="shared" si="646"/>
        <v>8.881358305876043E-7</v>
      </c>
      <c r="N4161">
        <f t="shared" si="647"/>
        <v>10.703107647258832</v>
      </c>
      <c r="O4161">
        <f t="shared" si="645"/>
        <v>-262.44689235274114</v>
      </c>
    </row>
    <row r="4162" spans="1:15" x14ac:dyDescent="0.3">
      <c r="A4162" s="1">
        <v>45585.388888888891</v>
      </c>
      <c r="B4162">
        <v>1458.604425</v>
      </c>
      <c r="C4162">
        <v>1432.5</v>
      </c>
      <c r="D4162">
        <v>25.691050000000001</v>
      </c>
      <c r="E4162">
        <f t="shared" si="648"/>
        <v>5971264.8523162557</v>
      </c>
      <c r="F4162">
        <f t="shared" si="640"/>
        <v>4437184.21347526</v>
      </c>
      <c r="G4162">
        <f t="shared" si="641"/>
        <v>26.104424999999992</v>
      </c>
      <c r="H4162">
        <f t="shared" si="649"/>
        <v>552000.0000001397</v>
      </c>
      <c r="I4162">
        <f t="shared" si="642"/>
        <v>539763280.00013661</v>
      </c>
      <c r="J4162">
        <f t="shared" si="643"/>
        <v>535326095.78666133</v>
      </c>
      <c r="K4162" s="3" t="str">
        <f t="shared" si="644"/>
        <v/>
      </c>
      <c r="M4162">
        <f t="shared" si="646"/>
        <v>8.878321217702124E-7</v>
      </c>
      <c r="N4162">
        <f t="shared" si="647"/>
        <v>10.702061788818639</v>
      </c>
      <c r="O4162">
        <f t="shared" si="645"/>
        <v>-262.44793821118134</v>
      </c>
    </row>
    <row r="4163" spans="1:15" x14ac:dyDescent="0.3">
      <c r="A4163" s="1">
        <v>45585.390277777777</v>
      </c>
      <c r="B4163">
        <v>1463.3884499999999</v>
      </c>
      <c r="C4163">
        <v>1432.5</v>
      </c>
      <c r="D4163">
        <v>25.691050000000001</v>
      </c>
      <c r="E4163">
        <f t="shared" si="648"/>
        <v>5972728.2407662561</v>
      </c>
      <c r="F4163">
        <f t="shared" ref="F4163:F4226" si="650">E4163*(1-(D4163/100))</f>
        <v>4438271.6420668764</v>
      </c>
      <c r="G4163">
        <f t="shared" ref="G4163:G4226" si="651">ABS(C4163-B4163)</f>
        <v>30.888449999999921</v>
      </c>
      <c r="H4163">
        <f t="shared" si="649"/>
        <v>552119.99999990221</v>
      </c>
      <c r="I4163">
        <f t="shared" ref="I4163:I4226" si="652">(977.67*H4163)+89440</f>
        <v>539880600.39990437</v>
      </c>
      <c r="J4163">
        <f t="shared" ref="J4163:J4226" si="653">ABS(I4163-F4163)</f>
        <v>535442328.75783747</v>
      </c>
      <c r="K4163" s="3" t="str">
        <f t="shared" ref="K4163:K4226" si="654">IF(ABS(J4163) &gt; 3.2 * $K$1, "Hydrate", "")</f>
        <v/>
      </c>
      <c r="M4163">
        <f t="shared" si="646"/>
        <v>8.8752759570247398E-7</v>
      </c>
      <c r="N4163">
        <f t="shared" si="647"/>
        <v>10.701012859465706</v>
      </c>
      <c r="O4163">
        <f t="shared" ref="O4163:O4226" si="655">N4163-273.15</f>
        <v>-262.44898714053426</v>
      </c>
    </row>
    <row r="4164" spans="1:15" x14ac:dyDescent="0.3">
      <c r="A4164" s="1">
        <v>45585.39166666667</v>
      </c>
      <c r="B4164">
        <v>1460.413425</v>
      </c>
      <c r="C4164">
        <v>1432.5</v>
      </c>
      <c r="D4164">
        <v>25.691050000000001</v>
      </c>
      <c r="E4164">
        <f t="shared" si="648"/>
        <v>5974188.6541912565</v>
      </c>
      <c r="F4164">
        <f t="shared" si="650"/>
        <v>4439356.8599486537</v>
      </c>
      <c r="G4164">
        <f t="shared" si="651"/>
        <v>27.913424999999961</v>
      </c>
      <c r="H4164">
        <f t="shared" si="649"/>
        <v>552240.00000029337</v>
      </c>
      <c r="I4164">
        <f t="shared" si="652"/>
        <v>539997920.80028677</v>
      </c>
      <c r="J4164">
        <f t="shared" si="653"/>
        <v>535558563.94033813</v>
      </c>
      <c r="K4164" s="3" t="str">
        <f t="shared" si="654"/>
        <v/>
      </c>
      <c r="M4164">
        <f t="shared" ref="M4164:M4227" si="656">M4163*(F4163/F4164)^(7/5)</f>
        <v>8.8722386719896139E-7</v>
      </c>
      <c r="N4164">
        <f t="shared" ref="N4164:N4227" si="657">N4163*(F4163/F4164)^(2/5)</f>
        <v>10.699966421196981</v>
      </c>
      <c r="O4164">
        <f t="shared" si="655"/>
        <v>-262.45003357880302</v>
      </c>
    </row>
    <row r="4165" spans="1:15" x14ac:dyDescent="0.3">
      <c r="A4165" s="1">
        <v>45585.394444444442</v>
      </c>
      <c r="B4165">
        <v>1462.2778499999999</v>
      </c>
      <c r="C4165">
        <v>1432.5</v>
      </c>
      <c r="D4165">
        <v>25.691050000000001</v>
      </c>
      <c r="E4165">
        <f t="shared" ref="E4165:E4228" si="658">B4165+E4164</f>
        <v>5975650.9320412567</v>
      </c>
      <c r="F4165">
        <f t="shared" si="650"/>
        <v>4440443.4632650716</v>
      </c>
      <c r="G4165">
        <f t="shared" si="651"/>
        <v>29.777849999999944</v>
      </c>
      <c r="H4165">
        <f t="shared" ref="H4165:H4228" si="659">($A4165 - $A$2) * 86400</f>
        <v>552479.99999981839</v>
      </c>
      <c r="I4165">
        <f t="shared" si="652"/>
        <v>540232561.5998224</v>
      </c>
      <c r="J4165">
        <f t="shared" si="653"/>
        <v>535792118.13655734</v>
      </c>
      <c r="K4165" s="3" t="str">
        <f t="shared" si="654"/>
        <v/>
      </c>
      <c r="M4165">
        <f t="shared" si="656"/>
        <v>8.8691992942611381E-7</v>
      </c>
      <c r="N4165">
        <f t="shared" si="657"/>
        <v>10.698919005754124</v>
      </c>
      <c r="O4165">
        <f t="shared" si="655"/>
        <v>-262.45108099424584</v>
      </c>
    </row>
    <row r="4166" spans="1:15" x14ac:dyDescent="0.3">
      <c r="A4166" s="1">
        <v>45585.395833333336</v>
      </c>
      <c r="B4166">
        <v>1460.0631000000001</v>
      </c>
      <c r="C4166">
        <v>1432.5</v>
      </c>
      <c r="D4166">
        <v>25.691050000000001</v>
      </c>
      <c r="E4166">
        <f t="shared" si="658"/>
        <v>5977110.9951412566</v>
      </c>
      <c r="F4166">
        <f t="shared" si="650"/>
        <v>4441528.4208240183</v>
      </c>
      <c r="G4166">
        <f t="shared" si="651"/>
        <v>27.563100000000077</v>
      </c>
      <c r="H4166">
        <f t="shared" si="659"/>
        <v>552600.00000020955</v>
      </c>
      <c r="I4166">
        <f t="shared" si="652"/>
        <v>540349882.0002048</v>
      </c>
      <c r="J4166">
        <f t="shared" si="653"/>
        <v>535908353.57938081</v>
      </c>
      <c r="K4166" s="3" t="str">
        <f t="shared" si="654"/>
        <v/>
      </c>
      <c r="M4166">
        <f t="shared" si="656"/>
        <v>8.8661663003752598E-7</v>
      </c>
      <c r="N4166">
        <f t="shared" si="657"/>
        <v>10.697873534671627</v>
      </c>
      <c r="O4166">
        <f t="shared" si="655"/>
        <v>-262.45212646532838</v>
      </c>
    </row>
    <row r="4167" spans="1:15" x14ac:dyDescent="0.3">
      <c r="A4167" s="1">
        <v>45585.397222222222</v>
      </c>
      <c r="B4167">
        <v>1455.4575749999999</v>
      </c>
      <c r="C4167">
        <v>1432.5</v>
      </c>
      <c r="D4167">
        <v>25.691050000000001</v>
      </c>
      <c r="E4167">
        <f t="shared" si="658"/>
        <v>5978566.4527162565</v>
      </c>
      <c r="F4167">
        <f t="shared" si="650"/>
        <v>4442609.9560656967</v>
      </c>
      <c r="G4167">
        <f t="shared" si="651"/>
        <v>22.957574999999906</v>
      </c>
      <c r="H4167">
        <f t="shared" si="659"/>
        <v>552719.99999997206</v>
      </c>
      <c r="I4167">
        <f t="shared" si="652"/>
        <v>540467202.39997268</v>
      </c>
      <c r="J4167">
        <f t="shared" si="653"/>
        <v>536024592.44390696</v>
      </c>
      <c r="K4167" s="3" t="str">
        <f t="shared" si="654"/>
        <v/>
      </c>
      <c r="M4167">
        <f t="shared" si="656"/>
        <v>8.8631446427684313E-7</v>
      </c>
      <c r="N4167">
        <f t="shared" si="657"/>
        <v>10.696831717138872</v>
      </c>
      <c r="O4167">
        <f t="shared" si="655"/>
        <v>-262.4531682828611</v>
      </c>
    </row>
    <row r="4168" spans="1:15" x14ac:dyDescent="0.3">
      <c r="A4168" s="1">
        <v>45585.398611111108</v>
      </c>
      <c r="B4168">
        <v>1459.71</v>
      </c>
      <c r="C4168">
        <v>1432.5</v>
      </c>
      <c r="D4168">
        <v>25.691050000000001</v>
      </c>
      <c r="E4168">
        <f t="shared" si="658"/>
        <v>5980026.1627162565</v>
      </c>
      <c r="F4168">
        <f t="shared" si="650"/>
        <v>4443694.6512397416</v>
      </c>
      <c r="G4168">
        <f t="shared" si="651"/>
        <v>27.210000000000036</v>
      </c>
      <c r="H4168">
        <f t="shared" si="659"/>
        <v>552839.99999973457</v>
      </c>
      <c r="I4168">
        <f t="shared" si="652"/>
        <v>540584522.79974043</v>
      </c>
      <c r="J4168">
        <f t="shared" si="653"/>
        <v>536140828.14850068</v>
      </c>
      <c r="K4168" s="3" t="str">
        <f t="shared" si="654"/>
        <v/>
      </c>
      <c r="M4168">
        <f t="shared" si="656"/>
        <v>8.8601159294442245E-7</v>
      </c>
      <c r="N4168">
        <f t="shared" si="657"/>
        <v>10.695787212290787</v>
      </c>
      <c r="O4168">
        <f t="shared" si="655"/>
        <v>-262.4542127877092</v>
      </c>
    </row>
    <row r="4169" spans="1:15" x14ac:dyDescent="0.3">
      <c r="A4169" s="1">
        <v>45585.4</v>
      </c>
      <c r="B4169">
        <v>1460.3528999999901</v>
      </c>
      <c r="C4169">
        <v>1432.5</v>
      </c>
      <c r="D4169">
        <v>25.691050000000001</v>
      </c>
      <c r="E4169">
        <f t="shared" si="658"/>
        <v>5981486.5156162567</v>
      </c>
      <c r="F4169">
        <f t="shared" si="650"/>
        <v>4444779.8241460258</v>
      </c>
      <c r="G4169">
        <f t="shared" si="651"/>
        <v>27.852899999990086</v>
      </c>
      <c r="H4169">
        <f t="shared" si="659"/>
        <v>552960.00000012573</v>
      </c>
      <c r="I4169">
        <f t="shared" si="652"/>
        <v>540701843.20012295</v>
      </c>
      <c r="J4169">
        <f t="shared" si="653"/>
        <v>536257063.37597692</v>
      </c>
      <c r="K4169" s="3" t="str">
        <f t="shared" si="654"/>
        <v/>
      </c>
      <c r="M4169">
        <f t="shared" si="656"/>
        <v>8.8570876571601143E-7</v>
      </c>
      <c r="N4169">
        <f t="shared" si="657"/>
        <v>10.694742604531854</v>
      </c>
      <c r="O4169">
        <f t="shared" si="655"/>
        <v>-262.45525739546815</v>
      </c>
    </row>
    <row r="4170" spans="1:15" x14ac:dyDescent="0.3">
      <c r="A4170" s="1">
        <v>45585.401388888888</v>
      </c>
      <c r="B4170">
        <v>1463.2881749999999</v>
      </c>
      <c r="C4170">
        <v>1432.5</v>
      </c>
      <c r="D4170">
        <v>25.691050000000001</v>
      </c>
      <c r="E4170">
        <f t="shared" si="658"/>
        <v>5982949.8037912566</v>
      </c>
      <c r="F4170">
        <f t="shared" si="650"/>
        <v>4445867.1782243429</v>
      </c>
      <c r="G4170">
        <f t="shared" si="651"/>
        <v>30.78817499999991</v>
      </c>
      <c r="H4170">
        <f t="shared" si="659"/>
        <v>553079.99999988824</v>
      </c>
      <c r="I4170">
        <f t="shared" si="652"/>
        <v>540819163.59989071</v>
      </c>
      <c r="J4170">
        <f t="shared" si="653"/>
        <v>536373296.42166638</v>
      </c>
      <c r="K4170" s="3" t="str">
        <f t="shared" si="654"/>
        <v/>
      </c>
      <c r="M4170">
        <f t="shared" si="656"/>
        <v>8.8540550773645808E-7</v>
      </c>
      <c r="N4170">
        <f t="shared" si="657"/>
        <v>10.693696255202534</v>
      </c>
      <c r="O4170">
        <f t="shared" si="655"/>
        <v>-262.45630374479742</v>
      </c>
    </row>
    <row r="4171" spans="1:15" x14ac:dyDescent="0.3">
      <c r="A4171" s="1">
        <v>45585.402777777781</v>
      </c>
      <c r="B4171">
        <v>1463.5099499999999</v>
      </c>
      <c r="C4171">
        <v>1432.5</v>
      </c>
      <c r="D4171">
        <v>25.691050000000001</v>
      </c>
      <c r="E4171">
        <f t="shared" si="658"/>
        <v>5984413.3137412565</v>
      </c>
      <c r="F4171">
        <f t="shared" si="650"/>
        <v>4446954.6971013332</v>
      </c>
      <c r="G4171">
        <f t="shared" si="651"/>
        <v>31.00994999999989</v>
      </c>
      <c r="H4171">
        <f t="shared" si="659"/>
        <v>553200.0000002794</v>
      </c>
      <c r="I4171">
        <f t="shared" si="652"/>
        <v>540936484.00027311</v>
      </c>
      <c r="J4171">
        <f t="shared" si="653"/>
        <v>536489529.30317175</v>
      </c>
      <c r="K4171" s="3" t="str">
        <f t="shared" si="654"/>
        <v/>
      </c>
      <c r="M4171">
        <f t="shared" si="656"/>
        <v>8.8510238179091443E-7</v>
      </c>
      <c r="N4171">
        <f t="shared" si="657"/>
        <v>10.692650105586555</v>
      </c>
      <c r="O4171">
        <f t="shared" si="655"/>
        <v>-262.45734989441343</v>
      </c>
    </row>
    <row r="4172" spans="1:15" x14ac:dyDescent="0.3">
      <c r="A4172" s="1">
        <v>45585.404166666667</v>
      </c>
      <c r="B4172">
        <v>1461.6779999999901</v>
      </c>
      <c r="C4172">
        <v>1432.5</v>
      </c>
      <c r="D4172">
        <v>25.691050000000001</v>
      </c>
      <c r="E4172">
        <f t="shared" si="658"/>
        <v>5985874.9917412568</v>
      </c>
      <c r="F4172">
        <f t="shared" si="650"/>
        <v>4448040.8546755146</v>
      </c>
      <c r="G4172">
        <f t="shared" si="651"/>
        <v>29.177999999990107</v>
      </c>
      <c r="H4172">
        <f t="shared" si="659"/>
        <v>553320.00000004191</v>
      </c>
      <c r="I4172">
        <f t="shared" si="652"/>
        <v>541053804.40004098</v>
      </c>
      <c r="J4172">
        <f t="shared" si="653"/>
        <v>536605763.54536545</v>
      </c>
      <c r="K4172" s="3" t="str">
        <f t="shared" si="654"/>
        <v/>
      </c>
      <c r="M4172">
        <f t="shared" si="656"/>
        <v>8.8479981281092895E-7</v>
      </c>
      <c r="N4172">
        <f t="shared" si="657"/>
        <v>10.691605622931583</v>
      </c>
      <c r="O4172">
        <f t="shared" si="655"/>
        <v>-262.45839437706837</v>
      </c>
    </row>
    <row r="4173" spans="1:15" x14ac:dyDescent="0.3">
      <c r="A4173" s="1">
        <v>45585.405555555553</v>
      </c>
      <c r="B4173">
        <v>1460.40694999999</v>
      </c>
      <c r="C4173">
        <v>1432.5</v>
      </c>
      <c r="D4173">
        <v>25.691050000000001</v>
      </c>
      <c r="E4173">
        <f t="shared" si="658"/>
        <v>5987335.3986912565</v>
      </c>
      <c r="F4173">
        <f t="shared" si="650"/>
        <v>4449126.0677457862</v>
      </c>
      <c r="G4173">
        <f t="shared" si="651"/>
        <v>27.906949999990047</v>
      </c>
      <c r="H4173">
        <f t="shared" si="659"/>
        <v>553439.99999980442</v>
      </c>
      <c r="I4173">
        <f t="shared" si="652"/>
        <v>541171124.79980874</v>
      </c>
      <c r="J4173">
        <f t="shared" si="653"/>
        <v>536721998.73206294</v>
      </c>
      <c r="K4173" s="3" t="str">
        <f t="shared" si="654"/>
        <v/>
      </c>
      <c r="M4173">
        <f t="shared" si="656"/>
        <v>8.8449768397746535E-7</v>
      </c>
      <c r="N4173">
        <f t="shared" si="657"/>
        <v>10.690562405084204</v>
      </c>
      <c r="O4173">
        <f t="shared" si="655"/>
        <v>-262.45943759491576</v>
      </c>
    </row>
    <row r="4174" spans="1:15" x14ac:dyDescent="0.3">
      <c r="A4174" s="1">
        <v>45585.406944444447</v>
      </c>
      <c r="B4174">
        <v>1453.3880999999999</v>
      </c>
      <c r="C4174">
        <v>1432.5</v>
      </c>
      <c r="D4174">
        <v>25.691050000000001</v>
      </c>
      <c r="E4174">
        <f t="shared" si="658"/>
        <v>5988788.7867912566</v>
      </c>
      <c r="F4174">
        <f t="shared" si="650"/>
        <v>4450206.0651823217</v>
      </c>
      <c r="G4174">
        <f t="shared" si="651"/>
        <v>20.888099999999895</v>
      </c>
      <c r="H4174">
        <f t="shared" si="659"/>
        <v>553560.00000019558</v>
      </c>
      <c r="I4174">
        <f t="shared" si="652"/>
        <v>541288445.20019114</v>
      </c>
      <c r="J4174">
        <f t="shared" si="653"/>
        <v>536838239.13500881</v>
      </c>
      <c r="K4174" s="3" t="str">
        <f t="shared" si="654"/>
        <v/>
      </c>
      <c r="M4174">
        <f t="shared" si="656"/>
        <v>8.8419718274452405E-7</v>
      </c>
      <c r="N4174">
        <f t="shared" si="657"/>
        <v>10.689524554654094</v>
      </c>
      <c r="O4174">
        <f t="shared" si="655"/>
        <v>-262.46047544534588</v>
      </c>
    </row>
    <row r="4175" spans="1:15" x14ac:dyDescent="0.3">
      <c r="A4175" s="1">
        <v>45585.408333333333</v>
      </c>
      <c r="B4175">
        <v>1456.8559499999999</v>
      </c>
      <c r="C4175">
        <v>1432.5</v>
      </c>
      <c r="D4175">
        <v>25.691050000000001</v>
      </c>
      <c r="E4175">
        <f t="shared" si="658"/>
        <v>5990245.6427412564</v>
      </c>
      <c r="F4175">
        <f t="shared" si="650"/>
        <v>4451288.6395417787</v>
      </c>
      <c r="G4175">
        <f t="shared" si="651"/>
        <v>24.355949999999893</v>
      </c>
      <c r="H4175">
        <f t="shared" si="659"/>
        <v>553679.99999995809</v>
      </c>
      <c r="I4175">
        <f t="shared" si="652"/>
        <v>541405765.59995902</v>
      </c>
      <c r="J4175">
        <f t="shared" si="653"/>
        <v>536954476.96041727</v>
      </c>
      <c r="K4175" s="3" t="str">
        <f t="shared" si="654"/>
        <v/>
      </c>
      <c r="M4175">
        <f t="shared" si="656"/>
        <v>8.8389614010267278E-7</v>
      </c>
      <c r="N4175">
        <f t="shared" si="657"/>
        <v>10.68848458168727</v>
      </c>
      <c r="O4175">
        <f t="shared" si="655"/>
        <v>-262.46151541831273</v>
      </c>
    </row>
    <row r="4176" spans="1:15" x14ac:dyDescent="0.3">
      <c r="A4176" s="1">
        <v>45585.411111111112</v>
      </c>
      <c r="B4176">
        <v>1466.3368499999999</v>
      </c>
      <c r="C4176">
        <v>1432.5</v>
      </c>
      <c r="D4176">
        <v>25.691050000000001</v>
      </c>
      <c r="E4176">
        <f t="shared" si="658"/>
        <v>5991711.979591256</v>
      </c>
      <c r="F4176">
        <f t="shared" si="650"/>
        <v>4452378.2590584764</v>
      </c>
      <c r="G4176">
        <f t="shared" si="651"/>
        <v>33.836849999999913</v>
      </c>
      <c r="H4176">
        <f t="shared" si="659"/>
        <v>553920.00000011176</v>
      </c>
      <c r="I4176">
        <f t="shared" si="652"/>
        <v>541640406.40010929</v>
      </c>
      <c r="J4176">
        <f t="shared" si="653"/>
        <v>537188028.14105082</v>
      </c>
      <c r="K4176" s="3" t="str">
        <f t="shared" si="654"/>
        <v/>
      </c>
      <c r="M4176">
        <f t="shared" si="656"/>
        <v>8.8359331572401369E-7</v>
      </c>
      <c r="N4176">
        <f t="shared" si="657"/>
        <v>10.68743819830337</v>
      </c>
      <c r="O4176">
        <f t="shared" si="655"/>
        <v>-262.46256180169661</v>
      </c>
    </row>
    <row r="4177" spans="1:15" x14ac:dyDescent="0.3">
      <c r="A4177" s="1">
        <v>45585.412499999999</v>
      </c>
      <c r="B4177">
        <v>1456.2417</v>
      </c>
      <c r="C4177">
        <v>1432.5</v>
      </c>
      <c r="D4177">
        <v>25.691050000000001</v>
      </c>
      <c r="E4177">
        <f t="shared" si="658"/>
        <v>5993168.2212912561</v>
      </c>
      <c r="F4177">
        <f t="shared" si="650"/>
        <v>4453460.3769752085</v>
      </c>
      <c r="G4177">
        <f t="shared" si="651"/>
        <v>23.741700000000037</v>
      </c>
      <c r="H4177">
        <f t="shared" si="659"/>
        <v>554039.99999987427</v>
      </c>
      <c r="I4177">
        <f t="shared" si="652"/>
        <v>541757726.79987705</v>
      </c>
      <c r="J4177">
        <f t="shared" si="653"/>
        <v>537304266.42290187</v>
      </c>
      <c r="K4177" s="3" t="str">
        <f t="shared" si="654"/>
        <v/>
      </c>
      <c r="M4177">
        <f t="shared" si="656"/>
        <v>8.8329275215038863E-7</v>
      </c>
      <c r="N4177">
        <f t="shared" si="657"/>
        <v>10.686399373611984</v>
      </c>
      <c r="O4177">
        <f t="shared" si="655"/>
        <v>-262.46360062638797</v>
      </c>
    </row>
    <row r="4178" spans="1:15" x14ac:dyDescent="0.3">
      <c r="A4178" s="1">
        <v>45585.413888888892</v>
      </c>
      <c r="B4178">
        <v>1450.3070250000001</v>
      </c>
      <c r="C4178">
        <v>1432.5</v>
      </c>
      <c r="D4178">
        <v>25.691050000000001</v>
      </c>
      <c r="E4178">
        <f t="shared" si="658"/>
        <v>5994618.5283162566</v>
      </c>
      <c r="F4178">
        <f t="shared" si="650"/>
        <v>4454538.084897263</v>
      </c>
      <c r="G4178">
        <f t="shared" si="651"/>
        <v>17.807025000000067</v>
      </c>
      <c r="H4178">
        <f t="shared" si="659"/>
        <v>554160.00000026543</v>
      </c>
      <c r="I4178">
        <f t="shared" si="652"/>
        <v>541875047.20025945</v>
      </c>
      <c r="J4178">
        <f t="shared" si="653"/>
        <v>537420509.11536217</v>
      </c>
      <c r="K4178" s="3" t="str">
        <f t="shared" si="654"/>
        <v/>
      </c>
      <c r="M4178">
        <f t="shared" si="656"/>
        <v>8.8299358763073566E-7</v>
      </c>
      <c r="N4178">
        <f t="shared" si="657"/>
        <v>10.685365133648395</v>
      </c>
      <c r="O4178">
        <f t="shared" si="655"/>
        <v>-262.46463486635156</v>
      </c>
    </row>
    <row r="4179" spans="1:15" x14ac:dyDescent="0.3">
      <c r="A4179" s="1">
        <v>45585.415277777778</v>
      </c>
      <c r="B4179">
        <v>1454.2624499999999</v>
      </c>
      <c r="C4179">
        <v>1432.5</v>
      </c>
      <c r="D4179">
        <v>25.691050000000001</v>
      </c>
      <c r="E4179">
        <f t="shared" si="658"/>
        <v>5996072.7907662569</v>
      </c>
      <c r="F4179">
        <f t="shared" si="650"/>
        <v>4455618.7320541022</v>
      </c>
      <c r="G4179">
        <f t="shared" si="651"/>
        <v>21.762449999999944</v>
      </c>
      <c r="H4179">
        <f t="shared" si="659"/>
        <v>554280.00000002794</v>
      </c>
      <c r="I4179">
        <f t="shared" si="652"/>
        <v>541992367.60002732</v>
      </c>
      <c r="J4179">
        <f t="shared" si="653"/>
        <v>537536748.86797321</v>
      </c>
      <c r="K4179" s="3" t="str">
        <f t="shared" si="654"/>
        <v/>
      </c>
      <c r="M4179">
        <f t="shared" si="656"/>
        <v>8.8269378156762666E-7</v>
      </c>
      <c r="N4179">
        <f t="shared" si="657"/>
        <v>10.68432842468105</v>
      </c>
      <c r="O4179">
        <f t="shared" si="655"/>
        <v>-262.46567157531894</v>
      </c>
    </row>
    <row r="4180" spans="1:15" x14ac:dyDescent="0.3">
      <c r="A4180" s="1">
        <v>45585.416666666664</v>
      </c>
      <c r="B4180">
        <v>1455.0337500000001</v>
      </c>
      <c r="C4180">
        <v>1432.5</v>
      </c>
      <c r="D4180">
        <v>21.381309999999999</v>
      </c>
      <c r="E4180">
        <f t="shared" si="658"/>
        <v>5997527.8245162573</v>
      </c>
      <c r="F4180">
        <f t="shared" si="650"/>
        <v>4715177.8080201801</v>
      </c>
      <c r="G4180">
        <f t="shared" si="651"/>
        <v>22.533750000000055</v>
      </c>
      <c r="H4180">
        <f t="shared" si="659"/>
        <v>554399.99999979045</v>
      </c>
      <c r="I4180">
        <f t="shared" si="652"/>
        <v>542109687.99979508</v>
      </c>
      <c r="J4180">
        <f t="shared" si="653"/>
        <v>537394510.19177485</v>
      </c>
      <c r="K4180" s="3" t="str">
        <f t="shared" si="654"/>
        <v/>
      </c>
      <c r="M4180">
        <f t="shared" si="656"/>
        <v>8.1542494371827241E-7</v>
      </c>
      <c r="N4180">
        <f t="shared" si="657"/>
        <v>10.445066466748418</v>
      </c>
      <c r="O4180">
        <f t="shared" si="655"/>
        <v>-262.70493353325156</v>
      </c>
    </row>
    <row r="4181" spans="1:15" x14ac:dyDescent="0.3">
      <c r="A4181" s="1">
        <v>45585.418055555558</v>
      </c>
      <c r="B4181">
        <v>1457.2620750000001</v>
      </c>
      <c r="C4181">
        <v>1453.5</v>
      </c>
      <c r="D4181">
        <v>21.381309999999999</v>
      </c>
      <c r="E4181">
        <f t="shared" si="658"/>
        <v>5998985.0865912577</v>
      </c>
      <c r="F4181">
        <f t="shared" si="650"/>
        <v>4716323.4883734128</v>
      </c>
      <c r="G4181">
        <f t="shared" si="651"/>
        <v>3.7620750000000953</v>
      </c>
      <c r="H4181">
        <f t="shared" si="659"/>
        <v>554520.00000018161</v>
      </c>
      <c r="I4181">
        <f t="shared" si="652"/>
        <v>542227008.40017748</v>
      </c>
      <c r="J4181">
        <f t="shared" si="653"/>
        <v>537510684.91180408</v>
      </c>
      <c r="K4181" s="3" t="str">
        <f t="shared" si="654"/>
        <v/>
      </c>
      <c r="M4181">
        <f t="shared" si="656"/>
        <v>8.1514764311960589E-7</v>
      </c>
      <c r="N4181">
        <f t="shared" si="657"/>
        <v>10.444051474485006</v>
      </c>
      <c r="O4181">
        <f t="shared" si="655"/>
        <v>-262.705948525515</v>
      </c>
    </row>
    <row r="4182" spans="1:15" x14ac:dyDescent="0.3">
      <c r="A4182" s="1">
        <v>45585.419444444444</v>
      </c>
      <c r="B4182">
        <v>1453.9634249999999</v>
      </c>
      <c r="C4182">
        <v>1453.5</v>
      </c>
      <c r="D4182">
        <v>21.381309999999999</v>
      </c>
      <c r="E4182">
        <f t="shared" si="658"/>
        <v>6000439.0500162579</v>
      </c>
      <c r="F4182">
        <f t="shared" si="650"/>
        <v>4717466.5753712272</v>
      </c>
      <c r="G4182">
        <f t="shared" si="651"/>
        <v>0.4634249999999156</v>
      </c>
      <c r="H4182">
        <f t="shared" si="659"/>
        <v>554639.99999994412</v>
      </c>
      <c r="I4182">
        <f t="shared" si="652"/>
        <v>542344328.79994535</v>
      </c>
      <c r="J4182">
        <f t="shared" si="653"/>
        <v>537626862.22457409</v>
      </c>
      <c r="K4182" s="3" t="str">
        <f t="shared" si="654"/>
        <v/>
      </c>
      <c r="M4182">
        <f t="shared" si="656"/>
        <v>8.1487113128881189E-7</v>
      </c>
      <c r="N4182">
        <f t="shared" si="657"/>
        <v>10.443039123706717</v>
      </c>
      <c r="O4182">
        <f t="shared" si="655"/>
        <v>-262.70696087629324</v>
      </c>
    </row>
    <row r="4183" spans="1:15" x14ac:dyDescent="0.3">
      <c r="A4183" s="1">
        <v>45585.42083333333</v>
      </c>
      <c r="B4183">
        <v>1453.57904999999</v>
      </c>
      <c r="C4183">
        <v>1453.5</v>
      </c>
      <c r="D4183">
        <v>21.381309999999999</v>
      </c>
      <c r="E4183">
        <f t="shared" si="658"/>
        <v>6001892.6290662577</v>
      </c>
      <c r="F4183">
        <f t="shared" si="650"/>
        <v>4718609.3601784511</v>
      </c>
      <c r="G4183">
        <f t="shared" si="651"/>
        <v>7.9049999990047581E-2</v>
      </c>
      <c r="H4183">
        <f t="shared" si="659"/>
        <v>554759.99999970663</v>
      </c>
      <c r="I4183">
        <f t="shared" si="652"/>
        <v>542461649.19971311</v>
      </c>
      <c r="J4183">
        <f t="shared" si="653"/>
        <v>537743039.83953464</v>
      </c>
      <c r="K4183" s="3" t="str">
        <f t="shared" si="654"/>
        <v/>
      </c>
      <c r="M4183">
        <f t="shared" si="656"/>
        <v>8.1459485325067418E-7</v>
      </c>
      <c r="N4183">
        <f t="shared" si="657"/>
        <v>10.442027383785858</v>
      </c>
      <c r="O4183">
        <f t="shared" si="655"/>
        <v>-262.70797261621414</v>
      </c>
    </row>
    <row r="4184" spans="1:15" x14ac:dyDescent="0.3">
      <c r="A4184" s="1">
        <v>45585.422222222223</v>
      </c>
      <c r="B4184">
        <v>1455.31485</v>
      </c>
      <c r="C4184">
        <v>1453.5</v>
      </c>
      <c r="D4184">
        <v>21.381309999999999</v>
      </c>
      <c r="E4184">
        <f t="shared" si="658"/>
        <v>6003347.9439162575</v>
      </c>
      <c r="F4184">
        <f t="shared" si="650"/>
        <v>4719753.5096488968</v>
      </c>
      <c r="G4184">
        <f t="shared" si="651"/>
        <v>1.8148499999999785</v>
      </c>
      <c r="H4184">
        <f t="shared" si="659"/>
        <v>554880.00000009779</v>
      </c>
      <c r="I4184">
        <f t="shared" si="652"/>
        <v>542578969.60009563</v>
      </c>
      <c r="J4184">
        <f t="shared" si="653"/>
        <v>537859216.09044671</v>
      </c>
      <c r="K4184" s="3" t="str">
        <f t="shared" si="654"/>
        <v/>
      </c>
      <c r="M4184">
        <f t="shared" si="656"/>
        <v>8.1431840612058694E-7</v>
      </c>
      <c r="N4184">
        <f t="shared" si="657"/>
        <v>10.441014779288235</v>
      </c>
      <c r="O4184">
        <f t="shared" si="655"/>
        <v>-262.70898522071172</v>
      </c>
    </row>
    <row r="4185" spans="1:15" x14ac:dyDescent="0.3">
      <c r="A4185" s="1">
        <v>45585.423611111109</v>
      </c>
      <c r="B4185">
        <v>1456.7836500000001</v>
      </c>
      <c r="C4185">
        <v>1453.5</v>
      </c>
      <c r="D4185">
        <v>21.381309999999999</v>
      </c>
      <c r="E4185">
        <f t="shared" si="658"/>
        <v>6004804.7275662571</v>
      </c>
      <c r="F4185">
        <f t="shared" si="650"/>
        <v>4720898.81387066</v>
      </c>
      <c r="G4185">
        <f t="shared" si="651"/>
        <v>3.2836500000000797</v>
      </c>
      <c r="H4185">
        <f t="shared" si="659"/>
        <v>554999.9999998603</v>
      </c>
      <c r="I4185">
        <f t="shared" si="652"/>
        <v>542696289.99986339</v>
      </c>
      <c r="J4185">
        <f t="shared" si="653"/>
        <v>537975391.18599272</v>
      </c>
      <c r="K4185" s="3" t="str">
        <f t="shared" si="654"/>
        <v/>
      </c>
      <c r="M4185">
        <f t="shared" si="656"/>
        <v>8.1404184101575461E-7</v>
      </c>
      <c r="N4185">
        <f t="shared" si="657"/>
        <v>10.440001496927023</v>
      </c>
      <c r="O4185">
        <f t="shared" si="655"/>
        <v>-262.70999850307294</v>
      </c>
    </row>
    <row r="4186" spans="1:15" x14ac:dyDescent="0.3">
      <c r="A4186" s="1">
        <v>45585.425000000003</v>
      </c>
      <c r="B4186">
        <v>1407.2619</v>
      </c>
      <c r="C4186">
        <v>1453.5</v>
      </c>
      <c r="D4186">
        <v>35.034190000000002</v>
      </c>
      <c r="E4186">
        <f t="shared" si="658"/>
        <v>6006211.9894662574</v>
      </c>
      <c r="F4186">
        <f t="shared" si="650"/>
        <v>3901984.2692738683</v>
      </c>
      <c r="G4186">
        <f t="shared" si="651"/>
        <v>46.238100000000031</v>
      </c>
      <c r="H4186">
        <f t="shared" si="659"/>
        <v>555120.00000025146</v>
      </c>
      <c r="I4186">
        <f t="shared" si="652"/>
        <v>542813610.40024579</v>
      </c>
      <c r="J4186">
        <f t="shared" si="653"/>
        <v>538911626.13097191</v>
      </c>
      <c r="K4186" s="3" t="str">
        <f t="shared" si="654"/>
        <v/>
      </c>
      <c r="M4186">
        <f t="shared" si="656"/>
        <v>1.0628734939799217E-6</v>
      </c>
      <c r="N4186">
        <f t="shared" si="657"/>
        <v>11.266687070343659</v>
      </c>
      <c r="O4186">
        <f t="shared" si="655"/>
        <v>-261.88331292965631</v>
      </c>
    </row>
    <row r="4187" spans="1:15" x14ac:dyDescent="0.3">
      <c r="A4187" s="1">
        <v>45585.427777777775</v>
      </c>
      <c r="B4187">
        <v>1424.37825</v>
      </c>
      <c r="C4187">
        <v>1453.5</v>
      </c>
      <c r="D4187">
        <v>35.034190000000002</v>
      </c>
      <c r="E4187">
        <f t="shared" si="658"/>
        <v>6007636.3677162575</v>
      </c>
      <c r="F4187">
        <f t="shared" si="650"/>
        <v>3902909.6281414446</v>
      </c>
      <c r="G4187">
        <f t="shared" si="651"/>
        <v>29.12175000000002</v>
      </c>
      <c r="H4187">
        <f t="shared" si="659"/>
        <v>555359.99999977648</v>
      </c>
      <c r="I4187">
        <f t="shared" si="652"/>
        <v>543048251.19978142</v>
      </c>
      <c r="J4187">
        <f t="shared" si="653"/>
        <v>539145341.57164001</v>
      </c>
      <c r="K4187" s="3" t="str">
        <f t="shared" si="654"/>
        <v/>
      </c>
      <c r="M4187">
        <f t="shared" si="656"/>
        <v>1.0625207084910863E-6</v>
      </c>
      <c r="N4187">
        <f t="shared" si="657"/>
        <v>11.26561848598571</v>
      </c>
      <c r="O4187">
        <f t="shared" si="655"/>
        <v>-261.88438151401425</v>
      </c>
    </row>
    <row r="4188" spans="1:15" x14ac:dyDescent="0.3">
      <c r="A4188" s="1">
        <v>45585.429166666669</v>
      </c>
      <c r="B4188">
        <v>1431.6547499999999</v>
      </c>
      <c r="C4188">
        <v>1453.5</v>
      </c>
      <c r="D4188">
        <v>35.034190000000002</v>
      </c>
      <c r="E4188">
        <f t="shared" si="658"/>
        <v>6009068.0224662572</v>
      </c>
      <c r="F4188">
        <f t="shared" si="650"/>
        <v>3903839.7142461855</v>
      </c>
      <c r="G4188">
        <f t="shared" si="651"/>
        <v>21.845250000000078</v>
      </c>
      <c r="H4188">
        <f t="shared" si="659"/>
        <v>555480.00000016764</v>
      </c>
      <c r="I4188">
        <f t="shared" si="652"/>
        <v>543165571.60016382</v>
      </c>
      <c r="J4188">
        <f t="shared" si="653"/>
        <v>539261731.88591766</v>
      </c>
      <c r="K4188" s="3" t="str">
        <f t="shared" si="654"/>
        <v/>
      </c>
      <c r="M4188">
        <f t="shared" si="656"/>
        <v>1.0621663230093721E-6</v>
      </c>
      <c r="N4188">
        <f t="shared" si="657"/>
        <v>11.264544800077573</v>
      </c>
      <c r="O4188">
        <f t="shared" si="655"/>
        <v>-261.88545519992238</v>
      </c>
    </row>
    <row r="4189" spans="1:15" x14ac:dyDescent="0.3">
      <c r="A4189" s="1">
        <v>45585.430555555555</v>
      </c>
      <c r="B4189">
        <v>1444.0170000000001</v>
      </c>
      <c r="C4189">
        <v>1453.5</v>
      </c>
      <c r="D4189">
        <v>35.034190000000002</v>
      </c>
      <c r="E4189">
        <f t="shared" si="658"/>
        <v>6010512.0394662572</v>
      </c>
      <c r="F4189">
        <f t="shared" si="650"/>
        <v>3904777.831586773</v>
      </c>
      <c r="G4189">
        <f t="shared" si="651"/>
        <v>9.4829999999999472</v>
      </c>
      <c r="H4189">
        <f t="shared" si="659"/>
        <v>555599.99999993015</v>
      </c>
      <c r="I4189">
        <f t="shared" si="652"/>
        <v>543282891.99993169</v>
      </c>
      <c r="J4189">
        <f t="shared" si="653"/>
        <v>539378114.16834497</v>
      </c>
      <c r="K4189" s="3" t="str">
        <f t="shared" si="654"/>
        <v/>
      </c>
      <c r="M4189">
        <f t="shared" si="656"/>
        <v>1.0618090826408468E-6</v>
      </c>
      <c r="N4189">
        <f t="shared" si="657"/>
        <v>11.263462205675564</v>
      </c>
      <c r="O4189">
        <f t="shared" si="655"/>
        <v>-261.8865377943244</v>
      </c>
    </row>
    <row r="4190" spans="1:15" x14ac:dyDescent="0.3">
      <c r="A4190" s="1">
        <v>45585.431944444441</v>
      </c>
      <c r="B4190">
        <v>1456.5350249999999</v>
      </c>
      <c r="C4190">
        <v>1453.5</v>
      </c>
      <c r="D4190">
        <v>35.034190000000002</v>
      </c>
      <c r="E4190">
        <f t="shared" si="658"/>
        <v>6011968.5744912568</v>
      </c>
      <c r="F4190">
        <f t="shared" si="650"/>
        <v>3905724.081363698</v>
      </c>
      <c r="G4190">
        <f t="shared" si="651"/>
        <v>3.035024999999905</v>
      </c>
      <c r="H4190">
        <f t="shared" si="659"/>
        <v>555719.99999969266</v>
      </c>
      <c r="I4190">
        <f t="shared" si="652"/>
        <v>543400212.39969945</v>
      </c>
      <c r="J4190">
        <f t="shared" si="653"/>
        <v>539494488.31833577</v>
      </c>
      <c r="K4190" s="3" t="str">
        <f t="shared" si="654"/>
        <v/>
      </c>
      <c r="M4190">
        <f t="shared" si="656"/>
        <v>1.0614489540039066E-6</v>
      </c>
      <c r="N4190">
        <f t="shared" si="657"/>
        <v>11.262370595195828</v>
      </c>
      <c r="O4190">
        <f t="shared" si="655"/>
        <v>-261.88762940480416</v>
      </c>
    </row>
    <row r="4191" spans="1:15" x14ac:dyDescent="0.3">
      <c r="A4191" s="1">
        <v>45585.433333333334</v>
      </c>
      <c r="B4191">
        <v>1444.4383499999999</v>
      </c>
      <c r="C4191">
        <v>1453.5</v>
      </c>
      <c r="D4191">
        <v>35.034190000000002</v>
      </c>
      <c r="E4191">
        <f t="shared" si="658"/>
        <v>6013413.0128412573</v>
      </c>
      <c r="F4191">
        <f t="shared" si="650"/>
        <v>3906662.4724377263</v>
      </c>
      <c r="G4191">
        <f t="shared" si="651"/>
        <v>9.0616500000000997</v>
      </c>
      <c r="H4191">
        <f t="shared" si="659"/>
        <v>555840.00000008382</v>
      </c>
      <c r="I4191">
        <f t="shared" si="652"/>
        <v>543517532.80008197</v>
      </c>
      <c r="J4191">
        <f t="shared" si="653"/>
        <v>539610870.32764423</v>
      </c>
      <c r="K4191" s="3" t="str">
        <f t="shared" si="654"/>
        <v/>
      </c>
      <c r="M4191">
        <f t="shared" si="656"/>
        <v>1.0610920230100486E-6</v>
      </c>
      <c r="N4191">
        <f t="shared" si="657"/>
        <v>11.261288416247787</v>
      </c>
      <c r="O4191">
        <f t="shared" si="655"/>
        <v>-261.88871158375218</v>
      </c>
    </row>
    <row r="4192" spans="1:15" x14ac:dyDescent="0.3">
      <c r="A4192" s="1">
        <v>45585.43472222222</v>
      </c>
      <c r="B4192">
        <v>1450.13175</v>
      </c>
      <c r="C4192">
        <v>1453.5</v>
      </c>
      <c r="D4192">
        <v>35.034190000000002</v>
      </c>
      <c r="E4192">
        <f t="shared" si="658"/>
        <v>6014863.144591257</v>
      </c>
      <c r="F4192">
        <f t="shared" si="650"/>
        <v>3907604.5622751806</v>
      </c>
      <c r="G4192">
        <f t="shared" si="651"/>
        <v>3.3682499999999891</v>
      </c>
      <c r="H4192">
        <f t="shared" si="659"/>
        <v>555959.99999984633</v>
      </c>
      <c r="I4192">
        <f t="shared" si="652"/>
        <v>543634853.19984972</v>
      </c>
      <c r="J4192">
        <f t="shared" si="653"/>
        <v>539727248.63757455</v>
      </c>
      <c r="K4192" s="3" t="str">
        <f t="shared" si="654"/>
        <v/>
      </c>
      <c r="M4192">
        <f t="shared" si="656"/>
        <v>1.0607338920607784E-6</v>
      </c>
      <c r="N4192">
        <f t="shared" si="657"/>
        <v>11.26020233779381</v>
      </c>
      <c r="O4192">
        <f t="shared" si="655"/>
        <v>-261.88979766220615</v>
      </c>
    </row>
    <row r="4193" spans="1:15" x14ac:dyDescent="0.3">
      <c r="A4193" s="1">
        <v>45585.436111111114</v>
      </c>
      <c r="B4193">
        <v>1544.2919999999999</v>
      </c>
      <c r="C4193">
        <v>1453.5</v>
      </c>
      <c r="D4193">
        <v>34.764740000000003</v>
      </c>
      <c r="E4193">
        <f t="shared" si="658"/>
        <v>6016407.4365912573</v>
      </c>
      <c r="F4193">
        <f t="shared" si="650"/>
        <v>3924819.0339196417</v>
      </c>
      <c r="G4193">
        <f t="shared" si="651"/>
        <v>90.791999999999916</v>
      </c>
      <c r="H4193">
        <f t="shared" si="659"/>
        <v>556080.00000023749</v>
      </c>
      <c r="I4193">
        <f t="shared" si="652"/>
        <v>543752173.60023212</v>
      </c>
      <c r="J4193">
        <f t="shared" si="653"/>
        <v>539827354.56631243</v>
      </c>
      <c r="K4193" s="3" t="str">
        <f t="shared" si="654"/>
        <v/>
      </c>
      <c r="M4193">
        <f t="shared" si="656"/>
        <v>1.05422619884117E-6</v>
      </c>
      <c r="N4193">
        <f t="shared" si="657"/>
        <v>11.240421136538934</v>
      </c>
      <c r="O4193">
        <f t="shared" si="655"/>
        <v>-261.90957886346104</v>
      </c>
    </row>
    <row r="4194" spans="1:15" x14ac:dyDescent="0.3">
      <c r="A4194" s="1">
        <v>45585.4375</v>
      </c>
      <c r="B4194">
        <v>1496.7288000000001</v>
      </c>
      <c r="C4194">
        <v>1453.5</v>
      </c>
      <c r="D4194">
        <v>26.156649999999999</v>
      </c>
      <c r="E4194">
        <f t="shared" si="658"/>
        <v>6017904.165391257</v>
      </c>
      <c r="F4194">
        <f t="shared" si="650"/>
        <v>4443822.035514445</v>
      </c>
      <c r="G4194">
        <f t="shared" si="651"/>
        <v>43.228800000000092</v>
      </c>
      <c r="H4194">
        <f t="shared" si="659"/>
        <v>556200</v>
      </c>
      <c r="I4194">
        <f t="shared" si="652"/>
        <v>543869494</v>
      </c>
      <c r="J4194">
        <f t="shared" si="653"/>
        <v>539425671.96448553</v>
      </c>
      <c r="K4194" s="3" t="str">
        <f t="shared" si="654"/>
        <v/>
      </c>
      <c r="M4194">
        <f t="shared" si="656"/>
        <v>8.8597603602637879E-7</v>
      </c>
      <c r="N4194">
        <f t="shared" si="657"/>
        <v>10.695664571302688</v>
      </c>
      <c r="O4194">
        <f t="shared" si="655"/>
        <v>-262.45433542869728</v>
      </c>
    </row>
    <row r="4195" spans="1:15" x14ac:dyDescent="0.3">
      <c r="A4195" s="1">
        <v>45585.438888888886</v>
      </c>
      <c r="B4195">
        <v>1463.4404999999999</v>
      </c>
      <c r="C4195">
        <v>1453.5</v>
      </c>
      <c r="D4195">
        <v>24.62088</v>
      </c>
      <c r="E4195">
        <f t="shared" si="658"/>
        <v>6019367.6058912566</v>
      </c>
      <c r="F4195">
        <f t="shared" si="650"/>
        <v>4537346.3308858974</v>
      </c>
      <c r="G4195">
        <f t="shared" si="651"/>
        <v>9.9404999999999291</v>
      </c>
      <c r="H4195">
        <f t="shared" si="659"/>
        <v>556319.99999976251</v>
      </c>
      <c r="I4195">
        <f t="shared" si="652"/>
        <v>543986814.39976776</v>
      </c>
      <c r="J4195">
        <f t="shared" si="653"/>
        <v>539449468.06888187</v>
      </c>
      <c r="K4195" s="3" t="str">
        <f t="shared" si="654"/>
        <v/>
      </c>
      <c r="M4195">
        <f t="shared" si="656"/>
        <v>8.6051529689618697E-7</v>
      </c>
      <c r="N4195">
        <f t="shared" si="657"/>
        <v>10.606929098286297</v>
      </c>
      <c r="O4195">
        <f t="shared" si="655"/>
        <v>-262.54307090171369</v>
      </c>
    </row>
    <row r="4196" spans="1:15" x14ac:dyDescent="0.3">
      <c r="A4196" s="1">
        <v>45585.44027777778</v>
      </c>
      <c r="B4196">
        <v>1450.3594499999999</v>
      </c>
      <c r="C4196">
        <v>1453.5</v>
      </c>
      <c r="D4196">
        <v>23.788060000000002</v>
      </c>
      <c r="E4196">
        <f t="shared" si="658"/>
        <v>6020817.9653412569</v>
      </c>
      <c r="F4196">
        <f t="shared" si="650"/>
        <v>4588582.1752550993</v>
      </c>
      <c r="G4196">
        <f t="shared" si="651"/>
        <v>3.1405500000000757</v>
      </c>
      <c r="H4196">
        <f t="shared" si="659"/>
        <v>556440.00000015367</v>
      </c>
      <c r="I4196">
        <f t="shared" si="652"/>
        <v>544104134.80015016</v>
      </c>
      <c r="J4196">
        <f t="shared" si="653"/>
        <v>539515552.6248951</v>
      </c>
      <c r="K4196" s="3" t="str">
        <f t="shared" si="654"/>
        <v/>
      </c>
      <c r="M4196">
        <f t="shared" si="656"/>
        <v>8.4709355483794283E-7</v>
      </c>
      <c r="N4196">
        <f t="shared" si="657"/>
        <v>10.559394908054962</v>
      </c>
      <c r="O4196">
        <f t="shared" si="655"/>
        <v>-262.59060509194501</v>
      </c>
    </row>
    <row r="4197" spans="1:15" x14ac:dyDescent="0.3">
      <c r="A4197" s="1">
        <v>45585.441666666666</v>
      </c>
      <c r="B4197">
        <v>1498.1874</v>
      </c>
      <c r="C4197">
        <v>1453.5</v>
      </c>
      <c r="D4197">
        <v>23.40878</v>
      </c>
      <c r="E4197">
        <f t="shared" si="658"/>
        <v>6022316.1527412571</v>
      </c>
      <c r="F4197">
        <f t="shared" si="650"/>
        <v>4612565.4136415925</v>
      </c>
      <c r="G4197">
        <f t="shared" si="651"/>
        <v>44.687400000000025</v>
      </c>
      <c r="H4197">
        <f t="shared" si="659"/>
        <v>556559.99999991618</v>
      </c>
      <c r="I4197">
        <f t="shared" si="652"/>
        <v>544221455.19991803</v>
      </c>
      <c r="J4197">
        <f t="shared" si="653"/>
        <v>539608889.78627646</v>
      </c>
      <c r="K4197" s="3" t="str">
        <f t="shared" si="654"/>
        <v/>
      </c>
      <c r="M4197">
        <f t="shared" si="656"/>
        <v>8.4093367321375907E-7</v>
      </c>
      <c r="N4197">
        <f t="shared" si="657"/>
        <v>10.537398938805937</v>
      </c>
      <c r="O4197">
        <f t="shared" si="655"/>
        <v>-262.61260106119403</v>
      </c>
    </row>
    <row r="4198" spans="1:15" x14ac:dyDescent="0.3">
      <c r="A4198" s="1">
        <v>45585.444444444445</v>
      </c>
      <c r="B4198">
        <v>1428.1163999999901</v>
      </c>
      <c r="C4198">
        <v>1453.5</v>
      </c>
      <c r="D4198">
        <v>23.132359999999998</v>
      </c>
      <c r="E4198">
        <f t="shared" si="658"/>
        <v>6023744.2691412568</v>
      </c>
      <c r="F4198">
        <f t="shared" si="650"/>
        <v>4630310.0593241323</v>
      </c>
      <c r="G4198">
        <f t="shared" si="651"/>
        <v>25.383600000009892</v>
      </c>
      <c r="H4198">
        <f t="shared" si="659"/>
        <v>556800.00000006985</v>
      </c>
      <c r="I4198">
        <f t="shared" si="652"/>
        <v>544456096.00006831</v>
      </c>
      <c r="J4198">
        <f t="shared" si="653"/>
        <v>539825785.94074416</v>
      </c>
      <c r="K4198" s="3" t="str">
        <f t="shared" si="654"/>
        <v/>
      </c>
      <c r="M4198">
        <f t="shared" si="656"/>
        <v>8.3642536305973726E-7</v>
      </c>
      <c r="N4198">
        <f t="shared" si="657"/>
        <v>10.521227423779331</v>
      </c>
      <c r="O4198">
        <f t="shared" si="655"/>
        <v>-262.62877257622063</v>
      </c>
    </row>
    <row r="4199" spans="1:15" x14ac:dyDescent="0.3">
      <c r="A4199" s="1">
        <v>45585.445833333331</v>
      </c>
      <c r="B4199">
        <v>1461.8145</v>
      </c>
      <c r="C4199">
        <v>1453.5</v>
      </c>
      <c r="D4199">
        <v>25.651630000000001</v>
      </c>
      <c r="E4199">
        <f t="shared" si="658"/>
        <v>6025206.0836412571</v>
      </c>
      <c r="F4199">
        <f t="shared" si="650"/>
        <v>4479642.5123281116</v>
      </c>
      <c r="G4199">
        <f t="shared" si="651"/>
        <v>8.3144999999999527</v>
      </c>
      <c r="H4199">
        <f t="shared" si="659"/>
        <v>556919.99999983236</v>
      </c>
      <c r="I4199">
        <f t="shared" si="652"/>
        <v>544573416.39983606</v>
      </c>
      <c r="J4199">
        <f t="shared" si="653"/>
        <v>540093773.88750792</v>
      </c>
      <c r="K4199" s="3" t="str">
        <f t="shared" si="654"/>
        <v/>
      </c>
      <c r="M4199">
        <f t="shared" si="656"/>
        <v>8.7607360569160307E-7</v>
      </c>
      <c r="N4199">
        <f t="shared" si="657"/>
        <v>10.661371940732533</v>
      </c>
      <c r="O4199">
        <f t="shared" si="655"/>
        <v>-262.48862805926746</v>
      </c>
    </row>
    <row r="4200" spans="1:15" x14ac:dyDescent="0.3">
      <c r="A4200" s="1">
        <v>45585.447222222225</v>
      </c>
      <c r="B4200">
        <v>1447.0617</v>
      </c>
      <c r="C4200">
        <v>1453.5</v>
      </c>
      <c r="D4200">
        <v>28.37068</v>
      </c>
      <c r="E4200">
        <f t="shared" si="658"/>
        <v>6026653.1453412576</v>
      </c>
      <c r="F4200">
        <f t="shared" si="650"/>
        <v>4316850.6667665541</v>
      </c>
      <c r="G4200">
        <f t="shared" si="651"/>
        <v>6.4383000000000266</v>
      </c>
      <c r="H4200">
        <f t="shared" si="659"/>
        <v>557040.00000022352</v>
      </c>
      <c r="I4200">
        <f t="shared" si="652"/>
        <v>544690736.80021846</v>
      </c>
      <c r="J4200">
        <f t="shared" si="653"/>
        <v>540373886.13345194</v>
      </c>
      <c r="K4200" s="3" t="str">
        <f t="shared" si="654"/>
        <v/>
      </c>
      <c r="M4200">
        <f t="shared" si="656"/>
        <v>9.2267225438726559E-7</v>
      </c>
      <c r="N4200">
        <f t="shared" si="657"/>
        <v>10.820407770685129</v>
      </c>
      <c r="O4200">
        <f t="shared" si="655"/>
        <v>-262.32959222931487</v>
      </c>
    </row>
    <row r="4201" spans="1:15" x14ac:dyDescent="0.3">
      <c r="A4201" s="1">
        <v>45585.448611111111</v>
      </c>
      <c r="B4201">
        <v>1438.5345</v>
      </c>
      <c r="C4201">
        <v>1453.5</v>
      </c>
      <c r="D4201">
        <v>28.106570000000001</v>
      </c>
      <c r="E4201">
        <f t="shared" si="658"/>
        <v>6028091.6798412576</v>
      </c>
      <c r="F4201">
        <f t="shared" si="650"/>
        <v>4333801.8721824978</v>
      </c>
      <c r="G4201">
        <f t="shared" si="651"/>
        <v>14.96550000000002</v>
      </c>
      <c r="H4201">
        <f t="shared" si="659"/>
        <v>557159.99999998603</v>
      </c>
      <c r="I4201">
        <f t="shared" si="652"/>
        <v>544808057.19998634</v>
      </c>
      <c r="J4201">
        <f t="shared" si="653"/>
        <v>540474255.32780385</v>
      </c>
      <c r="K4201" s="3" t="str">
        <f t="shared" si="654"/>
        <v/>
      </c>
      <c r="M4201">
        <f t="shared" si="656"/>
        <v>9.1762370171101577E-7</v>
      </c>
      <c r="N4201">
        <f t="shared" si="657"/>
        <v>10.803458714178129</v>
      </c>
      <c r="O4201">
        <f t="shared" si="655"/>
        <v>-262.34654128582184</v>
      </c>
    </row>
    <row r="4202" spans="1:15" x14ac:dyDescent="0.3">
      <c r="A4202" s="1">
        <v>45585.45</v>
      </c>
      <c r="B4202">
        <v>1504.2149999999999</v>
      </c>
      <c r="C4202">
        <v>1453.5</v>
      </c>
      <c r="D4202">
        <v>27.83943</v>
      </c>
      <c r="E4202">
        <f t="shared" si="658"/>
        <v>6029595.8948412575</v>
      </c>
      <c r="F4202">
        <f t="shared" si="650"/>
        <v>4350990.7664140519</v>
      </c>
      <c r="G4202">
        <f t="shared" si="651"/>
        <v>50.714999999999918</v>
      </c>
      <c r="H4202">
        <f t="shared" si="659"/>
        <v>557279.99999974854</v>
      </c>
      <c r="I4202">
        <f t="shared" si="652"/>
        <v>544925377.5997541</v>
      </c>
      <c r="J4202">
        <f t="shared" si="653"/>
        <v>540574386.83334005</v>
      </c>
      <c r="K4202" s="3" t="str">
        <f t="shared" si="654"/>
        <v/>
      </c>
      <c r="M4202">
        <f t="shared" si="656"/>
        <v>9.1255252334140922E-7</v>
      </c>
      <c r="N4202">
        <f t="shared" si="657"/>
        <v>10.786366509690128</v>
      </c>
      <c r="O4202">
        <f t="shared" si="655"/>
        <v>-262.36363349030984</v>
      </c>
    </row>
    <row r="4203" spans="1:15" x14ac:dyDescent="0.3">
      <c r="A4203" s="1">
        <v>45585.451388888891</v>
      </c>
      <c r="B4203">
        <v>1515.3705</v>
      </c>
      <c r="C4203">
        <v>1453.5</v>
      </c>
      <c r="D4203">
        <v>26.74813</v>
      </c>
      <c r="E4203">
        <f t="shared" si="658"/>
        <v>6031111.2653412577</v>
      </c>
      <c r="F4203">
        <f t="shared" si="650"/>
        <v>4417901.783643133</v>
      </c>
      <c r="G4203">
        <f t="shared" si="651"/>
        <v>61.870499999999993</v>
      </c>
      <c r="H4203">
        <f t="shared" si="659"/>
        <v>557400.0000001397</v>
      </c>
      <c r="I4203">
        <f t="shared" si="652"/>
        <v>545042698.00013661</v>
      </c>
      <c r="J4203">
        <f t="shared" si="653"/>
        <v>540624796.21649349</v>
      </c>
      <c r="K4203" s="3" t="str">
        <f t="shared" si="654"/>
        <v/>
      </c>
      <c r="M4203">
        <f t="shared" si="656"/>
        <v>8.9326191388435015E-7</v>
      </c>
      <c r="N4203">
        <f t="shared" si="657"/>
        <v>10.720721522426626</v>
      </c>
      <c r="O4203">
        <f t="shared" si="655"/>
        <v>-262.42927847757335</v>
      </c>
    </row>
    <row r="4204" spans="1:15" x14ac:dyDescent="0.3">
      <c r="A4204" s="1">
        <v>45585.452777777777</v>
      </c>
      <c r="B4204">
        <v>1475.4321</v>
      </c>
      <c r="C4204">
        <v>1453.5</v>
      </c>
      <c r="D4204">
        <v>26.74813</v>
      </c>
      <c r="E4204">
        <f t="shared" si="658"/>
        <v>6032586.6974412575</v>
      </c>
      <c r="F4204">
        <f t="shared" si="650"/>
        <v>4418982.5652469629</v>
      </c>
      <c r="G4204">
        <f t="shared" si="651"/>
        <v>21.932099999999991</v>
      </c>
      <c r="H4204">
        <f t="shared" si="659"/>
        <v>557519.99999990221</v>
      </c>
      <c r="I4204">
        <f t="shared" si="652"/>
        <v>545160018.39990437</v>
      </c>
      <c r="J4204">
        <f t="shared" si="653"/>
        <v>540741035.83465743</v>
      </c>
      <c r="K4204" s="3" t="str">
        <f t="shared" si="654"/>
        <v/>
      </c>
      <c r="M4204">
        <f t="shared" si="656"/>
        <v>8.9295606896987851E-7</v>
      </c>
      <c r="N4204">
        <f t="shared" si="657"/>
        <v>10.719672628596653</v>
      </c>
      <c r="O4204">
        <f t="shared" si="655"/>
        <v>-262.43032737140334</v>
      </c>
    </row>
    <row r="4205" spans="1:15" x14ac:dyDescent="0.3">
      <c r="A4205" s="1">
        <v>45585.45416666667</v>
      </c>
      <c r="B4205">
        <v>1473.19335</v>
      </c>
      <c r="C4205">
        <v>1453.5</v>
      </c>
      <c r="D4205">
        <v>25.321145000000001</v>
      </c>
      <c r="E4205">
        <f t="shared" si="658"/>
        <v>6034059.8907912578</v>
      </c>
      <c r="F4205">
        <f t="shared" si="650"/>
        <v>4506166.8364571622</v>
      </c>
      <c r="G4205">
        <f t="shared" si="651"/>
        <v>19.693350000000009</v>
      </c>
      <c r="H4205">
        <f t="shared" si="659"/>
        <v>557640.00000029337</v>
      </c>
      <c r="I4205">
        <f t="shared" si="652"/>
        <v>545277338.80028677</v>
      </c>
      <c r="J4205">
        <f t="shared" si="653"/>
        <v>540771171.96382964</v>
      </c>
      <c r="K4205" s="3" t="str">
        <f t="shared" si="654"/>
        <v/>
      </c>
      <c r="M4205">
        <f t="shared" si="656"/>
        <v>8.6886263858135201E-7</v>
      </c>
      <c r="N4205">
        <f t="shared" si="657"/>
        <v>10.636225368822435</v>
      </c>
      <c r="O4205">
        <f t="shared" si="655"/>
        <v>-262.51377463117757</v>
      </c>
    </row>
    <row r="4206" spans="1:15" x14ac:dyDescent="0.3">
      <c r="A4206" s="1">
        <v>45585.455555555556</v>
      </c>
      <c r="B4206">
        <v>1446.7427250000001</v>
      </c>
      <c r="C4206">
        <v>1453.5</v>
      </c>
      <c r="D4206">
        <v>23.744620000000001</v>
      </c>
      <c r="E4206">
        <f t="shared" si="658"/>
        <v>6035506.6335162576</v>
      </c>
      <c r="F4206">
        <f t="shared" si="650"/>
        <v>4602398.5183130288</v>
      </c>
      <c r="G4206">
        <f t="shared" si="651"/>
        <v>6.757274999999936</v>
      </c>
      <c r="H4206">
        <f t="shared" si="659"/>
        <v>557760.00000005588</v>
      </c>
      <c r="I4206">
        <f t="shared" si="652"/>
        <v>545394659.20005465</v>
      </c>
      <c r="J4206">
        <f t="shared" si="653"/>
        <v>540792260.6817416</v>
      </c>
      <c r="K4206" s="3" t="str">
        <f t="shared" si="654"/>
        <v/>
      </c>
      <c r="M4206">
        <f t="shared" si="656"/>
        <v>8.4353554359912189E-7</v>
      </c>
      <c r="N4206">
        <f t="shared" si="657"/>
        <v>10.546703801648754</v>
      </c>
      <c r="O4206">
        <f t="shared" si="655"/>
        <v>-262.60329619835125</v>
      </c>
    </row>
    <row r="4207" spans="1:15" x14ac:dyDescent="0.3">
      <c r="A4207" s="1">
        <v>45585.456944444442</v>
      </c>
      <c r="B4207">
        <v>1401.3415500000001</v>
      </c>
      <c r="C4207">
        <v>1453.5</v>
      </c>
      <c r="D4207">
        <v>23.179690000000001</v>
      </c>
      <c r="E4207">
        <f t="shared" si="658"/>
        <v>6036907.9750662576</v>
      </c>
      <c r="F4207">
        <f t="shared" si="650"/>
        <v>4637571.4208606221</v>
      </c>
      <c r="G4207">
        <f t="shared" si="651"/>
        <v>52.158449999999903</v>
      </c>
      <c r="H4207">
        <f t="shared" si="659"/>
        <v>557879.99999981839</v>
      </c>
      <c r="I4207">
        <f t="shared" si="652"/>
        <v>545511979.5998224</v>
      </c>
      <c r="J4207">
        <f t="shared" si="653"/>
        <v>540874408.17896175</v>
      </c>
      <c r="K4207" s="3" t="str">
        <f t="shared" si="654"/>
        <v/>
      </c>
      <c r="M4207">
        <f t="shared" si="656"/>
        <v>8.3459242996062619E-7</v>
      </c>
      <c r="N4207">
        <f t="shared" si="657"/>
        <v>10.514634804853184</v>
      </c>
      <c r="O4207">
        <f t="shared" si="655"/>
        <v>-262.63536519514679</v>
      </c>
    </row>
    <row r="4208" spans="1:15" x14ac:dyDescent="0.3">
      <c r="A4208" s="1">
        <v>45585.459722222222</v>
      </c>
      <c r="B4208">
        <v>1407.0391500000001</v>
      </c>
      <c r="C4208">
        <v>1453.5</v>
      </c>
      <c r="D4208">
        <v>23.179690000000001</v>
      </c>
      <c r="E4208">
        <f t="shared" si="658"/>
        <v>6038315.0142162573</v>
      </c>
      <c r="F4208">
        <f t="shared" si="650"/>
        <v>4638652.312697473</v>
      </c>
      <c r="G4208">
        <f t="shared" si="651"/>
        <v>46.460849999999937</v>
      </c>
      <c r="H4208">
        <f t="shared" si="659"/>
        <v>558119.99999997206</v>
      </c>
      <c r="I4208">
        <f t="shared" si="652"/>
        <v>545746620.39997268</v>
      </c>
      <c r="J4208">
        <f t="shared" si="653"/>
        <v>541107968.08727515</v>
      </c>
      <c r="K4208" s="3" t="str">
        <f t="shared" si="654"/>
        <v/>
      </c>
      <c r="M4208">
        <f t="shared" si="656"/>
        <v>8.3432017697491536E-7</v>
      </c>
      <c r="N4208">
        <f t="shared" si="657"/>
        <v>10.513654694532342</v>
      </c>
      <c r="O4208">
        <f t="shared" si="655"/>
        <v>-262.63634530546761</v>
      </c>
    </row>
    <row r="4209" spans="1:15" x14ac:dyDescent="0.3">
      <c r="A4209" s="1">
        <v>45585.461111111108</v>
      </c>
      <c r="B4209">
        <v>1435.909275</v>
      </c>
      <c r="C4209">
        <v>1453.5</v>
      </c>
      <c r="D4209">
        <v>23.179690000000001</v>
      </c>
      <c r="E4209">
        <f t="shared" si="658"/>
        <v>6039750.9234912572</v>
      </c>
      <c r="F4209">
        <f t="shared" si="650"/>
        <v>4639755.3826538464</v>
      </c>
      <c r="G4209">
        <f t="shared" si="651"/>
        <v>17.59072500000002</v>
      </c>
      <c r="H4209">
        <f t="shared" si="659"/>
        <v>558239.99999973457</v>
      </c>
      <c r="I4209">
        <f t="shared" si="652"/>
        <v>545863940.79974043</v>
      </c>
      <c r="J4209">
        <f t="shared" si="653"/>
        <v>541224185.4170866</v>
      </c>
      <c r="K4209" s="3" t="str">
        <f t="shared" si="654"/>
        <v/>
      </c>
      <c r="M4209">
        <f t="shared" si="656"/>
        <v>8.3404249473586725E-7</v>
      </c>
      <c r="N4209">
        <f t="shared" si="657"/>
        <v>10.512654803553023</v>
      </c>
      <c r="O4209">
        <f t="shared" si="655"/>
        <v>-262.63734519644697</v>
      </c>
    </row>
    <row r="4210" spans="1:15" x14ac:dyDescent="0.3">
      <c r="A4210" s="1">
        <v>45585.462500000001</v>
      </c>
      <c r="B4210">
        <v>1475.3987999999999</v>
      </c>
      <c r="C4210">
        <v>1453.5</v>
      </c>
      <c r="D4210">
        <v>23.179690000000001</v>
      </c>
      <c r="E4210">
        <f t="shared" si="658"/>
        <v>6041226.3222912569</v>
      </c>
      <c r="F4210">
        <f t="shared" si="650"/>
        <v>4640888.7885857429</v>
      </c>
      <c r="G4210">
        <f t="shared" si="651"/>
        <v>21.898799999999937</v>
      </c>
      <c r="H4210">
        <f t="shared" si="659"/>
        <v>558360.00000012573</v>
      </c>
      <c r="I4210">
        <f t="shared" si="652"/>
        <v>545981261.20012295</v>
      </c>
      <c r="J4210">
        <f t="shared" si="653"/>
        <v>541340372.41153717</v>
      </c>
      <c r="K4210" s="3" t="str">
        <f t="shared" si="654"/>
        <v/>
      </c>
      <c r="M4210">
        <f t="shared" si="656"/>
        <v>8.3375734083317158E-7</v>
      </c>
      <c r="N4210">
        <f t="shared" si="657"/>
        <v>10.511627760764522</v>
      </c>
      <c r="O4210">
        <f t="shared" si="655"/>
        <v>-262.63837223923548</v>
      </c>
    </row>
    <row r="4211" spans="1:15" x14ac:dyDescent="0.3">
      <c r="A4211" s="1">
        <v>45585.463888888888</v>
      </c>
      <c r="B4211">
        <v>1452.298425</v>
      </c>
      <c r="C4211">
        <v>1453.5</v>
      </c>
      <c r="D4211">
        <v>23.179690000000001</v>
      </c>
      <c r="E4211">
        <f t="shared" si="658"/>
        <v>6042678.620716257</v>
      </c>
      <c r="F4211">
        <f t="shared" si="650"/>
        <v>4642004.4487379529</v>
      </c>
      <c r="G4211">
        <f t="shared" si="651"/>
        <v>1.201575000000048</v>
      </c>
      <c r="H4211">
        <f t="shared" si="659"/>
        <v>558479.99999988824</v>
      </c>
      <c r="I4211">
        <f t="shared" si="652"/>
        <v>546098581.59989071</v>
      </c>
      <c r="J4211">
        <f t="shared" si="653"/>
        <v>541456577.15115273</v>
      </c>
      <c r="K4211" s="3" t="str">
        <f t="shared" si="654"/>
        <v/>
      </c>
      <c r="M4211">
        <f t="shared" si="656"/>
        <v>8.334768147818705E-7</v>
      </c>
      <c r="N4211">
        <f t="shared" si="657"/>
        <v>10.510617141318946</v>
      </c>
      <c r="O4211">
        <f t="shared" si="655"/>
        <v>-262.63938285868102</v>
      </c>
    </row>
    <row r="4212" spans="1:15" x14ac:dyDescent="0.3">
      <c r="A4212" s="1">
        <v>45585.465277777781</v>
      </c>
      <c r="B4212">
        <v>1471.4069999999999</v>
      </c>
      <c r="C4212">
        <v>1453.5</v>
      </c>
      <c r="D4212">
        <v>23.179690000000001</v>
      </c>
      <c r="E4212">
        <f t="shared" si="658"/>
        <v>6044150.0277162567</v>
      </c>
      <c r="F4212">
        <f t="shared" si="650"/>
        <v>4643134.7881567143</v>
      </c>
      <c r="G4212">
        <f t="shared" si="651"/>
        <v>17.906999999999925</v>
      </c>
      <c r="H4212">
        <f t="shared" si="659"/>
        <v>558600.0000002794</v>
      </c>
      <c r="I4212">
        <f t="shared" si="652"/>
        <v>546215902.00027311</v>
      </c>
      <c r="J4212">
        <f t="shared" si="653"/>
        <v>541572767.21211636</v>
      </c>
      <c r="K4212" s="3" t="str">
        <f t="shared" si="654"/>
        <v/>
      </c>
      <c r="M4212">
        <f t="shared" si="656"/>
        <v>8.3319276268849276E-7</v>
      </c>
      <c r="N4212">
        <f t="shared" si="657"/>
        <v>10.509593571407859</v>
      </c>
      <c r="O4212">
        <f t="shared" si="655"/>
        <v>-262.64040642859214</v>
      </c>
    </row>
    <row r="4213" spans="1:15" x14ac:dyDescent="0.3">
      <c r="A4213" s="1">
        <v>45585.466666666667</v>
      </c>
      <c r="B4213">
        <v>1434.6151500000001</v>
      </c>
      <c r="C4213">
        <v>1453.5</v>
      </c>
      <c r="D4213">
        <v>23.179690000000001</v>
      </c>
      <c r="E4213">
        <f t="shared" si="658"/>
        <v>6045584.6428662566</v>
      </c>
      <c r="F4213">
        <f t="shared" si="650"/>
        <v>4644236.8639622517</v>
      </c>
      <c r="G4213">
        <f t="shared" si="651"/>
        <v>18.884849999999915</v>
      </c>
      <c r="H4213">
        <f t="shared" si="659"/>
        <v>558720.00000004191</v>
      </c>
      <c r="I4213">
        <f t="shared" si="652"/>
        <v>546333222.40004098</v>
      </c>
      <c r="J4213">
        <f t="shared" si="653"/>
        <v>541688985.53607869</v>
      </c>
      <c r="K4213" s="3" t="str">
        <f t="shared" si="654"/>
        <v/>
      </c>
      <c r="M4213">
        <f t="shared" si="656"/>
        <v>8.3291597292897928E-7</v>
      </c>
      <c r="N4213">
        <f t="shared" si="657"/>
        <v>10.508595931210566</v>
      </c>
      <c r="O4213">
        <f t="shared" si="655"/>
        <v>-262.64140406878943</v>
      </c>
    </row>
    <row r="4214" spans="1:15" x14ac:dyDescent="0.3">
      <c r="A4214" s="1">
        <v>45585.468055555553</v>
      </c>
      <c r="B4214">
        <v>1409.7363</v>
      </c>
      <c r="C4214">
        <v>1453.5</v>
      </c>
      <c r="D4214">
        <v>23.179690000000001</v>
      </c>
      <c r="E4214">
        <f t="shared" si="658"/>
        <v>6046994.3791662566</v>
      </c>
      <c r="F4214">
        <f t="shared" si="650"/>
        <v>4645319.8277580943</v>
      </c>
      <c r="G4214">
        <f t="shared" si="651"/>
        <v>43.763699999999972</v>
      </c>
      <c r="H4214">
        <f t="shared" si="659"/>
        <v>558839.99999980442</v>
      </c>
      <c r="I4214">
        <f t="shared" si="652"/>
        <v>546450542.79980874</v>
      </c>
      <c r="J4214">
        <f t="shared" si="653"/>
        <v>541805222.97205067</v>
      </c>
      <c r="K4214" s="3" t="str">
        <f t="shared" si="654"/>
        <v/>
      </c>
      <c r="M4214">
        <f t="shared" si="656"/>
        <v>8.3264413672723146E-7</v>
      </c>
      <c r="N4214">
        <f t="shared" si="657"/>
        <v>10.507615914729831</v>
      </c>
      <c r="O4214">
        <f t="shared" si="655"/>
        <v>-262.64238408527012</v>
      </c>
    </row>
    <row r="4215" spans="1:15" x14ac:dyDescent="0.3">
      <c r="A4215" s="1">
        <v>45585.469444444447</v>
      </c>
      <c r="B4215">
        <v>1470.4056</v>
      </c>
      <c r="C4215">
        <v>1453.5</v>
      </c>
      <c r="D4215">
        <v>23.179690000000001</v>
      </c>
      <c r="E4215">
        <f t="shared" si="658"/>
        <v>6048464.7847662568</v>
      </c>
      <c r="F4215">
        <f t="shared" si="650"/>
        <v>4646449.3978982717</v>
      </c>
      <c r="G4215">
        <f t="shared" si="651"/>
        <v>16.905600000000049</v>
      </c>
      <c r="H4215">
        <f t="shared" si="659"/>
        <v>558960.00000019558</v>
      </c>
      <c r="I4215">
        <f t="shared" si="652"/>
        <v>546567863.20019114</v>
      </c>
      <c r="J4215">
        <f t="shared" si="653"/>
        <v>541921413.80229282</v>
      </c>
      <c r="K4215" s="3" t="str">
        <f t="shared" si="654"/>
        <v/>
      </c>
      <c r="M4215">
        <f t="shared" si="656"/>
        <v>8.32360763811906E-7</v>
      </c>
      <c r="N4215">
        <f t="shared" si="657"/>
        <v>10.506594063083192</v>
      </c>
      <c r="O4215">
        <f t="shared" si="655"/>
        <v>-262.64340593691679</v>
      </c>
    </row>
    <row r="4216" spans="1:15" x14ac:dyDescent="0.3">
      <c r="A4216" s="1">
        <v>45585.470833333333</v>
      </c>
      <c r="B4216">
        <v>1402.6713</v>
      </c>
      <c r="C4216">
        <v>1453.5</v>
      </c>
      <c r="D4216">
        <v>23.179690000000001</v>
      </c>
      <c r="E4216">
        <f t="shared" si="658"/>
        <v>6049867.4560662564</v>
      </c>
      <c r="F4216">
        <f t="shared" si="650"/>
        <v>4647526.9343392123</v>
      </c>
      <c r="G4216">
        <f t="shared" si="651"/>
        <v>50.828700000000026</v>
      </c>
      <c r="H4216">
        <f t="shared" si="659"/>
        <v>559079.99999995809</v>
      </c>
      <c r="I4216">
        <f t="shared" si="652"/>
        <v>546685183.59995902</v>
      </c>
      <c r="J4216">
        <f t="shared" si="653"/>
        <v>542037656.66561985</v>
      </c>
      <c r="K4216" s="3" t="str">
        <f t="shared" si="654"/>
        <v/>
      </c>
      <c r="M4216">
        <f t="shared" si="656"/>
        <v>8.3209059852469544E-7</v>
      </c>
      <c r="N4216">
        <f t="shared" si="657"/>
        <v>10.505619607146988</v>
      </c>
      <c r="O4216">
        <f t="shared" si="655"/>
        <v>-262.64438039285301</v>
      </c>
    </row>
    <row r="4217" spans="1:15" x14ac:dyDescent="0.3">
      <c r="A4217" s="1">
        <v>45585.472222222219</v>
      </c>
      <c r="B4217">
        <v>1447.6927499999999</v>
      </c>
      <c r="C4217">
        <v>1453.5</v>
      </c>
      <c r="D4217">
        <v>23.179690000000001</v>
      </c>
      <c r="E4217">
        <f t="shared" si="658"/>
        <v>6051315.1488162568</v>
      </c>
      <c r="F4217">
        <f t="shared" si="650"/>
        <v>4648639.0563976103</v>
      </c>
      <c r="G4217">
        <f t="shared" si="651"/>
        <v>5.8072500000000673</v>
      </c>
      <c r="H4217">
        <f t="shared" si="659"/>
        <v>559199.9999997206</v>
      </c>
      <c r="I4217">
        <f t="shared" si="652"/>
        <v>546802503.99972677</v>
      </c>
      <c r="J4217">
        <f t="shared" si="653"/>
        <v>542153864.94332922</v>
      </c>
      <c r="K4217" s="3" t="str">
        <f t="shared" si="654"/>
        <v/>
      </c>
      <c r="M4217">
        <f t="shared" si="656"/>
        <v>8.3181191936157069E-7</v>
      </c>
      <c r="N4217">
        <f t="shared" si="657"/>
        <v>10.504614205797985</v>
      </c>
      <c r="O4217">
        <f t="shared" si="655"/>
        <v>-262.64538579420201</v>
      </c>
    </row>
    <row r="4218" spans="1:15" x14ac:dyDescent="0.3">
      <c r="A4218" s="1">
        <v>45585.473611111112</v>
      </c>
      <c r="B4218">
        <v>1391.7516000000001</v>
      </c>
      <c r="C4218">
        <v>1453.5</v>
      </c>
      <c r="D4218">
        <v>23.179690000000001</v>
      </c>
      <c r="E4218">
        <f t="shared" si="658"/>
        <v>6052706.9004162569</v>
      </c>
      <c r="F4218">
        <f t="shared" si="650"/>
        <v>4649708.2042911602</v>
      </c>
      <c r="G4218">
        <f t="shared" si="651"/>
        <v>61.748399999999947</v>
      </c>
      <c r="H4218">
        <f t="shared" si="659"/>
        <v>559320.00000011176</v>
      </c>
      <c r="I4218">
        <f t="shared" si="652"/>
        <v>546919824.40010929</v>
      </c>
      <c r="J4218">
        <f t="shared" si="653"/>
        <v>542270116.19581819</v>
      </c>
      <c r="K4218" s="3" t="str">
        <f t="shared" si="654"/>
        <v/>
      </c>
      <c r="M4218">
        <f t="shared" si="656"/>
        <v>8.3154415961599962E-7</v>
      </c>
      <c r="N4218">
        <f t="shared" si="657"/>
        <v>10.503647972177831</v>
      </c>
      <c r="O4218">
        <f t="shared" si="655"/>
        <v>-262.64635202782216</v>
      </c>
    </row>
    <row r="4219" spans="1:15" x14ac:dyDescent="0.3">
      <c r="A4219" s="1">
        <v>45585.476388888892</v>
      </c>
      <c r="B4219">
        <v>1417.5764999999999</v>
      </c>
      <c r="C4219">
        <v>1453.5</v>
      </c>
      <c r="D4219">
        <v>23.179690000000001</v>
      </c>
      <c r="E4219">
        <f t="shared" si="658"/>
        <v>6054124.4769162573</v>
      </c>
      <c r="F4219">
        <f t="shared" si="650"/>
        <v>4650797.1909529474</v>
      </c>
      <c r="G4219">
        <f t="shared" si="651"/>
        <v>35.923500000000104</v>
      </c>
      <c r="H4219">
        <f t="shared" si="659"/>
        <v>559560.00000026543</v>
      </c>
      <c r="I4219">
        <f t="shared" si="652"/>
        <v>547154465.20025945</v>
      </c>
      <c r="J4219">
        <f t="shared" si="653"/>
        <v>542503668.00930655</v>
      </c>
      <c r="K4219" s="3" t="str">
        <f t="shared" si="654"/>
        <v/>
      </c>
      <c r="M4219">
        <f t="shared" si="656"/>
        <v>8.3127158326534401E-7</v>
      </c>
      <c r="N4219">
        <f t="shared" si="657"/>
        <v>10.502664129136734</v>
      </c>
      <c r="O4219">
        <f t="shared" si="655"/>
        <v>-262.64733587086323</v>
      </c>
    </row>
    <row r="4220" spans="1:15" x14ac:dyDescent="0.3">
      <c r="A4220" s="1">
        <v>45585.477777777778</v>
      </c>
      <c r="B4220">
        <v>1490.46435</v>
      </c>
      <c r="C4220">
        <v>1453.5</v>
      </c>
      <c r="D4220">
        <v>23.179690000000001</v>
      </c>
      <c r="E4220">
        <f t="shared" si="658"/>
        <v>6055614.9412662573</v>
      </c>
      <c r="F4220">
        <f t="shared" si="650"/>
        <v>4651942.1702870568</v>
      </c>
      <c r="G4220">
        <f t="shared" si="651"/>
        <v>36.964349999999968</v>
      </c>
      <c r="H4220">
        <f t="shared" si="659"/>
        <v>559680.00000002794</v>
      </c>
      <c r="I4220">
        <f t="shared" si="652"/>
        <v>547271785.60002732</v>
      </c>
      <c r="J4220">
        <f t="shared" si="653"/>
        <v>542619843.42974031</v>
      </c>
      <c r="K4220" s="3" t="str">
        <f t="shared" si="654"/>
        <v/>
      </c>
      <c r="M4220">
        <f t="shared" si="656"/>
        <v>8.3098515694022162E-7</v>
      </c>
      <c r="N4220">
        <f t="shared" si="657"/>
        <v>10.501630047371018</v>
      </c>
      <c r="O4220">
        <f t="shared" si="655"/>
        <v>-262.64836995262897</v>
      </c>
    </row>
    <row r="4221" spans="1:15" x14ac:dyDescent="0.3">
      <c r="A4221" s="1">
        <v>45585.479166666664</v>
      </c>
      <c r="B4221">
        <v>1436.6781000000001</v>
      </c>
      <c r="C4221">
        <v>1453.5</v>
      </c>
      <c r="D4221">
        <v>23.179690000000001</v>
      </c>
      <c r="E4221">
        <f t="shared" si="658"/>
        <v>6057051.6193662575</v>
      </c>
      <c r="F4221">
        <f t="shared" si="650"/>
        <v>4653045.8308571791</v>
      </c>
      <c r="G4221">
        <f t="shared" si="651"/>
        <v>16.821899999999914</v>
      </c>
      <c r="H4221">
        <f t="shared" si="659"/>
        <v>559799.99999979045</v>
      </c>
      <c r="I4221">
        <f t="shared" si="652"/>
        <v>547389105.99979508</v>
      </c>
      <c r="J4221">
        <f t="shared" si="653"/>
        <v>542736060.16893792</v>
      </c>
      <c r="K4221" s="3" t="str">
        <f t="shared" si="654"/>
        <v/>
      </c>
      <c r="M4221">
        <f t="shared" si="656"/>
        <v>8.3070922695646807E-7</v>
      </c>
      <c r="N4221">
        <f t="shared" si="657"/>
        <v>10.500633619632216</v>
      </c>
      <c r="O4221">
        <f t="shared" si="655"/>
        <v>-262.64936638036778</v>
      </c>
    </row>
    <row r="4222" spans="1:15" x14ac:dyDescent="0.3">
      <c r="A4222" s="1">
        <v>45585.480555555558</v>
      </c>
      <c r="B4222">
        <v>1477.6293000000001</v>
      </c>
      <c r="C4222">
        <v>1453.5</v>
      </c>
      <c r="D4222">
        <v>23.179690000000001</v>
      </c>
      <c r="E4222">
        <f t="shared" si="658"/>
        <v>6058529.2486662576</v>
      </c>
      <c r="F4222">
        <f t="shared" si="650"/>
        <v>4654180.9502660902</v>
      </c>
      <c r="G4222">
        <f t="shared" si="651"/>
        <v>24.129300000000057</v>
      </c>
      <c r="H4222">
        <f t="shared" si="659"/>
        <v>559920.00000018161</v>
      </c>
      <c r="I4222">
        <f t="shared" si="652"/>
        <v>547506426.40017748</v>
      </c>
      <c r="J4222">
        <f t="shared" si="653"/>
        <v>542852245.44991136</v>
      </c>
      <c r="K4222" s="3" t="str">
        <f t="shared" si="654"/>
        <v/>
      </c>
      <c r="M4222">
        <f t="shared" si="656"/>
        <v>8.3042559564730873E-7</v>
      </c>
      <c r="N4222">
        <f t="shared" si="657"/>
        <v>10.499609134732376</v>
      </c>
      <c r="O4222">
        <f t="shared" si="655"/>
        <v>-262.65039086526758</v>
      </c>
    </row>
    <row r="4223" spans="1:15" x14ac:dyDescent="0.3">
      <c r="A4223" s="1">
        <v>45585.481944444444</v>
      </c>
      <c r="B4223">
        <v>1457.6144999999999</v>
      </c>
      <c r="C4223">
        <v>1453.5</v>
      </c>
      <c r="D4223">
        <v>23.179690000000001</v>
      </c>
      <c r="E4223">
        <f t="shared" si="658"/>
        <v>6059986.8631662577</v>
      </c>
      <c r="F4223">
        <f t="shared" si="650"/>
        <v>4655300.694243595</v>
      </c>
      <c r="G4223">
        <f t="shared" si="651"/>
        <v>4.1144999999999072</v>
      </c>
      <c r="H4223">
        <f t="shared" si="659"/>
        <v>560039.99999994412</v>
      </c>
      <c r="I4223">
        <f t="shared" si="652"/>
        <v>547623746.79994535</v>
      </c>
      <c r="J4223">
        <f t="shared" si="653"/>
        <v>542968446.1057018</v>
      </c>
      <c r="K4223" s="3" t="str">
        <f t="shared" si="654"/>
        <v/>
      </c>
      <c r="M4223">
        <f t="shared" si="656"/>
        <v>8.3014596880026603E-7</v>
      </c>
      <c r="N4223">
        <f t="shared" si="657"/>
        <v>10.498598869373074</v>
      </c>
      <c r="O4223">
        <f t="shared" si="655"/>
        <v>-262.65140113062688</v>
      </c>
    </row>
    <row r="4224" spans="1:15" x14ac:dyDescent="0.3">
      <c r="A4224" s="1">
        <v>45585.48333333333</v>
      </c>
      <c r="B4224">
        <v>1463.6257499999999</v>
      </c>
      <c r="C4224">
        <v>1453.5</v>
      </c>
      <c r="D4224">
        <v>23.179690000000001</v>
      </c>
      <c r="E4224">
        <f t="shared" si="658"/>
        <v>6061450.4889162574</v>
      </c>
      <c r="F4224">
        <f t="shared" si="650"/>
        <v>4656425.0560819851</v>
      </c>
      <c r="G4224">
        <f t="shared" si="651"/>
        <v>10.125749999999925</v>
      </c>
      <c r="H4224">
        <f t="shared" si="659"/>
        <v>560159.99999970663</v>
      </c>
      <c r="I4224">
        <f t="shared" si="652"/>
        <v>547741067.19971311</v>
      </c>
      <c r="J4224">
        <f t="shared" si="653"/>
        <v>543084642.1436311</v>
      </c>
      <c r="K4224" s="3" t="str">
        <f t="shared" si="654"/>
        <v/>
      </c>
      <c r="M4224">
        <f t="shared" si="656"/>
        <v>8.2986535113721645E-7</v>
      </c>
      <c r="N4224">
        <f t="shared" si="657"/>
        <v>10.497584779895938</v>
      </c>
      <c r="O4224">
        <f t="shared" si="655"/>
        <v>-262.65241522010405</v>
      </c>
    </row>
    <row r="4225" spans="1:15" x14ac:dyDescent="0.3">
      <c r="A4225" s="1">
        <v>45585.484722222223</v>
      </c>
      <c r="B4225">
        <v>1383.2452499999999</v>
      </c>
      <c r="C4225">
        <v>1453.5</v>
      </c>
      <c r="D4225">
        <v>23.179690000000001</v>
      </c>
      <c r="E4225">
        <f t="shared" si="658"/>
        <v>6062833.7341662571</v>
      </c>
      <c r="F4225">
        <f t="shared" si="650"/>
        <v>4657487.6693710946</v>
      </c>
      <c r="G4225">
        <f t="shared" si="651"/>
        <v>70.254750000000058</v>
      </c>
      <c r="H4225">
        <f t="shared" si="659"/>
        <v>560280.00000009779</v>
      </c>
      <c r="I4225">
        <f t="shared" si="652"/>
        <v>547858387.60009563</v>
      </c>
      <c r="J4225">
        <f t="shared" si="653"/>
        <v>543200899.9307245</v>
      </c>
      <c r="K4225" s="3" t="str">
        <f t="shared" si="654"/>
        <v/>
      </c>
      <c r="M4225">
        <f t="shared" si="656"/>
        <v>8.2960029407592748E-7</v>
      </c>
      <c r="N4225">
        <f t="shared" si="657"/>
        <v>10.496626697987736</v>
      </c>
      <c r="O4225">
        <f t="shared" si="655"/>
        <v>-262.65337330201226</v>
      </c>
    </row>
    <row r="4226" spans="1:15" x14ac:dyDescent="0.3">
      <c r="A4226" s="1">
        <v>45585.486111111109</v>
      </c>
      <c r="B4226">
        <v>1437.1284000000001</v>
      </c>
      <c r="C4226">
        <v>1453.5</v>
      </c>
      <c r="D4226">
        <v>23.179690000000001</v>
      </c>
      <c r="E4226">
        <f t="shared" si="658"/>
        <v>6064270.8625662569</v>
      </c>
      <c r="F4226">
        <f t="shared" si="650"/>
        <v>4658591.6758630723</v>
      </c>
      <c r="G4226">
        <f t="shared" si="651"/>
        <v>16.371599999999944</v>
      </c>
      <c r="H4226">
        <f t="shared" si="659"/>
        <v>560399.9999998603</v>
      </c>
      <c r="I4226">
        <f t="shared" si="652"/>
        <v>547975707.99986339</v>
      </c>
      <c r="J4226">
        <f t="shared" si="653"/>
        <v>543317116.32400036</v>
      </c>
      <c r="K4226" s="3" t="str">
        <f t="shared" si="654"/>
        <v/>
      </c>
      <c r="M4226">
        <f t="shared" si="656"/>
        <v>8.2932506562337794E-7</v>
      </c>
      <c r="N4226">
        <f t="shared" si="657"/>
        <v>10.495631618890815</v>
      </c>
      <c r="O4226">
        <f t="shared" si="655"/>
        <v>-262.65436838110918</v>
      </c>
    </row>
    <row r="4227" spans="1:15" x14ac:dyDescent="0.3">
      <c r="A4227" s="1">
        <v>45585.487500000003</v>
      </c>
      <c r="B4227">
        <v>1410.991125</v>
      </c>
      <c r="C4227">
        <v>1453.5</v>
      </c>
      <c r="D4227">
        <v>23.179690000000001</v>
      </c>
      <c r="E4227">
        <f t="shared" si="658"/>
        <v>6065681.8536912566</v>
      </c>
      <c r="F4227">
        <f t="shared" ref="F4227:F4290" si="660">E4227*(1-(D4227/100))</f>
        <v>4659675.6036193697</v>
      </c>
      <c r="G4227">
        <f t="shared" ref="G4227:G4290" si="661">ABS(C4227-B4227)</f>
        <v>42.508874999999989</v>
      </c>
      <c r="H4227">
        <f t="shared" si="659"/>
        <v>560520.00000025146</v>
      </c>
      <c r="I4227">
        <f t="shared" ref="I4227:I4290" si="662">(977.67*H4227)+89440</f>
        <v>548093028.40024579</v>
      </c>
      <c r="J4227">
        <f t="shared" ref="J4227:J4290" si="663">ABS(I4227-F4227)</f>
        <v>543433352.79662645</v>
      </c>
      <c r="K4227" s="3" t="str">
        <f t="shared" ref="K4227:K4290" si="664">IF(ABS(J4227) &gt; 3.2 * $K$1, "Hydrate", "")</f>
        <v/>
      </c>
      <c r="M4227">
        <f t="shared" si="656"/>
        <v>8.2905499504446334E-7</v>
      </c>
      <c r="N4227">
        <f t="shared" si="657"/>
        <v>10.494654958589591</v>
      </c>
      <c r="O4227">
        <f t="shared" ref="O4227:O4290" si="665">N4227-273.15</f>
        <v>-262.65534504141038</v>
      </c>
    </row>
    <row r="4228" spans="1:15" x14ac:dyDescent="0.3">
      <c r="A4228" s="1">
        <v>45585.488888888889</v>
      </c>
      <c r="B4228">
        <v>1420.1593499999999</v>
      </c>
      <c r="C4228">
        <v>1453.5</v>
      </c>
      <c r="D4228">
        <v>23.179690000000001</v>
      </c>
      <c r="E4228">
        <f t="shared" si="658"/>
        <v>6067102.0130412569</v>
      </c>
      <c r="F4228">
        <f t="shared" si="660"/>
        <v>4660766.5744345337</v>
      </c>
      <c r="G4228">
        <f t="shared" si="661"/>
        <v>33.340650000000096</v>
      </c>
      <c r="H4228">
        <f t="shared" si="659"/>
        <v>560640.00000001397</v>
      </c>
      <c r="I4228">
        <f t="shared" si="662"/>
        <v>548210348.80001366</v>
      </c>
      <c r="J4228">
        <f t="shared" si="663"/>
        <v>543549582.22557914</v>
      </c>
      <c r="K4228" s="3" t="str">
        <f t="shared" si="664"/>
        <v/>
      </c>
      <c r="M4228">
        <f t="shared" ref="M4228:M4291" si="666">M4227*(F4227/F4228)^(7/5)</f>
        <v>8.2878332182891382E-7</v>
      </c>
      <c r="N4228">
        <f t="shared" ref="N4228:N4291" si="667">N4227*(F4227/F4228)^(2/5)</f>
        <v>10.493672273342709</v>
      </c>
      <c r="O4228">
        <f t="shared" si="665"/>
        <v>-262.65632772665725</v>
      </c>
    </row>
    <row r="4229" spans="1:15" x14ac:dyDescent="0.3">
      <c r="A4229" s="1">
        <v>45585.490277777775</v>
      </c>
      <c r="B4229">
        <v>1472.4983999999999</v>
      </c>
      <c r="C4229">
        <v>1453.5</v>
      </c>
      <c r="D4229">
        <v>23.179690000000001</v>
      </c>
      <c r="E4229">
        <f t="shared" ref="E4229:E4292" si="668">B4229+E4228</f>
        <v>6068574.5114412569</v>
      </c>
      <c r="F4229">
        <f t="shared" si="660"/>
        <v>4661897.7522701593</v>
      </c>
      <c r="G4229">
        <f t="shared" si="661"/>
        <v>18.998399999999947</v>
      </c>
      <c r="H4229">
        <f t="shared" ref="H4229:H4292" si="669">($A4229 - $A$2) * 86400</f>
        <v>560759.99999977648</v>
      </c>
      <c r="I4229">
        <f t="shared" si="662"/>
        <v>548327669.19978142</v>
      </c>
      <c r="J4229">
        <f t="shared" si="663"/>
        <v>543665771.44751132</v>
      </c>
      <c r="K4229" s="3" t="str">
        <f t="shared" si="664"/>
        <v/>
      </c>
      <c r="M4229">
        <f t="shared" si="666"/>
        <v>8.2850179738831415E-7</v>
      </c>
      <c r="N4229">
        <f t="shared" si="667"/>
        <v>10.492653711864074</v>
      </c>
      <c r="O4229">
        <f t="shared" si="665"/>
        <v>-262.6573462881359</v>
      </c>
    </row>
    <row r="4230" spans="1:15" x14ac:dyDescent="0.3">
      <c r="A4230" s="1">
        <v>45585.493055555555</v>
      </c>
      <c r="B4230">
        <v>1461.6147000000001</v>
      </c>
      <c r="C4230">
        <v>1453.5</v>
      </c>
      <c r="D4230">
        <v>23.179690000000001</v>
      </c>
      <c r="E4230">
        <f t="shared" si="668"/>
        <v>6070036.1261412567</v>
      </c>
      <c r="F4230">
        <f t="shared" si="660"/>
        <v>4663020.5692137042</v>
      </c>
      <c r="G4230">
        <f t="shared" si="661"/>
        <v>8.1147000000000844</v>
      </c>
      <c r="H4230">
        <f t="shared" si="669"/>
        <v>560999.99999993015</v>
      </c>
      <c r="I4230">
        <f t="shared" si="662"/>
        <v>548562309.99993169</v>
      </c>
      <c r="J4230">
        <f t="shared" si="663"/>
        <v>543899289.43071795</v>
      </c>
      <c r="K4230" s="3" t="str">
        <f t="shared" si="664"/>
        <v/>
      </c>
      <c r="M4230">
        <f t="shared" si="666"/>
        <v>8.282225158675842E-7</v>
      </c>
      <c r="N4230">
        <f t="shared" si="667"/>
        <v>10.49164302101603</v>
      </c>
      <c r="O4230">
        <f t="shared" si="665"/>
        <v>-262.65835697898393</v>
      </c>
    </row>
    <row r="4231" spans="1:15" x14ac:dyDescent="0.3">
      <c r="A4231" s="1">
        <v>45585.494444444441</v>
      </c>
      <c r="B4231">
        <v>1443.0753</v>
      </c>
      <c r="C4231">
        <v>1453.5</v>
      </c>
      <c r="D4231">
        <v>23.179690000000001</v>
      </c>
      <c r="E4231">
        <f t="shared" si="668"/>
        <v>6071479.2014412563</v>
      </c>
      <c r="F4231">
        <f t="shared" si="660"/>
        <v>4664129.144132698</v>
      </c>
      <c r="G4231">
        <f t="shared" si="661"/>
        <v>10.42470000000003</v>
      </c>
      <c r="H4231">
        <f t="shared" si="669"/>
        <v>561119.99999969266</v>
      </c>
      <c r="I4231">
        <f t="shared" si="662"/>
        <v>548679630.39969945</v>
      </c>
      <c r="J4231">
        <f t="shared" si="663"/>
        <v>544015501.25556672</v>
      </c>
      <c r="K4231" s="3" t="str">
        <f t="shared" si="664"/>
        <v/>
      </c>
      <c r="M4231">
        <f t="shared" si="666"/>
        <v>8.2794693510086516E-7</v>
      </c>
      <c r="N4231">
        <f t="shared" si="667"/>
        <v>10.490645484165574</v>
      </c>
      <c r="O4231">
        <f t="shared" si="665"/>
        <v>-262.65935451583442</v>
      </c>
    </row>
    <row r="4232" spans="1:15" x14ac:dyDescent="0.3">
      <c r="A4232" s="1">
        <v>45585.495833333334</v>
      </c>
      <c r="B4232">
        <v>1432.9467749999999</v>
      </c>
      <c r="C4232">
        <v>1453.5</v>
      </c>
      <c r="D4232">
        <v>23.179690000000001</v>
      </c>
      <c r="E4232">
        <f t="shared" si="668"/>
        <v>6072912.1482162559</v>
      </c>
      <c r="F4232">
        <f t="shared" si="660"/>
        <v>4665229.9382873876</v>
      </c>
      <c r="G4232">
        <f t="shared" si="661"/>
        <v>20.553225000000111</v>
      </c>
      <c r="H4232">
        <f t="shared" si="669"/>
        <v>561240.00000008382</v>
      </c>
      <c r="I4232">
        <f t="shared" si="662"/>
        <v>548796950.80008197</v>
      </c>
      <c r="J4232">
        <f t="shared" si="663"/>
        <v>544131720.86179459</v>
      </c>
      <c r="K4232" s="3" t="str">
        <f t="shared" si="664"/>
        <v/>
      </c>
      <c r="M4232">
        <f t="shared" si="666"/>
        <v>8.276734440607879E-7</v>
      </c>
      <c r="N4232">
        <f t="shared" si="667"/>
        <v>10.489655277128728</v>
      </c>
      <c r="O4232">
        <f t="shared" si="665"/>
        <v>-262.66034472287123</v>
      </c>
    </row>
    <row r="4233" spans="1:15" x14ac:dyDescent="0.3">
      <c r="A4233" s="1">
        <v>45585.49722222222</v>
      </c>
      <c r="B4233">
        <v>1420.7889</v>
      </c>
      <c r="C4233">
        <v>1453.5</v>
      </c>
      <c r="D4233">
        <v>23.179690000000001</v>
      </c>
      <c r="E4233">
        <f t="shared" si="668"/>
        <v>6074332.937116256</v>
      </c>
      <c r="F4233">
        <f t="shared" si="660"/>
        <v>4666321.392724813</v>
      </c>
      <c r="G4233">
        <f t="shared" si="661"/>
        <v>32.711099999999988</v>
      </c>
      <c r="H4233">
        <f t="shared" si="669"/>
        <v>561359.99999984633</v>
      </c>
      <c r="I4233">
        <f t="shared" si="662"/>
        <v>548914271.19984972</v>
      </c>
      <c r="J4233">
        <f t="shared" si="663"/>
        <v>544247949.80712485</v>
      </c>
      <c r="K4233" s="3" t="str">
        <f t="shared" si="664"/>
        <v/>
      </c>
      <c r="M4233">
        <f t="shared" si="666"/>
        <v>8.2740242633142655E-7</v>
      </c>
      <c r="N4233">
        <f t="shared" si="667"/>
        <v>10.48867379443071</v>
      </c>
      <c r="O4233">
        <f t="shared" si="665"/>
        <v>-262.66132620556925</v>
      </c>
    </row>
    <row r="4234" spans="1:15" x14ac:dyDescent="0.3">
      <c r="A4234" s="1">
        <v>45585.498611111114</v>
      </c>
      <c r="B4234">
        <v>1473.1652999999999</v>
      </c>
      <c r="C4234">
        <v>1453.5</v>
      </c>
      <c r="D4234">
        <v>23.179690000000001</v>
      </c>
      <c r="E4234">
        <f t="shared" si="668"/>
        <v>6075806.1024162564</v>
      </c>
      <c r="F4234">
        <f t="shared" si="660"/>
        <v>4667453.082875086</v>
      </c>
      <c r="G4234">
        <f t="shared" si="661"/>
        <v>19.665299999999888</v>
      </c>
      <c r="H4234">
        <f t="shared" si="669"/>
        <v>561480.00000023749</v>
      </c>
      <c r="I4234">
        <f t="shared" si="662"/>
        <v>549031591.60023212</v>
      </c>
      <c r="J4234">
        <f t="shared" si="663"/>
        <v>544364138.51735699</v>
      </c>
      <c r="K4234" s="3" t="str">
        <f t="shared" si="664"/>
        <v/>
      </c>
      <c r="M4234">
        <f t="shared" si="666"/>
        <v>8.2712157832917703E-7</v>
      </c>
      <c r="N4234">
        <f t="shared" si="667"/>
        <v>10.48765646938142</v>
      </c>
      <c r="O4234">
        <f t="shared" si="665"/>
        <v>-262.66234353061856</v>
      </c>
    </row>
    <row r="4235" spans="1:15" x14ac:dyDescent="0.3">
      <c r="A4235" s="1">
        <v>45585.5</v>
      </c>
      <c r="B4235">
        <v>1458.6605999999999</v>
      </c>
      <c r="C4235">
        <v>1453.5</v>
      </c>
      <c r="D4235">
        <v>23.179690000000001</v>
      </c>
      <c r="E4235">
        <f t="shared" si="668"/>
        <v>6077264.7630162565</v>
      </c>
      <c r="F4235">
        <f t="shared" si="660"/>
        <v>4668573.630469854</v>
      </c>
      <c r="G4235">
        <f t="shared" si="661"/>
        <v>5.1605999999999312</v>
      </c>
      <c r="H4235">
        <f t="shared" si="669"/>
        <v>561600</v>
      </c>
      <c r="I4235">
        <f t="shared" si="662"/>
        <v>549148912</v>
      </c>
      <c r="J4235">
        <f t="shared" si="663"/>
        <v>544480338.3695302</v>
      </c>
      <c r="K4235" s="3" t="str">
        <f t="shared" si="664"/>
        <v/>
      </c>
      <c r="M4235">
        <f t="shared" si="666"/>
        <v>8.2684365651728221E-7</v>
      </c>
      <c r="N4235">
        <f t="shared" si="667"/>
        <v>10.486649501045809</v>
      </c>
      <c r="O4235">
        <f t="shared" si="665"/>
        <v>-262.66335049895417</v>
      </c>
    </row>
    <row r="4236" spans="1:15" x14ac:dyDescent="0.3">
      <c r="A4236" s="1">
        <v>45585.501388888886</v>
      </c>
      <c r="B4236">
        <v>1431.5199</v>
      </c>
      <c r="C4236">
        <v>1453.5</v>
      </c>
      <c r="D4236">
        <v>23.179690000000001</v>
      </c>
      <c r="E4236">
        <f t="shared" si="668"/>
        <v>6078696.2829162562</v>
      </c>
      <c r="F4236">
        <f t="shared" si="660"/>
        <v>4669673.3284947453</v>
      </c>
      <c r="G4236">
        <f t="shared" si="661"/>
        <v>21.980099999999993</v>
      </c>
      <c r="H4236">
        <f t="shared" si="669"/>
        <v>561719.99999976251</v>
      </c>
      <c r="I4236">
        <f t="shared" si="662"/>
        <v>549266232.39976776</v>
      </c>
      <c r="J4236">
        <f t="shared" si="663"/>
        <v>544596559.07127297</v>
      </c>
      <c r="K4236" s="3" t="str">
        <f t="shared" si="664"/>
        <v/>
      </c>
      <c r="M4236">
        <f t="shared" si="666"/>
        <v>8.2657106149387982E-7</v>
      </c>
      <c r="N4236">
        <f t="shared" si="667"/>
        <v>10.485661597886519</v>
      </c>
      <c r="O4236">
        <f t="shared" si="665"/>
        <v>-262.66433840211346</v>
      </c>
    </row>
    <row r="4237" spans="1:15" x14ac:dyDescent="0.3">
      <c r="A4237" s="1">
        <v>45585.50277777778</v>
      </c>
      <c r="B4237">
        <v>1425.8749499999999</v>
      </c>
      <c r="C4237">
        <v>1453.5</v>
      </c>
      <c r="D4237">
        <v>23.179690000000001</v>
      </c>
      <c r="E4237">
        <f t="shared" si="668"/>
        <v>6080122.1578662563</v>
      </c>
      <c r="F4237">
        <f t="shared" si="660"/>
        <v>4670768.6900515473</v>
      </c>
      <c r="G4237">
        <f t="shared" si="661"/>
        <v>27.625050000000101</v>
      </c>
      <c r="H4237">
        <f t="shared" si="669"/>
        <v>561840.00000015367</v>
      </c>
      <c r="I4237">
        <f t="shared" si="662"/>
        <v>549383552.80015016</v>
      </c>
      <c r="J4237">
        <f t="shared" si="663"/>
        <v>544712784.1100986</v>
      </c>
      <c r="K4237" s="3" t="str">
        <f t="shared" si="664"/>
        <v/>
      </c>
      <c r="M4237">
        <f t="shared" si="666"/>
        <v>8.2629969451765877E-7</v>
      </c>
      <c r="N4237">
        <f t="shared" si="667"/>
        <v>10.484677914083234</v>
      </c>
      <c r="O4237">
        <f t="shared" si="665"/>
        <v>-262.66532208591673</v>
      </c>
    </row>
    <row r="4238" spans="1:15" x14ac:dyDescent="0.3">
      <c r="A4238" s="1">
        <v>45585.504166666666</v>
      </c>
      <c r="B4238">
        <v>1384.663575</v>
      </c>
      <c r="C4238">
        <v>1453.5</v>
      </c>
      <c r="D4238">
        <v>23.562380000000001</v>
      </c>
      <c r="E4238">
        <f t="shared" si="668"/>
        <v>6081506.8214412564</v>
      </c>
      <c r="F4238">
        <f t="shared" si="660"/>
        <v>4648559.0744473459</v>
      </c>
      <c r="G4238">
        <f t="shared" si="661"/>
        <v>68.836424999999963</v>
      </c>
      <c r="H4238">
        <f t="shared" si="669"/>
        <v>561959.99999991618</v>
      </c>
      <c r="I4238">
        <f t="shared" si="662"/>
        <v>549500873.19991803</v>
      </c>
      <c r="J4238">
        <f t="shared" si="663"/>
        <v>544852314.12547064</v>
      </c>
      <c r="K4238" s="3" t="str">
        <f t="shared" si="664"/>
        <v/>
      </c>
      <c r="M4238">
        <f t="shared" si="666"/>
        <v>8.3183195615886887E-7</v>
      </c>
      <c r="N4238">
        <f t="shared" si="667"/>
        <v>10.504686501335653</v>
      </c>
      <c r="O4238">
        <f t="shared" si="665"/>
        <v>-262.64531349866434</v>
      </c>
    </row>
    <row r="4239" spans="1:15" x14ac:dyDescent="0.3">
      <c r="A4239" s="1">
        <v>45585.505555555559</v>
      </c>
      <c r="B4239">
        <v>1436.71515</v>
      </c>
      <c r="C4239">
        <v>1453.5</v>
      </c>
      <c r="D4239">
        <v>23.562380000000001</v>
      </c>
      <c r="E4239">
        <f t="shared" si="668"/>
        <v>6082943.536591256</v>
      </c>
      <c r="F4239">
        <f t="shared" si="660"/>
        <v>4649657.2653141851</v>
      </c>
      <c r="G4239">
        <f t="shared" si="661"/>
        <v>16.784850000000006</v>
      </c>
      <c r="H4239">
        <f t="shared" si="669"/>
        <v>562080.00000030734</v>
      </c>
      <c r="I4239">
        <f t="shared" si="662"/>
        <v>549618193.60030043</v>
      </c>
      <c r="J4239">
        <f t="shared" si="663"/>
        <v>544968536.33498621</v>
      </c>
      <c r="K4239" s="3" t="str">
        <f t="shared" si="664"/>
        <v/>
      </c>
      <c r="M4239">
        <f t="shared" si="666"/>
        <v>8.315569135328736E-7</v>
      </c>
      <c r="N4239">
        <f t="shared" si="667"/>
        <v>10.503694000802579</v>
      </c>
      <c r="O4239">
        <f t="shared" si="665"/>
        <v>-262.64630599919741</v>
      </c>
    </row>
    <row r="4240" spans="1:15" x14ac:dyDescent="0.3">
      <c r="A4240" s="1">
        <v>45585.506944444445</v>
      </c>
      <c r="B4240">
        <v>1382.7198000000001</v>
      </c>
      <c r="C4240">
        <v>1453.5</v>
      </c>
      <c r="D4240">
        <v>23.562380000000001</v>
      </c>
      <c r="E4240">
        <f t="shared" si="668"/>
        <v>6084326.2563912561</v>
      </c>
      <c r="F4240">
        <f t="shared" si="660"/>
        <v>4650714.1834205734</v>
      </c>
      <c r="G4240">
        <f t="shared" si="661"/>
        <v>70.780199999999923</v>
      </c>
      <c r="H4240">
        <f t="shared" si="669"/>
        <v>562200.00000006985</v>
      </c>
      <c r="I4240">
        <f t="shared" si="662"/>
        <v>549735514.00006831</v>
      </c>
      <c r="J4240">
        <f t="shared" si="663"/>
        <v>545084799.81664777</v>
      </c>
      <c r="K4240" s="3" t="str">
        <f t="shared" si="664"/>
        <v/>
      </c>
      <c r="M4240">
        <f t="shared" si="666"/>
        <v>8.3129235488557918E-7</v>
      </c>
      <c r="N4240">
        <f t="shared" si="667"/>
        <v>10.502739110787317</v>
      </c>
      <c r="O4240">
        <f t="shared" si="665"/>
        <v>-262.64726088921265</v>
      </c>
    </row>
    <row r="4241" spans="1:15" x14ac:dyDescent="0.3">
      <c r="A4241" s="1">
        <v>45585.509722222225</v>
      </c>
      <c r="B4241">
        <v>1365.7284</v>
      </c>
      <c r="C4241">
        <v>1453.5</v>
      </c>
      <c r="D4241">
        <v>26.901060000000001</v>
      </c>
      <c r="E4241">
        <f t="shared" si="668"/>
        <v>6085691.9847912565</v>
      </c>
      <c r="F4241">
        <f t="shared" si="660"/>
        <v>4448576.3325473694</v>
      </c>
      <c r="G4241">
        <f t="shared" si="661"/>
        <v>87.771600000000035</v>
      </c>
      <c r="H4241">
        <f t="shared" si="669"/>
        <v>562440.00000022352</v>
      </c>
      <c r="I4241">
        <f t="shared" si="662"/>
        <v>549970154.80021846</v>
      </c>
      <c r="J4241">
        <f t="shared" si="663"/>
        <v>545521578.46767104</v>
      </c>
      <c r="K4241" s="3" t="str">
        <f t="shared" si="664"/>
        <v/>
      </c>
      <c r="M4241">
        <f t="shared" si="666"/>
        <v>8.8465071094314165E-7</v>
      </c>
      <c r="N4241">
        <f t="shared" si="667"/>
        <v>10.691090822280602</v>
      </c>
      <c r="O4241">
        <f t="shared" si="665"/>
        <v>-262.45890917771936</v>
      </c>
    </row>
    <row r="4242" spans="1:15" x14ac:dyDescent="0.3">
      <c r="A4242" s="1">
        <v>45585.511111111111</v>
      </c>
      <c r="B4242">
        <v>1441.40805</v>
      </c>
      <c r="C4242">
        <v>1453.5</v>
      </c>
      <c r="D4242">
        <v>27.467700000000001</v>
      </c>
      <c r="E4242">
        <f t="shared" si="668"/>
        <v>6087133.3928412562</v>
      </c>
      <c r="F4242">
        <f t="shared" si="660"/>
        <v>4415137.8538957983</v>
      </c>
      <c r="G4242">
        <f t="shared" si="661"/>
        <v>12.091949999999997</v>
      </c>
      <c r="H4242">
        <f t="shared" si="669"/>
        <v>562559.99999998603</v>
      </c>
      <c r="I4242">
        <f t="shared" si="662"/>
        <v>550087475.19998634</v>
      </c>
      <c r="J4242">
        <f t="shared" si="663"/>
        <v>545672337.34609056</v>
      </c>
      <c r="K4242" s="3" t="str">
        <f t="shared" si="664"/>
        <v/>
      </c>
      <c r="M4242">
        <f t="shared" si="666"/>
        <v>8.9404488177029621E-7</v>
      </c>
      <c r="N4242">
        <f t="shared" si="667"/>
        <v>10.723405539016504</v>
      </c>
      <c r="O4242">
        <f t="shared" si="665"/>
        <v>-262.42659446098349</v>
      </c>
    </row>
    <row r="4243" spans="1:15" x14ac:dyDescent="0.3">
      <c r="A4243" s="1">
        <v>45585.512499999997</v>
      </c>
      <c r="B4243">
        <v>1447.5279</v>
      </c>
      <c r="C4243">
        <v>1453.5</v>
      </c>
      <c r="D4243">
        <v>29.307700000000001</v>
      </c>
      <c r="E4243">
        <f t="shared" si="668"/>
        <v>6088580.9207412563</v>
      </c>
      <c r="F4243">
        <f t="shared" si="660"/>
        <v>4304157.8902331712</v>
      </c>
      <c r="G4243">
        <f t="shared" si="661"/>
        <v>5.9720999999999549</v>
      </c>
      <c r="H4243">
        <f t="shared" si="669"/>
        <v>562679.99999974854</v>
      </c>
      <c r="I4243">
        <f t="shared" si="662"/>
        <v>550204795.5997541</v>
      </c>
      <c r="J4243">
        <f t="shared" si="663"/>
        <v>545900637.70952094</v>
      </c>
      <c r="K4243" s="3" t="str">
        <f t="shared" si="664"/>
        <v/>
      </c>
      <c r="M4243">
        <f t="shared" si="666"/>
        <v>9.2648378887246892E-7</v>
      </c>
      <c r="N4243">
        <f t="shared" si="667"/>
        <v>10.833160063536733</v>
      </c>
      <c r="O4243">
        <f t="shared" si="665"/>
        <v>-262.31683993646323</v>
      </c>
    </row>
    <row r="4244" spans="1:15" x14ac:dyDescent="0.3">
      <c r="A4244" s="1">
        <v>45585.513888888891</v>
      </c>
      <c r="B4244">
        <v>1474.1394</v>
      </c>
      <c r="C4244">
        <v>1453.5</v>
      </c>
      <c r="D4244">
        <v>29.307700000000001</v>
      </c>
      <c r="E4244">
        <f t="shared" si="668"/>
        <v>6090055.0601412561</v>
      </c>
      <c r="F4244">
        <f t="shared" si="660"/>
        <v>4305199.9932802366</v>
      </c>
      <c r="G4244">
        <f t="shared" si="661"/>
        <v>20.639400000000023</v>
      </c>
      <c r="H4244">
        <f t="shared" si="669"/>
        <v>562800.0000001397</v>
      </c>
      <c r="I4244">
        <f t="shared" si="662"/>
        <v>550322116.00013661</v>
      </c>
      <c r="J4244">
        <f t="shared" si="663"/>
        <v>546016916.00685632</v>
      </c>
      <c r="K4244" s="3" t="str">
        <f t="shared" si="664"/>
        <v/>
      </c>
      <c r="M4244">
        <f t="shared" si="666"/>
        <v>9.261698376569419E-7</v>
      </c>
      <c r="N4244">
        <f t="shared" si="667"/>
        <v>10.83211109122154</v>
      </c>
      <c r="O4244">
        <f t="shared" si="665"/>
        <v>-262.31788890877846</v>
      </c>
    </row>
    <row r="4245" spans="1:15" x14ac:dyDescent="0.3">
      <c r="A4245" s="1">
        <v>45585.515277777777</v>
      </c>
      <c r="B4245">
        <v>1474.8308999999999</v>
      </c>
      <c r="C4245">
        <v>1453.5</v>
      </c>
      <c r="D4245">
        <v>29.307700000000001</v>
      </c>
      <c r="E4245">
        <f t="shared" si="668"/>
        <v>6091529.8910412565</v>
      </c>
      <c r="F4245">
        <f t="shared" si="660"/>
        <v>4306242.5851645581</v>
      </c>
      <c r="G4245">
        <f t="shared" si="661"/>
        <v>21.330899999999929</v>
      </c>
      <c r="H4245">
        <f t="shared" si="669"/>
        <v>562919.99999990221</v>
      </c>
      <c r="I4245">
        <f t="shared" si="662"/>
        <v>550439436.39990437</v>
      </c>
      <c r="J4245">
        <f t="shared" si="663"/>
        <v>546133193.81473982</v>
      </c>
      <c r="K4245" s="3" t="str">
        <f t="shared" si="664"/>
        <v/>
      </c>
      <c r="M4245">
        <f t="shared" si="666"/>
        <v>9.2585592163191366E-7</v>
      </c>
      <c r="N4245">
        <f t="shared" si="667"/>
        <v>10.831061982511946</v>
      </c>
      <c r="O4245">
        <f t="shared" si="665"/>
        <v>-262.31893801748805</v>
      </c>
    </row>
    <row r="4246" spans="1:15" x14ac:dyDescent="0.3">
      <c r="A4246" s="1">
        <v>45585.51666666667</v>
      </c>
      <c r="B4246">
        <v>1472.1542999999999</v>
      </c>
      <c r="C4246">
        <v>1453.5</v>
      </c>
      <c r="D4246">
        <v>29.307700000000001</v>
      </c>
      <c r="E4246">
        <f t="shared" si="668"/>
        <v>6093002.0453412561</v>
      </c>
      <c r="F4246">
        <f t="shared" si="660"/>
        <v>4307283.2848987766</v>
      </c>
      <c r="G4246">
        <f t="shared" si="661"/>
        <v>18.654299999999921</v>
      </c>
      <c r="H4246">
        <f t="shared" si="669"/>
        <v>563040.00000029337</v>
      </c>
      <c r="I4246">
        <f t="shared" si="662"/>
        <v>550556756.80028677</v>
      </c>
      <c r="J4246">
        <f t="shared" si="663"/>
        <v>546249473.51538801</v>
      </c>
      <c r="K4246" s="3" t="str">
        <f t="shared" si="664"/>
        <v/>
      </c>
      <c r="M4246">
        <f t="shared" si="666"/>
        <v>9.255427571756567E-7</v>
      </c>
      <c r="N4246">
        <f t="shared" si="667"/>
        <v>10.83001513235425</v>
      </c>
      <c r="O4246">
        <f t="shared" si="665"/>
        <v>-262.3199848676457</v>
      </c>
    </row>
    <row r="4247" spans="1:15" x14ac:dyDescent="0.3">
      <c r="A4247" s="1">
        <v>45585.518055555556</v>
      </c>
      <c r="B4247">
        <v>1481.640975</v>
      </c>
      <c r="C4247">
        <v>1453.5</v>
      </c>
      <c r="D4247">
        <v>29.307700000000001</v>
      </c>
      <c r="E4247">
        <f t="shared" si="668"/>
        <v>6094483.6863162564</v>
      </c>
      <c r="F4247">
        <f t="shared" si="660"/>
        <v>4308330.6909817467</v>
      </c>
      <c r="G4247">
        <f t="shared" si="661"/>
        <v>28.140975000000026</v>
      </c>
      <c r="H4247">
        <f t="shared" si="669"/>
        <v>563160.00000005588</v>
      </c>
      <c r="I4247">
        <f t="shared" si="662"/>
        <v>550674077.20005465</v>
      </c>
      <c r="J4247">
        <f t="shared" si="663"/>
        <v>546365746.5090729</v>
      </c>
      <c r="K4247" s="3" t="str">
        <f t="shared" si="664"/>
        <v/>
      </c>
      <c r="M4247">
        <f t="shared" si="666"/>
        <v>9.2522775796506079E-7</v>
      </c>
      <c r="N4247">
        <f t="shared" si="667"/>
        <v>10.828961893690337</v>
      </c>
      <c r="O4247">
        <f t="shared" si="665"/>
        <v>-262.32103810630963</v>
      </c>
    </row>
    <row r="4248" spans="1:15" x14ac:dyDescent="0.3">
      <c r="A4248" s="1">
        <v>45585.519444444442</v>
      </c>
      <c r="B4248">
        <v>1470.5371500000001</v>
      </c>
      <c r="C4248">
        <v>1453.5</v>
      </c>
      <c r="D4248">
        <v>29.307700000000001</v>
      </c>
      <c r="E4248">
        <f t="shared" si="668"/>
        <v>6095954.2234662566</v>
      </c>
      <c r="F4248">
        <f t="shared" si="660"/>
        <v>4309370.2475154363</v>
      </c>
      <c r="G4248">
        <f t="shared" si="661"/>
        <v>17.037150000000111</v>
      </c>
      <c r="H4248">
        <f t="shared" si="669"/>
        <v>563279.99999981839</v>
      </c>
      <c r="I4248">
        <f t="shared" si="662"/>
        <v>550791397.5998224</v>
      </c>
      <c r="J4248">
        <f t="shared" si="663"/>
        <v>546482027.35230696</v>
      </c>
      <c r="K4248" s="3" t="str">
        <f t="shared" si="664"/>
        <v/>
      </c>
      <c r="M4248">
        <f t="shared" si="666"/>
        <v>9.2491530112371197E-7</v>
      </c>
      <c r="N4248">
        <f t="shared" si="667"/>
        <v>10.827916902683826</v>
      </c>
      <c r="O4248">
        <f t="shared" si="665"/>
        <v>-262.32208309731612</v>
      </c>
    </row>
    <row r="4249" spans="1:15" x14ac:dyDescent="0.3">
      <c r="A4249" s="1">
        <v>45585.520833333336</v>
      </c>
      <c r="B4249">
        <v>1439.3530499999999</v>
      </c>
      <c r="C4249">
        <v>1453.5</v>
      </c>
      <c r="D4249">
        <v>29.307700000000001</v>
      </c>
      <c r="E4249">
        <f t="shared" si="668"/>
        <v>6097393.5765162567</v>
      </c>
      <c r="F4249">
        <f t="shared" si="660"/>
        <v>4310387.7592916014</v>
      </c>
      <c r="G4249">
        <f t="shared" si="661"/>
        <v>14.146950000000061</v>
      </c>
      <c r="H4249">
        <f t="shared" si="669"/>
        <v>563400.00000020955</v>
      </c>
      <c r="I4249">
        <f t="shared" si="662"/>
        <v>550908718.0002048</v>
      </c>
      <c r="J4249">
        <f t="shared" si="663"/>
        <v>546598330.24091315</v>
      </c>
      <c r="K4249" s="3" t="str">
        <f t="shared" si="664"/>
        <v/>
      </c>
      <c r="M4249">
        <f t="shared" si="666"/>
        <v>9.2460964535415734E-7</v>
      </c>
      <c r="N4249">
        <f t="shared" si="667"/>
        <v>10.826894413393834</v>
      </c>
      <c r="O4249">
        <f t="shared" si="665"/>
        <v>-262.32310558660612</v>
      </c>
    </row>
    <row r="4250" spans="1:15" x14ac:dyDescent="0.3">
      <c r="A4250" s="1">
        <v>45585.522222222222</v>
      </c>
      <c r="B4250">
        <v>1443.354075</v>
      </c>
      <c r="C4250">
        <v>1453.5</v>
      </c>
      <c r="D4250">
        <v>29.307700000000001</v>
      </c>
      <c r="E4250">
        <f t="shared" si="668"/>
        <v>6098836.9305912564</v>
      </c>
      <c r="F4250">
        <f t="shared" si="660"/>
        <v>4311408.0994843626</v>
      </c>
      <c r="G4250">
        <f t="shared" si="661"/>
        <v>10.145925000000034</v>
      </c>
      <c r="H4250">
        <f t="shared" si="669"/>
        <v>563519.99999997206</v>
      </c>
      <c r="I4250">
        <f t="shared" si="662"/>
        <v>551026038.39997268</v>
      </c>
      <c r="J4250">
        <f t="shared" si="663"/>
        <v>546714630.30048835</v>
      </c>
      <c r="K4250" s="3" t="str">
        <f t="shared" si="664"/>
        <v/>
      </c>
      <c r="M4250">
        <f t="shared" si="666"/>
        <v>9.2430331378256848E-7</v>
      </c>
      <c r="N4250">
        <f t="shared" si="667"/>
        <v>10.825869421122004</v>
      </c>
      <c r="O4250">
        <f t="shared" si="665"/>
        <v>-262.324130578878</v>
      </c>
    </row>
    <row r="4251" spans="1:15" x14ac:dyDescent="0.3">
      <c r="A4251" s="1">
        <v>45585.523611111108</v>
      </c>
      <c r="B4251">
        <v>1433.124675</v>
      </c>
      <c r="C4251">
        <v>1453.5</v>
      </c>
      <c r="D4251">
        <v>29.307700000000001</v>
      </c>
      <c r="E4251">
        <f t="shared" si="668"/>
        <v>6100270.0552662564</v>
      </c>
      <c r="F4251">
        <f t="shared" si="660"/>
        <v>4312421.2082789876</v>
      </c>
      <c r="G4251">
        <f t="shared" si="661"/>
        <v>20.375324999999975</v>
      </c>
      <c r="H4251">
        <f t="shared" si="669"/>
        <v>563639.99999973457</v>
      </c>
      <c r="I4251">
        <f t="shared" si="662"/>
        <v>551143358.79974043</v>
      </c>
      <c r="J4251">
        <f t="shared" si="663"/>
        <v>546830937.59146142</v>
      </c>
      <c r="K4251" s="3" t="str">
        <f t="shared" si="664"/>
        <v/>
      </c>
      <c r="M4251">
        <f t="shared" si="666"/>
        <v>9.239993253550103E-7</v>
      </c>
      <c r="N4251">
        <f t="shared" si="667"/>
        <v>10.824852029167074</v>
      </c>
      <c r="O4251">
        <f t="shared" si="665"/>
        <v>-262.32514797083292</v>
      </c>
    </row>
    <row r="4252" spans="1:15" x14ac:dyDescent="0.3">
      <c r="A4252" s="1">
        <v>45585.526388888888</v>
      </c>
      <c r="B4252">
        <v>1401.4492499999999</v>
      </c>
      <c r="C4252">
        <v>1453.5</v>
      </c>
      <c r="D4252">
        <v>29.307700000000001</v>
      </c>
      <c r="E4252">
        <f t="shared" si="668"/>
        <v>6101671.504516256</v>
      </c>
      <c r="F4252">
        <f t="shared" si="660"/>
        <v>4313411.9249871448</v>
      </c>
      <c r="G4252">
        <f t="shared" si="661"/>
        <v>52.050750000000107</v>
      </c>
      <c r="H4252">
        <f t="shared" si="669"/>
        <v>563879.99999988824</v>
      </c>
      <c r="I4252">
        <f t="shared" si="662"/>
        <v>551377999.59989071</v>
      </c>
      <c r="J4252">
        <f t="shared" si="663"/>
        <v>547064587.67490351</v>
      </c>
      <c r="K4252" s="3" t="str">
        <f t="shared" si="664"/>
        <v/>
      </c>
      <c r="M4252">
        <f t="shared" si="666"/>
        <v>9.2370222149716784E-7</v>
      </c>
      <c r="N4252">
        <f t="shared" si="667"/>
        <v>10.82385744752208</v>
      </c>
      <c r="O4252">
        <f t="shared" si="665"/>
        <v>-262.3261425524779</v>
      </c>
    </row>
    <row r="4253" spans="1:15" x14ac:dyDescent="0.3">
      <c r="A4253" s="1">
        <v>45585.527777777781</v>
      </c>
      <c r="B4253">
        <v>1432.5536999999999</v>
      </c>
      <c r="C4253">
        <v>1453.5</v>
      </c>
      <c r="D4253">
        <v>29.307700000000001</v>
      </c>
      <c r="E4253">
        <f t="shared" si="668"/>
        <v>6103104.0582162561</v>
      </c>
      <c r="F4253">
        <f t="shared" si="660"/>
        <v>4314424.6301464103</v>
      </c>
      <c r="G4253">
        <f t="shared" si="661"/>
        <v>20.946300000000065</v>
      </c>
      <c r="H4253">
        <f t="shared" si="669"/>
        <v>564000.0000002794</v>
      </c>
      <c r="I4253">
        <f t="shared" si="662"/>
        <v>551495320.00027311</v>
      </c>
      <c r="J4253">
        <f t="shared" si="663"/>
        <v>547180895.37012672</v>
      </c>
      <c r="K4253" s="3" t="str">
        <f t="shared" si="664"/>
        <v/>
      </c>
      <c r="M4253">
        <f t="shared" si="666"/>
        <v>9.2339869279127069E-7</v>
      </c>
      <c r="N4253">
        <f t="shared" si="667"/>
        <v>10.822841122130795</v>
      </c>
      <c r="O4253">
        <f t="shared" si="665"/>
        <v>-262.32715887786918</v>
      </c>
    </row>
    <row r="4254" spans="1:15" x14ac:dyDescent="0.3">
      <c r="A4254" s="1">
        <v>45585.529166666667</v>
      </c>
      <c r="B4254">
        <v>1481.8916999999999</v>
      </c>
      <c r="C4254">
        <v>1453.5</v>
      </c>
      <c r="D4254">
        <v>29.307700000000001</v>
      </c>
      <c r="E4254">
        <f t="shared" si="668"/>
        <v>6104585.9499162557</v>
      </c>
      <c r="F4254">
        <f t="shared" si="660"/>
        <v>4315472.2134726495</v>
      </c>
      <c r="G4254">
        <f t="shared" si="661"/>
        <v>28.391699999999901</v>
      </c>
      <c r="H4254">
        <f t="shared" si="669"/>
        <v>564120.00000004191</v>
      </c>
      <c r="I4254">
        <f t="shared" si="662"/>
        <v>551612640.40004098</v>
      </c>
      <c r="J4254">
        <f t="shared" si="663"/>
        <v>547297168.18656838</v>
      </c>
      <c r="K4254" s="3" t="str">
        <f t="shared" si="664"/>
        <v/>
      </c>
      <c r="M4254">
        <f t="shared" si="666"/>
        <v>9.2308489024929612E-7</v>
      </c>
      <c r="N4254">
        <f t="shared" si="667"/>
        <v>10.821790145261765</v>
      </c>
      <c r="O4254">
        <f t="shared" si="665"/>
        <v>-262.32820985473819</v>
      </c>
    </row>
    <row r="4255" spans="1:15" x14ac:dyDescent="0.3">
      <c r="A4255" s="1">
        <v>45585.530555555553</v>
      </c>
      <c r="B4255">
        <v>1434.4392</v>
      </c>
      <c r="C4255">
        <v>1453.5</v>
      </c>
      <c r="D4255">
        <v>29.307700000000001</v>
      </c>
      <c r="E4255">
        <f t="shared" si="668"/>
        <v>6106020.3891162556</v>
      </c>
      <c r="F4255">
        <f t="shared" si="660"/>
        <v>4316486.2515352303</v>
      </c>
      <c r="G4255">
        <f t="shared" si="661"/>
        <v>19.060799999999972</v>
      </c>
      <c r="H4255">
        <f t="shared" si="669"/>
        <v>564239.99999980442</v>
      </c>
      <c r="I4255">
        <f t="shared" si="662"/>
        <v>551729960.79980874</v>
      </c>
      <c r="J4255">
        <f t="shared" si="663"/>
        <v>547413474.54827356</v>
      </c>
      <c r="K4255" s="3" t="str">
        <f t="shared" si="664"/>
        <v/>
      </c>
      <c r="M4255">
        <f t="shared" si="666"/>
        <v>9.2278131024261824E-7</v>
      </c>
      <c r="N4255">
        <f t="shared" si="667"/>
        <v>10.820773162469754</v>
      </c>
      <c r="O4255">
        <f t="shared" si="665"/>
        <v>-262.3292268375302</v>
      </c>
    </row>
    <row r="4256" spans="1:15" x14ac:dyDescent="0.3">
      <c r="A4256" s="1">
        <v>45585.531944444447</v>
      </c>
      <c r="B4256">
        <v>1499.3115</v>
      </c>
      <c r="C4256">
        <v>1453.5</v>
      </c>
      <c r="D4256">
        <v>29.307700000000001</v>
      </c>
      <c r="E4256">
        <f t="shared" si="668"/>
        <v>6107519.7006162554</v>
      </c>
      <c r="F4256">
        <f t="shared" si="660"/>
        <v>4317546.1493187454</v>
      </c>
      <c r="G4256">
        <f t="shared" si="661"/>
        <v>45.811500000000024</v>
      </c>
      <c r="H4256">
        <f t="shared" si="669"/>
        <v>564360.00000019558</v>
      </c>
      <c r="I4256">
        <f t="shared" si="662"/>
        <v>551847281.20019114</v>
      </c>
      <c r="J4256">
        <f t="shared" si="663"/>
        <v>547529735.05087245</v>
      </c>
      <c r="K4256" s="3" t="str">
        <f t="shared" si="664"/>
        <v/>
      </c>
      <c r="M4256">
        <f t="shared" si="666"/>
        <v>9.2246418377001801E-7</v>
      </c>
      <c r="N4256">
        <f t="shared" si="667"/>
        <v>10.819710544228505</v>
      </c>
      <c r="O4256">
        <f t="shared" si="665"/>
        <v>-262.33028945577149</v>
      </c>
    </row>
    <row r="4257" spans="1:15" x14ac:dyDescent="0.3">
      <c r="A4257" s="1">
        <v>45585.533333333333</v>
      </c>
      <c r="B4257">
        <v>1487.18175</v>
      </c>
      <c r="C4257">
        <v>1453.5</v>
      </c>
      <c r="D4257">
        <v>29.307700000000001</v>
      </c>
      <c r="E4257">
        <f t="shared" si="668"/>
        <v>6109006.8823662559</v>
      </c>
      <c r="F4257">
        <f t="shared" si="660"/>
        <v>4318597.4723030003</v>
      </c>
      <c r="G4257">
        <f t="shared" si="661"/>
        <v>33.681749999999965</v>
      </c>
      <c r="H4257">
        <f t="shared" si="669"/>
        <v>564479.99999995809</v>
      </c>
      <c r="I4257">
        <f t="shared" si="662"/>
        <v>551964601.59995902</v>
      </c>
      <c r="J4257">
        <f t="shared" si="663"/>
        <v>547646004.12765598</v>
      </c>
      <c r="K4257" s="3" t="str">
        <f t="shared" si="664"/>
        <v/>
      </c>
      <c r="M4257">
        <f t="shared" si="666"/>
        <v>9.2214980744343802E-7</v>
      </c>
      <c r="N4257">
        <f t="shared" si="667"/>
        <v>10.818656883515592</v>
      </c>
      <c r="O4257">
        <f t="shared" si="665"/>
        <v>-262.33134311648439</v>
      </c>
    </row>
    <row r="4258" spans="1:15" x14ac:dyDescent="0.3">
      <c r="A4258" s="1">
        <v>45585.534722222219</v>
      </c>
      <c r="B4258">
        <v>1504.3035</v>
      </c>
      <c r="C4258">
        <v>1453.5</v>
      </c>
      <c r="D4258">
        <v>29.307700000000001</v>
      </c>
      <c r="E4258">
        <f t="shared" si="668"/>
        <v>6110511.1858662562</v>
      </c>
      <c r="F4258">
        <f t="shared" si="660"/>
        <v>4319660.8990461314</v>
      </c>
      <c r="G4258">
        <f t="shared" si="661"/>
        <v>50.803499999999985</v>
      </c>
      <c r="H4258">
        <f t="shared" si="669"/>
        <v>564599.9999997206</v>
      </c>
      <c r="I4258">
        <f t="shared" si="662"/>
        <v>552081921.99972677</v>
      </c>
      <c r="J4258">
        <f t="shared" si="663"/>
        <v>547762261.10068059</v>
      </c>
      <c r="K4258" s="3" t="str">
        <f t="shared" si="664"/>
        <v/>
      </c>
      <c r="M4258">
        <f t="shared" si="666"/>
        <v>9.2183199854475308E-7</v>
      </c>
      <c r="N4258">
        <f t="shared" si="667"/>
        <v>10.81759145739772</v>
      </c>
      <c r="O4258">
        <f t="shared" si="665"/>
        <v>-262.33240854260225</v>
      </c>
    </row>
    <row r="4259" spans="1:15" x14ac:dyDescent="0.3">
      <c r="A4259" s="1">
        <v>45585.536111111112</v>
      </c>
      <c r="B4259">
        <v>1469.124675</v>
      </c>
      <c r="C4259">
        <v>1453.5</v>
      </c>
      <c r="D4259">
        <v>29.307700000000001</v>
      </c>
      <c r="E4259">
        <f t="shared" si="668"/>
        <v>6111980.3105412563</v>
      </c>
      <c r="F4259">
        <f t="shared" si="660"/>
        <v>4320699.4570687562</v>
      </c>
      <c r="G4259">
        <f t="shared" si="661"/>
        <v>15.624675000000025</v>
      </c>
      <c r="H4259">
        <f t="shared" si="669"/>
        <v>564720.00000011176</v>
      </c>
      <c r="I4259">
        <f t="shared" si="662"/>
        <v>552199242.40010929</v>
      </c>
      <c r="J4259">
        <f t="shared" si="663"/>
        <v>547878542.94304049</v>
      </c>
      <c r="K4259" s="3" t="str">
        <f t="shared" si="664"/>
        <v/>
      </c>
      <c r="M4259">
        <f t="shared" si="666"/>
        <v>9.215218029385704E-7</v>
      </c>
      <c r="N4259">
        <f t="shared" si="667"/>
        <v>10.816551301122319</v>
      </c>
      <c r="O4259">
        <f t="shared" si="665"/>
        <v>-262.33344869887765</v>
      </c>
    </row>
    <row r="4260" spans="1:15" x14ac:dyDescent="0.3">
      <c r="A4260" s="1">
        <v>45585.537499999999</v>
      </c>
      <c r="B4260">
        <v>1462.6695749999999</v>
      </c>
      <c r="C4260">
        <v>1453.5</v>
      </c>
      <c r="D4260">
        <v>29.307700000000001</v>
      </c>
      <c r="E4260">
        <f t="shared" si="668"/>
        <v>6113442.9801162565</v>
      </c>
      <c r="F4260">
        <f t="shared" si="660"/>
        <v>4321733.4518327238</v>
      </c>
      <c r="G4260">
        <f t="shared" si="661"/>
        <v>9.1695749999998952</v>
      </c>
      <c r="H4260">
        <f t="shared" si="669"/>
        <v>564839.99999987427</v>
      </c>
      <c r="I4260">
        <f t="shared" si="662"/>
        <v>552316562.79987705</v>
      </c>
      <c r="J4260">
        <f t="shared" si="663"/>
        <v>547994829.34804428</v>
      </c>
      <c r="K4260" s="3" t="str">
        <f t="shared" si="664"/>
        <v/>
      </c>
      <c r="M4260">
        <f t="shared" si="666"/>
        <v>9.2121314800045169E-7</v>
      </c>
      <c r="N4260">
        <f t="shared" si="667"/>
        <v>10.815516062794709</v>
      </c>
      <c r="O4260">
        <f t="shared" si="665"/>
        <v>-262.33448393720528</v>
      </c>
    </row>
    <row r="4261" spans="1:15" x14ac:dyDescent="0.3">
      <c r="A4261" s="1">
        <v>45585.538888888892</v>
      </c>
      <c r="B4261">
        <v>1500.4455</v>
      </c>
      <c r="C4261">
        <v>1453.5</v>
      </c>
      <c r="D4261">
        <v>29.307700000000001</v>
      </c>
      <c r="E4261">
        <f t="shared" si="668"/>
        <v>6114943.4256162569</v>
      </c>
      <c r="F4261">
        <f t="shared" si="660"/>
        <v>4322794.1512669213</v>
      </c>
      <c r="G4261">
        <f t="shared" si="661"/>
        <v>46.945500000000038</v>
      </c>
      <c r="H4261">
        <f t="shared" si="669"/>
        <v>564960.00000026543</v>
      </c>
      <c r="I4261">
        <f t="shared" si="662"/>
        <v>552433883.20025945</v>
      </c>
      <c r="J4261">
        <f t="shared" si="663"/>
        <v>548111089.04899251</v>
      </c>
      <c r="K4261" s="3" t="str">
        <f t="shared" si="664"/>
        <v/>
      </c>
      <c r="M4261">
        <f t="shared" si="666"/>
        <v>9.2089670562862048E-7</v>
      </c>
      <c r="N4261">
        <f t="shared" si="667"/>
        <v>10.814454447926551</v>
      </c>
      <c r="O4261">
        <f t="shared" si="665"/>
        <v>-262.33554555207343</v>
      </c>
    </row>
    <row r="4262" spans="1:15" x14ac:dyDescent="0.3">
      <c r="A4262" s="1">
        <v>45585.540277777778</v>
      </c>
      <c r="B4262">
        <v>1506.6434999999999</v>
      </c>
      <c r="C4262">
        <v>1453.5</v>
      </c>
      <c r="D4262">
        <v>29.307700000000001</v>
      </c>
      <c r="E4262">
        <f t="shared" si="668"/>
        <v>6116450.0691162571</v>
      </c>
      <c r="F4262">
        <f t="shared" si="660"/>
        <v>4323859.2322098715</v>
      </c>
      <c r="G4262">
        <f t="shared" si="661"/>
        <v>53.143499999999904</v>
      </c>
      <c r="H4262">
        <f t="shared" si="669"/>
        <v>565080.00000002794</v>
      </c>
      <c r="I4262">
        <f t="shared" si="662"/>
        <v>552551203.60002732</v>
      </c>
      <c r="J4262">
        <f t="shared" si="663"/>
        <v>548227344.3678174</v>
      </c>
      <c r="K4262" s="3" t="str">
        <f t="shared" si="664"/>
        <v/>
      </c>
      <c r="M4262">
        <f t="shared" si="666"/>
        <v>9.2057914355780419E-7</v>
      </c>
      <c r="N4262">
        <f t="shared" si="667"/>
        <v>10.813388814656783</v>
      </c>
      <c r="O4262">
        <f t="shared" si="665"/>
        <v>-262.3366111853432</v>
      </c>
    </row>
    <row r="4263" spans="1:15" x14ac:dyDescent="0.3">
      <c r="A4263" s="1">
        <v>45585.543055555558</v>
      </c>
      <c r="B4263">
        <v>1466.5654500000001</v>
      </c>
      <c r="C4263">
        <v>1453.5</v>
      </c>
      <c r="D4263">
        <v>29.307700000000001</v>
      </c>
      <c r="E4263">
        <f t="shared" si="668"/>
        <v>6117916.6345662568</v>
      </c>
      <c r="F4263">
        <f t="shared" si="660"/>
        <v>4324895.9810574818</v>
      </c>
      <c r="G4263">
        <f t="shared" si="661"/>
        <v>13.065450000000055</v>
      </c>
      <c r="H4263">
        <f t="shared" si="669"/>
        <v>565320.00000018161</v>
      </c>
      <c r="I4263">
        <f t="shared" si="662"/>
        <v>552785844.40017748</v>
      </c>
      <c r="J4263">
        <f t="shared" si="663"/>
        <v>548460948.41911995</v>
      </c>
      <c r="K4263" s="3" t="str">
        <f t="shared" si="664"/>
        <v/>
      </c>
      <c r="M4263">
        <f t="shared" si="666"/>
        <v>9.2027020917997379E-7</v>
      </c>
      <c r="N4263">
        <f t="shared" si="667"/>
        <v>10.812351881073516</v>
      </c>
      <c r="O4263">
        <f t="shared" si="665"/>
        <v>-262.33764811892644</v>
      </c>
    </row>
    <row r="4264" spans="1:15" x14ac:dyDescent="0.3">
      <c r="A4264" s="1">
        <v>45585.544444444444</v>
      </c>
      <c r="B4264">
        <v>1468.2526499999999</v>
      </c>
      <c r="C4264">
        <v>1453.5</v>
      </c>
      <c r="D4264">
        <v>29.307700000000001</v>
      </c>
      <c r="E4264">
        <f t="shared" si="668"/>
        <v>6119384.8872162569</v>
      </c>
      <c r="F4264">
        <f t="shared" si="660"/>
        <v>4325933.922625578</v>
      </c>
      <c r="G4264">
        <f t="shared" si="661"/>
        <v>14.752649999999903</v>
      </c>
      <c r="H4264">
        <f t="shared" si="669"/>
        <v>565439.99999994412</v>
      </c>
      <c r="I4264">
        <f t="shared" si="662"/>
        <v>552903164.79994535</v>
      </c>
      <c r="J4264">
        <f t="shared" si="663"/>
        <v>548577230.87731981</v>
      </c>
      <c r="K4264" s="3" t="str">
        <f t="shared" si="664"/>
        <v/>
      </c>
      <c r="M4264">
        <f t="shared" si="666"/>
        <v>9.1996109738230292E-7</v>
      </c>
      <c r="N4264">
        <f t="shared" si="667"/>
        <v>10.811314103097532</v>
      </c>
      <c r="O4264">
        <f t="shared" si="665"/>
        <v>-262.33868589690246</v>
      </c>
    </row>
    <row r="4265" spans="1:15" x14ac:dyDescent="0.3">
      <c r="A4265" s="1">
        <v>45585.54583333333</v>
      </c>
      <c r="B4265">
        <v>1404.251925</v>
      </c>
      <c r="C4265">
        <v>1453.5</v>
      </c>
      <c r="D4265">
        <v>29.307700000000001</v>
      </c>
      <c r="E4265">
        <f t="shared" si="668"/>
        <v>6120789.1391412569</v>
      </c>
      <c r="F4265">
        <f t="shared" si="660"/>
        <v>4326926.6206091549</v>
      </c>
      <c r="G4265">
        <f t="shared" si="661"/>
        <v>49.248074999999972</v>
      </c>
      <c r="H4265">
        <f t="shared" si="669"/>
        <v>565559.99999970663</v>
      </c>
      <c r="I4265">
        <f t="shared" si="662"/>
        <v>553020485.19971311</v>
      </c>
      <c r="J4265">
        <f t="shared" si="663"/>
        <v>548693558.57910395</v>
      </c>
      <c r="K4265" s="3" t="str">
        <f t="shared" si="664"/>
        <v/>
      </c>
      <c r="M4265">
        <f t="shared" si="666"/>
        <v>9.1966562616662122E-7</v>
      </c>
      <c r="N4265">
        <f t="shared" si="667"/>
        <v>10.810321887659804</v>
      </c>
      <c r="O4265">
        <f t="shared" si="665"/>
        <v>-262.33967811234015</v>
      </c>
    </row>
    <row r="4266" spans="1:15" x14ac:dyDescent="0.3">
      <c r="A4266" s="1">
        <v>45585.547222222223</v>
      </c>
      <c r="B4266">
        <v>1410.1323749999999</v>
      </c>
      <c r="C4266">
        <v>1453.5</v>
      </c>
      <c r="D4266">
        <v>29.307700000000001</v>
      </c>
      <c r="E4266">
        <f t="shared" si="668"/>
        <v>6122199.271516257</v>
      </c>
      <c r="F4266">
        <f t="shared" si="660"/>
        <v>4327923.4756180868</v>
      </c>
      <c r="G4266">
        <f t="shared" si="661"/>
        <v>43.367625000000089</v>
      </c>
      <c r="H4266">
        <f t="shared" si="669"/>
        <v>565680.00000009779</v>
      </c>
      <c r="I4266">
        <f t="shared" si="662"/>
        <v>553137805.60009563</v>
      </c>
      <c r="J4266">
        <f t="shared" si="663"/>
        <v>548809882.12447751</v>
      </c>
      <c r="K4266" s="3" t="str">
        <f t="shared" si="664"/>
        <v/>
      </c>
      <c r="M4266">
        <f t="shared" si="666"/>
        <v>9.1936908130400585E-7</v>
      </c>
      <c r="N4266">
        <f t="shared" si="667"/>
        <v>10.809325837862662</v>
      </c>
      <c r="O4266">
        <f t="shared" si="665"/>
        <v>-262.3406741621373</v>
      </c>
    </row>
    <row r="4267" spans="1:15" x14ac:dyDescent="0.3">
      <c r="A4267" s="1">
        <v>45585.548611111109</v>
      </c>
      <c r="B4267">
        <v>1491.8878500000001</v>
      </c>
      <c r="C4267">
        <v>1453.5</v>
      </c>
      <c r="D4267">
        <v>29.307700000000001</v>
      </c>
      <c r="E4267">
        <f t="shared" si="668"/>
        <v>6123691.1593662566</v>
      </c>
      <c r="F4267">
        <f t="shared" si="660"/>
        <v>4328978.1254526721</v>
      </c>
      <c r="G4267">
        <f t="shared" si="661"/>
        <v>38.387850000000071</v>
      </c>
      <c r="H4267">
        <f t="shared" si="669"/>
        <v>565799.9999998603</v>
      </c>
      <c r="I4267">
        <f t="shared" si="662"/>
        <v>553255125.99986339</v>
      </c>
      <c r="J4267">
        <f t="shared" si="663"/>
        <v>548926147.87441075</v>
      </c>
      <c r="K4267" s="3" t="str">
        <f t="shared" si="664"/>
        <v/>
      </c>
      <c r="M4267">
        <f t="shared" si="666"/>
        <v>9.1905552201945977E-7</v>
      </c>
      <c r="N4267">
        <f t="shared" si="667"/>
        <v>10.8082723895256</v>
      </c>
      <c r="O4267">
        <f t="shared" si="665"/>
        <v>-262.34172761047438</v>
      </c>
    </row>
    <row r="4268" spans="1:15" x14ac:dyDescent="0.3">
      <c r="A4268" s="1">
        <v>45585.55</v>
      </c>
      <c r="B4268">
        <v>1513.0844999999999</v>
      </c>
      <c r="C4268">
        <v>1453.5</v>
      </c>
      <c r="D4268">
        <v>29.307700000000001</v>
      </c>
      <c r="E4268">
        <f t="shared" si="668"/>
        <v>6125204.2438662564</v>
      </c>
      <c r="F4268">
        <f t="shared" si="660"/>
        <v>4330047.7596866656</v>
      </c>
      <c r="G4268">
        <f t="shared" si="661"/>
        <v>59.584499999999935</v>
      </c>
      <c r="H4268">
        <f t="shared" si="669"/>
        <v>565920.00000025146</v>
      </c>
      <c r="I4268">
        <f t="shared" si="662"/>
        <v>553372446.40024579</v>
      </c>
      <c r="J4268">
        <f t="shared" si="663"/>
        <v>549042398.64055908</v>
      </c>
      <c r="K4268" s="3" t="str">
        <f t="shared" si="664"/>
        <v/>
      </c>
      <c r="M4268">
        <f t="shared" si="666"/>
        <v>9.1873769491294326E-7</v>
      </c>
      <c r="N4268">
        <f t="shared" si="667"/>
        <v>10.807204340795854</v>
      </c>
      <c r="O4268">
        <f t="shared" si="665"/>
        <v>-262.34279565920411</v>
      </c>
    </row>
    <row r="4269" spans="1:15" x14ac:dyDescent="0.3">
      <c r="A4269" s="1">
        <v>45585.551388888889</v>
      </c>
      <c r="B4269">
        <v>1449.9384</v>
      </c>
      <c r="C4269">
        <v>1453.5</v>
      </c>
      <c r="D4269">
        <v>29.307700000000001</v>
      </c>
      <c r="E4269">
        <f t="shared" si="668"/>
        <v>6126654.1822662568</v>
      </c>
      <c r="F4269">
        <f t="shared" si="660"/>
        <v>4331072.7544902088</v>
      </c>
      <c r="G4269">
        <f t="shared" si="661"/>
        <v>3.5615999999999985</v>
      </c>
      <c r="H4269">
        <f t="shared" si="669"/>
        <v>566040.00000001397</v>
      </c>
      <c r="I4269">
        <f t="shared" si="662"/>
        <v>553489766.80001366</v>
      </c>
      <c r="J4269">
        <f t="shared" si="663"/>
        <v>549158694.04552341</v>
      </c>
      <c r="K4269" s="3" t="str">
        <f t="shared" si="664"/>
        <v/>
      </c>
      <c r="M4269">
        <f t="shared" si="666"/>
        <v>9.184333085453433E-7</v>
      </c>
      <c r="N4269">
        <f t="shared" si="667"/>
        <v>10.80618121184024</v>
      </c>
      <c r="O4269">
        <f t="shared" si="665"/>
        <v>-262.34381878815975</v>
      </c>
    </row>
    <row r="4270" spans="1:15" x14ac:dyDescent="0.3">
      <c r="A4270" s="1">
        <v>45585.552777777775</v>
      </c>
      <c r="B4270">
        <v>1452.0414000000001</v>
      </c>
      <c r="C4270">
        <v>1453.5</v>
      </c>
      <c r="D4270">
        <v>29.307700000000001</v>
      </c>
      <c r="E4270">
        <f t="shared" si="668"/>
        <v>6128106.2236662572</v>
      </c>
      <c r="F4270">
        <f t="shared" si="660"/>
        <v>4332099.2359528216</v>
      </c>
      <c r="G4270">
        <f t="shared" si="661"/>
        <v>1.4585999999999331</v>
      </c>
      <c r="H4270">
        <f t="shared" si="669"/>
        <v>566159.99999977648</v>
      </c>
      <c r="I4270">
        <f t="shared" si="662"/>
        <v>553607087.19978142</v>
      </c>
      <c r="J4270">
        <f t="shared" si="663"/>
        <v>549274987.96382856</v>
      </c>
      <c r="K4270" s="3" t="str">
        <f t="shared" si="664"/>
        <v/>
      </c>
      <c r="M4270">
        <f t="shared" si="666"/>
        <v>9.1812865390796438E-7</v>
      </c>
      <c r="N4270">
        <f t="shared" si="667"/>
        <v>10.805156938601506</v>
      </c>
      <c r="O4270">
        <f t="shared" si="665"/>
        <v>-262.34484306139848</v>
      </c>
    </row>
    <row r="4271" spans="1:15" x14ac:dyDescent="0.3">
      <c r="A4271" s="1">
        <v>45585.554166666669</v>
      </c>
      <c r="B4271">
        <v>1496.558775</v>
      </c>
      <c r="C4271">
        <v>1453.5</v>
      </c>
      <c r="D4271">
        <v>29.307700000000001</v>
      </c>
      <c r="E4271">
        <f t="shared" si="668"/>
        <v>6129602.7824412575</v>
      </c>
      <c r="F4271">
        <f t="shared" si="660"/>
        <v>4333157.1877717208</v>
      </c>
      <c r="G4271">
        <f t="shared" si="661"/>
        <v>43.058774999999969</v>
      </c>
      <c r="H4271">
        <f t="shared" si="669"/>
        <v>566280.00000016764</v>
      </c>
      <c r="I4271">
        <f t="shared" si="662"/>
        <v>553724407.60016382</v>
      </c>
      <c r="J4271">
        <f t="shared" si="663"/>
        <v>549391250.41239214</v>
      </c>
      <c r="K4271" s="3" t="str">
        <f t="shared" si="664"/>
        <v/>
      </c>
      <c r="M4271">
        <f t="shared" si="666"/>
        <v>9.1781484026913558E-7</v>
      </c>
      <c r="N4271">
        <f t="shared" si="667"/>
        <v>10.804101618210614</v>
      </c>
      <c r="O4271">
        <f t="shared" si="665"/>
        <v>-262.34589838178937</v>
      </c>
    </row>
    <row r="4272" spans="1:15" x14ac:dyDescent="0.3">
      <c r="A4272" s="1">
        <v>45585.555555555555</v>
      </c>
      <c r="B4272">
        <v>1469.7188999999901</v>
      </c>
      <c r="C4272">
        <v>1453.5</v>
      </c>
      <c r="D4272">
        <v>29.307700000000001</v>
      </c>
      <c r="E4272">
        <f t="shared" si="668"/>
        <v>6131072.5013412572</v>
      </c>
      <c r="F4272">
        <f t="shared" si="660"/>
        <v>4334196.1658656653</v>
      </c>
      <c r="G4272">
        <f t="shared" si="661"/>
        <v>16.218899999990072</v>
      </c>
      <c r="H4272">
        <f t="shared" si="669"/>
        <v>566399.99999993015</v>
      </c>
      <c r="I4272">
        <f t="shared" si="662"/>
        <v>553841727.99993169</v>
      </c>
      <c r="J4272">
        <f t="shared" si="663"/>
        <v>549507531.83406603</v>
      </c>
      <c r="K4272" s="3" t="str">
        <f t="shared" si="664"/>
        <v/>
      </c>
      <c r="M4272">
        <f t="shared" si="666"/>
        <v>9.1750683360330633E-7</v>
      </c>
      <c r="N4272">
        <f t="shared" si="667"/>
        <v>10.803065575369821</v>
      </c>
      <c r="O4272">
        <f t="shared" si="665"/>
        <v>-262.34693442463015</v>
      </c>
    </row>
    <row r="4273" spans="1:15" x14ac:dyDescent="0.3">
      <c r="A4273" s="1">
        <v>45585.558333333334</v>
      </c>
      <c r="B4273">
        <v>1432.4329499999999</v>
      </c>
      <c r="C4273">
        <v>1453.5</v>
      </c>
      <c r="D4273">
        <v>29.307700000000001</v>
      </c>
      <c r="E4273">
        <f t="shared" si="668"/>
        <v>6132504.9342912575</v>
      </c>
      <c r="F4273">
        <f t="shared" si="660"/>
        <v>4335208.7856639782</v>
      </c>
      <c r="G4273">
        <f t="shared" si="661"/>
        <v>21.067050000000108</v>
      </c>
      <c r="H4273">
        <f t="shared" si="669"/>
        <v>566640.00000008382</v>
      </c>
      <c r="I4273">
        <f t="shared" si="662"/>
        <v>554076368.80008197</v>
      </c>
      <c r="J4273">
        <f t="shared" si="663"/>
        <v>549741160.01441801</v>
      </c>
      <c r="K4273" s="3" t="str">
        <f t="shared" si="664"/>
        <v/>
      </c>
      <c r="M4273">
        <f t="shared" si="666"/>
        <v>9.1720681136316804E-7</v>
      </c>
      <c r="N4273">
        <f t="shared" si="667"/>
        <v>10.802056150884018</v>
      </c>
      <c r="O4273">
        <f t="shared" si="665"/>
        <v>-262.34794384911595</v>
      </c>
    </row>
    <row r="4274" spans="1:15" x14ac:dyDescent="0.3">
      <c r="A4274" s="1">
        <v>45585.55972222222</v>
      </c>
      <c r="B4274">
        <v>1457.2967249999999</v>
      </c>
      <c r="C4274">
        <v>1453.5</v>
      </c>
      <c r="D4274">
        <v>29.307700000000001</v>
      </c>
      <c r="E4274">
        <f t="shared" si="668"/>
        <v>6133962.2310162578</v>
      </c>
      <c r="F4274">
        <f t="shared" si="660"/>
        <v>4336238.9822367057</v>
      </c>
      <c r="G4274">
        <f t="shared" si="661"/>
        <v>3.796724999999924</v>
      </c>
      <c r="H4274">
        <f t="shared" si="669"/>
        <v>566759.99999984633</v>
      </c>
      <c r="I4274">
        <f t="shared" si="662"/>
        <v>554193689.19984972</v>
      </c>
      <c r="J4274">
        <f t="shared" si="663"/>
        <v>549857450.21761298</v>
      </c>
      <c r="K4274" s="3" t="str">
        <f t="shared" si="664"/>
        <v/>
      </c>
      <c r="M4274">
        <f t="shared" si="666"/>
        <v>9.1690175396559465E-7</v>
      </c>
      <c r="N4274">
        <f t="shared" si="667"/>
        <v>10.801029543769422</v>
      </c>
      <c r="O4274">
        <f t="shared" si="665"/>
        <v>-262.34897045623057</v>
      </c>
    </row>
    <row r="4275" spans="1:15" x14ac:dyDescent="0.3">
      <c r="A4275" s="1">
        <v>45585.561111111114</v>
      </c>
      <c r="B4275">
        <v>1503.6585</v>
      </c>
      <c r="C4275">
        <v>1453.5</v>
      </c>
      <c r="D4275">
        <v>29.307700000000001</v>
      </c>
      <c r="E4275">
        <f t="shared" si="668"/>
        <v>6135465.8895162577</v>
      </c>
      <c r="F4275">
        <f t="shared" si="660"/>
        <v>4337301.9530145014</v>
      </c>
      <c r="G4275">
        <f t="shared" si="661"/>
        <v>50.158500000000004</v>
      </c>
      <c r="H4275">
        <f t="shared" si="669"/>
        <v>566880.00000023749</v>
      </c>
      <c r="I4275">
        <f t="shared" si="662"/>
        <v>554311009.60023212</v>
      </c>
      <c r="J4275">
        <f t="shared" si="663"/>
        <v>549973707.64721763</v>
      </c>
      <c r="K4275" s="3" t="str">
        <f t="shared" si="664"/>
        <v/>
      </c>
      <c r="M4275">
        <f t="shared" si="666"/>
        <v>9.1658717388582557E-7</v>
      </c>
      <c r="N4275">
        <f t="shared" si="667"/>
        <v>10.79997063450832</v>
      </c>
      <c r="O4275">
        <f t="shared" si="665"/>
        <v>-262.35002936549165</v>
      </c>
    </row>
    <row r="4276" spans="1:15" x14ac:dyDescent="0.3">
      <c r="A4276" s="1">
        <v>45585.5625</v>
      </c>
      <c r="B4276">
        <v>1477.5473999999999</v>
      </c>
      <c r="C4276">
        <v>1453.5</v>
      </c>
      <c r="D4276">
        <v>29.307700000000001</v>
      </c>
      <c r="E4276">
        <f t="shared" si="668"/>
        <v>6136943.4369162573</v>
      </c>
      <c r="F4276">
        <f t="shared" si="660"/>
        <v>4338346.4652551515</v>
      </c>
      <c r="G4276">
        <f t="shared" si="661"/>
        <v>24.047399999999925</v>
      </c>
      <c r="H4276">
        <f t="shared" si="669"/>
        <v>567000</v>
      </c>
      <c r="I4276">
        <f t="shared" si="662"/>
        <v>554428330</v>
      </c>
      <c r="J4276">
        <f t="shared" si="663"/>
        <v>550089983.53474486</v>
      </c>
      <c r="K4276" s="3" t="str">
        <f t="shared" si="664"/>
        <v/>
      </c>
      <c r="M4276">
        <f t="shared" si="666"/>
        <v>9.1627823669083049E-7</v>
      </c>
      <c r="N4276">
        <f t="shared" si="667"/>
        <v>10.798930467106917</v>
      </c>
      <c r="O4276">
        <f t="shared" si="665"/>
        <v>-262.35106953289306</v>
      </c>
    </row>
    <row r="4277" spans="1:15" x14ac:dyDescent="0.3">
      <c r="A4277" s="1">
        <v>45585.563888888886</v>
      </c>
      <c r="B4277">
        <v>1443.5797499999901</v>
      </c>
      <c r="C4277">
        <v>1453.5</v>
      </c>
      <c r="D4277">
        <v>29.307700000000001</v>
      </c>
      <c r="E4277">
        <f t="shared" si="668"/>
        <v>6138387.0166662568</v>
      </c>
      <c r="F4277">
        <f t="shared" si="660"/>
        <v>4339366.9649827601</v>
      </c>
      <c r="G4277">
        <f t="shared" si="661"/>
        <v>9.9202500000099008</v>
      </c>
      <c r="H4277">
        <f t="shared" si="669"/>
        <v>567119.99999976251</v>
      </c>
      <c r="I4277">
        <f t="shared" si="662"/>
        <v>554545650.39976776</v>
      </c>
      <c r="J4277">
        <f t="shared" si="663"/>
        <v>550206283.43478501</v>
      </c>
      <c r="K4277" s="3" t="str">
        <f t="shared" si="664"/>
        <v/>
      </c>
      <c r="M4277">
        <f t="shared" si="666"/>
        <v>9.1597657407441972E-7</v>
      </c>
      <c r="N4277">
        <f t="shared" si="667"/>
        <v>10.797914550887945</v>
      </c>
      <c r="O4277">
        <f t="shared" si="665"/>
        <v>-262.35208544911205</v>
      </c>
    </row>
    <row r="4278" spans="1:15" x14ac:dyDescent="0.3">
      <c r="A4278" s="1">
        <v>45585.56527777778</v>
      </c>
      <c r="B4278">
        <v>1444.6965</v>
      </c>
      <c r="C4278">
        <v>1453.5</v>
      </c>
      <c r="D4278">
        <v>29.307700000000001</v>
      </c>
      <c r="E4278">
        <f t="shared" si="668"/>
        <v>6139831.7131662564</v>
      </c>
      <c r="F4278">
        <f t="shared" si="660"/>
        <v>4340388.2541666292</v>
      </c>
      <c r="G4278">
        <f t="shared" si="661"/>
        <v>8.8034999999999854</v>
      </c>
      <c r="H4278">
        <f t="shared" si="669"/>
        <v>567240.00000015367</v>
      </c>
      <c r="I4278">
        <f t="shared" si="662"/>
        <v>554662970.80015016</v>
      </c>
      <c r="J4278">
        <f t="shared" si="663"/>
        <v>550322582.54598355</v>
      </c>
      <c r="K4278" s="3" t="str">
        <f t="shared" si="664"/>
        <v/>
      </c>
      <c r="M4278">
        <f t="shared" si="666"/>
        <v>9.1567484850458833E-7</v>
      </c>
      <c r="N4278">
        <f t="shared" si="667"/>
        <v>10.796898183573337</v>
      </c>
      <c r="O4278">
        <f t="shared" si="665"/>
        <v>-262.35310181642666</v>
      </c>
    </row>
    <row r="4279" spans="1:15" x14ac:dyDescent="0.3">
      <c r="A4279" s="1">
        <v>45585.566666666666</v>
      </c>
      <c r="B4279">
        <v>1501.2929999999999</v>
      </c>
      <c r="C4279">
        <v>1453.5</v>
      </c>
      <c r="D4279">
        <v>29.307700000000001</v>
      </c>
      <c r="E4279">
        <f t="shared" si="668"/>
        <v>6141333.006166256</v>
      </c>
      <c r="F4279">
        <f t="shared" si="660"/>
        <v>4341449.5527180685</v>
      </c>
      <c r="G4279">
        <f t="shared" si="661"/>
        <v>47.792999999999893</v>
      </c>
      <c r="H4279">
        <f t="shared" si="669"/>
        <v>567359.99999991618</v>
      </c>
      <c r="I4279">
        <f t="shared" si="662"/>
        <v>554780291.19991803</v>
      </c>
      <c r="J4279">
        <f t="shared" si="663"/>
        <v>550438841.64719999</v>
      </c>
      <c r="K4279" s="3" t="str">
        <f t="shared" si="664"/>
        <v/>
      </c>
      <c r="M4279">
        <f t="shared" si="666"/>
        <v>9.1536148320837137E-7</v>
      </c>
      <c r="N4279">
        <f t="shared" si="667"/>
        <v>10.795842354387849</v>
      </c>
      <c r="O4279">
        <f t="shared" si="665"/>
        <v>-262.35415764561213</v>
      </c>
    </row>
    <row r="4280" spans="1:15" x14ac:dyDescent="0.3">
      <c r="A4280" s="1">
        <v>45585.568055555559</v>
      </c>
      <c r="B4280">
        <v>1414.0148999999999</v>
      </c>
      <c r="C4280">
        <v>1453.5</v>
      </c>
      <c r="D4280">
        <v>29.307700000000001</v>
      </c>
      <c r="E4280">
        <f t="shared" si="668"/>
        <v>6142747.0210662559</v>
      </c>
      <c r="F4280">
        <f t="shared" si="660"/>
        <v>4342449.1523732208</v>
      </c>
      <c r="G4280">
        <f t="shared" si="661"/>
        <v>39.485100000000102</v>
      </c>
      <c r="H4280">
        <f t="shared" si="669"/>
        <v>567480.00000030734</v>
      </c>
      <c r="I4280">
        <f t="shared" si="662"/>
        <v>554897611.60030043</v>
      </c>
      <c r="J4280">
        <f t="shared" si="663"/>
        <v>550555162.44792724</v>
      </c>
      <c r="K4280" s="3" t="str">
        <f t="shared" si="664"/>
        <v/>
      </c>
      <c r="M4280">
        <f t="shared" si="666"/>
        <v>9.150665035760369E-7</v>
      </c>
      <c r="N4280">
        <f t="shared" si="667"/>
        <v>10.794848236529861</v>
      </c>
      <c r="O4280">
        <f t="shared" si="665"/>
        <v>-262.35515176347013</v>
      </c>
    </row>
    <row r="4281" spans="1:15" x14ac:dyDescent="0.3">
      <c r="A4281" s="1">
        <v>45585.569444444445</v>
      </c>
      <c r="B4281">
        <v>1420.41705</v>
      </c>
      <c r="C4281">
        <v>1453.5</v>
      </c>
      <c r="D4281">
        <v>29.307700000000001</v>
      </c>
      <c r="E4281">
        <f t="shared" si="668"/>
        <v>6144167.4381162561</v>
      </c>
      <c r="F4281">
        <f t="shared" si="660"/>
        <v>4343453.2778554577</v>
      </c>
      <c r="G4281">
        <f t="shared" si="661"/>
        <v>33.082949999999983</v>
      </c>
      <c r="H4281">
        <f t="shared" si="669"/>
        <v>567600.00000006985</v>
      </c>
      <c r="I4281">
        <f t="shared" si="662"/>
        <v>555014932.00006831</v>
      </c>
      <c r="J4281">
        <f t="shared" si="663"/>
        <v>550671478.72221279</v>
      </c>
      <c r="K4281" s="3" t="str">
        <f t="shared" si="664"/>
        <v/>
      </c>
      <c r="M4281">
        <f t="shared" si="666"/>
        <v>9.1477035241025219E-7</v>
      </c>
      <c r="N4281">
        <f t="shared" si="667"/>
        <v>10.79384994016525</v>
      </c>
      <c r="O4281">
        <f t="shared" si="665"/>
        <v>-262.3561500598347</v>
      </c>
    </row>
    <row r="4282" spans="1:15" x14ac:dyDescent="0.3">
      <c r="A4282" s="1">
        <v>45585.570833333331</v>
      </c>
      <c r="B4282">
        <v>1405.6882499999999</v>
      </c>
      <c r="C4282">
        <v>1453.5</v>
      </c>
      <c r="D4282">
        <v>29.307700000000001</v>
      </c>
      <c r="E4282">
        <f t="shared" si="668"/>
        <v>6145573.1263662558</v>
      </c>
      <c r="F4282">
        <f t="shared" si="660"/>
        <v>4344446.991210212</v>
      </c>
      <c r="G4282">
        <f t="shared" si="661"/>
        <v>47.811750000000075</v>
      </c>
      <c r="H4282">
        <f t="shared" si="669"/>
        <v>567719.99999983236</v>
      </c>
      <c r="I4282">
        <f t="shared" si="662"/>
        <v>555132252.39983606</v>
      </c>
      <c r="J4282">
        <f t="shared" si="663"/>
        <v>550787805.40862584</v>
      </c>
      <c r="K4282" s="3" t="str">
        <f t="shared" si="664"/>
        <v/>
      </c>
      <c r="M4282">
        <f t="shared" si="666"/>
        <v>9.1447743386300193E-7</v>
      </c>
      <c r="N4282">
        <f t="shared" si="667"/>
        <v>10.792862313527468</v>
      </c>
      <c r="O4282">
        <f t="shared" si="665"/>
        <v>-262.35713768647253</v>
      </c>
    </row>
    <row r="4283" spans="1:15" x14ac:dyDescent="0.3">
      <c r="A4283" s="1">
        <v>45585.572222222225</v>
      </c>
      <c r="B4283">
        <v>1485.7501499999901</v>
      </c>
      <c r="C4283">
        <v>1453.5</v>
      </c>
      <c r="D4283">
        <v>29.307700000000001</v>
      </c>
      <c r="E4283">
        <f t="shared" si="668"/>
        <v>6147058.8765162556</v>
      </c>
      <c r="F4283">
        <f t="shared" si="660"/>
        <v>4345497.3021635003</v>
      </c>
      <c r="G4283">
        <f t="shared" si="661"/>
        <v>32.250149999990072</v>
      </c>
      <c r="H4283">
        <f t="shared" si="669"/>
        <v>567840.00000022352</v>
      </c>
      <c r="I4283">
        <f t="shared" si="662"/>
        <v>555249572.80021846</v>
      </c>
      <c r="J4283">
        <f t="shared" si="663"/>
        <v>550904075.49805498</v>
      </c>
      <c r="K4283" s="3" t="str">
        <f t="shared" si="664"/>
        <v/>
      </c>
      <c r="M4283">
        <f t="shared" si="666"/>
        <v>9.1416800669443674E-7</v>
      </c>
      <c r="N4283">
        <f t="shared" si="667"/>
        <v>10.791818779700193</v>
      </c>
      <c r="O4283">
        <f t="shared" si="665"/>
        <v>-262.3581812202998</v>
      </c>
    </row>
    <row r="4284" spans="1:15" x14ac:dyDescent="0.3">
      <c r="A4284" s="1">
        <v>45585.574999999997</v>
      </c>
      <c r="B4284">
        <v>1426.29405</v>
      </c>
      <c r="C4284">
        <v>1453.5</v>
      </c>
      <c r="D4284">
        <v>29.307700000000001</v>
      </c>
      <c r="E4284">
        <f t="shared" si="668"/>
        <v>6148485.1705662552</v>
      </c>
      <c r="F4284">
        <f t="shared" si="660"/>
        <v>4346505.5822322089</v>
      </c>
      <c r="G4284">
        <f t="shared" si="661"/>
        <v>27.20595000000003</v>
      </c>
      <c r="H4284">
        <f t="shared" si="669"/>
        <v>568079.99999974854</v>
      </c>
      <c r="I4284">
        <f t="shared" si="662"/>
        <v>555484213.5997541</v>
      </c>
      <c r="J4284">
        <f t="shared" si="663"/>
        <v>551137708.01752186</v>
      </c>
      <c r="K4284" s="3" t="str">
        <f t="shared" si="664"/>
        <v/>
      </c>
      <c r="M4284">
        <f t="shared" si="666"/>
        <v>9.1387113086255836E-7</v>
      </c>
      <c r="N4284">
        <f t="shared" si="667"/>
        <v>10.790817337698906</v>
      </c>
      <c r="O4284">
        <f t="shared" si="665"/>
        <v>-262.35918266230107</v>
      </c>
    </row>
    <row r="4285" spans="1:15" x14ac:dyDescent="0.3">
      <c r="A4285" s="1">
        <v>45585.576388888891</v>
      </c>
      <c r="B4285">
        <v>1455.3966</v>
      </c>
      <c r="C4285">
        <v>1453.5</v>
      </c>
      <c r="D4285">
        <v>29.307700000000001</v>
      </c>
      <c r="E4285">
        <f t="shared" si="668"/>
        <v>6149940.5671662549</v>
      </c>
      <c r="F4285">
        <f t="shared" si="660"/>
        <v>4347534.4355628705</v>
      </c>
      <c r="G4285">
        <f t="shared" si="661"/>
        <v>1.8966000000000349</v>
      </c>
      <c r="H4285">
        <f t="shared" si="669"/>
        <v>568200.0000001397</v>
      </c>
      <c r="I4285">
        <f t="shared" si="662"/>
        <v>555601534.00013661</v>
      </c>
      <c r="J4285">
        <f t="shared" si="663"/>
        <v>551253999.56457376</v>
      </c>
      <c r="K4285" s="3" t="str">
        <f t="shared" si="664"/>
        <v/>
      </c>
      <c r="M4285">
        <f t="shared" si="666"/>
        <v>9.1356836781068311E-7</v>
      </c>
      <c r="N4285">
        <f t="shared" si="667"/>
        <v>10.789795797161105</v>
      </c>
      <c r="O4285">
        <f t="shared" si="665"/>
        <v>-262.36020420283887</v>
      </c>
    </row>
    <row r="4286" spans="1:15" x14ac:dyDescent="0.3">
      <c r="A4286" s="1">
        <v>45585.577777777777</v>
      </c>
      <c r="B4286">
        <v>1402.1599999999901</v>
      </c>
      <c r="C4286">
        <v>1453.5</v>
      </c>
      <c r="D4286">
        <v>29.307700000000001</v>
      </c>
      <c r="E4286">
        <f t="shared" si="668"/>
        <v>6151342.727166255</v>
      </c>
      <c r="F4286">
        <f t="shared" si="660"/>
        <v>4348525.6547165504</v>
      </c>
      <c r="G4286">
        <f t="shared" si="661"/>
        <v>51.340000000009923</v>
      </c>
      <c r="H4286">
        <f t="shared" si="669"/>
        <v>568319.99999990221</v>
      </c>
      <c r="I4286">
        <f t="shared" si="662"/>
        <v>555718854.39990437</v>
      </c>
      <c r="J4286">
        <f t="shared" si="663"/>
        <v>551370328.74518788</v>
      </c>
      <c r="K4286" s="3" t="str">
        <f t="shared" si="664"/>
        <v/>
      </c>
      <c r="M4286">
        <f t="shared" si="666"/>
        <v>9.1327684204946573E-7</v>
      </c>
      <c r="N4286">
        <f t="shared" si="667"/>
        <v>10.788811943362584</v>
      </c>
      <c r="O4286">
        <f t="shared" si="665"/>
        <v>-262.36118805663739</v>
      </c>
    </row>
    <row r="4287" spans="1:15" x14ac:dyDescent="0.3">
      <c r="A4287" s="1">
        <v>45585.57916666667</v>
      </c>
      <c r="B4287">
        <v>1445.0216250000001</v>
      </c>
      <c r="C4287">
        <v>1453.5</v>
      </c>
      <c r="D4287">
        <v>29.307700000000001</v>
      </c>
      <c r="E4287">
        <f t="shared" si="668"/>
        <v>6152787.7487912551</v>
      </c>
      <c r="F4287">
        <f t="shared" si="660"/>
        <v>4349547.1737387599</v>
      </c>
      <c r="G4287">
        <f t="shared" si="661"/>
        <v>8.4783749999999145</v>
      </c>
      <c r="H4287">
        <f t="shared" si="669"/>
        <v>568440.00000029337</v>
      </c>
      <c r="I4287">
        <f t="shared" si="662"/>
        <v>555836174.80028677</v>
      </c>
      <c r="J4287">
        <f t="shared" si="663"/>
        <v>551486627.62654805</v>
      </c>
      <c r="K4287" s="3" t="str">
        <f t="shared" si="664"/>
        <v/>
      </c>
      <c r="M4287">
        <f t="shared" si="666"/>
        <v>9.1297657166980042E-7</v>
      </c>
      <c r="N4287">
        <f t="shared" si="667"/>
        <v>10.787798343299102</v>
      </c>
      <c r="O4287">
        <f t="shared" si="665"/>
        <v>-262.3622016567009</v>
      </c>
    </row>
    <row r="4288" spans="1:15" x14ac:dyDescent="0.3">
      <c r="A4288" s="1">
        <v>45585.580555555556</v>
      </c>
      <c r="B4288">
        <v>1472.43435</v>
      </c>
      <c r="C4288">
        <v>1453.5</v>
      </c>
      <c r="D4288">
        <v>29.307700000000001</v>
      </c>
      <c r="E4288">
        <f t="shared" si="668"/>
        <v>6154260.1831412548</v>
      </c>
      <c r="F4288">
        <f t="shared" si="660"/>
        <v>4350588.0714467652</v>
      </c>
      <c r="G4288">
        <f t="shared" si="661"/>
        <v>18.934349999999995</v>
      </c>
      <c r="H4288">
        <f t="shared" si="669"/>
        <v>568560.00000005588</v>
      </c>
      <c r="I4288">
        <f t="shared" si="662"/>
        <v>555953495.20005465</v>
      </c>
      <c r="J4288">
        <f t="shared" si="663"/>
        <v>551602907.12860787</v>
      </c>
      <c r="K4288" s="3" t="str">
        <f t="shared" si="664"/>
        <v/>
      </c>
      <c r="M4288">
        <f t="shared" si="666"/>
        <v>9.1267077906853042E-7</v>
      </c>
      <c r="N4288">
        <f t="shared" si="667"/>
        <v>10.786765857532616</v>
      </c>
      <c r="O4288">
        <f t="shared" si="665"/>
        <v>-262.36323414246738</v>
      </c>
    </row>
    <row r="4289" spans="1:15" x14ac:dyDescent="0.3">
      <c r="A4289" s="1">
        <v>45585.581944444442</v>
      </c>
      <c r="B4289">
        <v>1477.9316999999901</v>
      </c>
      <c r="C4289">
        <v>1453.5</v>
      </c>
      <c r="D4289">
        <v>29.307700000000001</v>
      </c>
      <c r="E4289">
        <f t="shared" si="668"/>
        <v>6155738.1148412544</v>
      </c>
      <c r="F4289">
        <f t="shared" si="660"/>
        <v>4351632.8553579235</v>
      </c>
      <c r="G4289">
        <f t="shared" si="661"/>
        <v>24.431699999990087</v>
      </c>
      <c r="H4289">
        <f t="shared" si="669"/>
        <v>568679.99999981839</v>
      </c>
      <c r="I4289">
        <f t="shared" si="662"/>
        <v>556070815.5998224</v>
      </c>
      <c r="J4289">
        <f t="shared" si="663"/>
        <v>551719182.74446452</v>
      </c>
      <c r="K4289" s="3" t="str">
        <f t="shared" si="664"/>
        <v/>
      </c>
      <c r="M4289">
        <f t="shared" si="666"/>
        <v>9.1236402131030128E-7</v>
      </c>
      <c r="N4289">
        <f t="shared" si="667"/>
        <v>10.785729864687358</v>
      </c>
      <c r="O4289">
        <f t="shared" si="665"/>
        <v>-262.36427013531261</v>
      </c>
    </row>
    <row r="4290" spans="1:15" x14ac:dyDescent="0.3">
      <c r="A4290" s="1">
        <v>45585.583333333336</v>
      </c>
      <c r="B4290">
        <v>1447.2689250000001</v>
      </c>
      <c r="C4290">
        <v>1453.5</v>
      </c>
      <c r="D4290">
        <v>29.307700000000001</v>
      </c>
      <c r="E4290">
        <f t="shared" si="668"/>
        <v>6157185.3837662544</v>
      </c>
      <c r="F4290">
        <f t="shared" si="660"/>
        <v>4352655.9630481917</v>
      </c>
      <c r="G4290">
        <f t="shared" si="661"/>
        <v>6.2310749999999189</v>
      </c>
      <c r="H4290">
        <f t="shared" si="669"/>
        <v>568800.00000020955</v>
      </c>
      <c r="I4290">
        <f t="shared" si="662"/>
        <v>556188136.0002048</v>
      </c>
      <c r="J4290">
        <f t="shared" si="663"/>
        <v>551835480.03715658</v>
      </c>
      <c r="K4290" s="3" t="str">
        <f t="shared" si="664"/>
        <v/>
      </c>
      <c r="M4290">
        <f t="shared" si="666"/>
        <v>9.1206379912905605E-7</v>
      </c>
      <c r="N4290">
        <f t="shared" si="667"/>
        <v>10.784715703080883</v>
      </c>
      <c r="O4290">
        <f t="shared" si="665"/>
        <v>-262.36528429691907</v>
      </c>
    </row>
    <row r="4291" spans="1:15" x14ac:dyDescent="0.3">
      <c r="A4291" s="1">
        <v>45585.584722222222</v>
      </c>
      <c r="B4291">
        <v>1455.2878499999999</v>
      </c>
      <c r="C4291">
        <v>1453.5</v>
      </c>
      <c r="D4291">
        <v>29.307700000000001</v>
      </c>
      <c r="E4291">
        <f t="shared" si="668"/>
        <v>6158640.6716162544</v>
      </c>
      <c r="F4291">
        <f t="shared" ref="F4291:F4354" si="670">E4291*(1-(D4291/100))</f>
        <v>4353684.7395009771</v>
      </c>
      <c r="G4291">
        <f t="shared" ref="G4291:G4354" si="671">ABS(C4291-B4291)</f>
        <v>1.7878499999999349</v>
      </c>
      <c r="H4291">
        <f t="shared" si="669"/>
        <v>568919.99999997206</v>
      </c>
      <c r="I4291">
        <f t="shared" ref="I4291:I4354" si="672">(977.67*H4291)+89440</f>
        <v>556305456.39997268</v>
      </c>
      <c r="J4291">
        <f t="shared" ref="J4291:J4354" si="673">ABS(I4291-F4291)</f>
        <v>551951771.66047168</v>
      </c>
      <c r="K4291" s="3" t="str">
        <f t="shared" ref="K4291:K4354" si="674">IF(ABS(J4291) &gt; 3.2 * $K$1, "Hydrate", "")</f>
        <v/>
      </c>
      <c r="M4291">
        <f t="shared" si="666"/>
        <v>9.1176208422380569E-7</v>
      </c>
      <c r="N4291">
        <f t="shared" si="667"/>
        <v>10.783696258738184</v>
      </c>
      <c r="O4291">
        <f t="shared" ref="O4291:O4354" si="675">N4291-273.15</f>
        <v>-262.36630374126179</v>
      </c>
    </row>
    <row r="4292" spans="1:15" x14ac:dyDescent="0.3">
      <c r="A4292" s="1">
        <v>45585.586111111108</v>
      </c>
      <c r="B4292">
        <v>1480.306425</v>
      </c>
      <c r="C4292">
        <v>1453.5</v>
      </c>
      <c r="D4292">
        <v>29.307700000000001</v>
      </c>
      <c r="E4292">
        <f t="shared" si="668"/>
        <v>6160120.978041254</v>
      </c>
      <c r="F4292">
        <f t="shared" si="670"/>
        <v>4354731.2021598574</v>
      </c>
      <c r="G4292">
        <f t="shared" si="671"/>
        <v>26.80642499999999</v>
      </c>
      <c r="H4292">
        <f t="shared" si="669"/>
        <v>569039.99999973457</v>
      </c>
      <c r="I4292">
        <f t="shared" si="672"/>
        <v>556422776.79974043</v>
      </c>
      <c r="J4292">
        <f t="shared" si="673"/>
        <v>552068045.59758055</v>
      </c>
      <c r="K4292" s="3" t="str">
        <f t="shared" si="674"/>
        <v/>
      </c>
      <c r="M4292">
        <f t="shared" ref="M4292:M4355" si="676">M4291*(F4291/F4292)^(7/5)</f>
        <v>9.1145535788383635E-7</v>
      </c>
      <c r="N4292">
        <f t="shared" ref="N4292:N4355" si="677">N4291*(F4291/F4292)^(2/5)</f>
        <v>10.78265963456346</v>
      </c>
      <c r="O4292">
        <f t="shared" si="675"/>
        <v>-262.36734036543652</v>
      </c>
    </row>
    <row r="4293" spans="1:15" x14ac:dyDescent="0.3">
      <c r="A4293" s="1">
        <v>45585.587500000001</v>
      </c>
      <c r="B4293">
        <v>1467.2687249999999</v>
      </c>
      <c r="C4293">
        <v>1453.5</v>
      </c>
      <c r="D4293">
        <v>29.307700000000001</v>
      </c>
      <c r="E4293">
        <f t="shared" ref="E4293:E4356" si="678">B4293+E4292</f>
        <v>6161588.2467662543</v>
      </c>
      <c r="F4293">
        <f t="shared" si="670"/>
        <v>4355768.4481687406</v>
      </c>
      <c r="G4293">
        <f t="shared" si="671"/>
        <v>13.768724999999904</v>
      </c>
      <c r="H4293">
        <f t="shared" ref="H4293:H4356" si="679">($A4293 - $A$2) * 86400</f>
        <v>569160.00000012573</v>
      </c>
      <c r="I4293">
        <f t="shared" si="672"/>
        <v>556540097.20012295</v>
      </c>
      <c r="J4293">
        <f t="shared" si="673"/>
        <v>552184328.7519542</v>
      </c>
      <c r="K4293" s="3" t="str">
        <f t="shared" si="674"/>
        <v/>
      </c>
      <c r="M4293">
        <f t="shared" si="676"/>
        <v>9.1115150753426711E-7</v>
      </c>
      <c r="N4293">
        <f t="shared" si="677"/>
        <v>10.781632484483827</v>
      </c>
      <c r="O4293">
        <f t="shared" si="675"/>
        <v>-262.36836751551613</v>
      </c>
    </row>
    <row r="4294" spans="1:15" x14ac:dyDescent="0.3">
      <c r="A4294" s="1">
        <v>45585.588888888888</v>
      </c>
      <c r="B4294">
        <v>1488.84645</v>
      </c>
      <c r="C4294">
        <v>1453.5</v>
      </c>
      <c r="D4294">
        <v>29.307700000000001</v>
      </c>
      <c r="E4294">
        <f t="shared" si="678"/>
        <v>6163077.0932162544</v>
      </c>
      <c r="F4294">
        <f t="shared" si="670"/>
        <v>4356820.9479677137</v>
      </c>
      <c r="G4294">
        <f t="shared" si="671"/>
        <v>35.346450000000004</v>
      </c>
      <c r="H4294">
        <f t="shared" si="679"/>
        <v>569279.99999988824</v>
      </c>
      <c r="I4294">
        <f t="shared" si="672"/>
        <v>556657417.59989071</v>
      </c>
      <c r="J4294">
        <f t="shared" si="673"/>
        <v>552300596.65192294</v>
      </c>
      <c r="K4294" s="3" t="str">
        <f t="shared" si="674"/>
        <v/>
      </c>
      <c r="M4294">
        <f t="shared" si="676"/>
        <v>9.1084336620003605E-7</v>
      </c>
      <c r="N4294">
        <f t="shared" si="677"/>
        <v>10.780590579052472</v>
      </c>
      <c r="O4294">
        <f t="shared" si="675"/>
        <v>-262.36940942094748</v>
      </c>
    </row>
    <row r="4295" spans="1:15" x14ac:dyDescent="0.3">
      <c r="A4295" s="1">
        <v>45585.591666666667</v>
      </c>
      <c r="B4295">
        <v>1472.3253</v>
      </c>
      <c r="C4295">
        <v>1453.5</v>
      </c>
      <c r="D4295">
        <v>29.307700000000001</v>
      </c>
      <c r="E4295">
        <f t="shared" si="678"/>
        <v>6164549.4185162541</v>
      </c>
      <c r="F4295">
        <f t="shared" si="670"/>
        <v>4357861.7685857657</v>
      </c>
      <c r="G4295">
        <f t="shared" si="671"/>
        <v>18.82529999999997</v>
      </c>
      <c r="H4295">
        <f t="shared" si="679"/>
        <v>569520.00000004191</v>
      </c>
      <c r="I4295">
        <f t="shared" si="672"/>
        <v>556892058.40004098</v>
      </c>
      <c r="J4295">
        <f t="shared" si="673"/>
        <v>552534196.63145518</v>
      </c>
      <c r="K4295" s="3" t="str">
        <f t="shared" si="674"/>
        <v/>
      </c>
      <c r="M4295">
        <f t="shared" si="676"/>
        <v>9.1053881983158963E-7</v>
      </c>
      <c r="N4295">
        <f t="shared" si="677"/>
        <v>10.779560581716897</v>
      </c>
      <c r="O4295">
        <f t="shared" si="675"/>
        <v>-262.37043941828307</v>
      </c>
    </row>
    <row r="4296" spans="1:15" x14ac:dyDescent="0.3">
      <c r="A4296" s="1">
        <v>45585.593055555553</v>
      </c>
      <c r="B4296">
        <v>1422.720225</v>
      </c>
      <c r="C4296">
        <v>1453.5</v>
      </c>
      <c r="D4296">
        <v>29.307700000000001</v>
      </c>
      <c r="E4296">
        <f t="shared" si="678"/>
        <v>6165972.1387412539</v>
      </c>
      <c r="F4296">
        <f t="shared" si="670"/>
        <v>4358867.5222353833</v>
      </c>
      <c r="G4296">
        <f t="shared" si="671"/>
        <v>30.779774999999972</v>
      </c>
      <c r="H4296">
        <f t="shared" si="679"/>
        <v>569639.99999980442</v>
      </c>
      <c r="I4296">
        <f t="shared" si="672"/>
        <v>557009378.79980874</v>
      </c>
      <c r="J4296">
        <f t="shared" si="673"/>
        <v>552650511.27757335</v>
      </c>
      <c r="K4296" s="3" t="str">
        <f t="shared" si="674"/>
        <v/>
      </c>
      <c r="M4296">
        <f t="shared" si="676"/>
        <v>9.1024469993388763E-7</v>
      </c>
      <c r="N4296">
        <f t="shared" si="677"/>
        <v>10.778565613835825</v>
      </c>
      <c r="O4296">
        <f t="shared" si="675"/>
        <v>-262.37143438616414</v>
      </c>
    </row>
    <row r="4297" spans="1:15" x14ac:dyDescent="0.3">
      <c r="A4297" s="1">
        <v>45585.594444444447</v>
      </c>
      <c r="B4297">
        <v>1447.63815</v>
      </c>
      <c r="C4297">
        <v>1453.5</v>
      </c>
      <c r="D4297">
        <v>29.307700000000001</v>
      </c>
      <c r="E4297">
        <f t="shared" si="678"/>
        <v>6167419.7768912539</v>
      </c>
      <c r="F4297">
        <f t="shared" si="670"/>
        <v>4359890.8909392953</v>
      </c>
      <c r="G4297">
        <f t="shared" si="671"/>
        <v>5.861850000000004</v>
      </c>
      <c r="H4297">
        <f t="shared" si="679"/>
        <v>569760.00000019558</v>
      </c>
      <c r="I4297">
        <f t="shared" si="672"/>
        <v>557126699.20019114</v>
      </c>
      <c r="J4297">
        <f t="shared" si="673"/>
        <v>552766808.30925179</v>
      </c>
      <c r="K4297" s="3" t="str">
        <f t="shared" si="674"/>
        <v/>
      </c>
      <c r="M4297">
        <f t="shared" si="676"/>
        <v>9.0994559586856492E-7</v>
      </c>
      <c r="N4297">
        <f t="shared" si="677"/>
        <v>10.777553549651023</v>
      </c>
      <c r="O4297">
        <f t="shared" si="675"/>
        <v>-262.37244645034895</v>
      </c>
    </row>
    <row r="4298" spans="1:15" x14ac:dyDescent="0.3">
      <c r="A4298" s="1">
        <v>45585.595833333333</v>
      </c>
      <c r="B4298">
        <v>1431.6954000000001</v>
      </c>
      <c r="C4298">
        <v>1453.5</v>
      </c>
      <c r="D4298">
        <v>29.307700000000001</v>
      </c>
      <c r="E4298">
        <f t="shared" si="678"/>
        <v>6168851.4722912535</v>
      </c>
      <c r="F4298">
        <f t="shared" si="670"/>
        <v>4360902.9893465498</v>
      </c>
      <c r="G4298">
        <f t="shared" si="671"/>
        <v>21.804599999999937</v>
      </c>
      <c r="H4298">
        <f t="shared" si="679"/>
        <v>569879.99999995809</v>
      </c>
      <c r="I4298">
        <f t="shared" si="672"/>
        <v>557244019.59995902</v>
      </c>
      <c r="J4298">
        <f t="shared" si="673"/>
        <v>552883116.61061251</v>
      </c>
      <c r="K4298" s="3" t="str">
        <f t="shared" si="674"/>
        <v/>
      </c>
      <c r="M4298">
        <f t="shared" si="676"/>
        <v>9.0964995149469845E-7</v>
      </c>
      <c r="N4298">
        <f t="shared" si="677"/>
        <v>10.776552958317332</v>
      </c>
      <c r="O4298">
        <f t="shared" si="675"/>
        <v>-262.37344704168265</v>
      </c>
    </row>
    <row r="4299" spans="1:15" x14ac:dyDescent="0.3">
      <c r="A4299" s="1">
        <v>45585.597222222219</v>
      </c>
      <c r="B4299">
        <v>1473.2717250000001</v>
      </c>
      <c r="C4299">
        <v>1453.5</v>
      </c>
      <c r="D4299">
        <v>29.307700000000001</v>
      </c>
      <c r="E4299">
        <f t="shared" si="678"/>
        <v>6170324.7440162534</v>
      </c>
      <c r="F4299">
        <f t="shared" si="670"/>
        <v>4361944.479014202</v>
      </c>
      <c r="G4299">
        <f t="shared" si="671"/>
        <v>19.77172500000006</v>
      </c>
      <c r="H4299">
        <f t="shared" si="679"/>
        <v>569999.9999997206</v>
      </c>
      <c r="I4299">
        <f t="shared" si="672"/>
        <v>557361339.99972677</v>
      </c>
      <c r="J4299">
        <f t="shared" si="673"/>
        <v>552999395.52071261</v>
      </c>
      <c r="K4299" s="3" t="str">
        <f t="shared" si="674"/>
        <v/>
      </c>
      <c r="M4299">
        <f t="shared" si="676"/>
        <v>9.0934589349909432E-7</v>
      </c>
      <c r="N4299">
        <f t="shared" si="677"/>
        <v>10.775523649240256</v>
      </c>
      <c r="O4299">
        <f t="shared" si="675"/>
        <v>-262.37447635075972</v>
      </c>
    </row>
    <row r="4300" spans="1:15" x14ac:dyDescent="0.3">
      <c r="A4300" s="1">
        <v>45585.598611111112</v>
      </c>
      <c r="B4300">
        <v>1460.61645</v>
      </c>
      <c r="C4300">
        <v>1453.5</v>
      </c>
      <c r="D4300">
        <v>29.307700000000001</v>
      </c>
      <c r="E4300">
        <f t="shared" si="678"/>
        <v>6171785.360466253</v>
      </c>
      <c r="F4300">
        <f t="shared" si="670"/>
        <v>4362977.0223768847</v>
      </c>
      <c r="G4300">
        <f t="shared" si="671"/>
        <v>7.1164499999999862</v>
      </c>
      <c r="H4300">
        <f t="shared" si="679"/>
        <v>570120.00000011176</v>
      </c>
      <c r="I4300">
        <f t="shared" si="672"/>
        <v>557478660.40010929</v>
      </c>
      <c r="J4300">
        <f t="shared" si="673"/>
        <v>553115683.3777324</v>
      </c>
      <c r="K4300" s="3" t="str">
        <f t="shared" si="674"/>
        <v/>
      </c>
      <c r="M4300">
        <f t="shared" si="676"/>
        <v>9.0904461928540221E-7</v>
      </c>
      <c r="N4300">
        <f t="shared" si="677"/>
        <v>10.774503521432599</v>
      </c>
      <c r="O4300">
        <f t="shared" si="675"/>
        <v>-262.37549647856736</v>
      </c>
    </row>
    <row r="4301" spans="1:15" x14ac:dyDescent="0.3">
      <c r="A4301" s="1">
        <v>45585.599999999999</v>
      </c>
      <c r="B4301">
        <v>1405.2021</v>
      </c>
      <c r="C4301">
        <v>1453.5</v>
      </c>
      <c r="D4301">
        <v>29.307700000000001</v>
      </c>
      <c r="E4301">
        <f t="shared" si="678"/>
        <v>6173190.5625662534</v>
      </c>
      <c r="F4301">
        <f t="shared" si="670"/>
        <v>4363970.392061023</v>
      </c>
      <c r="G4301">
        <f t="shared" si="671"/>
        <v>48.297900000000027</v>
      </c>
      <c r="H4301">
        <f t="shared" si="679"/>
        <v>570239.99999987427</v>
      </c>
      <c r="I4301">
        <f t="shared" si="672"/>
        <v>557595980.79987705</v>
      </c>
      <c r="J4301">
        <f t="shared" si="673"/>
        <v>553232010.40781605</v>
      </c>
      <c r="K4301" s="3" t="str">
        <f t="shared" si="674"/>
        <v/>
      </c>
      <c r="M4301">
        <f t="shared" si="676"/>
        <v>9.0875493657868327E-7</v>
      </c>
      <c r="N4301">
        <f t="shared" si="677"/>
        <v>10.773522415220787</v>
      </c>
      <c r="O4301">
        <f t="shared" si="675"/>
        <v>-262.3764775847792</v>
      </c>
    </row>
    <row r="4302" spans="1:15" x14ac:dyDescent="0.3">
      <c r="A4302" s="1">
        <v>45585.601388888892</v>
      </c>
      <c r="B4302">
        <v>1425.42829999999</v>
      </c>
      <c r="C4302">
        <v>1453.5</v>
      </c>
      <c r="D4302">
        <v>29.307700000000001</v>
      </c>
      <c r="E4302">
        <f t="shared" si="678"/>
        <v>6174615.9908662532</v>
      </c>
      <c r="F4302">
        <f t="shared" si="670"/>
        <v>4364978.0601111436</v>
      </c>
      <c r="G4302">
        <f t="shared" si="671"/>
        <v>28.071700000009969</v>
      </c>
      <c r="H4302">
        <f t="shared" si="679"/>
        <v>570360.00000026543</v>
      </c>
      <c r="I4302">
        <f t="shared" si="672"/>
        <v>557713301.20025945</v>
      </c>
      <c r="J4302">
        <f t="shared" si="673"/>
        <v>553348323.14014828</v>
      </c>
      <c r="K4302" s="3" t="str">
        <f t="shared" si="674"/>
        <v/>
      </c>
      <c r="M4302">
        <f t="shared" si="676"/>
        <v>9.0846124588211958E-7</v>
      </c>
      <c r="N4302">
        <f t="shared" si="677"/>
        <v>10.772527506552811</v>
      </c>
      <c r="O4302">
        <f t="shared" si="675"/>
        <v>-262.37747249344716</v>
      </c>
    </row>
    <row r="4303" spans="1:15" x14ac:dyDescent="0.3">
      <c r="A4303" s="1">
        <v>45585.602777777778</v>
      </c>
      <c r="B4303">
        <v>1461.0000749999999</v>
      </c>
      <c r="C4303">
        <v>1453.5</v>
      </c>
      <c r="D4303">
        <v>29.307700000000001</v>
      </c>
      <c r="E4303">
        <f t="shared" si="678"/>
        <v>6176076.9909412535</v>
      </c>
      <c r="F4303">
        <f t="shared" si="670"/>
        <v>4366010.8746671639</v>
      </c>
      <c r="G4303">
        <f t="shared" si="671"/>
        <v>7.5000749999999243</v>
      </c>
      <c r="H4303">
        <f t="shared" si="679"/>
        <v>570480.00000002794</v>
      </c>
      <c r="I4303">
        <f t="shared" si="672"/>
        <v>557830621.60002732</v>
      </c>
      <c r="J4303">
        <f t="shared" si="673"/>
        <v>553464610.72536016</v>
      </c>
      <c r="K4303" s="3" t="str">
        <f t="shared" si="674"/>
        <v/>
      </c>
      <c r="M4303">
        <f t="shared" si="676"/>
        <v>9.0816039490285512E-7</v>
      </c>
      <c r="N4303">
        <f t="shared" si="677"/>
        <v>10.771508103420965</v>
      </c>
      <c r="O4303">
        <f t="shared" si="675"/>
        <v>-262.37849189657902</v>
      </c>
    </row>
    <row r="4304" spans="1:15" x14ac:dyDescent="0.3">
      <c r="A4304" s="1">
        <v>45585.604166666664</v>
      </c>
      <c r="B4304">
        <v>1421.2173</v>
      </c>
      <c r="C4304">
        <v>1453.5</v>
      </c>
      <c r="D4304">
        <v>29.307700000000001</v>
      </c>
      <c r="E4304">
        <f t="shared" si="678"/>
        <v>6177498.2082412532</v>
      </c>
      <c r="F4304">
        <f t="shared" si="670"/>
        <v>4367015.5658645313</v>
      </c>
      <c r="G4304">
        <f t="shared" si="671"/>
        <v>32.282699999999977</v>
      </c>
      <c r="H4304">
        <f t="shared" si="679"/>
        <v>570599.99999979045</v>
      </c>
      <c r="I4304">
        <f t="shared" si="672"/>
        <v>557947941.99979508</v>
      </c>
      <c r="J4304">
        <f t="shared" si="673"/>
        <v>553580926.43393052</v>
      </c>
      <c r="K4304" s="3" t="str">
        <f t="shared" si="674"/>
        <v/>
      </c>
      <c r="M4304">
        <f t="shared" si="676"/>
        <v>9.078678998892075E-7</v>
      </c>
      <c r="N4304">
        <f t="shared" si="677"/>
        <v>10.770516782347849</v>
      </c>
      <c r="O4304">
        <f t="shared" si="675"/>
        <v>-262.37948321765214</v>
      </c>
    </row>
    <row r="4305" spans="1:15" x14ac:dyDescent="0.3">
      <c r="A4305" s="1">
        <v>45585.605555555558</v>
      </c>
      <c r="B4305">
        <v>1422.9294</v>
      </c>
      <c r="C4305">
        <v>1453.5</v>
      </c>
      <c r="D4305">
        <v>29.307700000000001</v>
      </c>
      <c r="E4305">
        <f t="shared" si="678"/>
        <v>6178921.1376412529</v>
      </c>
      <c r="F4305">
        <f t="shared" si="670"/>
        <v>4368021.4673847677</v>
      </c>
      <c r="G4305">
        <f t="shared" si="671"/>
        <v>30.570600000000013</v>
      </c>
      <c r="H4305">
        <f t="shared" si="679"/>
        <v>570720.00000018161</v>
      </c>
      <c r="I4305">
        <f t="shared" si="672"/>
        <v>558065262.40017748</v>
      </c>
      <c r="J4305">
        <f t="shared" si="673"/>
        <v>553697240.93279266</v>
      </c>
      <c r="K4305" s="3" t="str">
        <f t="shared" si="674"/>
        <v/>
      </c>
      <c r="M4305">
        <f t="shared" si="676"/>
        <v>9.0757521426426727E-7</v>
      </c>
      <c r="N4305">
        <f t="shared" si="677"/>
        <v>10.76952458687771</v>
      </c>
      <c r="O4305">
        <f t="shared" si="675"/>
        <v>-262.38047541312227</v>
      </c>
    </row>
    <row r="4306" spans="1:15" x14ac:dyDescent="0.3">
      <c r="A4306" s="1">
        <v>45585.60833333333</v>
      </c>
      <c r="B4306">
        <v>1418.3894249999901</v>
      </c>
      <c r="C4306">
        <v>1453.5</v>
      </c>
      <c r="D4306">
        <v>29.307700000000001</v>
      </c>
      <c r="E4306">
        <f t="shared" si="678"/>
        <v>6180339.5270662531</v>
      </c>
      <c r="F4306">
        <f t="shared" si="670"/>
        <v>4369024.1594922571</v>
      </c>
      <c r="G4306">
        <f t="shared" si="671"/>
        <v>35.110575000009931</v>
      </c>
      <c r="H4306">
        <f t="shared" si="679"/>
        <v>570959.99999970663</v>
      </c>
      <c r="I4306">
        <f t="shared" si="672"/>
        <v>558299903.19971311</v>
      </c>
      <c r="J4306">
        <f t="shared" si="673"/>
        <v>553930879.04022086</v>
      </c>
      <c r="K4306" s="3" t="str">
        <f t="shared" si="674"/>
        <v/>
      </c>
      <c r="M4306">
        <f t="shared" si="676"/>
        <v>9.0728362342407686E-7</v>
      </c>
      <c r="N4306">
        <f t="shared" si="677"/>
        <v>10.768535875396138</v>
      </c>
      <c r="O4306">
        <f t="shared" si="675"/>
        <v>-262.38146412460384</v>
      </c>
    </row>
    <row r="4307" spans="1:15" x14ac:dyDescent="0.3">
      <c r="A4307" s="1">
        <v>45585.609722222223</v>
      </c>
      <c r="B4307">
        <v>1472.92275</v>
      </c>
      <c r="C4307">
        <v>1453.5</v>
      </c>
      <c r="D4307">
        <v>29.307700000000001</v>
      </c>
      <c r="E4307">
        <f t="shared" si="678"/>
        <v>6181812.449816253</v>
      </c>
      <c r="F4307">
        <f t="shared" si="670"/>
        <v>4370065.4024614552</v>
      </c>
      <c r="G4307">
        <f t="shared" si="671"/>
        <v>19.422749999999951</v>
      </c>
      <c r="H4307">
        <f t="shared" si="679"/>
        <v>571080.00000009779</v>
      </c>
      <c r="I4307">
        <f t="shared" si="672"/>
        <v>558417223.60009563</v>
      </c>
      <c r="J4307">
        <f t="shared" si="673"/>
        <v>554047158.19763422</v>
      </c>
      <c r="K4307" s="3" t="str">
        <f t="shared" si="674"/>
        <v/>
      </c>
      <c r="M4307">
        <f t="shared" si="676"/>
        <v>9.0698099162773255E-7</v>
      </c>
      <c r="N4307">
        <f t="shared" si="677"/>
        <v>10.767509486743277</v>
      </c>
      <c r="O4307">
        <f t="shared" si="675"/>
        <v>-262.3824905132567</v>
      </c>
    </row>
    <row r="4308" spans="1:15" x14ac:dyDescent="0.3">
      <c r="A4308" s="1">
        <v>45585.611111111109</v>
      </c>
      <c r="B4308">
        <v>1445.0894499999999</v>
      </c>
      <c r="C4308">
        <v>1453.5</v>
      </c>
      <c r="D4308">
        <v>29.307700000000001</v>
      </c>
      <c r="E4308">
        <f t="shared" si="678"/>
        <v>6183257.5392662529</v>
      </c>
      <c r="F4308">
        <f t="shared" si="670"/>
        <v>4371086.9694307167</v>
      </c>
      <c r="G4308">
        <f t="shared" si="671"/>
        <v>8.4105500000000575</v>
      </c>
      <c r="H4308">
        <f t="shared" si="679"/>
        <v>571199.9999998603</v>
      </c>
      <c r="I4308">
        <f t="shared" si="672"/>
        <v>558534543.99986339</v>
      </c>
      <c r="J4308">
        <f t="shared" si="673"/>
        <v>554163457.0304327</v>
      </c>
      <c r="K4308" s="3" t="str">
        <f t="shared" si="674"/>
        <v/>
      </c>
      <c r="M4308">
        <f t="shared" si="676"/>
        <v>9.0668424669303988E-7</v>
      </c>
      <c r="N4308">
        <f t="shared" si="677"/>
        <v>10.766502826072344</v>
      </c>
      <c r="O4308">
        <f t="shared" si="675"/>
        <v>-262.38349717392765</v>
      </c>
    </row>
    <row r="4309" spans="1:15" x14ac:dyDescent="0.3">
      <c r="A4309" s="1">
        <v>45585.612500000003</v>
      </c>
      <c r="B4309">
        <v>1458.1594500000001</v>
      </c>
      <c r="C4309">
        <v>1453.5</v>
      </c>
      <c r="D4309">
        <v>29.307700000000001</v>
      </c>
      <c r="E4309">
        <f t="shared" si="678"/>
        <v>6184715.698716253</v>
      </c>
      <c r="F4309">
        <f t="shared" si="670"/>
        <v>4372117.7758835899</v>
      </c>
      <c r="G4309">
        <f t="shared" si="671"/>
        <v>4.6594500000001062</v>
      </c>
      <c r="H4309">
        <f t="shared" si="679"/>
        <v>571320.00000025146</v>
      </c>
      <c r="I4309">
        <f t="shared" si="672"/>
        <v>558651864.40024579</v>
      </c>
      <c r="J4309">
        <f t="shared" si="673"/>
        <v>554279746.62436223</v>
      </c>
      <c r="K4309" s="3" t="str">
        <f t="shared" si="674"/>
        <v/>
      </c>
      <c r="M4309">
        <f t="shared" si="676"/>
        <v>9.0638498653435177E-7</v>
      </c>
      <c r="N4309">
        <f t="shared" si="677"/>
        <v>10.765487394536859</v>
      </c>
      <c r="O4309">
        <f t="shared" si="675"/>
        <v>-262.3845126054631</v>
      </c>
    </row>
    <row r="4310" spans="1:15" x14ac:dyDescent="0.3">
      <c r="A4310" s="1">
        <v>45585.613888888889</v>
      </c>
      <c r="B4310">
        <v>1444.2363</v>
      </c>
      <c r="C4310">
        <v>1453.5</v>
      </c>
      <c r="D4310">
        <v>29.307700000000001</v>
      </c>
      <c r="E4310">
        <f t="shared" si="678"/>
        <v>6186159.935016253</v>
      </c>
      <c r="F4310">
        <f t="shared" si="670"/>
        <v>4373138.7397414949</v>
      </c>
      <c r="G4310">
        <f t="shared" si="671"/>
        <v>9.2636999999999716</v>
      </c>
      <c r="H4310">
        <f t="shared" si="679"/>
        <v>571440.00000001397</v>
      </c>
      <c r="I4310">
        <f t="shared" si="672"/>
        <v>558769184.80001366</v>
      </c>
      <c r="J4310">
        <f t="shared" si="673"/>
        <v>554396046.06027222</v>
      </c>
      <c r="K4310" s="3" t="str">
        <f t="shared" si="674"/>
        <v/>
      </c>
      <c r="M4310">
        <f t="shared" si="676"/>
        <v>9.0608875071384067E-7</v>
      </c>
      <c r="N4310">
        <f t="shared" si="677"/>
        <v>10.76448198911978</v>
      </c>
      <c r="O4310">
        <f t="shared" si="675"/>
        <v>-262.38551801088022</v>
      </c>
    </row>
    <row r="4311" spans="1:15" x14ac:dyDescent="0.3">
      <c r="A4311" s="1">
        <v>45585.615277777775</v>
      </c>
      <c r="B4311">
        <v>1438.70895</v>
      </c>
      <c r="C4311">
        <v>1453.5</v>
      </c>
      <c r="D4311">
        <v>29.307700000000001</v>
      </c>
      <c r="E4311">
        <f t="shared" si="678"/>
        <v>6187598.6439662529</v>
      </c>
      <c r="F4311">
        <f t="shared" si="670"/>
        <v>4374155.7961885557</v>
      </c>
      <c r="G4311">
        <f t="shared" si="671"/>
        <v>14.791050000000041</v>
      </c>
      <c r="H4311">
        <f t="shared" si="679"/>
        <v>571559.99999977648</v>
      </c>
      <c r="I4311">
        <f t="shared" si="672"/>
        <v>558886505.19978142</v>
      </c>
      <c r="J4311">
        <f t="shared" si="673"/>
        <v>554512349.40359282</v>
      </c>
      <c r="K4311" s="3" t="str">
        <f t="shared" si="674"/>
        <v/>
      </c>
      <c r="M4311">
        <f t="shared" si="676"/>
        <v>9.0579381362683908E-7</v>
      </c>
      <c r="N4311">
        <f t="shared" si="677"/>
        <v>10.763480758245604</v>
      </c>
      <c r="O4311">
        <f t="shared" si="675"/>
        <v>-262.3865192417544</v>
      </c>
    </row>
    <row r="4312" spans="1:15" x14ac:dyDescent="0.3">
      <c r="A4312" s="1">
        <v>45585.616666666669</v>
      </c>
      <c r="B4312">
        <v>1409.9703749999901</v>
      </c>
      <c r="C4312">
        <v>1453.5</v>
      </c>
      <c r="D4312">
        <v>29.307700000000001</v>
      </c>
      <c r="E4312">
        <f t="shared" si="678"/>
        <v>6189008.6143412525</v>
      </c>
      <c r="F4312">
        <f t="shared" si="670"/>
        <v>4375152.5366759608</v>
      </c>
      <c r="G4312">
        <f t="shared" si="671"/>
        <v>43.529625000009901</v>
      </c>
      <c r="H4312">
        <f t="shared" si="679"/>
        <v>571680.00000016764</v>
      </c>
      <c r="I4312">
        <f t="shared" si="672"/>
        <v>559003825.60016382</v>
      </c>
      <c r="J4312">
        <f t="shared" si="673"/>
        <v>554628673.06348789</v>
      </c>
      <c r="K4312" s="3" t="str">
        <f t="shared" si="674"/>
        <v/>
      </c>
      <c r="M4312">
        <f t="shared" si="676"/>
        <v>9.0550492762584197E-7</v>
      </c>
      <c r="N4312">
        <f t="shared" si="677"/>
        <v>10.76249984338201</v>
      </c>
      <c r="O4312">
        <f t="shared" si="675"/>
        <v>-262.38750015661799</v>
      </c>
    </row>
    <row r="4313" spans="1:15" x14ac:dyDescent="0.3">
      <c r="A4313" s="1">
        <v>45585.618055555555</v>
      </c>
      <c r="B4313">
        <v>1442.6277</v>
      </c>
      <c r="C4313">
        <v>1453.5</v>
      </c>
      <c r="D4313">
        <v>29.307700000000001</v>
      </c>
      <c r="E4313">
        <f t="shared" si="678"/>
        <v>6190451.2420412526</v>
      </c>
      <c r="F4313">
        <f t="shared" si="670"/>
        <v>4376172.3633775283</v>
      </c>
      <c r="G4313">
        <f t="shared" si="671"/>
        <v>10.872299999999996</v>
      </c>
      <c r="H4313">
        <f t="shared" si="679"/>
        <v>571799.99999993015</v>
      </c>
      <c r="I4313">
        <f t="shared" si="672"/>
        <v>559121145.99993169</v>
      </c>
      <c r="J4313">
        <f t="shared" si="673"/>
        <v>554744973.63655412</v>
      </c>
      <c r="K4313" s="3" t="str">
        <f t="shared" si="674"/>
        <v/>
      </c>
      <c r="M4313">
        <f t="shared" si="676"/>
        <v>9.0520951396798758E-7</v>
      </c>
      <c r="N4313">
        <f t="shared" si="677"/>
        <v>10.761496532611909</v>
      </c>
      <c r="O4313">
        <f t="shared" si="675"/>
        <v>-262.38850346738809</v>
      </c>
    </row>
    <row r="4314" spans="1:15" x14ac:dyDescent="0.3">
      <c r="A4314" s="1">
        <v>45585.619444444441</v>
      </c>
      <c r="B4314">
        <v>1432.2755999999999</v>
      </c>
      <c r="C4314">
        <v>1453.5</v>
      </c>
      <c r="D4314">
        <v>29.307700000000001</v>
      </c>
      <c r="E4314">
        <f t="shared" si="678"/>
        <v>6191883.5176412528</v>
      </c>
      <c r="F4314">
        <f t="shared" si="670"/>
        <v>4377184.8719415069</v>
      </c>
      <c r="G4314">
        <f t="shared" si="671"/>
        <v>21.22440000000006</v>
      </c>
      <c r="H4314">
        <f t="shared" si="679"/>
        <v>571919.99999969266</v>
      </c>
      <c r="I4314">
        <f t="shared" si="672"/>
        <v>559238466.39969945</v>
      </c>
      <c r="J4314">
        <f t="shared" si="673"/>
        <v>554861281.52775788</v>
      </c>
      <c r="K4314" s="3" t="str">
        <f t="shared" si="674"/>
        <v/>
      </c>
      <c r="M4314">
        <f t="shared" si="676"/>
        <v>9.0491638356299944E-7</v>
      </c>
      <c r="N4314">
        <f t="shared" si="677"/>
        <v>10.760500745233259</v>
      </c>
      <c r="O4314">
        <f t="shared" si="675"/>
        <v>-262.38949925476675</v>
      </c>
    </row>
    <row r="4315" spans="1:15" x14ac:dyDescent="0.3">
      <c r="A4315" s="1">
        <v>45585.620833333334</v>
      </c>
      <c r="B4315">
        <v>1469.4439499999901</v>
      </c>
      <c r="C4315">
        <v>1453.5</v>
      </c>
      <c r="D4315">
        <v>29.307700000000001</v>
      </c>
      <c r="E4315">
        <f t="shared" si="678"/>
        <v>6193352.9615912531</v>
      </c>
      <c r="F4315">
        <f t="shared" si="670"/>
        <v>4378223.6556669734</v>
      </c>
      <c r="G4315">
        <f t="shared" si="671"/>
        <v>15.943949999990082</v>
      </c>
      <c r="H4315">
        <f t="shared" si="679"/>
        <v>572040.00000008382</v>
      </c>
      <c r="I4315">
        <f t="shared" si="672"/>
        <v>559355786.80008197</v>
      </c>
      <c r="J4315">
        <f t="shared" si="673"/>
        <v>554977563.14441502</v>
      </c>
      <c r="K4315" s="3" t="str">
        <f t="shared" si="674"/>
        <v/>
      </c>
      <c r="M4315">
        <f t="shared" si="676"/>
        <v>9.0461581533499038E-7</v>
      </c>
      <c r="N4315">
        <f t="shared" si="677"/>
        <v>10.75947945169939</v>
      </c>
      <c r="O4315">
        <f t="shared" si="675"/>
        <v>-262.39052054830057</v>
      </c>
    </row>
    <row r="4316" spans="1:15" x14ac:dyDescent="0.3">
      <c r="A4316" s="1">
        <v>45585.62222222222</v>
      </c>
      <c r="B4316">
        <v>1485.9587999999901</v>
      </c>
      <c r="C4316">
        <v>1453.5</v>
      </c>
      <c r="D4316">
        <v>29.307700000000001</v>
      </c>
      <c r="E4316">
        <f t="shared" si="678"/>
        <v>6194838.9203912532</v>
      </c>
      <c r="F4316">
        <f t="shared" si="670"/>
        <v>4379274.1141197458</v>
      </c>
      <c r="G4316">
        <f t="shared" si="671"/>
        <v>32.458799999990106</v>
      </c>
      <c r="H4316">
        <f t="shared" si="679"/>
        <v>572159.99999984633</v>
      </c>
      <c r="I4316">
        <f t="shared" si="672"/>
        <v>559473107.19984972</v>
      </c>
      <c r="J4316">
        <f t="shared" si="673"/>
        <v>555093833.08572996</v>
      </c>
      <c r="K4316" s="3" t="str">
        <f t="shared" si="674"/>
        <v/>
      </c>
      <c r="M4316">
        <f t="shared" si="676"/>
        <v>9.0431204306570512E-7</v>
      </c>
      <c r="N4316">
        <f t="shared" si="677"/>
        <v>10.758447024929152</v>
      </c>
      <c r="O4316">
        <f t="shared" si="675"/>
        <v>-262.39155297507085</v>
      </c>
    </row>
    <row r="4317" spans="1:15" x14ac:dyDescent="0.3">
      <c r="A4317" s="1">
        <v>45585.625</v>
      </c>
      <c r="B4317">
        <v>1449.354225</v>
      </c>
      <c r="C4317">
        <v>1453.5</v>
      </c>
      <c r="D4317">
        <v>29.307700000000001</v>
      </c>
      <c r="E4317">
        <f t="shared" si="678"/>
        <v>6196288.2746162536</v>
      </c>
      <c r="F4317">
        <f t="shared" si="670"/>
        <v>4380298.6959565459</v>
      </c>
      <c r="G4317">
        <f t="shared" si="671"/>
        <v>4.1457749999999578</v>
      </c>
      <c r="H4317">
        <f t="shared" si="679"/>
        <v>572400</v>
      </c>
      <c r="I4317">
        <f t="shared" si="672"/>
        <v>559707748</v>
      </c>
      <c r="J4317">
        <f t="shared" si="673"/>
        <v>555327449.30404341</v>
      </c>
      <c r="K4317" s="3" t="str">
        <f t="shared" si="674"/>
        <v/>
      </c>
      <c r="M4317">
        <f t="shared" si="676"/>
        <v>9.0401592223556875E-7</v>
      </c>
      <c r="N4317">
        <f t="shared" si="677"/>
        <v>10.75744036453672</v>
      </c>
      <c r="O4317">
        <f t="shared" si="675"/>
        <v>-262.39255963546327</v>
      </c>
    </row>
    <row r="4318" spans="1:15" x14ac:dyDescent="0.3">
      <c r="A4318" s="1">
        <v>45585.626388888886</v>
      </c>
      <c r="B4318">
        <v>1489.96605</v>
      </c>
      <c r="C4318">
        <v>1453.5</v>
      </c>
      <c r="D4318">
        <v>29.307700000000001</v>
      </c>
      <c r="E4318">
        <f t="shared" si="678"/>
        <v>6197778.2406662535</v>
      </c>
      <c r="F4318">
        <f t="shared" si="670"/>
        <v>4381351.9872265095</v>
      </c>
      <c r="G4318">
        <f t="shared" si="671"/>
        <v>36.466049999999996</v>
      </c>
      <c r="H4318">
        <f t="shared" si="679"/>
        <v>572519.99999976251</v>
      </c>
      <c r="I4318">
        <f t="shared" si="672"/>
        <v>559825068.39976776</v>
      </c>
      <c r="J4318">
        <f t="shared" si="673"/>
        <v>555443716.41254127</v>
      </c>
      <c r="K4318" s="3" t="str">
        <f t="shared" si="674"/>
        <v/>
      </c>
      <c r="M4318">
        <f t="shared" si="676"/>
        <v>9.0371167714950802E-7</v>
      </c>
      <c r="N4318">
        <f t="shared" si="677"/>
        <v>10.75640584045891</v>
      </c>
      <c r="O4318">
        <f t="shared" si="675"/>
        <v>-262.39359415954107</v>
      </c>
    </row>
    <row r="4319" spans="1:15" x14ac:dyDescent="0.3">
      <c r="A4319" s="1">
        <v>45585.62777777778</v>
      </c>
      <c r="B4319">
        <v>1502.6565000000001</v>
      </c>
      <c r="C4319">
        <v>1453.5</v>
      </c>
      <c r="D4319">
        <v>29.307700000000001</v>
      </c>
      <c r="E4319">
        <f t="shared" si="678"/>
        <v>6199280.8971662531</v>
      </c>
      <c r="F4319">
        <f t="shared" si="670"/>
        <v>4382414.2496674592</v>
      </c>
      <c r="G4319">
        <f t="shared" si="671"/>
        <v>49.156500000000051</v>
      </c>
      <c r="H4319">
        <f t="shared" si="679"/>
        <v>572640.00000015367</v>
      </c>
      <c r="I4319">
        <f t="shared" si="672"/>
        <v>559942388.80015016</v>
      </c>
      <c r="J4319">
        <f t="shared" si="673"/>
        <v>555559974.55048275</v>
      </c>
      <c r="K4319" s="3" t="str">
        <f t="shared" si="674"/>
        <v/>
      </c>
      <c r="M4319">
        <f t="shared" si="676"/>
        <v>9.0340501846148006E-7</v>
      </c>
      <c r="N4319">
        <f t="shared" si="677"/>
        <v>10.755362857640669</v>
      </c>
      <c r="O4319">
        <f t="shared" si="675"/>
        <v>-262.39463714235933</v>
      </c>
    </row>
    <row r="4320" spans="1:15" x14ac:dyDescent="0.3">
      <c r="A4320" s="1">
        <v>45585.629166666666</v>
      </c>
      <c r="B4320">
        <v>1453.902525</v>
      </c>
      <c r="C4320">
        <v>1453.5</v>
      </c>
      <c r="D4320">
        <v>29.307700000000001</v>
      </c>
      <c r="E4320">
        <f t="shared" si="678"/>
        <v>6200734.7996912533</v>
      </c>
      <c r="F4320">
        <f t="shared" si="670"/>
        <v>4383442.0468021398</v>
      </c>
      <c r="G4320">
        <f t="shared" si="671"/>
        <v>0.40252499999996871</v>
      </c>
      <c r="H4320">
        <f t="shared" si="679"/>
        <v>572759.99999991618</v>
      </c>
      <c r="I4320">
        <f t="shared" si="672"/>
        <v>560059709.19991803</v>
      </c>
      <c r="J4320">
        <f t="shared" si="673"/>
        <v>555676267.15311587</v>
      </c>
      <c r="K4320" s="3" t="str">
        <f t="shared" si="674"/>
        <v/>
      </c>
      <c r="M4320">
        <f t="shared" si="676"/>
        <v>9.0310847913253443E-7</v>
      </c>
      <c r="N4320">
        <f t="shared" si="677"/>
        <v>10.754354051438773</v>
      </c>
      <c r="O4320">
        <f t="shared" si="675"/>
        <v>-262.3956459485612</v>
      </c>
    </row>
    <row r="4321" spans="1:15" x14ac:dyDescent="0.3">
      <c r="A4321" s="1">
        <v>45585.630555555559</v>
      </c>
      <c r="B4321">
        <v>1462.0126499999999</v>
      </c>
      <c r="C4321">
        <v>1453.5</v>
      </c>
      <c r="D4321">
        <v>29.307700000000001</v>
      </c>
      <c r="E4321">
        <f t="shared" si="678"/>
        <v>6202196.8123412533</v>
      </c>
      <c r="F4321">
        <f t="shared" si="670"/>
        <v>4384475.5771707157</v>
      </c>
      <c r="G4321">
        <f t="shared" si="671"/>
        <v>8.5126499999998941</v>
      </c>
      <c r="H4321">
        <f t="shared" si="679"/>
        <v>572880.00000030734</v>
      </c>
      <c r="I4321">
        <f t="shared" si="672"/>
        <v>560177029.60030043</v>
      </c>
      <c r="J4321">
        <f t="shared" si="673"/>
        <v>555792554.0231297</v>
      </c>
      <c r="K4321" s="3" t="str">
        <f t="shared" si="674"/>
        <v/>
      </c>
      <c r="M4321">
        <f t="shared" si="676"/>
        <v>9.0281045387898141E-7</v>
      </c>
      <c r="N4321">
        <f t="shared" si="677"/>
        <v>10.753339951811007</v>
      </c>
      <c r="O4321">
        <f t="shared" si="675"/>
        <v>-262.39666004818895</v>
      </c>
    </row>
    <row r="4322" spans="1:15" x14ac:dyDescent="0.3">
      <c r="A4322" s="1">
        <v>45585.631944444445</v>
      </c>
      <c r="B4322">
        <v>1450.1213250000001</v>
      </c>
      <c r="C4322">
        <v>1453.5</v>
      </c>
      <c r="D4322">
        <v>29.307700000000001</v>
      </c>
      <c r="E4322">
        <f t="shared" si="678"/>
        <v>6203646.9336662535</v>
      </c>
      <c r="F4322">
        <f t="shared" si="670"/>
        <v>4385500.7012881488</v>
      </c>
      <c r="G4322">
        <f t="shared" si="671"/>
        <v>3.3786749999999302</v>
      </c>
      <c r="H4322">
        <f t="shared" si="679"/>
        <v>573000.00000006985</v>
      </c>
      <c r="I4322">
        <f t="shared" si="672"/>
        <v>560294350.00006831</v>
      </c>
      <c r="J4322">
        <f t="shared" si="673"/>
        <v>555908849.2987802</v>
      </c>
      <c r="K4322" s="3" t="str">
        <f t="shared" si="674"/>
        <v/>
      </c>
      <c r="M4322">
        <f t="shared" si="676"/>
        <v>9.0251501912961816E-7</v>
      </c>
      <c r="N4322">
        <f t="shared" si="677"/>
        <v>10.752334430935887</v>
      </c>
      <c r="O4322">
        <f t="shared" si="675"/>
        <v>-262.39766556906409</v>
      </c>
    </row>
    <row r="4323" spans="1:15" x14ac:dyDescent="0.3">
      <c r="A4323" s="1">
        <v>45585.633333333331</v>
      </c>
      <c r="B4323">
        <v>1466.3931749999999</v>
      </c>
      <c r="C4323">
        <v>1453.5</v>
      </c>
      <c r="D4323">
        <v>29.307700000000001</v>
      </c>
      <c r="E4323">
        <f t="shared" si="678"/>
        <v>6205113.3268412538</v>
      </c>
      <c r="F4323">
        <f t="shared" si="670"/>
        <v>4386537.3283505999</v>
      </c>
      <c r="G4323">
        <f t="shared" si="671"/>
        <v>12.893174999999928</v>
      </c>
      <c r="H4323">
        <f t="shared" si="679"/>
        <v>573119.99999983236</v>
      </c>
      <c r="I4323">
        <f t="shared" si="672"/>
        <v>560411670.39983606</v>
      </c>
      <c r="J4323">
        <f t="shared" si="673"/>
        <v>556025133.07148552</v>
      </c>
      <c r="K4323" s="3" t="str">
        <f t="shared" si="674"/>
        <v/>
      </c>
      <c r="M4323">
        <f t="shared" si="676"/>
        <v>9.0221643779246161E-7</v>
      </c>
      <c r="N4323">
        <f t="shared" si="677"/>
        <v>10.751317961649113</v>
      </c>
      <c r="O4323">
        <f t="shared" si="675"/>
        <v>-262.39868203835084</v>
      </c>
    </row>
    <row r="4324" spans="1:15" x14ac:dyDescent="0.3">
      <c r="A4324" s="1">
        <v>45585.634722222225</v>
      </c>
      <c r="B4324">
        <v>1428.4630500000001</v>
      </c>
      <c r="C4324">
        <v>1453.5</v>
      </c>
      <c r="D4324">
        <v>29.307700000000001</v>
      </c>
      <c r="E4324">
        <f t="shared" si="678"/>
        <v>6206541.7898912542</v>
      </c>
      <c r="F4324">
        <f t="shared" si="670"/>
        <v>4387547.1417352948</v>
      </c>
      <c r="G4324">
        <f t="shared" si="671"/>
        <v>25.036949999999933</v>
      </c>
      <c r="H4324">
        <f t="shared" si="679"/>
        <v>573240.00000022352</v>
      </c>
      <c r="I4324">
        <f t="shared" si="672"/>
        <v>560528990.80021846</v>
      </c>
      <c r="J4324">
        <f t="shared" si="673"/>
        <v>556141443.65848315</v>
      </c>
      <c r="K4324" s="3" t="str">
        <f t="shared" si="674"/>
        <v/>
      </c>
      <c r="M4324">
        <f t="shared" si="676"/>
        <v>9.0192574242840893E-7</v>
      </c>
      <c r="N4324">
        <f t="shared" si="677"/>
        <v>10.750328107943071</v>
      </c>
      <c r="O4324">
        <f t="shared" si="675"/>
        <v>-262.39967189205692</v>
      </c>
    </row>
    <row r="4325" spans="1:15" x14ac:dyDescent="0.3">
      <c r="A4325" s="1">
        <v>45585.636111111111</v>
      </c>
      <c r="B4325">
        <v>1500.3588</v>
      </c>
      <c r="C4325">
        <v>1453.5</v>
      </c>
      <c r="D4325">
        <v>29.307700000000001</v>
      </c>
      <c r="E4325">
        <f t="shared" si="678"/>
        <v>6208042.1486912537</v>
      </c>
      <c r="F4325">
        <f t="shared" si="670"/>
        <v>4388607.7798792673</v>
      </c>
      <c r="G4325">
        <f t="shared" si="671"/>
        <v>46.858799999999974</v>
      </c>
      <c r="H4325">
        <f t="shared" si="679"/>
        <v>573359.99999998603</v>
      </c>
      <c r="I4325">
        <f t="shared" si="672"/>
        <v>560646311.19998634</v>
      </c>
      <c r="J4325">
        <f t="shared" si="673"/>
        <v>556257703.42010713</v>
      </c>
      <c r="K4325" s="3" t="str">
        <f t="shared" si="674"/>
        <v/>
      </c>
      <c r="M4325">
        <f t="shared" si="676"/>
        <v>9.0162058896902889E-7</v>
      </c>
      <c r="N4325">
        <f t="shared" si="677"/>
        <v>10.749288777436881</v>
      </c>
      <c r="O4325">
        <f t="shared" si="675"/>
        <v>-262.40071122256307</v>
      </c>
    </row>
    <row r="4326" spans="1:15" x14ac:dyDescent="0.3">
      <c r="A4326" s="1">
        <v>45585.637499999997</v>
      </c>
      <c r="B4326">
        <v>1425.1275000000001</v>
      </c>
      <c r="C4326">
        <v>1453.5</v>
      </c>
      <c r="D4326">
        <v>29.307700000000001</v>
      </c>
      <c r="E4326">
        <f t="shared" si="678"/>
        <v>6209467.2761912541</v>
      </c>
      <c r="F4326">
        <f t="shared" si="670"/>
        <v>4389615.2352869501</v>
      </c>
      <c r="G4326">
        <f t="shared" si="671"/>
        <v>28.372499999999945</v>
      </c>
      <c r="H4326">
        <f t="shared" si="679"/>
        <v>573479.99999974854</v>
      </c>
      <c r="I4326">
        <f t="shared" si="672"/>
        <v>560763631.5997541</v>
      </c>
      <c r="J4326">
        <f t="shared" si="673"/>
        <v>556374016.36446714</v>
      </c>
      <c r="K4326" s="3" t="str">
        <f t="shared" si="674"/>
        <v/>
      </c>
      <c r="M4326">
        <f t="shared" si="676"/>
        <v>9.0133090044051909E-7</v>
      </c>
      <c r="N4326">
        <f t="shared" si="677"/>
        <v>10.748301886855069</v>
      </c>
      <c r="O4326">
        <f t="shared" si="675"/>
        <v>-262.4016981131449</v>
      </c>
    </row>
    <row r="4327" spans="1:15" x14ac:dyDescent="0.3">
      <c r="A4327" s="1">
        <v>45585.638888888891</v>
      </c>
      <c r="B4327">
        <v>1404.8477250000001</v>
      </c>
      <c r="C4327">
        <v>1453.5</v>
      </c>
      <c r="D4327">
        <v>29.307700000000001</v>
      </c>
      <c r="E4327">
        <f t="shared" si="678"/>
        <v>6210872.1239162544</v>
      </c>
      <c r="F4327">
        <f t="shared" si="670"/>
        <v>4390608.3544552503</v>
      </c>
      <c r="G4327">
        <f t="shared" si="671"/>
        <v>48.652274999999918</v>
      </c>
      <c r="H4327">
        <f t="shared" si="679"/>
        <v>573600.0000001397</v>
      </c>
      <c r="I4327">
        <f t="shared" si="672"/>
        <v>560880952.00013661</v>
      </c>
      <c r="J4327">
        <f t="shared" si="673"/>
        <v>556490343.64568138</v>
      </c>
      <c r="K4327" s="3" t="str">
        <f t="shared" si="674"/>
        <v/>
      </c>
      <c r="M4327">
        <f t="shared" si="676"/>
        <v>9.01045490356915E-7</v>
      </c>
      <c r="N4327">
        <f t="shared" si="677"/>
        <v>10.747329350186748</v>
      </c>
      <c r="O4327">
        <f t="shared" si="675"/>
        <v>-262.40267064981322</v>
      </c>
    </row>
    <row r="4328" spans="1:15" x14ac:dyDescent="0.3">
      <c r="A4328" s="1">
        <v>45585.64166666667</v>
      </c>
      <c r="B4328">
        <v>1426.083075</v>
      </c>
      <c r="C4328">
        <v>1453.5</v>
      </c>
      <c r="D4328">
        <v>29.307700000000001</v>
      </c>
      <c r="E4328">
        <f t="shared" si="678"/>
        <v>6212298.2069912544</v>
      </c>
      <c r="F4328">
        <f t="shared" si="670"/>
        <v>4391616.4853808787</v>
      </c>
      <c r="G4328">
        <f t="shared" si="671"/>
        <v>27.416924999999992</v>
      </c>
      <c r="H4328">
        <f t="shared" si="679"/>
        <v>573840.00000029337</v>
      </c>
      <c r="I4328">
        <f t="shared" si="672"/>
        <v>561115592.80028677</v>
      </c>
      <c r="J4328">
        <f t="shared" si="673"/>
        <v>556723976.31490588</v>
      </c>
      <c r="K4328" s="3" t="str">
        <f t="shared" si="674"/>
        <v/>
      </c>
      <c r="M4328">
        <f t="shared" si="676"/>
        <v>9.0075592450599632E-7</v>
      </c>
      <c r="N4328">
        <f t="shared" si="677"/>
        <v>10.746342427820272</v>
      </c>
      <c r="O4328">
        <f t="shared" si="675"/>
        <v>-262.40365757217972</v>
      </c>
    </row>
    <row r="4329" spans="1:15" x14ac:dyDescent="0.3">
      <c r="A4329" s="1">
        <v>45585.643055555556</v>
      </c>
      <c r="B4329">
        <v>1417.9170999999999</v>
      </c>
      <c r="C4329">
        <v>1453.5</v>
      </c>
      <c r="D4329">
        <v>29.307700000000001</v>
      </c>
      <c r="E4329">
        <f t="shared" si="678"/>
        <v>6213716.1240912545</v>
      </c>
      <c r="F4329">
        <f t="shared" si="670"/>
        <v>4392618.8435909618</v>
      </c>
      <c r="G4329">
        <f t="shared" si="671"/>
        <v>35.582900000000109</v>
      </c>
      <c r="H4329">
        <f t="shared" si="679"/>
        <v>573960.00000005588</v>
      </c>
      <c r="I4329">
        <f t="shared" si="672"/>
        <v>561232913.20005465</v>
      </c>
      <c r="J4329">
        <f t="shared" si="673"/>
        <v>556840294.35646367</v>
      </c>
      <c r="K4329" s="3" t="str">
        <f t="shared" si="674"/>
        <v/>
      </c>
      <c r="M4329">
        <f t="shared" si="676"/>
        <v>9.0046817487672204E-7</v>
      </c>
      <c r="N4329">
        <f t="shared" si="677"/>
        <v>10.745361471134867</v>
      </c>
      <c r="O4329">
        <f t="shared" si="675"/>
        <v>-262.40463852886512</v>
      </c>
    </row>
    <row r="4330" spans="1:15" x14ac:dyDescent="0.3">
      <c r="A4330" s="1">
        <v>45585.644444444442</v>
      </c>
      <c r="B4330">
        <v>1423.2041999999999</v>
      </c>
      <c r="C4330">
        <v>1453.5</v>
      </c>
      <c r="D4330">
        <v>29.307700000000001</v>
      </c>
      <c r="E4330">
        <f t="shared" si="678"/>
        <v>6215139.3282912541</v>
      </c>
      <c r="F4330">
        <f t="shared" si="670"/>
        <v>4393624.9393736385</v>
      </c>
      <c r="G4330">
        <f t="shared" si="671"/>
        <v>30.295800000000099</v>
      </c>
      <c r="H4330">
        <f t="shared" si="679"/>
        <v>574079.99999981839</v>
      </c>
      <c r="I4330">
        <f t="shared" si="672"/>
        <v>561350233.5998224</v>
      </c>
      <c r="J4330">
        <f t="shared" si="673"/>
        <v>556956608.66044879</v>
      </c>
      <c r="K4330" s="3" t="str">
        <f t="shared" si="674"/>
        <v/>
      </c>
      <c r="M4330">
        <f t="shared" si="676"/>
        <v>9.0017951072038847E-7</v>
      </c>
      <c r="N4330">
        <f t="shared" si="677"/>
        <v>10.744377171767225</v>
      </c>
      <c r="O4330">
        <f t="shared" si="675"/>
        <v>-262.40562282823277</v>
      </c>
    </row>
    <row r="4331" spans="1:15" x14ac:dyDescent="0.3">
      <c r="A4331" s="1">
        <v>45585.645833333336</v>
      </c>
      <c r="B4331">
        <v>1435.901625</v>
      </c>
      <c r="C4331">
        <v>1453.5</v>
      </c>
      <c r="D4331">
        <v>29.307700000000001</v>
      </c>
      <c r="E4331">
        <f t="shared" si="678"/>
        <v>6216575.2299162541</v>
      </c>
      <c r="F4331">
        <f t="shared" si="670"/>
        <v>4394640.0112580881</v>
      </c>
      <c r="G4331">
        <f t="shared" si="671"/>
        <v>17.598375000000033</v>
      </c>
      <c r="H4331">
        <f t="shared" si="679"/>
        <v>574200.00000020955</v>
      </c>
      <c r="I4331">
        <f t="shared" si="672"/>
        <v>561467554.0002048</v>
      </c>
      <c r="J4331">
        <f t="shared" si="673"/>
        <v>557072913.98894668</v>
      </c>
      <c r="K4331" s="3" t="str">
        <f t="shared" si="674"/>
        <v/>
      </c>
      <c r="M4331">
        <f t="shared" si="676"/>
        <v>8.998884319118204E-7</v>
      </c>
      <c r="N4331">
        <f t="shared" si="677"/>
        <v>10.743384410495418</v>
      </c>
      <c r="O4331">
        <f t="shared" si="675"/>
        <v>-262.40661558950455</v>
      </c>
    </row>
    <row r="4332" spans="1:15" x14ac:dyDescent="0.3">
      <c r="A4332" s="1">
        <v>45585.647222222222</v>
      </c>
      <c r="B4332">
        <v>1498.24687499999</v>
      </c>
      <c r="C4332">
        <v>1453.5</v>
      </c>
      <c r="D4332">
        <v>29.307700000000001</v>
      </c>
      <c r="E4332">
        <f t="shared" si="678"/>
        <v>6218073.4767912542</v>
      </c>
      <c r="F4332">
        <f t="shared" si="670"/>
        <v>4395699.1564337034</v>
      </c>
      <c r="G4332">
        <f t="shared" si="671"/>
        <v>44.746874999990041</v>
      </c>
      <c r="H4332">
        <f t="shared" si="679"/>
        <v>574319.99999997206</v>
      </c>
      <c r="I4332">
        <f t="shared" si="672"/>
        <v>561584874.39997268</v>
      </c>
      <c r="J4332">
        <f t="shared" si="673"/>
        <v>557189175.24353898</v>
      </c>
      <c r="K4332" s="3" t="str">
        <f t="shared" si="674"/>
        <v/>
      </c>
      <c r="M4332">
        <f t="shared" si="676"/>
        <v>8.9958488675679689E-7</v>
      </c>
      <c r="N4332">
        <f t="shared" si="677"/>
        <v>10.742348886817672</v>
      </c>
      <c r="O4332">
        <f t="shared" si="675"/>
        <v>-262.40765111318228</v>
      </c>
    </row>
    <row r="4333" spans="1:15" x14ac:dyDescent="0.3">
      <c r="A4333" s="1">
        <v>45585.648611111108</v>
      </c>
      <c r="B4333">
        <v>1405.28235</v>
      </c>
      <c r="C4333">
        <v>1453.5</v>
      </c>
      <c r="D4333">
        <v>29.307700000000001</v>
      </c>
      <c r="E4333">
        <f t="shared" si="678"/>
        <v>6219478.7591412542</v>
      </c>
      <c r="F4333">
        <f t="shared" si="670"/>
        <v>4396692.5828484129</v>
      </c>
      <c r="G4333">
        <f t="shared" si="671"/>
        <v>48.217650000000049</v>
      </c>
      <c r="H4333">
        <f t="shared" si="679"/>
        <v>574439.99999973457</v>
      </c>
      <c r="I4333">
        <f t="shared" si="672"/>
        <v>561702194.79974043</v>
      </c>
      <c r="J4333">
        <f t="shared" si="673"/>
        <v>557305502.216892</v>
      </c>
      <c r="K4333" s="3" t="str">
        <f t="shared" si="674"/>
        <v/>
      </c>
      <c r="M4333">
        <f t="shared" si="676"/>
        <v>8.9930033572678917E-7</v>
      </c>
      <c r="N4333">
        <f t="shared" si="677"/>
        <v>10.741377933638196</v>
      </c>
      <c r="O4333">
        <f t="shared" si="675"/>
        <v>-262.40862206636177</v>
      </c>
    </row>
    <row r="4334" spans="1:15" x14ac:dyDescent="0.3">
      <c r="A4334" s="1">
        <v>45585.65</v>
      </c>
      <c r="B4334">
        <v>1448.4427499999999</v>
      </c>
      <c r="C4334">
        <v>1453.5</v>
      </c>
      <c r="D4334">
        <v>29.307700000000001</v>
      </c>
      <c r="E4334">
        <f t="shared" si="678"/>
        <v>6220927.2018912546</v>
      </c>
      <c r="F4334">
        <f t="shared" si="670"/>
        <v>4397716.5203425717</v>
      </c>
      <c r="G4334">
        <f t="shared" si="671"/>
        <v>5.0572500000000673</v>
      </c>
      <c r="H4334">
        <f t="shared" si="679"/>
        <v>574560.00000012573</v>
      </c>
      <c r="I4334">
        <f t="shared" si="672"/>
        <v>561819515.20012295</v>
      </c>
      <c r="J4334">
        <f t="shared" si="673"/>
        <v>557421798.67978036</v>
      </c>
      <c r="K4334" s="3" t="str">
        <f t="shared" si="674"/>
        <v/>
      </c>
      <c r="M4334">
        <f t="shared" si="676"/>
        <v>8.9900720673030744E-7</v>
      </c>
      <c r="N4334">
        <f t="shared" si="677"/>
        <v>10.740377480980841</v>
      </c>
      <c r="O4334">
        <f t="shared" si="675"/>
        <v>-262.40962251901914</v>
      </c>
    </row>
    <row r="4335" spans="1:15" x14ac:dyDescent="0.3">
      <c r="A4335" s="1">
        <v>45585.651388888888</v>
      </c>
      <c r="B4335">
        <v>1478.9129499999999</v>
      </c>
      <c r="C4335">
        <v>1453.5</v>
      </c>
      <c r="D4335">
        <v>29.307700000000001</v>
      </c>
      <c r="E4335">
        <f t="shared" si="678"/>
        <v>6222406.1148412544</v>
      </c>
      <c r="F4335">
        <f t="shared" si="670"/>
        <v>4398761.9979219241</v>
      </c>
      <c r="G4335">
        <f t="shared" si="671"/>
        <v>25.41294999999991</v>
      </c>
      <c r="H4335">
        <f t="shared" si="679"/>
        <v>574679.99999988824</v>
      </c>
      <c r="I4335">
        <f t="shared" si="672"/>
        <v>561936835.59989071</v>
      </c>
      <c r="J4335">
        <f t="shared" si="673"/>
        <v>557538073.60196877</v>
      </c>
      <c r="K4335" s="3" t="str">
        <f t="shared" si="674"/>
        <v/>
      </c>
      <c r="M4335">
        <f t="shared" si="676"/>
        <v>8.987080802764751E-7</v>
      </c>
      <c r="N4335">
        <f t="shared" si="677"/>
        <v>10.73935631869913</v>
      </c>
      <c r="O4335">
        <f t="shared" si="675"/>
        <v>-262.41064368130083</v>
      </c>
    </row>
    <row r="4336" spans="1:15" x14ac:dyDescent="0.3">
      <c r="A4336" s="1">
        <v>45585.652777777781</v>
      </c>
      <c r="B4336">
        <v>1407.814875</v>
      </c>
      <c r="C4336">
        <v>1453.5</v>
      </c>
      <c r="D4336">
        <v>29.307700000000001</v>
      </c>
      <c r="E4336">
        <f t="shared" si="678"/>
        <v>6223813.9297162546</v>
      </c>
      <c r="F4336">
        <f t="shared" si="670"/>
        <v>4399757.2146368036</v>
      </c>
      <c r="G4336">
        <f t="shared" si="671"/>
        <v>45.685124999999971</v>
      </c>
      <c r="H4336">
        <f t="shared" si="679"/>
        <v>574800.0000002794</v>
      </c>
      <c r="I4336">
        <f t="shared" si="672"/>
        <v>562054156.00027311</v>
      </c>
      <c r="J4336">
        <f t="shared" si="673"/>
        <v>557654398.78563631</v>
      </c>
      <c r="K4336" s="3" t="str">
        <f t="shared" si="674"/>
        <v/>
      </c>
      <c r="M4336">
        <f t="shared" si="676"/>
        <v>8.9842349267013079E-7</v>
      </c>
      <c r="N4336">
        <f t="shared" si="677"/>
        <v>10.738384563962477</v>
      </c>
      <c r="O4336">
        <f t="shared" si="675"/>
        <v>-262.41161543603749</v>
      </c>
    </row>
    <row r="4337" spans="1:15" x14ac:dyDescent="0.3">
      <c r="A4337" s="1">
        <v>45585.654166666667</v>
      </c>
      <c r="B4337">
        <v>1434.8105249999901</v>
      </c>
      <c r="C4337">
        <v>1453.5</v>
      </c>
      <c r="D4337">
        <v>29.307700000000001</v>
      </c>
      <c r="E4337">
        <f t="shared" si="678"/>
        <v>6225248.7402412547</v>
      </c>
      <c r="F4337">
        <f t="shared" si="670"/>
        <v>4400771.5151975686</v>
      </c>
      <c r="G4337">
        <f t="shared" si="671"/>
        <v>18.689475000009907</v>
      </c>
      <c r="H4337">
        <f t="shared" si="679"/>
        <v>574920.00000004191</v>
      </c>
      <c r="I4337">
        <f t="shared" si="672"/>
        <v>562171476.40004098</v>
      </c>
      <c r="J4337">
        <f t="shared" si="673"/>
        <v>557770704.88484347</v>
      </c>
      <c r="K4337" s="3" t="str">
        <f t="shared" si="674"/>
        <v/>
      </c>
      <c r="M4337">
        <f t="shared" si="676"/>
        <v>8.9813360685867887E-7</v>
      </c>
      <c r="N4337">
        <f t="shared" si="677"/>
        <v>10.737394491866178</v>
      </c>
      <c r="O4337">
        <f t="shared" si="675"/>
        <v>-262.41260550813382</v>
      </c>
    </row>
    <row r="4338" spans="1:15" x14ac:dyDescent="0.3">
      <c r="A4338" s="1">
        <v>45585.656944444447</v>
      </c>
      <c r="B4338">
        <v>1445.085675</v>
      </c>
      <c r="C4338">
        <v>1453.5</v>
      </c>
      <c r="D4338">
        <v>29.307700000000001</v>
      </c>
      <c r="E4338">
        <f t="shared" si="678"/>
        <v>6226693.8259162549</v>
      </c>
      <c r="F4338">
        <f t="shared" si="670"/>
        <v>4401793.079498196</v>
      </c>
      <c r="G4338">
        <f t="shared" si="671"/>
        <v>8.4143249999999625</v>
      </c>
      <c r="H4338">
        <f t="shared" si="679"/>
        <v>575160.00000019558</v>
      </c>
      <c r="I4338">
        <f t="shared" si="672"/>
        <v>562406117.20019114</v>
      </c>
      <c r="J4338">
        <f t="shared" si="673"/>
        <v>558004324.12069297</v>
      </c>
      <c r="K4338" s="3" t="str">
        <f t="shared" si="674"/>
        <v/>
      </c>
      <c r="M4338">
        <f t="shared" si="676"/>
        <v>8.9784180711371771E-7</v>
      </c>
      <c r="N4338">
        <f t="shared" si="677"/>
        <v>10.736397652397388</v>
      </c>
      <c r="O4338">
        <f t="shared" si="675"/>
        <v>-262.41360234760259</v>
      </c>
    </row>
    <row r="4339" spans="1:15" x14ac:dyDescent="0.3">
      <c r="A4339" s="1">
        <v>45585.658333333333</v>
      </c>
      <c r="B4339">
        <v>1405.7256749999999</v>
      </c>
      <c r="C4339">
        <v>1453.5</v>
      </c>
      <c r="D4339">
        <v>29.307700000000001</v>
      </c>
      <c r="E4339">
        <f t="shared" si="678"/>
        <v>6228099.5515912548</v>
      </c>
      <c r="F4339">
        <f t="shared" si="670"/>
        <v>4402786.8193095447</v>
      </c>
      <c r="G4339">
        <f t="shared" si="671"/>
        <v>47.77432500000009</v>
      </c>
      <c r="H4339">
        <f t="shared" si="679"/>
        <v>575279.99999995809</v>
      </c>
      <c r="I4339">
        <f t="shared" si="672"/>
        <v>562523437.59995902</v>
      </c>
      <c r="J4339">
        <f t="shared" si="673"/>
        <v>558120650.78064942</v>
      </c>
      <c r="K4339" s="3" t="str">
        <f t="shared" si="674"/>
        <v/>
      </c>
      <c r="M4339">
        <f t="shared" si="676"/>
        <v>8.9755811106633007E-7</v>
      </c>
      <c r="N4339">
        <f t="shared" si="677"/>
        <v>10.735428274706802</v>
      </c>
      <c r="O4339">
        <f t="shared" si="675"/>
        <v>-262.41457172529317</v>
      </c>
    </row>
    <row r="4340" spans="1:15" x14ac:dyDescent="0.3">
      <c r="A4340" s="1">
        <v>45585.659722222219</v>
      </c>
      <c r="B4340">
        <v>1436.80699999999</v>
      </c>
      <c r="C4340">
        <v>1453.5</v>
      </c>
      <c r="D4340">
        <v>29.307700000000001</v>
      </c>
      <c r="E4340">
        <f t="shared" si="678"/>
        <v>6229536.3585912548</v>
      </c>
      <c r="F4340">
        <f t="shared" si="670"/>
        <v>4403802.5312244054</v>
      </c>
      <c r="G4340">
        <f t="shared" si="671"/>
        <v>16.693000000009988</v>
      </c>
      <c r="H4340">
        <f t="shared" si="679"/>
        <v>575399.9999997206</v>
      </c>
      <c r="I4340">
        <f t="shared" si="672"/>
        <v>562640757.99972677</v>
      </c>
      <c r="J4340">
        <f t="shared" si="673"/>
        <v>558236955.4685024</v>
      </c>
      <c r="K4340" s="3" t="str">
        <f t="shared" si="674"/>
        <v/>
      </c>
      <c r="M4340">
        <f t="shared" si="676"/>
        <v>8.9726830111967566E-7</v>
      </c>
      <c r="N4340">
        <f t="shared" si="677"/>
        <v>10.734437780068049</v>
      </c>
      <c r="O4340">
        <f t="shared" si="675"/>
        <v>-262.41556221993193</v>
      </c>
    </row>
    <row r="4341" spans="1:15" x14ac:dyDescent="0.3">
      <c r="A4341" s="1">
        <v>45585.661111111112</v>
      </c>
      <c r="B4341">
        <v>1474.0838249999999</v>
      </c>
      <c r="C4341">
        <v>1453.5</v>
      </c>
      <c r="D4341">
        <v>29.307700000000001</v>
      </c>
      <c r="E4341">
        <f t="shared" si="678"/>
        <v>6231010.4424162544</v>
      </c>
      <c r="F4341">
        <f t="shared" si="670"/>
        <v>4404844.5949842259</v>
      </c>
      <c r="G4341">
        <f t="shared" si="671"/>
        <v>20.583824999999933</v>
      </c>
      <c r="H4341">
        <f t="shared" si="679"/>
        <v>575520.00000011176</v>
      </c>
      <c r="I4341">
        <f t="shared" si="672"/>
        <v>562758078.40010929</v>
      </c>
      <c r="J4341">
        <f t="shared" si="673"/>
        <v>558353233.80512512</v>
      </c>
      <c r="K4341" s="3" t="str">
        <f t="shared" si="674"/>
        <v/>
      </c>
      <c r="M4341">
        <f t="shared" si="676"/>
        <v>8.9697113895544169E-7</v>
      </c>
      <c r="N4341">
        <f t="shared" si="677"/>
        <v>10.733421920158502</v>
      </c>
      <c r="O4341">
        <f t="shared" si="675"/>
        <v>-262.41657807984149</v>
      </c>
    </row>
    <row r="4342" spans="1:15" x14ac:dyDescent="0.3">
      <c r="A4342" s="1">
        <v>45585.662499999999</v>
      </c>
      <c r="B4342">
        <v>1448.4164249999999</v>
      </c>
      <c r="C4342">
        <v>1453.5</v>
      </c>
      <c r="D4342">
        <v>29.307700000000001</v>
      </c>
      <c r="E4342">
        <f t="shared" si="678"/>
        <v>6232458.8588412544</v>
      </c>
      <c r="F4342">
        <f t="shared" si="670"/>
        <v>4405868.5138686355</v>
      </c>
      <c r="G4342">
        <f t="shared" si="671"/>
        <v>5.0835750000001099</v>
      </c>
      <c r="H4342">
        <f t="shared" si="679"/>
        <v>575639.99999987427</v>
      </c>
      <c r="I4342">
        <f t="shared" si="672"/>
        <v>562875398.79987705</v>
      </c>
      <c r="J4342">
        <f t="shared" si="673"/>
        <v>558469530.28600836</v>
      </c>
      <c r="K4342" s="3" t="str">
        <f t="shared" si="674"/>
        <v/>
      </c>
      <c r="M4342">
        <f t="shared" si="676"/>
        <v>8.9667931540401403E-7</v>
      </c>
      <c r="N4342">
        <f t="shared" si="677"/>
        <v>10.73242407651532</v>
      </c>
      <c r="O4342">
        <f t="shared" si="675"/>
        <v>-262.41757592348466</v>
      </c>
    </row>
    <row r="4343" spans="1:15" x14ac:dyDescent="0.3">
      <c r="A4343" s="1">
        <v>45585.663888888892</v>
      </c>
      <c r="B4343">
        <v>1488.7874999999999</v>
      </c>
      <c r="C4343">
        <v>1453.5</v>
      </c>
      <c r="D4343">
        <v>29.307700000000001</v>
      </c>
      <c r="E4343">
        <f t="shared" si="678"/>
        <v>6233947.646341254</v>
      </c>
      <c r="F4343">
        <f t="shared" si="670"/>
        <v>4406920.9719944978</v>
      </c>
      <c r="G4343">
        <f t="shared" si="671"/>
        <v>35.287499999999909</v>
      </c>
      <c r="H4343">
        <f t="shared" si="679"/>
        <v>575760.00000026543</v>
      </c>
      <c r="I4343">
        <f t="shared" si="672"/>
        <v>562992719.20025945</v>
      </c>
      <c r="J4343">
        <f t="shared" si="673"/>
        <v>558585798.22826493</v>
      </c>
      <c r="K4343" s="3" t="str">
        <f t="shared" si="674"/>
        <v/>
      </c>
      <c r="M4343">
        <f t="shared" si="676"/>
        <v>8.9637952756936852E-7</v>
      </c>
      <c r="N4343">
        <f t="shared" si="677"/>
        <v>10.73139875871412</v>
      </c>
      <c r="O4343">
        <f t="shared" si="675"/>
        <v>-262.41860124128584</v>
      </c>
    </row>
    <row r="4344" spans="1:15" x14ac:dyDescent="0.3">
      <c r="A4344" s="1">
        <v>45585.665277777778</v>
      </c>
      <c r="B4344">
        <v>1447.5641249999901</v>
      </c>
      <c r="C4344">
        <v>1453.5</v>
      </c>
      <c r="D4344">
        <v>29.307700000000001</v>
      </c>
      <c r="E4344">
        <f t="shared" si="678"/>
        <v>6235395.2104662536</v>
      </c>
      <c r="F4344">
        <f t="shared" si="670"/>
        <v>4407944.2883684356</v>
      </c>
      <c r="G4344">
        <f t="shared" si="671"/>
        <v>5.9358750000099008</v>
      </c>
      <c r="H4344">
        <f t="shared" si="679"/>
        <v>575880.00000002794</v>
      </c>
      <c r="I4344">
        <f t="shared" si="672"/>
        <v>563110039.60002732</v>
      </c>
      <c r="J4344">
        <f t="shared" si="673"/>
        <v>558702095.31165886</v>
      </c>
      <c r="K4344" s="3" t="str">
        <f t="shared" si="674"/>
        <v/>
      </c>
      <c r="M4344">
        <f t="shared" si="676"/>
        <v>8.9608820533967437E-7</v>
      </c>
      <c r="N4344">
        <f t="shared" si="677"/>
        <v>10.73040215982221</v>
      </c>
      <c r="O4344">
        <f t="shared" si="675"/>
        <v>-262.41959784017774</v>
      </c>
    </row>
    <row r="4345" spans="1:15" x14ac:dyDescent="0.3">
      <c r="A4345" s="1">
        <v>45585.666666666664</v>
      </c>
      <c r="B4345">
        <v>1441.978875</v>
      </c>
      <c r="C4345">
        <v>1453.5</v>
      </c>
      <c r="D4345">
        <v>29.307700000000001</v>
      </c>
      <c r="E4345">
        <f t="shared" si="678"/>
        <v>6236837.1893412536</v>
      </c>
      <c r="F4345">
        <f t="shared" si="670"/>
        <v>4408963.6564006871</v>
      </c>
      <c r="G4345">
        <f t="shared" si="671"/>
        <v>11.521124999999984</v>
      </c>
      <c r="H4345">
        <f t="shared" si="679"/>
        <v>575999.99999979045</v>
      </c>
      <c r="I4345">
        <f t="shared" si="672"/>
        <v>563227359.99979508</v>
      </c>
      <c r="J4345">
        <f t="shared" si="673"/>
        <v>558818396.3433944</v>
      </c>
      <c r="K4345" s="3" t="str">
        <f t="shared" si="674"/>
        <v/>
      </c>
      <c r="M4345">
        <f t="shared" si="676"/>
        <v>8.957981684733796E-7</v>
      </c>
      <c r="N4345">
        <f t="shared" si="677"/>
        <v>10.729409728169951</v>
      </c>
      <c r="O4345">
        <f t="shared" si="675"/>
        <v>-262.42059027183001</v>
      </c>
    </row>
    <row r="4346" spans="1:15" x14ac:dyDescent="0.3">
      <c r="A4346" s="1">
        <v>45585.668055555558</v>
      </c>
      <c r="B4346">
        <v>1415.7627749999999</v>
      </c>
      <c r="C4346">
        <v>1453.5</v>
      </c>
      <c r="D4346">
        <v>29.307700000000001</v>
      </c>
      <c r="E4346">
        <f t="shared" si="678"/>
        <v>6238252.9521162538</v>
      </c>
      <c r="F4346">
        <f t="shared" si="670"/>
        <v>4409964.4916688781</v>
      </c>
      <c r="G4346">
        <f t="shared" si="671"/>
        <v>37.73722500000008</v>
      </c>
      <c r="H4346">
        <f t="shared" si="679"/>
        <v>576120.00000018161</v>
      </c>
      <c r="I4346">
        <f t="shared" si="672"/>
        <v>563344680.40017748</v>
      </c>
      <c r="J4346">
        <f t="shared" si="673"/>
        <v>558934715.90850866</v>
      </c>
      <c r="K4346" s="3" t="str">
        <f t="shared" si="674"/>
        <v/>
      </c>
      <c r="M4346">
        <f t="shared" si="676"/>
        <v>8.9551356119627712E-7</v>
      </c>
      <c r="N4346">
        <f t="shared" si="677"/>
        <v>10.728435652039483</v>
      </c>
      <c r="O4346">
        <f t="shared" si="675"/>
        <v>-262.4215643479605</v>
      </c>
    </row>
    <row r="4347" spans="1:15" x14ac:dyDescent="0.3">
      <c r="A4347" s="1">
        <v>45585.669444444444</v>
      </c>
      <c r="B4347">
        <v>1453.5262499999999</v>
      </c>
      <c r="C4347">
        <v>1453.5</v>
      </c>
      <c r="D4347">
        <v>29.307700000000001</v>
      </c>
      <c r="E4347">
        <f t="shared" si="678"/>
        <v>6239706.4783662539</v>
      </c>
      <c r="F4347">
        <f t="shared" si="670"/>
        <v>4410992.0228061071</v>
      </c>
      <c r="G4347">
        <f t="shared" si="671"/>
        <v>2.6249999999890861E-2</v>
      </c>
      <c r="H4347">
        <f t="shared" si="679"/>
        <v>576239.99999994412</v>
      </c>
      <c r="I4347">
        <f t="shared" si="672"/>
        <v>563462000.79994535</v>
      </c>
      <c r="J4347">
        <f t="shared" si="673"/>
        <v>559051008.77713931</v>
      </c>
      <c r="K4347" s="3" t="str">
        <f t="shared" si="674"/>
        <v/>
      </c>
      <c r="M4347">
        <f t="shared" si="676"/>
        <v>8.9522152365294685E-7</v>
      </c>
      <c r="N4347">
        <f t="shared" si="677"/>
        <v>10.727435915733794</v>
      </c>
      <c r="O4347">
        <f t="shared" si="675"/>
        <v>-262.42256408426618</v>
      </c>
    </row>
    <row r="4348" spans="1:15" x14ac:dyDescent="0.3">
      <c r="A4348" s="1">
        <v>45585.67083333333</v>
      </c>
      <c r="B4348">
        <v>1444.6078500000001</v>
      </c>
      <c r="C4348">
        <v>1453.5</v>
      </c>
      <c r="D4348">
        <v>29.307700000000001</v>
      </c>
      <c r="E4348">
        <f t="shared" si="678"/>
        <v>6241151.0862162542</v>
      </c>
      <c r="F4348">
        <f t="shared" si="670"/>
        <v>4412013.249321253</v>
      </c>
      <c r="G4348">
        <f t="shared" si="671"/>
        <v>8.8921499999999014</v>
      </c>
      <c r="H4348">
        <f t="shared" si="679"/>
        <v>576359.99999970663</v>
      </c>
      <c r="I4348">
        <f t="shared" si="672"/>
        <v>563579321.19971311</v>
      </c>
      <c r="J4348">
        <f t="shared" si="673"/>
        <v>559167307.95039189</v>
      </c>
      <c r="K4348" s="3" t="str">
        <f t="shared" si="674"/>
        <v/>
      </c>
      <c r="M4348">
        <f t="shared" si="676"/>
        <v>8.9493143969046983E-7</v>
      </c>
      <c r="N4348">
        <f t="shared" si="677"/>
        <v>10.726442636503569</v>
      </c>
      <c r="O4348">
        <f t="shared" si="675"/>
        <v>-262.4235573634964</v>
      </c>
    </row>
    <row r="4349" spans="1:15" x14ac:dyDescent="0.3">
      <c r="A4349" s="1">
        <v>45585.673611111109</v>
      </c>
      <c r="B4349">
        <v>1460.2631999999901</v>
      </c>
      <c r="C4349">
        <v>1453.5</v>
      </c>
      <c r="D4349">
        <v>29.307700000000001</v>
      </c>
      <c r="E4349">
        <f t="shared" si="678"/>
        <v>6242611.3494162541</v>
      </c>
      <c r="F4349">
        <f t="shared" si="670"/>
        <v>4413045.5429633865</v>
      </c>
      <c r="G4349">
        <f t="shared" si="671"/>
        <v>6.7631999999900927</v>
      </c>
      <c r="H4349">
        <f t="shared" si="679"/>
        <v>576599.9999998603</v>
      </c>
      <c r="I4349">
        <f t="shared" si="672"/>
        <v>563813961.99986339</v>
      </c>
      <c r="J4349">
        <f t="shared" si="673"/>
        <v>559400916.4569</v>
      </c>
      <c r="K4349" s="3" t="str">
        <f t="shared" si="674"/>
        <v/>
      </c>
      <c r="M4349">
        <f t="shared" si="676"/>
        <v>8.9463837579035369E-7</v>
      </c>
      <c r="N4349">
        <f t="shared" si="677"/>
        <v>10.725438920084279</v>
      </c>
      <c r="O4349">
        <f t="shared" si="675"/>
        <v>-262.42456107991569</v>
      </c>
    </row>
    <row r="4350" spans="1:15" x14ac:dyDescent="0.3">
      <c r="A4350" s="1">
        <v>45585.675000000003</v>
      </c>
      <c r="B4350">
        <v>1395.7877249999999</v>
      </c>
      <c r="C4350">
        <v>1453.5</v>
      </c>
      <c r="D4350">
        <v>29.307700000000001</v>
      </c>
      <c r="E4350">
        <f t="shared" si="678"/>
        <v>6244007.1371412538</v>
      </c>
      <c r="F4350">
        <f t="shared" si="670"/>
        <v>4414032.2574093062</v>
      </c>
      <c r="G4350">
        <f t="shared" si="671"/>
        <v>57.712275000000091</v>
      </c>
      <c r="H4350">
        <f t="shared" si="679"/>
        <v>576720.00000025146</v>
      </c>
      <c r="I4350">
        <f t="shared" si="672"/>
        <v>563931282.40024579</v>
      </c>
      <c r="J4350">
        <f t="shared" si="673"/>
        <v>559517250.14283645</v>
      </c>
      <c r="K4350" s="3" t="str">
        <f t="shared" si="674"/>
        <v/>
      </c>
      <c r="M4350">
        <f t="shared" si="676"/>
        <v>8.9435840538556353E-7</v>
      </c>
      <c r="N4350">
        <f t="shared" si="677"/>
        <v>10.724479828287627</v>
      </c>
      <c r="O4350">
        <f t="shared" si="675"/>
        <v>-262.42552017171238</v>
      </c>
    </row>
    <row r="4351" spans="1:15" x14ac:dyDescent="0.3">
      <c r="A4351" s="1">
        <v>45585.676388888889</v>
      </c>
      <c r="B4351">
        <v>1435.3850500000001</v>
      </c>
      <c r="C4351">
        <v>1453.5</v>
      </c>
      <c r="D4351">
        <v>29.307700000000001</v>
      </c>
      <c r="E4351">
        <f t="shared" si="678"/>
        <v>6245442.5221912535</v>
      </c>
      <c r="F4351">
        <f t="shared" si="670"/>
        <v>4415046.9641150068</v>
      </c>
      <c r="G4351">
        <f t="shared" si="671"/>
        <v>18.114949999999908</v>
      </c>
      <c r="H4351">
        <f t="shared" si="679"/>
        <v>576840.00000001397</v>
      </c>
      <c r="I4351">
        <f t="shared" si="672"/>
        <v>564048602.80001366</v>
      </c>
      <c r="J4351">
        <f t="shared" si="673"/>
        <v>559633555.83589864</v>
      </c>
      <c r="K4351" s="3" t="str">
        <f t="shared" si="674"/>
        <v/>
      </c>
      <c r="M4351">
        <f t="shared" si="676"/>
        <v>8.9407064906789677E-7</v>
      </c>
      <c r="N4351">
        <f t="shared" si="677"/>
        <v>10.723493840859485</v>
      </c>
      <c r="O4351">
        <f t="shared" si="675"/>
        <v>-262.4265061591405</v>
      </c>
    </row>
    <row r="4352" spans="1:15" x14ac:dyDescent="0.3">
      <c r="A4352" s="1">
        <v>45585.677777777775</v>
      </c>
      <c r="B4352">
        <v>1475.7691500000001</v>
      </c>
      <c r="C4352">
        <v>1453.5</v>
      </c>
      <c r="D4352">
        <v>29.307700000000001</v>
      </c>
      <c r="E4352">
        <f t="shared" si="678"/>
        <v>6246918.2913412536</v>
      </c>
      <c r="F4352">
        <f t="shared" si="670"/>
        <v>4416090.2192698326</v>
      </c>
      <c r="G4352">
        <f t="shared" si="671"/>
        <v>22.269150000000081</v>
      </c>
      <c r="H4352">
        <f t="shared" si="679"/>
        <v>576959.99999977648</v>
      </c>
      <c r="I4352">
        <f t="shared" si="672"/>
        <v>564165923.19978142</v>
      </c>
      <c r="J4352">
        <f t="shared" si="673"/>
        <v>559749832.98051155</v>
      </c>
      <c r="K4352" s="3" t="str">
        <f t="shared" si="674"/>
        <v/>
      </c>
      <c r="M4352">
        <f t="shared" si="676"/>
        <v>8.9377496225608775E-7</v>
      </c>
      <c r="N4352">
        <f t="shared" si="677"/>
        <v>10.722480443701432</v>
      </c>
      <c r="O4352">
        <f t="shared" si="675"/>
        <v>-262.42751955629853</v>
      </c>
    </row>
    <row r="4353" spans="1:15" x14ac:dyDescent="0.3">
      <c r="A4353" s="1">
        <v>45585.679166666669</v>
      </c>
      <c r="B4353">
        <v>1413.123675</v>
      </c>
      <c r="C4353">
        <v>1453.5</v>
      </c>
      <c r="D4353">
        <v>29.307700000000001</v>
      </c>
      <c r="E4353">
        <f t="shared" si="678"/>
        <v>6248331.4150162535</v>
      </c>
      <c r="F4353">
        <f t="shared" si="670"/>
        <v>4417089.1888975352</v>
      </c>
      <c r="G4353">
        <f t="shared" si="671"/>
        <v>40.376324999999952</v>
      </c>
      <c r="H4353">
        <f t="shared" si="679"/>
        <v>577080.00000016764</v>
      </c>
      <c r="I4353">
        <f t="shared" si="672"/>
        <v>564283243.60016382</v>
      </c>
      <c r="J4353">
        <f t="shared" si="673"/>
        <v>559866154.41126633</v>
      </c>
      <c r="K4353" s="3" t="str">
        <f t="shared" si="674"/>
        <v/>
      </c>
      <c r="M4353">
        <f t="shared" si="676"/>
        <v>8.9349198424456111E-7</v>
      </c>
      <c r="N4353">
        <f t="shared" si="677"/>
        <v>10.721510378694704</v>
      </c>
      <c r="O4353">
        <f t="shared" si="675"/>
        <v>-262.42848962130529</v>
      </c>
    </row>
    <row r="4354" spans="1:15" x14ac:dyDescent="0.3">
      <c r="A4354" s="1">
        <v>45585.680555555555</v>
      </c>
      <c r="B4354">
        <v>1476.140175</v>
      </c>
      <c r="C4354">
        <v>1453.5</v>
      </c>
      <c r="D4354">
        <v>29.307700000000001</v>
      </c>
      <c r="E4354">
        <f t="shared" si="678"/>
        <v>6249807.5551912533</v>
      </c>
      <c r="F4354">
        <f t="shared" si="670"/>
        <v>4418132.7063384661</v>
      </c>
      <c r="G4354">
        <f t="shared" si="671"/>
        <v>22.640174999999999</v>
      </c>
      <c r="H4354">
        <f t="shared" si="679"/>
        <v>577199.99999993015</v>
      </c>
      <c r="I4354">
        <f t="shared" si="672"/>
        <v>564400563.99993169</v>
      </c>
      <c r="J4354">
        <f t="shared" si="673"/>
        <v>559982431.29359317</v>
      </c>
      <c r="K4354" s="3" t="str">
        <f t="shared" si="674"/>
        <v/>
      </c>
      <c r="M4354">
        <f t="shared" si="676"/>
        <v>8.9319655115563803E-7</v>
      </c>
      <c r="N4354">
        <f t="shared" si="677"/>
        <v>10.720497382782643</v>
      </c>
      <c r="O4354">
        <f t="shared" si="675"/>
        <v>-262.42950261721734</v>
      </c>
    </row>
    <row r="4355" spans="1:15" x14ac:dyDescent="0.3">
      <c r="A4355" s="1">
        <v>45585.681944444441</v>
      </c>
      <c r="B4355">
        <v>1432.2674999999999</v>
      </c>
      <c r="C4355">
        <v>1453.5</v>
      </c>
      <c r="D4355">
        <v>29.307700000000001</v>
      </c>
      <c r="E4355">
        <f t="shared" si="678"/>
        <v>6251239.8226912534</v>
      </c>
      <c r="F4355">
        <f t="shared" ref="F4355:F4418" si="680">E4355*(1-(D4355/100))</f>
        <v>4419145.209176369</v>
      </c>
      <c r="G4355">
        <f t="shared" ref="G4355:G4418" si="681">ABS(C4355-B4355)</f>
        <v>21.232500000000073</v>
      </c>
      <c r="H4355">
        <f t="shared" si="679"/>
        <v>577319.99999969266</v>
      </c>
      <c r="I4355">
        <f t="shared" ref="I4355:I4418" si="682">(977.67*H4355)+89440</f>
        <v>564517884.39969945</v>
      </c>
      <c r="J4355">
        <f t="shared" ref="J4355:J4418" si="683">ABS(I4355-F4355)</f>
        <v>560098739.19052303</v>
      </c>
      <c r="K4355" s="3" t="str">
        <f t="shared" ref="K4355:K4418" si="684">IF(ABS(J4355) &gt; 3.2 * $K$1, "Hydrate", "")</f>
        <v/>
      </c>
      <c r="M4355">
        <f t="shared" si="676"/>
        <v>8.9291005872783447E-7</v>
      </c>
      <c r="N4355">
        <f t="shared" si="677"/>
        <v>10.719514814463226</v>
      </c>
      <c r="O4355">
        <f t="shared" ref="O4355:O4418" si="685">N4355-273.15</f>
        <v>-262.43048518553672</v>
      </c>
    </row>
    <row r="4356" spans="1:15" x14ac:dyDescent="0.3">
      <c r="A4356" s="1">
        <v>45585.683333333334</v>
      </c>
      <c r="B4356">
        <v>1427.94</v>
      </c>
      <c r="C4356">
        <v>1453.5</v>
      </c>
      <c r="D4356">
        <v>29.307700000000001</v>
      </c>
      <c r="E4356">
        <f t="shared" si="678"/>
        <v>6252667.7626912538</v>
      </c>
      <c r="F4356">
        <f t="shared" si="680"/>
        <v>4420154.6528049894</v>
      </c>
      <c r="G4356">
        <f t="shared" si="681"/>
        <v>25.559999999999945</v>
      </c>
      <c r="H4356">
        <f t="shared" si="679"/>
        <v>577440.00000008382</v>
      </c>
      <c r="I4356">
        <f t="shared" si="682"/>
        <v>564635204.80008197</v>
      </c>
      <c r="J4356">
        <f t="shared" si="683"/>
        <v>560215050.147277</v>
      </c>
      <c r="K4356" s="3" t="str">
        <f t="shared" si="684"/>
        <v/>
      </c>
      <c r="M4356">
        <f t="shared" ref="M4356:M4419" si="686">M4355*(F4355/F4356)^(7/5)</f>
        <v>8.9262458869832941E-7</v>
      </c>
      <c r="N4356">
        <f t="shared" ref="N4356:N4419" si="687">N4355*(F4355/F4356)^(2/5)</f>
        <v>10.718535528603677</v>
      </c>
      <c r="O4356">
        <f t="shared" si="685"/>
        <v>-262.43146447139628</v>
      </c>
    </row>
    <row r="4357" spans="1:15" x14ac:dyDescent="0.3">
      <c r="A4357" s="1">
        <v>45585.68472222222</v>
      </c>
      <c r="B4357">
        <v>1455.78609999999</v>
      </c>
      <c r="C4357">
        <v>1453.5</v>
      </c>
      <c r="D4357">
        <v>29.307700000000001</v>
      </c>
      <c r="E4357">
        <f t="shared" ref="E4357:E4420" si="688">B4357+E4356</f>
        <v>6254123.5487912539</v>
      </c>
      <c r="F4357">
        <f t="shared" si="680"/>
        <v>4421183.7814821592</v>
      </c>
      <c r="G4357">
        <f t="shared" si="681"/>
        <v>2.2860999999900287</v>
      </c>
      <c r="H4357">
        <f t="shared" ref="H4357:H4420" si="689">($A4357 - $A$2) * 86400</f>
        <v>577559.99999984633</v>
      </c>
      <c r="I4357">
        <f t="shared" si="682"/>
        <v>564752525.19984972</v>
      </c>
      <c r="J4357">
        <f t="shared" si="683"/>
        <v>560331341.41836762</v>
      </c>
      <c r="K4357" s="3" t="str">
        <f t="shared" si="684"/>
        <v/>
      </c>
      <c r="M4357">
        <f t="shared" si="686"/>
        <v>8.9233371277566197E-7</v>
      </c>
      <c r="N4357">
        <f t="shared" si="687"/>
        <v>10.717537468063663</v>
      </c>
      <c r="O4357">
        <f t="shared" si="685"/>
        <v>-262.43246253193632</v>
      </c>
    </row>
    <row r="4358" spans="1:15" x14ac:dyDescent="0.3">
      <c r="A4358" s="1">
        <v>45585.686111111114</v>
      </c>
      <c r="B4358">
        <v>1427.4101250000001</v>
      </c>
      <c r="C4358">
        <v>1453.5</v>
      </c>
      <c r="D4358">
        <v>29.307700000000001</v>
      </c>
      <c r="E4358">
        <f t="shared" si="688"/>
        <v>6255550.9589162543</v>
      </c>
      <c r="F4358">
        <f t="shared" si="680"/>
        <v>4422192.8505299548</v>
      </c>
      <c r="G4358">
        <f t="shared" si="681"/>
        <v>26.089874999999893</v>
      </c>
      <c r="H4358">
        <f t="shared" si="689"/>
        <v>577680.00000023749</v>
      </c>
      <c r="I4358">
        <f t="shared" si="682"/>
        <v>564869845.60023212</v>
      </c>
      <c r="J4358">
        <f t="shared" si="683"/>
        <v>560447652.74970222</v>
      </c>
      <c r="K4358" s="3" t="str">
        <f t="shared" si="684"/>
        <v/>
      </c>
      <c r="M4358">
        <f t="shared" si="686"/>
        <v>8.9204866430029025E-7</v>
      </c>
      <c r="N4358">
        <f t="shared" si="687"/>
        <v>10.716559177328294</v>
      </c>
      <c r="O4358">
        <f t="shared" si="685"/>
        <v>-262.43344082267168</v>
      </c>
    </row>
    <row r="4359" spans="1:15" x14ac:dyDescent="0.3">
      <c r="A4359" s="1">
        <v>45585.6875</v>
      </c>
      <c r="B4359">
        <v>1478.2910999999999</v>
      </c>
      <c r="C4359">
        <v>1453.5</v>
      </c>
      <c r="D4359">
        <v>29.307700000000001</v>
      </c>
      <c r="E4359">
        <f t="shared" si="688"/>
        <v>6257029.2500162544</v>
      </c>
      <c r="F4359">
        <f t="shared" si="680"/>
        <v>4423237.88850924</v>
      </c>
      <c r="G4359">
        <f t="shared" si="681"/>
        <v>24.791099999999915</v>
      </c>
      <c r="H4359">
        <f t="shared" si="689"/>
        <v>577800</v>
      </c>
      <c r="I4359">
        <f t="shared" si="682"/>
        <v>564987166</v>
      </c>
      <c r="J4359">
        <f t="shared" si="683"/>
        <v>560563928.11149073</v>
      </c>
      <c r="K4359" s="3" t="str">
        <f t="shared" si="684"/>
        <v/>
      </c>
      <c r="M4359">
        <f t="shared" si="686"/>
        <v>8.9175361958701223E-7</v>
      </c>
      <c r="N4359">
        <f t="shared" si="687"/>
        <v>10.715546344149478</v>
      </c>
      <c r="O4359">
        <f t="shared" si="685"/>
        <v>-262.43445365585052</v>
      </c>
    </row>
    <row r="4360" spans="1:15" x14ac:dyDescent="0.3">
      <c r="A4360" s="1">
        <v>45585.69027777778</v>
      </c>
      <c r="B4360">
        <v>1480.89345</v>
      </c>
      <c r="C4360">
        <v>1453.5</v>
      </c>
      <c r="D4360">
        <v>29.307700000000001</v>
      </c>
      <c r="E4360">
        <f t="shared" si="688"/>
        <v>6258510.1434662547</v>
      </c>
      <c r="F4360">
        <f t="shared" si="680"/>
        <v>4424284.7661495954</v>
      </c>
      <c r="G4360">
        <f t="shared" si="681"/>
        <v>27.39345000000003</v>
      </c>
      <c r="H4360">
        <f t="shared" si="689"/>
        <v>578040.00000015367</v>
      </c>
      <c r="I4360">
        <f t="shared" si="682"/>
        <v>565221806.80015016</v>
      </c>
      <c r="J4360">
        <f t="shared" si="683"/>
        <v>560797522.03400052</v>
      </c>
      <c r="K4360" s="3" t="str">
        <f t="shared" si="684"/>
        <v/>
      </c>
      <c r="M4360">
        <f t="shared" si="686"/>
        <v>8.91458223176176E-7</v>
      </c>
      <c r="N4360">
        <f t="shared" si="687"/>
        <v>10.714532063841645</v>
      </c>
      <c r="O4360">
        <f t="shared" si="685"/>
        <v>-262.43546793615832</v>
      </c>
    </row>
    <row r="4361" spans="1:15" x14ac:dyDescent="0.3">
      <c r="A4361" s="1">
        <v>45585.691666666666</v>
      </c>
      <c r="B4361">
        <v>1421.043975</v>
      </c>
      <c r="C4361">
        <v>1453.5</v>
      </c>
      <c r="D4361">
        <v>29.307700000000001</v>
      </c>
      <c r="E4361">
        <f t="shared" si="688"/>
        <v>6259931.187441255</v>
      </c>
      <c r="F4361">
        <f t="shared" si="680"/>
        <v>4425289.3348195339</v>
      </c>
      <c r="G4361">
        <f t="shared" si="681"/>
        <v>32.456024999999954</v>
      </c>
      <c r="H4361">
        <f t="shared" si="689"/>
        <v>578159.99999991618</v>
      </c>
      <c r="I4361">
        <f t="shared" si="682"/>
        <v>565339127.19991803</v>
      </c>
      <c r="J4361">
        <f t="shared" si="683"/>
        <v>560913837.86509848</v>
      </c>
      <c r="K4361" s="3" t="str">
        <f t="shared" si="684"/>
        <v/>
      </c>
      <c r="M4361">
        <f t="shared" si="686"/>
        <v>8.9117492272207888E-7</v>
      </c>
      <c r="N4361">
        <f t="shared" si="687"/>
        <v>10.713559090956723</v>
      </c>
      <c r="O4361">
        <f t="shared" si="685"/>
        <v>-262.43644090904326</v>
      </c>
    </row>
    <row r="4362" spans="1:15" x14ac:dyDescent="0.3">
      <c r="A4362" s="1">
        <v>45585.693055555559</v>
      </c>
      <c r="B4362">
        <v>1440.07305</v>
      </c>
      <c r="C4362">
        <v>1453.5</v>
      </c>
      <c r="D4362">
        <v>29.307700000000001</v>
      </c>
      <c r="E4362">
        <f t="shared" si="688"/>
        <v>6261371.2604912547</v>
      </c>
      <c r="F4362">
        <f t="shared" si="680"/>
        <v>4426307.3555802591</v>
      </c>
      <c r="G4362">
        <f t="shared" si="681"/>
        <v>13.426950000000033</v>
      </c>
      <c r="H4362">
        <f t="shared" si="689"/>
        <v>578280.00000030734</v>
      </c>
      <c r="I4362">
        <f t="shared" si="682"/>
        <v>565456447.60030043</v>
      </c>
      <c r="J4362">
        <f t="shared" si="683"/>
        <v>561030140.24472022</v>
      </c>
      <c r="K4362" s="3" t="str">
        <f t="shared" si="684"/>
        <v/>
      </c>
      <c r="M4362">
        <f t="shared" si="686"/>
        <v>8.9088798603355495E-7</v>
      </c>
      <c r="N4362">
        <f t="shared" si="687"/>
        <v>10.712573404484729</v>
      </c>
      <c r="O4362">
        <f t="shared" si="685"/>
        <v>-262.43742659551526</v>
      </c>
    </row>
    <row r="4363" spans="1:15" x14ac:dyDescent="0.3">
      <c r="A4363" s="1">
        <v>45585.694444444445</v>
      </c>
      <c r="B4363">
        <v>1424.7915</v>
      </c>
      <c r="C4363">
        <v>1453.5</v>
      </c>
      <c r="D4363">
        <v>29.307700000000001</v>
      </c>
      <c r="E4363">
        <f t="shared" si="688"/>
        <v>6262796.051991255</v>
      </c>
      <c r="F4363">
        <f t="shared" si="680"/>
        <v>4427314.5734618139</v>
      </c>
      <c r="G4363">
        <f t="shared" si="681"/>
        <v>28.708499999999958</v>
      </c>
      <c r="H4363">
        <f t="shared" si="689"/>
        <v>578400.00000006985</v>
      </c>
      <c r="I4363">
        <f t="shared" si="682"/>
        <v>565573768.00006831</v>
      </c>
      <c r="J4363">
        <f t="shared" si="683"/>
        <v>561146453.42660654</v>
      </c>
      <c r="K4363" s="3" t="str">
        <f t="shared" si="684"/>
        <v/>
      </c>
      <c r="M4363">
        <f t="shared" si="686"/>
        <v>8.9060425004616219E-7</v>
      </c>
      <c r="N4363">
        <f t="shared" si="687"/>
        <v>10.711598490069777</v>
      </c>
      <c r="O4363">
        <f t="shared" si="685"/>
        <v>-262.4384015099302</v>
      </c>
    </row>
    <row r="4364" spans="1:15" x14ac:dyDescent="0.3">
      <c r="A4364" s="1">
        <v>45585.695833333331</v>
      </c>
      <c r="B4364">
        <v>1414.2543000000001</v>
      </c>
      <c r="C4364">
        <v>1453.5</v>
      </c>
      <c r="D4364">
        <v>29.307700000000001</v>
      </c>
      <c r="E4364">
        <f t="shared" si="688"/>
        <v>6264210.3062912552</v>
      </c>
      <c r="F4364">
        <f t="shared" si="680"/>
        <v>4428314.342354333</v>
      </c>
      <c r="G4364">
        <f t="shared" si="681"/>
        <v>39.245699999999943</v>
      </c>
      <c r="H4364">
        <f t="shared" si="689"/>
        <v>578519.99999983236</v>
      </c>
      <c r="I4364">
        <f t="shared" si="682"/>
        <v>565691088.39983606</v>
      </c>
      <c r="J4364">
        <f t="shared" si="683"/>
        <v>561262774.05748177</v>
      </c>
      <c r="K4364" s="3" t="str">
        <f t="shared" si="684"/>
        <v/>
      </c>
      <c r="M4364">
        <f t="shared" si="686"/>
        <v>8.9032276562357757E-7</v>
      </c>
      <c r="N4364">
        <f t="shared" si="687"/>
        <v>10.710631092766871</v>
      </c>
      <c r="O4364">
        <f t="shared" si="685"/>
        <v>-262.43936890723313</v>
      </c>
    </row>
    <row r="4365" spans="1:15" x14ac:dyDescent="0.3">
      <c r="A4365" s="1">
        <v>45585.697222222225</v>
      </c>
      <c r="B4365">
        <v>1453.11735</v>
      </c>
      <c r="C4365">
        <v>1453.5</v>
      </c>
      <c r="D4365">
        <v>29.307700000000001</v>
      </c>
      <c r="E4365">
        <f t="shared" si="688"/>
        <v>6265663.4236412551</v>
      </c>
      <c r="F4365">
        <f t="shared" si="680"/>
        <v>4429341.5844307467</v>
      </c>
      <c r="G4365">
        <f t="shared" si="681"/>
        <v>0.38265000000001237</v>
      </c>
      <c r="H4365">
        <f t="shared" si="689"/>
        <v>578640.00000022352</v>
      </c>
      <c r="I4365">
        <f t="shared" si="682"/>
        <v>565808408.80021846</v>
      </c>
      <c r="J4365">
        <f t="shared" si="683"/>
        <v>561379067.21578777</v>
      </c>
      <c r="K4365" s="3" t="str">
        <f t="shared" si="684"/>
        <v/>
      </c>
      <c r="M4365">
        <f t="shared" si="686"/>
        <v>8.900337049602619E-7</v>
      </c>
      <c r="N4365">
        <f t="shared" si="687"/>
        <v>10.709637430272879</v>
      </c>
      <c r="O4365">
        <f t="shared" si="685"/>
        <v>-262.44036256972709</v>
      </c>
    </row>
    <row r="4366" spans="1:15" x14ac:dyDescent="0.3">
      <c r="A4366" s="1">
        <v>45585.698611111111</v>
      </c>
      <c r="B4366">
        <v>1469.4364499999999</v>
      </c>
      <c r="C4366">
        <v>1453.5</v>
      </c>
      <c r="D4366">
        <v>29.307700000000001</v>
      </c>
      <c r="E4366">
        <f t="shared" si="688"/>
        <v>6267132.860091255</v>
      </c>
      <c r="F4366">
        <f t="shared" si="680"/>
        <v>4430380.3628542898</v>
      </c>
      <c r="G4366">
        <f t="shared" si="681"/>
        <v>15.936449999999923</v>
      </c>
      <c r="H4366">
        <f t="shared" si="689"/>
        <v>578759.99999998603</v>
      </c>
      <c r="I4366">
        <f t="shared" si="682"/>
        <v>565925729.19998634</v>
      </c>
      <c r="J4366">
        <f t="shared" si="683"/>
        <v>561495348.8371321</v>
      </c>
      <c r="K4366" s="3" t="str">
        <f t="shared" si="684"/>
        <v/>
      </c>
      <c r="M4366">
        <f t="shared" si="686"/>
        <v>8.8974156159414641E-7</v>
      </c>
      <c r="N4366">
        <f t="shared" si="687"/>
        <v>10.7086329365723</v>
      </c>
      <c r="O4366">
        <f t="shared" si="685"/>
        <v>-262.44136706342766</v>
      </c>
    </row>
    <row r="4367" spans="1:15" x14ac:dyDescent="0.3">
      <c r="A4367" s="1">
        <v>45585.7</v>
      </c>
      <c r="B4367">
        <v>1410.33105</v>
      </c>
      <c r="C4367">
        <v>1453.5</v>
      </c>
      <c r="D4367">
        <v>29.307700000000001</v>
      </c>
      <c r="E4367">
        <f t="shared" si="688"/>
        <v>6268543.1911412552</v>
      </c>
      <c r="F4367">
        <f t="shared" si="680"/>
        <v>4431377.3583111493</v>
      </c>
      <c r="G4367">
        <f t="shared" si="681"/>
        <v>43.168949999999995</v>
      </c>
      <c r="H4367">
        <f t="shared" si="689"/>
        <v>578879.99999974854</v>
      </c>
      <c r="I4367">
        <f t="shared" si="682"/>
        <v>566043049.5997541</v>
      </c>
      <c r="J4367">
        <f t="shared" si="683"/>
        <v>561611672.24144292</v>
      </c>
      <c r="K4367" s="3" t="str">
        <f t="shared" si="684"/>
        <v/>
      </c>
      <c r="M4367">
        <f t="shared" si="686"/>
        <v>8.8946132372949474E-7</v>
      </c>
      <c r="N4367">
        <f t="shared" si="687"/>
        <v>10.707669156851058</v>
      </c>
      <c r="O4367">
        <f t="shared" si="685"/>
        <v>-262.44233084314891</v>
      </c>
    </row>
    <row r="4368" spans="1:15" x14ac:dyDescent="0.3">
      <c r="A4368" s="1">
        <v>45585.701388888891</v>
      </c>
      <c r="B4368">
        <v>1469.95099999999</v>
      </c>
      <c r="C4368">
        <v>1453.5</v>
      </c>
      <c r="D4368">
        <v>29.307700000000001</v>
      </c>
      <c r="E4368">
        <f t="shared" si="688"/>
        <v>6270013.1421412556</v>
      </c>
      <c r="F4368">
        <f t="shared" si="680"/>
        <v>4432416.5004819222</v>
      </c>
      <c r="G4368">
        <f t="shared" si="681"/>
        <v>16.450999999990017</v>
      </c>
      <c r="H4368">
        <f t="shared" si="689"/>
        <v>579000.0000001397</v>
      </c>
      <c r="I4368">
        <f t="shared" si="682"/>
        <v>566160370.00013661</v>
      </c>
      <c r="J4368">
        <f t="shared" si="683"/>
        <v>561727953.49965465</v>
      </c>
      <c r="K4368" s="3" t="str">
        <f t="shared" si="684"/>
        <v/>
      </c>
      <c r="M4368">
        <f t="shared" si="686"/>
        <v>8.8916940016969051E-7</v>
      </c>
      <c r="N4368">
        <f t="shared" si="687"/>
        <v>10.706664957607371</v>
      </c>
      <c r="O4368">
        <f t="shared" si="685"/>
        <v>-262.44333504239262</v>
      </c>
    </row>
    <row r="4369" spans="1:15" x14ac:dyDescent="0.3">
      <c r="A4369" s="1">
        <v>45585.702777777777</v>
      </c>
      <c r="B4369">
        <v>1431.4776750000001</v>
      </c>
      <c r="C4369">
        <v>1453.5</v>
      </c>
      <c r="D4369">
        <v>29.307700000000001</v>
      </c>
      <c r="E4369">
        <f t="shared" si="688"/>
        <v>6271444.6198162558</v>
      </c>
      <c r="F4369">
        <f t="shared" si="680"/>
        <v>4433428.4449743666</v>
      </c>
      <c r="G4369">
        <f t="shared" si="681"/>
        <v>22.02232499999991</v>
      </c>
      <c r="H4369">
        <f t="shared" si="689"/>
        <v>579119.99999990221</v>
      </c>
      <c r="I4369">
        <f t="shared" si="682"/>
        <v>566277690.39990437</v>
      </c>
      <c r="J4369">
        <f t="shared" si="683"/>
        <v>561844261.95492995</v>
      </c>
      <c r="K4369" s="3" t="str">
        <f t="shared" si="684"/>
        <v/>
      </c>
      <c r="M4369">
        <f t="shared" si="686"/>
        <v>8.8888527500225038E-7</v>
      </c>
      <c r="N4369">
        <f t="shared" si="687"/>
        <v>10.705687358192602</v>
      </c>
      <c r="O4369">
        <f t="shared" si="685"/>
        <v>-262.44431264180736</v>
      </c>
    </row>
    <row r="4370" spans="1:15" x14ac:dyDescent="0.3">
      <c r="A4370" s="1">
        <v>45585.70416666667</v>
      </c>
      <c r="B4370">
        <v>1436.8434749999999</v>
      </c>
      <c r="C4370">
        <v>1453.5</v>
      </c>
      <c r="D4370">
        <v>29.307700000000001</v>
      </c>
      <c r="E4370">
        <f t="shared" si="688"/>
        <v>6272881.4632912558</v>
      </c>
      <c r="F4370">
        <f t="shared" si="680"/>
        <v>4434444.182674244</v>
      </c>
      <c r="G4370">
        <f t="shared" si="681"/>
        <v>16.656525000000101</v>
      </c>
      <c r="H4370">
        <f t="shared" si="689"/>
        <v>579240.00000029337</v>
      </c>
      <c r="I4370">
        <f t="shared" si="682"/>
        <v>566395010.80028677</v>
      </c>
      <c r="J4370">
        <f t="shared" si="683"/>
        <v>561960566.61761248</v>
      </c>
      <c r="K4370" s="3" t="str">
        <f t="shared" si="684"/>
        <v/>
      </c>
      <c r="M4370">
        <f t="shared" si="686"/>
        <v>8.8860024128950356E-7</v>
      </c>
      <c r="N4370">
        <f t="shared" si="687"/>
        <v>10.70470640841531</v>
      </c>
      <c r="O4370">
        <f t="shared" si="685"/>
        <v>-262.44529359158469</v>
      </c>
    </row>
    <row r="4371" spans="1:15" x14ac:dyDescent="0.3">
      <c r="A4371" s="1">
        <v>45585.706944444442</v>
      </c>
      <c r="B4371">
        <v>1485.466725</v>
      </c>
      <c r="C4371">
        <v>1453.5</v>
      </c>
      <c r="D4371">
        <v>29.307700000000001</v>
      </c>
      <c r="E4371">
        <f t="shared" si="688"/>
        <v>6274366.9300162559</v>
      </c>
      <c r="F4371">
        <f t="shared" si="680"/>
        <v>4435494.2932678815</v>
      </c>
      <c r="G4371">
        <f t="shared" si="681"/>
        <v>31.966724999999997</v>
      </c>
      <c r="H4371">
        <f t="shared" si="689"/>
        <v>579479.99999981839</v>
      </c>
      <c r="I4371">
        <f t="shared" si="682"/>
        <v>566629651.5998224</v>
      </c>
      <c r="J4371">
        <f t="shared" si="683"/>
        <v>562194157.30655456</v>
      </c>
      <c r="K4371" s="3" t="str">
        <f t="shared" si="684"/>
        <v/>
      </c>
      <c r="M4371">
        <f t="shared" si="686"/>
        <v>8.8830572663322865E-7</v>
      </c>
      <c r="N4371">
        <f t="shared" si="687"/>
        <v>10.70369259364155</v>
      </c>
      <c r="O4371">
        <f t="shared" si="685"/>
        <v>-262.44630740635841</v>
      </c>
    </row>
    <row r="4372" spans="1:15" x14ac:dyDescent="0.3">
      <c r="A4372" s="1">
        <v>45585.708333333336</v>
      </c>
      <c r="B4372">
        <v>1462.1911499999901</v>
      </c>
      <c r="C4372">
        <v>1453.5</v>
      </c>
      <c r="D4372">
        <v>29.98207</v>
      </c>
      <c r="E4372">
        <f t="shared" si="688"/>
        <v>6275829.1211662563</v>
      </c>
      <c r="F4372">
        <f t="shared" si="680"/>
        <v>4394205.6409778045</v>
      </c>
      <c r="G4372">
        <f t="shared" si="681"/>
        <v>8.6911499999901025</v>
      </c>
      <c r="H4372">
        <f t="shared" si="689"/>
        <v>579600.00000020955</v>
      </c>
      <c r="I4372">
        <f t="shared" si="682"/>
        <v>566746972.0002048</v>
      </c>
      <c r="J4372">
        <f t="shared" si="683"/>
        <v>562352766.35922694</v>
      </c>
      <c r="K4372" s="3" t="str">
        <f t="shared" si="684"/>
        <v/>
      </c>
      <c r="M4372">
        <f t="shared" si="686"/>
        <v>9.000129708091855E-7</v>
      </c>
      <c r="N4372">
        <f t="shared" si="687"/>
        <v>10.743809194303637</v>
      </c>
      <c r="O4372">
        <f t="shared" si="685"/>
        <v>-262.40619080569633</v>
      </c>
    </row>
    <row r="4373" spans="1:15" x14ac:dyDescent="0.3">
      <c r="A4373" s="1">
        <v>45585.709722222222</v>
      </c>
      <c r="B4373">
        <v>1443.1206499999901</v>
      </c>
      <c r="C4373">
        <v>1453.5</v>
      </c>
      <c r="D4373">
        <v>29.98207</v>
      </c>
      <c r="E4373">
        <f t="shared" si="688"/>
        <v>6277272.2418162562</v>
      </c>
      <c r="F4373">
        <f t="shared" si="680"/>
        <v>4395216.0841843374</v>
      </c>
      <c r="G4373">
        <f t="shared" si="681"/>
        <v>10.379350000009936</v>
      </c>
      <c r="H4373">
        <f t="shared" si="689"/>
        <v>579719.99999997206</v>
      </c>
      <c r="I4373">
        <f t="shared" si="682"/>
        <v>566864292.39997268</v>
      </c>
      <c r="J4373">
        <f t="shared" si="683"/>
        <v>562469076.31578839</v>
      </c>
      <c r="K4373" s="3" t="str">
        <f t="shared" si="684"/>
        <v/>
      </c>
      <c r="M4373">
        <f t="shared" si="686"/>
        <v>8.997233108192688E-7</v>
      </c>
      <c r="N4373">
        <f t="shared" si="687"/>
        <v>10.742821142055655</v>
      </c>
      <c r="O4373">
        <f t="shared" si="685"/>
        <v>-262.4071788579443</v>
      </c>
    </row>
    <row r="4374" spans="1:15" x14ac:dyDescent="0.3">
      <c r="A4374" s="1">
        <v>45585.711111111108</v>
      </c>
      <c r="B4374">
        <v>1424.2871250000001</v>
      </c>
      <c r="C4374">
        <v>1453.5</v>
      </c>
      <c r="D4374">
        <v>29.98207</v>
      </c>
      <c r="E4374">
        <f t="shared" si="688"/>
        <v>6278696.528941256</v>
      </c>
      <c r="F4374">
        <f t="shared" si="680"/>
        <v>4396213.3405465186</v>
      </c>
      <c r="G4374">
        <f t="shared" si="681"/>
        <v>29.21287499999994</v>
      </c>
      <c r="H4374">
        <f t="shared" si="689"/>
        <v>579839.99999973457</v>
      </c>
      <c r="I4374">
        <f t="shared" si="682"/>
        <v>566981612.79974043</v>
      </c>
      <c r="J4374">
        <f t="shared" si="683"/>
        <v>562585399.45919394</v>
      </c>
      <c r="K4374" s="3" t="str">
        <f t="shared" si="684"/>
        <v/>
      </c>
      <c r="M4374">
        <f t="shared" si="686"/>
        <v>8.9943758771532133E-7</v>
      </c>
      <c r="N4374">
        <f t="shared" si="687"/>
        <v>10.741846296199117</v>
      </c>
      <c r="O4374">
        <f t="shared" si="685"/>
        <v>-262.40815370380085</v>
      </c>
    </row>
    <row r="4375" spans="1:15" x14ac:dyDescent="0.3">
      <c r="A4375" s="1">
        <v>45585.712500000001</v>
      </c>
      <c r="B4375">
        <v>1432.97055</v>
      </c>
      <c r="C4375">
        <v>1453.5</v>
      </c>
      <c r="D4375">
        <v>29.98207</v>
      </c>
      <c r="E4375">
        <f t="shared" si="688"/>
        <v>6280129.4994912557</v>
      </c>
      <c r="F4375">
        <f t="shared" si="680"/>
        <v>4397216.6768631386</v>
      </c>
      <c r="G4375">
        <f t="shared" si="681"/>
        <v>20.529449999999997</v>
      </c>
      <c r="H4375">
        <f t="shared" si="689"/>
        <v>579960.00000012573</v>
      </c>
      <c r="I4375">
        <f t="shared" si="682"/>
        <v>567098933.20012295</v>
      </c>
      <c r="J4375">
        <f t="shared" si="683"/>
        <v>562701716.52325976</v>
      </c>
      <c r="K4375" s="3" t="str">
        <f t="shared" si="684"/>
        <v/>
      </c>
      <c r="M4375">
        <f t="shared" si="686"/>
        <v>8.9915027958632876E-7</v>
      </c>
      <c r="N4375">
        <f t="shared" si="687"/>
        <v>10.740865819398552</v>
      </c>
      <c r="O4375">
        <f t="shared" si="685"/>
        <v>-262.40913418060143</v>
      </c>
    </row>
    <row r="4376" spans="1:15" x14ac:dyDescent="0.3">
      <c r="A4376" s="1">
        <v>45585.713888888888</v>
      </c>
      <c r="B4376">
        <v>1465.194375</v>
      </c>
      <c r="C4376">
        <v>1453.5</v>
      </c>
      <c r="D4376">
        <v>29.98207</v>
      </c>
      <c r="E4376">
        <f t="shared" si="688"/>
        <v>6281594.6938662557</v>
      </c>
      <c r="F4376">
        <f t="shared" si="680"/>
        <v>4398242.5756349899</v>
      </c>
      <c r="G4376">
        <f t="shared" si="681"/>
        <v>11.694375000000036</v>
      </c>
      <c r="H4376">
        <f t="shared" si="689"/>
        <v>580079.99999988824</v>
      </c>
      <c r="I4376">
        <f t="shared" si="682"/>
        <v>567216253.59989071</v>
      </c>
      <c r="J4376">
        <f t="shared" si="683"/>
        <v>562818011.02425575</v>
      </c>
      <c r="K4376" s="3" t="str">
        <f t="shared" si="684"/>
        <v/>
      </c>
      <c r="M4376">
        <f t="shared" si="686"/>
        <v>8.9885667327320417E-7</v>
      </c>
      <c r="N4376">
        <f t="shared" si="687"/>
        <v>10.739863617994414</v>
      </c>
      <c r="O4376">
        <f t="shared" si="685"/>
        <v>-262.41013638200559</v>
      </c>
    </row>
    <row r="4377" spans="1:15" x14ac:dyDescent="0.3">
      <c r="A4377" s="1">
        <v>45585.715277777781</v>
      </c>
      <c r="B4377">
        <v>1484.3026500000001</v>
      </c>
      <c r="C4377">
        <v>1453.5</v>
      </c>
      <c r="D4377">
        <v>29.98207</v>
      </c>
      <c r="E4377">
        <f t="shared" si="688"/>
        <v>6283078.9965162557</v>
      </c>
      <c r="F4377">
        <f t="shared" si="680"/>
        <v>4399281.8536254549</v>
      </c>
      <c r="G4377">
        <f t="shared" si="681"/>
        <v>30.802650000000085</v>
      </c>
      <c r="H4377">
        <f t="shared" si="689"/>
        <v>580200.0000002794</v>
      </c>
      <c r="I4377">
        <f t="shared" si="682"/>
        <v>567333574.00027311</v>
      </c>
      <c r="J4377">
        <f t="shared" si="683"/>
        <v>562934292.14664769</v>
      </c>
      <c r="K4377" s="3" t="str">
        <f t="shared" si="684"/>
        <v/>
      </c>
      <c r="M4377">
        <f t="shared" si="686"/>
        <v>8.9855940544885163E-7</v>
      </c>
      <c r="N4377">
        <f t="shared" si="687"/>
        <v>10.73884868006629</v>
      </c>
      <c r="O4377">
        <f t="shared" si="685"/>
        <v>-262.41115131993371</v>
      </c>
    </row>
    <row r="4378" spans="1:15" x14ac:dyDescent="0.3">
      <c r="A4378" s="1">
        <v>45585.716666666667</v>
      </c>
      <c r="B4378">
        <v>1429.3326750000001</v>
      </c>
      <c r="C4378">
        <v>1453.5</v>
      </c>
      <c r="D4378">
        <v>29.98207</v>
      </c>
      <c r="E4378">
        <f t="shared" si="688"/>
        <v>6284508.3291912554</v>
      </c>
      <c r="F4378">
        <f t="shared" si="680"/>
        <v>4400282.6427773032</v>
      </c>
      <c r="G4378">
        <f t="shared" si="681"/>
        <v>24.167324999999892</v>
      </c>
      <c r="H4378">
        <f t="shared" si="689"/>
        <v>580320.00000004191</v>
      </c>
      <c r="I4378">
        <f t="shared" si="682"/>
        <v>567450894.40004098</v>
      </c>
      <c r="J4378">
        <f t="shared" si="683"/>
        <v>563050611.75726366</v>
      </c>
      <c r="K4378" s="3" t="str">
        <f t="shared" si="684"/>
        <v/>
      </c>
      <c r="M4378">
        <f t="shared" si="686"/>
        <v>8.9827330595495382E-7</v>
      </c>
      <c r="N4378">
        <f t="shared" si="687"/>
        <v>10.737871646768472</v>
      </c>
      <c r="O4378">
        <f t="shared" si="685"/>
        <v>-262.41212835323148</v>
      </c>
    </row>
    <row r="4379" spans="1:15" x14ac:dyDescent="0.3">
      <c r="A4379" s="1">
        <v>45585.718055555553</v>
      </c>
      <c r="B4379">
        <v>1456.7116000000001</v>
      </c>
      <c r="C4379">
        <v>1453.5</v>
      </c>
      <c r="D4379">
        <v>29.98207</v>
      </c>
      <c r="E4379">
        <f t="shared" si="688"/>
        <v>6285965.0407912554</v>
      </c>
      <c r="F4379">
        <f t="shared" si="680"/>
        <v>4401302.6020856928</v>
      </c>
      <c r="G4379">
        <f t="shared" si="681"/>
        <v>3.2116000000000895</v>
      </c>
      <c r="H4379">
        <f t="shared" si="689"/>
        <v>580439.99999980442</v>
      </c>
      <c r="I4379">
        <f t="shared" si="682"/>
        <v>567568214.79980874</v>
      </c>
      <c r="J4379">
        <f t="shared" si="683"/>
        <v>563166912.19772303</v>
      </c>
      <c r="K4379" s="3" t="str">
        <f t="shared" si="684"/>
        <v/>
      </c>
      <c r="M4379">
        <f t="shared" si="686"/>
        <v>8.9798188685220965E-7</v>
      </c>
      <c r="N4379">
        <f t="shared" si="687"/>
        <v>10.736876218401722</v>
      </c>
      <c r="O4379">
        <f t="shared" si="685"/>
        <v>-262.41312378159824</v>
      </c>
    </row>
    <row r="4380" spans="1:15" x14ac:dyDescent="0.3">
      <c r="A4380" s="1">
        <v>45585.719444444447</v>
      </c>
      <c r="B4380">
        <v>1470.161175</v>
      </c>
      <c r="C4380">
        <v>1453.5</v>
      </c>
      <c r="D4380">
        <v>29.98207</v>
      </c>
      <c r="E4380">
        <f t="shared" si="688"/>
        <v>6287435.201966255</v>
      </c>
      <c r="F4380">
        <f t="shared" si="680"/>
        <v>4402331.9785080915</v>
      </c>
      <c r="G4380">
        <f t="shared" si="681"/>
        <v>16.661174999999957</v>
      </c>
      <c r="H4380">
        <f t="shared" si="689"/>
        <v>580560.00000019558</v>
      </c>
      <c r="I4380">
        <f t="shared" si="682"/>
        <v>567685535.20019114</v>
      </c>
      <c r="J4380">
        <f t="shared" si="683"/>
        <v>563283203.22168303</v>
      </c>
      <c r="K4380" s="3" t="str">
        <f t="shared" si="684"/>
        <v/>
      </c>
      <c r="M4380">
        <f t="shared" si="686"/>
        <v>8.9768794141160029E-7</v>
      </c>
      <c r="N4380">
        <f t="shared" si="687"/>
        <v>10.735871926797065</v>
      </c>
      <c r="O4380">
        <f t="shared" si="685"/>
        <v>-262.4141280732029</v>
      </c>
    </row>
    <row r="4381" spans="1:15" x14ac:dyDescent="0.3">
      <c r="A4381" s="1">
        <v>45585.720833333333</v>
      </c>
      <c r="B4381">
        <v>1435.1759999999999</v>
      </c>
      <c r="C4381">
        <v>1453.5</v>
      </c>
      <c r="D4381">
        <v>29.98207</v>
      </c>
      <c r="E4381">
        <f t="shared" si="688"/>
        <v>6288870.3779662549</v>
      </c>
      <c r="F4381">
        <f t="shared" si="680"/>
        <v>4403336.8590351483</v>
      </c>
      <c r="G4381">
        <f t="shared" si="681"/>
        <v>18.324000000000069</v>
      </c>
      <c r="H4381">
        <f t="shared" si="689"/>
        <v>580679.99999995809</v>
      </c>
      <c r="I4381">
        <f t="shared" si="682"/>
        <v>567802855.59995902</v>
      </c>
      <c r="J4381">
        <f t="shared" si="683"/>
        <v>563399518.74092388</v>
      </c>
      <c r="K4381" s="3" t="str">
        <f t="shared" si="684"/>
        <v/>
      </c>
      <c r="M4381">
        <f t="shared" si="686"/>
        <v>8.9740115001195843E-7</v>
      </c>
      <c r="N4381">
        <f t="shared" si="687"/>
        <v>10.734891851216288</v>
      </c>
      <c r="O4381">
        <f t="shared" si="685"/>
        <v>-262.4151081487837</v>
      </c>
    </row>
    <row r="4382" spans="1:15" x14ac:dyDescent="0.3">
      <c r="A4382" s="1">
        <v>45585.723611111112</v>
      </c>
      <c r="B4382">
        <v>1464.5644500000001</v>
      </c>
      <c r="C4382">
        <v>1453.5</v>
      </c>
      <c r="D4382">
        <v>29.98207</v>
      </c>
      <c r="E4382">
        <f t="shared" si="688"/>
        <v>6290334.9424162554</v>
      </c>
      <c r="F4382">
        <f t="shared" si="680"/>
        <v>4404362.3167465543</v>
      </c>
      <c r="G4382">
        <f t="shared" si="681"/>
        <v>11.064450000000079</v>
      </c>
      <c r="H4382">
        <f t="shared" si="689"/>
        <v>580920.00000011176</v>
      </c>
      <c r="I4382">
        <f t="shared" si="682"/>
        <v>568037496.40010929</v>
      </c>
      <c r="J4382">
        <f t="shared" si="683"/>
        <v>563633134.0833627</v>
      </c>
      <c r="K4382" s="3" t="str">
        <f t="shared" si="684"/>
        <v/>
      </c>
      <c r="M4382">
        <f t="shared" si="686"/>
        <v>8.971086478031617E-7</v>
      </c>
      <c r="N4382">
        <f t="shared" si="687"/>
        <v>10.733892029145675</v>
      </c>
      <c r="O4382">
        <f t="shared" si="685"/>
        <v>-262.41610797085428</v>
      </c>
    </row>
    <row r="4383" spans="1:15" x14ac:dyDescent="0.3">
      <c r="A4383" s="1">
        <v>45585.724999999999</v>
      </c>
      <c r="B4383">
        <v>1405.8232499999999</v>
      </c>
      <c r="C4383">
        <v>1453.5</v>
      </c>
      <c r="D4383">
        <v>29.98207</v>
      </c>
      <c r="E4383">
        <f t="shared" si="688"/>
        <v>6291740.7656662557</v>
      </c>
      <c r="F4383">
        <f t="shared" si="680"/>
        <v>4405346.6450856635</v>
      </c>
      <c r="G4383">
        <f t="shared" si="681"/>
        <v>47.676750000000084</v>
      </c>
      <c r="H4383">
        <f t="shared" si="689"/>
        <v>581039.99999987427</v>
      </c>
      <c r="I4383">
        <f t="shared" si="682"/>
        <v>568154816.79987705</v>
      </c>
      <c r="J4383">
        <f t="shared" si="683"/>
        <v>563749470.15479136</v>
      </c>
      <c r="K4383" s="3" t="str">
        <f t="shared" si="684"/>
        <v/>
      </c>
      <c r="M4383">
        <f t="shared" si="686"/>
        <v>8.9682803106575937E-7</v>
      </c>
      <c r="N4383">
        <f t="shared" si="687"/>
        <v>10.732932614753528</v>
      </c>
      <c r="O4383">
        <f t="shared" si="685"/>
        <v>-262.41706738524647</v>
      </c>
    </row>
    <row r="4384" spans="1:15" x14ac:dyDescent="0.3">
      <c r="A4384" s="1">
        <v>45585.726388888892</v>
      </c>
      <c r="B4384">
        <v>1440.6066000000001</v>
      </c>
      <c r="C4384">
        <v>1453.5</v>
      </c>
      <c r="D4384">
        <v>29.98207</v>
      </c>
      <c r="E4384">
        <f t="shared" si="688"/>
        <v>6293181.3722662553</v>
      </c>
      <c r="F4384">
        <f t="shared" si="680"/>
        <v>4406355.3280064268</v>
      </c>
      <c r="G4384">
        <f t="shared" si="681"/>
        <v>12.893399999999929</v>
      </c>
      <c r="H4384">
        <f t="shared" si="689"/>
        <v>581160.00000026543</v>
      </c>
      <c r="I4384">
        <f t="shared" si="682"/>
        <v>568272137.20025945</v>
      </c>
      <c r="J4384">
        <f t="shared" si="683"/>
        <v>563865781.87225306</v>
      </c>
      <c r="K4384" s="3" t="str">
        <f t="shared" si="684"/>
        <v/>
      </c>
      <c r="M4384">
        <f t="shared" si="686"/>
        <v>8.965406272852015E-7</v>
      </c>
      <c r="N4384">
        <f t="shared" si="687"/>
        <v>10.731949773508703</v>
      </c>
      <c r="O4384">
        <f t="shared" si="685"/>
        <v>-262.41805022649129</v>
      </c>
    </row>
    <row r="4385" spans="1:15" x14ac:dyDescent="0.3">
      <c r="A4385" s="1">
        <v>45585.727777777778</v>
      </c>
      <c r="B4385">
        <v>1496.3886749999999</v>
      </c>
      <c r="C4385">
        <v>1453.5</v>
      </c>
      <c r="D4385">
        <v>29.98207</v>
      </c>
      <c r="E4385">
        <f t="shared" si="688"/>
        <v>6294677.7609412549</v>
      </c>
      <c r="F4385">
        <f t="shared" si="680"/>
        <v>4407403.0683814157</v>
      </c>
      <c r="G4385">
        <f t="shared" si="681"/>
        <v>42.888674999999921</v>
      </c>
      <c r="H4385">
        <f t="shared" si="689"/>
        <v>581280.00000002794</v>
      </c>
      <c r="I4385">
        <f t="shared" si="682"/>
        <v>568389457.60002732</v>
      </c>
      <c r="J4385">
        <f t="shared" si="683"/>
        <v>563982054.53164589</v>
      </c>
      <c r="K4385" s="3" t="str">
        <f t="shared" si="684"/>
        <v/>
      </c>
      <c r="M4385">
        <f t="shared" si="686"/>
        <v>8.9624226201431124E-7</v>
      </c>
      <c r="N4385">
        <f t="shared" si="687"/>
        <v>10.730929208889117</v>
      </c>
      <c r="O4385">
        <f t="shared" si="685"/>
        <v>-262.41907079111087</v>
      </c>
    </row>
    <row r="4386" spans="1:15" x14ac:dyDescent="0.3">
      <c r="A4386" s="1">
        <v>45585.729166666664</v>
      </c>
      <c r="B4386">
        <v>1442.0506499999999</v>
      </c>
      <c r="C4386">
        <v>1453.5</v>
      </c>
      <c r="D4386">
        <v>29.98207</v>
      </c>
      <c r="E4386">
        <f t="shared" si="688"/>
        <v>6296119.8115912545</v>
      </c>
      <c r="F4386">
        <f t="shared" si="680"/>
        <v>4408412.7623960972</v>
      </c>
      <c r="G4386">
        <f t="shared" si="681"/>
        <v>11.449350000000095</v>
      </c>
      <c r="H4386">
        <f t="shared" si="689"/>
        <v>581399.99999979045</v>
      </c>
      <c r="I4386">
        <f t="shared" si="682"/>
        <v>568506777.99979508</v>
      </c>
      <c r="J4386">
        <f t="shared" si="683"/>
        <v>564098365.23739898</v>
      </c>
      <c r="K4386" s="3" t="str">
        <f t="shared" si="684"/>
        <v/>
      </c>
      <c r="M4386">
        <f t="shared" si="686"/>
        <v>8.9595489223780009E-7</v>
      </c>
      <c r="N4386">
        <f t="shared" si="687"/>
        <v>10.729946025130783</v>
      </c>
      <c r="O4386">
        <f t="shared" si="685"/>
        <v>-262.42005397486918</v>
      </c>
    </row>
    <row r="4387" spans="1:15" x14ac:dyDescent="0.3">
      <c r="A4387" s="1">
        <v>45585.730555555558</v>
      </c>
      <c r="B4387">
        <v>1482.77272499999</v>
      </c>
      <c r="C4387">
        <v>1453.5</v>
      </c>
      <c r="D4387">
        <v>29.98207</v>
      </c>
      <c r="E4387">
        <f t="shared" si="688"/>
        <v>6297602.5843162546</v>
      </c>
      <c r="F4387">
        <f t="shared" si="680"/>
        <v>4409450.9691647468</v>
      </c>
      <c r="G4387">
        <f t="shared" si="681"/>
        <v>29.272724999990032</v>
      </c>
      <c r="H4387">
        <f t="shared" si="689"/>
        <v>581520.00000018161</v>
      </c>
      <c r="I4387">
        <f t="shared" si="682"/>
        <v>568624098.40017748</v>
      </c>
      <c r="J4387">
        <f t="shared" si="683"/>
        <v>564214647.43101275</v>
      </c>
      <c r="K4387" s="3" t="str">
        <f t="shared" si="684"/>
        <v/>
      </c>
      <c r="M4387">
        <f t="shared" si="686"/>
        <v>8.9565957209713112E-7</v>
      </c>
      <c r="N4387">
        <f t="shared" si="687"/>
        <v>10.728935405928034</v>
      </c>
      <c r="O4387">
        <f t="shared" si="685"/>
        <v>-262.42106459407194</v>
      </c>
    </row>
    <row r="4388" spans="1:15" x14ac:dyDescent="0.3">
      <c r="A4388" s="1">
        <v>45585.731944444444</v>
      </c>
      <c r="B4388">
        <v>1475.94795</v>
      </c>
      <c r="C4388">
        <v>1453.5</v>
      </c>
      <c r="D4388">
        <v>29.98207</v>
      </c>
      <c r="E4388">
        <f t="shared" si="688"/>
        <v>6299078.5322662545</v>
      </c>
      <c r="F4388">
        <f t="shared" si="680"/>
        <v>4410484.3973672139</v>
      </c>
      <c r="G4388">
        <f t="shared" si="681"/>
        <v>22.447949999999992</v>
      </c>
      <c r="H4388">
        <f t="shared" si="689"/>
        <v>581639.99999994412</v>
      </c>
      <c r="I4388">
        <f t="shared" si="682"/>
        <v>568741418.79994535</v>
      </c>
      <c r="J4388">
        <f t="shared" si="683"/>
        <v>564330934.40257812</v>
      </c>
      <c r="K4388" s="3" t="str">
        <f t="shared" si="684"/>
        <v/>
      </c>
      <c r="M4388">
        <f t="shared" si="686"/>
        <v>8.9536577691261657E-7</v>
      </c>
      <c r="N4388">
        <f t="shared" si="687"/>
        <v>10.727929769094105</v>
      </c>
      <c r="O4388">
        <f t="shared" si="685"/>
        <v>-262.42207023090589</v>
      </c>
    </row>
    <row r="4389" spans="1:15" x14ac:dyDescent="0.3">
      <c r="A4389" s="1">
        <v>45585.73333333333</v>
      </c>
      <c r="B4389">
        <v>1439.7535499999999</v>
      </c>
      <c r="C4389">
        <v>1453.5</v>
      </c>
      <c r="D4389">
        <v>29.98207</v>
      </c>
      <c r="E4389">
        <f t="shared" si="688"/>
        <v>6300518.2858162541</v>
      </c>
      <c r="F4389">
        <f t="shared" si="680"/>
        <v>4411492.4830000252</v>
      </c>
      <c r="G4389">
        <f t="shared" si="681"/>
        <v>13.746450000000095</v>
      </c>
      <c r="H4389">
        <f t="shared" si="689"/>
        <v>581759.99999970663</v>
      </c>
      <c r="I4389">
        <f t="shared" si="682"/>
        <v>568858739.19971311</v>
      </c>
      <c r="J4389">
        <f t="shared" si="683"/>
        <v>564447246.71671307</v>
      </c>
      <c r="K4389" s="3" t="str">
        <f t="shared" si="684"/>
        <v/>
      </c>
      <c r="M4389">
        <f t="shared" si="686"/>
        <v>8.9507934555718161E-7</v>
      </c>
      <c r="N4389">
        <f t="shared" si="687"/>
        <v>10.726949111106663</v>
      </c>
      <c r="O4389">
        <f t="shared" si="685"/>
        <v>-262.42305088889333</v>
      </c>
    </row>
    <row r="4390" spans="1:15" x14ac:dyDescent="0.3">
      <c r="A4390" s="1">
        <v>45585.734722222223</v>
      </c>
      <c r="B4390">
        <v>1449.54045</v>
      </c>
      <c r="C4390">
        <v>1453.5</v>
      </c>
      <c r="D4390">
        <v>29.98207</v>
      </c>
      <c r="E4390">
        <f t="shared" si="688"/>
        <v>6301967.8262662543</v>
      </c>
      <c r="F4390">
        <f t="shared" si="680"/>
        <v>4412507.4212176278</v>
      </c>
      <c r="G4390">
        <f t="shared" si="681"/>
        <v>3.9595500000000357</v>
      </c>
      <c r="H4390">
        <f t="shared" si="689"/>
        <v>581880.00000009779</v>
      </c>
      <c r="I4390">
        <f t="shared" si="682"/>
        <v>568976059.60009563</v>
      </c>
      <c r="J4390">
        <f t="shared" si="683"/>
        <v>564563552.17887795</v>
      </c>
      <c r="K4390" s="3" t="str">
        <f t="shared" si="684"/>
        <v/>
      </c>
      <c r="M4390">
        <f t="shared" si="686"/>
        <v>8.9479112579957124E-7</v>
      </c>
      <c r="N4390">
        <f t="shared" si="687"/>
        <v>10.725962103863329</v>
      </c>
      <c r="O4390">
        <f t="shared" si="685"/>
        <v>-262.42403789613667</v>
      </c>
    </row>
    <row r="4391" spans="1:15" x14ac:dyDescent="0.3">
      <c r="A4391" s="1">
        <v>45585.736111111109</v>
      </c>
      <c r="B4391">
        <v>1446.1785</v>
      </c>
      <c r="C4391">
        <v>1453.5</v>
      </c>
      <c r="D4391">
        <v>29.98207</v>
      </c>
      <c r="E4391">
        <f t="shared" si="688"/>
        <v>6303414.0047662547</v>
      </c>
      <c r="F4391">
        <f t="shared" si="680"/>
        <v>4413520.0054674335</v>
      </c>
      <c r="G4391">
        <f t="shared" si="681"/>
        <v>7.3215000000000146</v>
      </c>
      <c r="H4391">
        <f t="shared" si="689"/>
        <v>581999.9999998603</v>
      </c>
      <c r="I4391">
        <f t="shared" si="682"/>
        <v>569093379.99986339</v>
      </c>
      <c r="J4391">
        <f t="shared" si="683"/>
        <v>564679859.99439597</v>
      </c>
      <c r="K4391" s="3" t="str">
        <f t="shared" si="684"/>
        <v/>
      </c>
      <c r="M4391">
        <f t="shared" si="686"/>
        <v>8.9450373302636566E-7</v>
      </c>
      <c r="N4391">
        <f t="shared" si="687"/>
        <v>10.724977702486747</v>
      </c>
      <c r="O4391">
        <f t="shared" si="685"/>
        <v>-262.42502229751324</v>
      </c>
    </row>
    <row r="4392" spans="1:15" x14ac:dyDescent="0.3">
      <c r="A4392" s="1">
        <v>45585.737500000003</v>
      </c>
      <c r="B4392">
        <v>1479.0089250000001</v>
      </c>
      <c r="C4392">
        <v>1453.5</v>
      </c>
      <c r="D4392">
        <v>29.98207</v>
      </c>
      <c r="E4392">
        <f t="shared" si="688"/>
        <v>6304893.0136912549</v>
      </c>
      <c r="F4392">
        <f t="shared" si="680"/>
        <v>4414555.5769012338</v>
      </c>
      <c r="G4392">
        <f t="shared" si="681"/>
        <v>25.50892500000009</v>
      </c>
      <c r="H4392">
        <f t="shared" si="689"/>
        <v>582120.00000025146</v>
      </c>
      <c r="I4392">
        <f t="shared" si="682"/>
        <v>569210700.40024579</v>
      </c>
      <c r="J4392">
        <f t="shared" si="683"/>
        <v>564796144.82334459</v>
      </c>
      <c r="K4392" s="3" t="str">
        <f t="shared" si="684"/>
        <v/>
      </c>
      <c r="M4392">
        <f t="shared" si="686"/>
        <v>8.9420997963491624E-7</v>
      </c>
      <c r="N4392">
        <f t="shared" si="687"/>
        <v>10.723971280702957</v>
      </c>
      <c r="O4392">
        <f t="shared" si="685"/>
        <v>-262.42602871929699</v>
      </c>
    </row>
    <row r="4393" spans="1:15" x14ac:dyDescent="0.3">
      <c r="A4393" s="1">
        <v>45585.740277777775</v>
      </c>
      <c r="B4393">
        <v>1419.326325</v>
      </c>
      <c r="C4393">
        <v>1453.5</v>
      </c>
      <c r="D4393">
        <v>29.98207</v>
      </c>
      <c r="E4393">
        <f t="shared" si="688"/>
        <v>6306312.3400162552</v>
      </c>
      <c r="F4393">
        <f t="shared" si="680"/>
        <v>4415549.3598139435</v>
      </c>
      <c r="G4393">
        <f t="shared" si="681"/>
        <v>34.173675000000003</v>
      </c>
      <c r="H4393">
        <f t="shared" si="689"/>
        <v>582359.99999977648</v>
      </c>
      <c r="I4393">
        <f t="shared" si="682"/>
        <v>569445341.19978142</v>
      </c>
      <c r="J4393">
        <f t="shared" si="683"/>
        <v>565029791.83996749</v>
      </c>
      <c r="K4393" s="3" t="str">
        <f t="shared" si="684"/>
        <v/>
      </c>
      <c r="M4393">
        <f t="shared" si="686"/>
        <v>8.939282355681003E-7</v>
      </c>
      <c r="N4393">
        <f t="shared" si="687"/>
        <v>10.723005781898019</v>
      </c>
      <c r="O4393">
        <f t="shared" si="685"/>
        <v>-262.42699421810198</v>
      </c>
    </row>
    <row r="4394" spans="1:15" x14ac:dyDescent="0.3">
      <c r="A4394" s="1">
        <v>45585.741666666669</v>
      </c>
      <c r="B4394">
        <v>1433.7293999999999</v>
      </c>
      <c r="C4394">
        <v>1453.5</v>
      </c>
      <c r="D4394">
        <v>29.98207</v>
      </c>
      <c r="E4394">
        <f t="shared" si="688"/>
        <v>6307746.0694162548</v>
      </c>
      <c r="F4394">
        <f t="shared" si="680"/>
        <v>4416553.2274616249</v>
      </c>
      <c r="G4394">
        <f t="shared" si="681"/>
        <v>19.770600000000059</v>
      </c>
      <c r="H4394">
        <f t="shared" si="689"/>
        <v>582480.00000016764</v>
      </c>
      <c r="I4394">
        <f t="shared" si="682"/>
        <v>569562661.60016382</v>
      </c>
      <c r="J4394">
        <f t="shared" si="683"/>
        <v>565146108.37270224</v>
      </c>
      <c r="K4394" s="3" t="str">
        <f t="shared" si="684"/>
        <v/>
      </c>
      <c r="M4394">
        <f t="shared" si="686"/>
        <v>8.9364378687940837E-7</v>
      </c>
      <c r="N4394">
        <f t="shared" si="687"/>
        <v>10.722030794196632</v>
      </c>
      <c r="O4394">
        <f t="shared" si="685"/>
        <v>-262.42796920580332</v>
      </c>
    </row>
    <row r="4395" spans="1:15" x14ac:dyDescent="0.3">
      <c r="A4395" s="1">
        <v>45585.743055555555</v>
      </c>
      <c r="B4395">
        <v>1472.16904999999</v>
      </c>
      <c r="C4395">
        <v>1453.5</v>
      </c>
      <c r="D4395">
        <v>29.98207</v>
      </c>
      <c r="E4395">
        <f t="shared" si="688"/>
        <v>6309218.2384662544</v>
      </c>
      <c r="F4395">
        <f t="shared" si="680"/>
        <v>4417584.0097565353</v>
      </c>
      <c r="G4395">
        <f t="shared" si="681"/>
        <v>18.669049999989966</v>
      </c>
      <c r="H4395">
        <f t="shared" si="689"/>
        <v>582599.99999993015</v>
      </c>
      <c r="I4395">
        <f t="shared" si="682"/>
        <v>569679981.99993169</v>
      </c>
      <c r="J4395">
        <f t="shared" si="683"/>
        <v>565262397.99017513</v>
      </c>
      <c r="K4395" s="3" t="str">
        <f t="shared" si="684"/>
        <v/>
      </c>
      <c r="M4395">
        <f t="shared" si="686"/>
        <v>8.9335187327176238E-7</v>
      </c>
      <c r="N4395">
        <f t="shared" si="687"/>
        <v>10.721029988938815</v>
      </c>
      <c r="O4395">
        <f t="shared" si="685"/>
        <v>-262.42897001106115</v>
      </c>
    </row>
    <row r="4396" spans="1:15" x14ac:dyDescent="0.3">
      <c r="A4396" s="1">
        <v>45585.744444444441</v>
      </c>
      <c r="B4396">
        <v>1419.2213999999999</v>
      </c>
      <c r="C4396">
        <v>1453.5</v>
      </c>
      <c r="D4396">
        <v>29.98207</v>
      </c>
      <c r="E4396">
        <f t="shared" si="688"/>
        <v>6310637.4598662546</v>
      </c>
      <c r="F4396">
        <f t="shared" si="680"/>
        <v>4418577.7192029329</v>
      </c>
      <c r="G4396">
        <f t="shared" si="681"/>
        <v>34.278600000000097</v>
      </c>
      <c r="H4396">
        <f t="shared" si="689"/>
        <v>582719.99999969266</v>
      </c>
      <c r="I4396">
        <f t="shared" si="682"/>
        <v>569797302.39969945</v>
      </c>
      <c r="J4396">
        <f t="shared" si="683"/>
        <v>565378724.68049657</v>
      </c>
      <c r="K4396" s="3" t="str">
        <f t="shared" si="684"/>
        <v/>
      </c>
      <c r="M4396">
        <f t="shared" si="686"/>
        <v>8.9307061327150835E-7</v>
      </c>
      <c r="N4396">
        <f t="shared" si="687"/>
        <v>10.72006548784228</v>
      </c>
      <c r="O4396">
        <f t="shared" si="685"/>
        <v>-262.42993451215767</v>
      </c>
    </row>
    <row r="4397" spans="1:15" x14ac:dyDescent="0.3">
      <c r="A4397" s="1">
        <v>45585.745833333334</v>
      </c>
      <c r="B4397">
        <v>1476.990225</v>
      </c>
      <c r="C4397">
        <v>1453.5</v>
      </c>
      <c r="D4397">
        <v>29.98207</v>
      </c>
      <c r="E4397">
        <f t="shared" si="688"/>
        <v>6312114.4500912549</v>
      </c>
      <c r="F4397">
        <f t="shared" si="680"/>
        <v>4419611.8771847803</v>
      </c>
      <c r="G4397">
        <f t="shared" si="681"/>
        <v>23.490225000000009</v>
      </c>
      <c r="H4397">
        <f t="shared" si="689"/>
        <v>582840.00000008382</v>
      </c>
      <c r="I4397">
        <f t="shared" si="682"/>
        <v>569914622.80008197</v>
      </c>
      <c r="J4397">
        <f t="shared" si="683"/>
        <v>565495010.92289722</v>
      </c>
      <c r="K4397" s="3" t="str">
        <f t="shared" si="684"/>
        <v/>
      </c>
      <c r="M4397">
        <f t="shared" si="686"/>
        <v>8.9277806585637074E-7</v>
      </c>
      <c r="N4397">
        <f t="shared" si="687"/>
        <v>10.719062049538097</v>
      </c>
      <c r="O4397">
        <f t="shared" si="685"/>
        <v>-262.4309379504619</v>
      </c>
    </row>
    <row r="4398" spans="1:15" x14ac:dyDescent="0.3">
      <c r="A4398" s="1">
        <v>45585.74722222222</v>
      </c>
      <c r="B4398">
        <v>1494.4630500000001</v>
      </c>
      <c r="C4398">
        <v>1453.5</v>
      </c>
      <c r="D4398">
        <v>29.98207</v>
      </c>
      <c r="E4398">
        <f t="shared" si="688"/>
        <v>6313608.9131412553</v>
      </c>
      <c r="F4398">
        <f t="shared" si="680"/>
        <v>4420658.2692770055</v>
      </c>
      <c r="G4398">
        <f t="shared" si="681"/>
        <v>40.963050000000067</v>
      </c>
      <c r="H4398">
        <f t="shared" si="689"/>
        <v>582959.99999984633</v>
      </c>
      <c r="I4398">
        <f t="shared" si="682"/>
        <v>570031943.19984972</v>
      </c>
      <c r="J4398">
        <f t="shared" si="683"/>
        <v>565611284.93057275</v>
      </c>
      <c r="K4398" s="3" t="str">
        <f t="shared" si="684"/>
        <v/>
      </c>
      <c r="M4398">
        <f t="shared" si="686"/>
        <v>8.9248222476827194E-7</v>
      </c>
      <c r="N4398">
        <f t="shared" si="687"/>
        <v>10.718047075054987</v>
      </c>
      <c r="O4398">
        <f t="shared" si="685"/>
        <v>-262.43195292494499</v>
      </c>
    </row>
    <row r="4399" spans="1:15" x14ac:dyDescent="0.3">
      <c r="A4399" s="1">
        <v>45585.748611111114</v>
      </c>
      <c r="B4399">
        <v>1420.9605750000001</v>
      </c>
      <c r="C4399">
        <v>1453.5</v>
      </c>
      <c r="D4399">
        <v>29.98207</v>
      </c>
      <c r="E4399">
        <f t="shared" si="688"/>
        <v>6315029.8737162556</v>
      </c>
      <c r="F4399">
        <f t="shared" si="680"/>
        <v>4421653.1964577362</v>
      </c>
      <c r="G4399">
        <f t="shared" si="681"/>
        <v>32.539424999999937</v>
      </c>
      <c r="H4399">
        <f t="shared" si="689"/>
        <v>583080.00000023749</v>
      </c>
      <c r="I4399">
        <f t="shared" si="682"/>
        <v>570149263.60023212</v>
      </c>
      <c r="J4399">
        <f t="shared" si="683"/>
        <v>565727610.40377438</v>
      </c>
      <c r="K4399" s="3" t="str">
        <f t="shared" si="684"/>
        <v/>
      </c>
      <c r="M4399">
        <f t="shared" si="686"/>
        <v>8.9220108991865121E-7</v>
      </c>
      <c r="N4399">
        <f t="shared" si="687"/>
        <v>10.717082332158157</v>
      </c>
      <c r="O4399">
        <f t="shared" si="685"/>
        <v>-262.43291766784182</v>
      </c>
    </row>
    <row r="4400" spans="1:15" x14ac:dyDescent="0.3">
      <c r="A4400" s="1">
        <v>45585.75</v>
      </c>
      <c r="B4400">
        <v>1445.6938</v>
      </c>
      <c r="C4400">
        <v>1453.5</v>
      </c>
      <c r="D4400">
        <v>29.98207</v>
      </c>
      <c r="E4400">
        <f t="shared" si="688"/>
        <v>6316475.5675162552</v>
      </c>
      <c r="F4400">
        <f t="shared" si="680"/>
        <v>4422665.441330635</v>
      </c>
      <c r="G4400">
        <f t="shared" si="681"/>
        <v>7.8061999999999898</v>
      </c>
      <c r="H4400">
        <f t="shared" si="689"/>
        <v>583200</v>
      </c>
      <c r="I4400">
        <f t="shared" si="682"/>
        <v>570266584</v>
      </c>
      <c r="J4400">
        <f t="shared" si="683"/>
        <v>565843918.55866933</v>
      </c>
      <c r="K4400" s="3" t="str">
        <f t="shared" si="684"/>
        <v/>
      </c>
      <c r="M4400">
        <f t="shared" si="686"/>
        <v>8.9191521740414919E-7</v>
      </c>
      <c r="N4400">
        <f t="shared" si="687"/>
        <v>10.716101108798117</v>
      </c>
      <c r="O4400">
        <f t="shared" si="685"/>
        <v>-262.43389889120186</v>
      </c>
    </row>
    <row r="4401" spans="1:15" x14ac:dyDescent="0.3">
      <c r="A4401" s="1">
        <v>45585.751388888886</v>
      </c>
      <c r="B4401">
        <v>1466.330475</v>
      </c>
      <c r="C4401">
        <v>1453.5</v>
      </c>
      <c r="D4401">
        <v>29.98207</v>
      </c>
      <c r="E4401">
        <f t="shared" si="688"/>
        <v>6317941.8979912549</v>
      </c>
      <c r="F4401">
        <f t="shared" si="680"/>
        <v>4423692.1355761886</v>
      </c>
      <c r="G4401">
        <f t="shared" si="681"/>
        <v>12.830474999999979</v>
      </c>
      <c r="H4401">
        <f t="shared" si="689"/>
        <v>583319.99999976251</v>
      </c>
      <c r="I4401">
        <f t="shared" si="682"/>
        <v>570383904.39976776</v>
      </c>
      <c r="J4401">
        <f t="shared" si="683"/>
        <v>565960212.26419163</v>
      </c>
      <c r="K4401" s="3" t="str">
        <f t="shared" si="684"/>
        <v/>
      </c>
      <c r="M4401">
        <f t="shared" si="686"/>
        <v>8.9162542454353042E-7</v>
      </c>
      <c r="N4401">
        <f t="shared" si="687"/>
        <v>10.715106200007197</v>
      </c>
      <c r="O4401">
        <f t="shared" si="685"/>
        <v>-262.43489379999278</v>
      </c>
    </row>
    <row r="4402" spans="1:15" x14ac:dyDescent="0.3">
      <c r="A4402" s="1">
        <v>45585.75277777778</v>
      </c>
      <c r="B4402">
        <v>1491.4458</v>
      </c>
      <c r="C4402">
        <v>1453.5</v>
      </c>
      <c r="D4402">
        <v>29.98207</v>
      </c>
      <c r="E4402">
        <f t="shared" si="688"/>
        <v>6319433.3437912548</v>
      </c>
      <c r="F4402">
        <f t="shared" si="680"/>
        <v>4424736.4150524205</v>
      </c>
      <c r="G4402">
        <f t="shared" si="681"/>
        <v>37.945799999999963</v>
      </c>
      <c r="H4402">
        <f t="shared" si="689"/>
        <v>583440.00000015367</v>
      </c>
      <c r="I4402">
        <f t="shared" si="682"/>
        <v>570501224.80015016</v>
      </c>
      <c r="J4402">
        <f t="shared" si="683"/>
        <v>566076488.38509774</v>
      </c>
      <c r="K4402" s="3" t="str">
        <f t="shared" si="684"/>
        <v/>
      </c>
      <c r="M4402">
        <f t="shared" si="686"/>
        <v>8.9133083365070699E-7</v>
      </c>
      <c r="N4402">
        <f t="shared" si="687"/>
        <v>10.714094581976813</v>
      </c>
      <c r="O4402">
        <f t="shared" si="685"/>
        <v>-262.43590541802314</v>
      </c>
    </row>
    <row r="4403" spans="1:15" x14ac:dyDescent="0.3">
      <c r="A4403" s="1">
        <v>45585.754166666666</v>
      </c>
      <c r="B4403">
        <v>1440.8019750000001</v>
      </c>
      <c r="C4403">
        <v>1453.5</v>
      </c>
      <c r="D4403">
        <v>29.98207</v>
      </c>
      <c r="E4403">
        <f t="shared" si="688"/>
        <v>6320874.1457662545</v>
      </c>
      <c r="F4403">
        <f t="shared" si="680"/>
        <v>4425745.2347707143</v>
      </c>
      <c r="G4403">
        <f t="shared" si="681"/>
        <v>12.698024999999916</v>
      </c>
      <c r="H4403">
        <f t="shared" si="689"/>
        <v>583559.99999991618</v>
      </c>
      <c r="I4403">
        <f t="shared" si="682"/>
        <v>570618545.19991803</v>
      </c>
      <c r="J4403">
        <f t="shared" si="683"/>
        <v>566192799.96514738</v>
      </c>
      <c r="K4403" s="3" t="str">
        <f t="shared" si="684"/>
        <v/>
      </c>
      <c r="M4403">
        <f t="shared" si="686"/>
        <v>8.9104640436046769E-7</v>
      </c>
      <c r="N4403">
        <f t="shared" si="687"/>
        <v>10.713117632015289</v>
      </c>
      <c r="O4403">
        <f t="shared" si="685"/>
        <v>-262.43688236798471</v>
      </c>
    </row>
    <row r="4404" spans="1:15" x14ac:dyDescent="0.3">
      <c r="A4404" s="1">
        <v>45585.756944444445</v>
      </c>
      <c r="B4404">
        <v>1472.81655</v>
      </c>
      <c r="C4404">
        <v>1453.5</v>
      </c>
      <c r="D4404">
        <v>29.98207</v>
      </c>
      <c r="E4404">
        <f t="shared" si="688"/>
        <v>6322346.9623162542</v>
      </c>
      <c r="F4404">
        <f t="shared" si="680"/>
        <v>4426776.4704317218</v>
      </c>
      <c r="G4404">
        <f t="shared" si="681"/>
        <v>19.316550000000007</v>
      </c>
      <c r="H4404">
        <f t="shared" si="689"/>
        <v>583800.00000006985</v>
      </c>
      <c r="I4404">
        <f t="shared" si="682"/>
        <v>570853186.00006831</v>
      </c>
      <c r="J4404">
        <f t="shared" si="683"/>
        <v>566426409.52963662</v>
      </c>
      <c r="K4404" s="3" t="str">
        <f t="shared" si="684"/>
        <v/>
      </c>
      <c r="M4404">
        <f t="shared" si="686"/>
        <v>8.9075581584106468E-7</v>
      </c>
      <c r="N4404">
        <f t="shared" si="687"/>
        <v>10.71211929643653</v>
      </c>
      <c r="O4404">
        <f t="shared" si="685"/>
        <v>-262.43788070356345</v>
      </c>
    </row>
    <row r="4405" spans="1:15" x14ac:dyDescent="0.3">
      <c r="A4405" s="1">
        <v>45585.758333333331</v>
      </c>
      <c r="B4405">
        <v>1508.8657499999999</v>
      </c>
      <c r="C4405">
        <v>1453.5</v>
      </c>
      <c r="D4405">
        <v>29.98207</v>
      </c>
      <c r="E4405">
        <f t="shared" si="688"/>
        <v>6323855.828066254</v>
      </c>
      <c r="F4405">
        <f t="shared" si="680"/>
        <v>4427832.9469963508</v>
      </c>
      <c r="G4405">
        <f t="shared" si="681"/>
        <v>55.365749999999935</v>
      </c>
      <c r="H4405">
        <f t="shared" si="689"/>
        <v>583919.99999983236</v>
      </c>
      <c r="I4405">
        <f t="shared" si="682"/>
        <v>570970506.39983606</v>
      </c>
      <c r="J4405">
        <f t="shared" si="683"/>
        <v>566542673.45283973</v>
      </c>
      <c r="K4405" s="3" t="str">
        <f t="shared" si="684"/>
        <v/>
      </c>
      <c r="M4405">
        <f t="shared" si="686"/>
        <v>8.9045828320050272E-7</v>
      </c>
      <c r="N4405">
        <f t="shared" si="687"/>
        <v>10.711096862816504</v>
      </c>
      <c r="O4405">
        <f t="shared" si="685"/>
        <v>-262.4389031371835</v>
      </c>
    </row>
    <row r="4406" spans="1:15" x14ac:dyDescent="0.3">
      <c r="A4406" s="1">
        <v>45585.759722222225</v>
      </c>
      <c r="B4406">
        <v>1435.34655</v>
      </c>
      <c r="C4406">
        <v>1453.5</v>
      </c>
      <c r="D4406">
        <v>29.98207</v>
      </c>
      <c r="E4406">
        <f t="shared" si="688"/>
        <v>6325291.1746162539</v>
      </c>
      <c r="F4406">
        <f t="shared" si="680"/>
        <v>4428837.9469389869</v>
      </c>
      <c r="G4406">
        <f t="shared" si="681"/>
        <v>18.153450000000021</v>
      </c>
      <c r="H4406">
        <f t="shared" si="689"/>
        <v>584040.00000022352</v>
      </c>
      <c r="I4406">
        <f t="shared" si="682"/>
        <v>571087826.80021846</v>
      </c>
      <c r="J4406">
        <f t="shared" si="683"/>
        <v>566658988.85327947</v>
      </c>
      <c r="K4406" s="3" t="str">
        <f t="shared" si="684"/>
        <v/>
      </c>
      <c r="M4406">
        <f t="shared" si="686"/>
        <v>8.9017540586688645E-7</v>
      </c>
      <c r="N4406">
        <f t="shared" si="687"/>
        <v>10.710124564008494</v>
      </c>
      <c r="O4406">
        <f t="shared" si="685"/>
        <v>-262.4398754359915</v>
      </c>
    </row>
    <row r="4407" spans="1:15" x14ac:dyDescent="0.3">
      <c r="A4407" s="1">
        <v>45585.761111111111</v>
      </c>
      <c r="B4407">
        <v>1438.4802749999999</v>
      </c>
      <c r="C4407">
        <v>1453.5</v>
      </c>
      <c r="D4407">
        <v>29.98207</v>
      </c>
      <c r="E4407">
        <f t="shared" si="688"/>
        <v>6326729.6548912544</v>
      </c>
      <c r="F4407">
        <f t="shared" si="680"/>
        <v>4429845.141051</v>
      </c>
      <c r="G4407">
        <f t="shared" si="681"/>
        <v>15.019725000000108</v>
      </c>
      <c r="H4407">
        <f t="shared" si="689"/>
        <v>584159.99999998603</v>
      </c>
      <c r="I4407">
        <f t="shared" si="682"/>
        <v>571205147.19998634</v>
      </c>
      <c r="J4407">
        <f t="shared" si="683"/>
        <v>566775302.05893528</v>
      </c>
      <c r="K4407" s="3" t="str">
        <f t="shared" si="684"/>
        <v/>
      </c>
      <c r="M4407">
        <f t="shared" si="686"/>
        <v>8.8989206546163238E-7</v>
      </c>
      <c r="N4407">
        <f t="shared" si="687"/>
        <v>10.709150452279072</v>
      </c>
      <c r="O4407">
        <f t="shared" si="685"/>
        <v>-262.44084954772092</v>
      </c>
    </row>
    <row r="4408" spans="1:15" x14ac:dyDescent="0.3">
      <c r="A4408" s="1">
        <v>45585.762499999997</v>
      </c>
      <c r="B4408">
        <v>1475.95605</v>
      </c>
      <c r="C4408">
        <v>1453.5</v>
      </c>
      <c r="D4408">
        <v>29.98207</v>
      </c>
      <c r="E4408">
        <f t="shared" si="688"/>
        <v>6328205.6109412545</v>
      </c>
      <c r="F4408">
        <f t="shared" si="680"/>
        <v>4430878.5749249207</v>
      </c>
      <c r="G4408">
        <f t="shared" si="681"/>
        <v>22.456050000000005</v>
      </c>
      <c r="H4408">
        <f t="shared" si="689"/>
        <v>584279.99999974854</v>
      </c>
      <c r="I4408">
        <f t="shared" si="682"/>
        <v>571322467.5997541</v>
      </c>
      <c r="J4408">
        <f t="shared" si="683"/>
        <v>566891589.02482915</v>
      </c>
      <c r="K4408" s="3" t="str">
        <f t="shared" si="684"/>
        <v/>
      </c>
      <c r="M4408">
        <f t="shared" si="686"/>
        <v>8.8960150403824044E-7</v>
      </c>
      <c r="N4408">
        <f t="shared" si="687"/>
        <v>10.708151284901916</v>
      </c>
      <c r="O4408">
        <f t="shared" si="685"/>
        <v>-262.44184871509805</v>
      </c>
    </row>
    <row r="4409" spans="1:15" x14ac:dyDescent="0.3">
      <c r="A4409" s="1">
        <v>45585.763888888891</v>
      </c>
      <c r="B4409">
        <v>1462.8151499999999</v>
      </c>
      <c r="C4409">
        <v>1453.5</v>
      </c>
      <c r="D4409">
        <v>29.98207</v>
      </c>
      <c r="E4409">
        <f t="shared" si="688"/>
        <v>6329668.4260912547</v>
      </c>
      <c r="F4409">
        <f t="shared" si="680"/>
        <v>4431902.8078126768</v>
      </c>
      <c r="G4409">
        <f t="shared" si="681"/>
        <v>9.3151499999999032</v>
      </c>
      <c r="H4409">
        <f t="shared" si="689"/>
        <v>584400.0000001397</v>
      </c>
      <c r="I4409">
        <f t="shared" si="682"/>
        <v>571439788.00013661</v>
      </c>
      <c r="J4409">
        <f t="shared" si="683"/>
        <v>567007885.19232392</v>
      </c>
      <c r="K4409" s="3" t="str">
        <f t="shared" si="684"/>
        <v/>
      </c>
      <c r="M4409">
        <f t="shared" si="686"/>
        <v>8.8931369000969536E-7</v>
      </c>
      <c r="N4409">
        <f t="shared" si="687"/>
        <v>10.707161335285786</v>
      </c>
      <c r="O4409">
        <f t="shared" si="685"/>
        <v>-262.4428386647142</v>
      </c>
    </row>
    <row r="4410" spans="1:15" x14ac:dyDescent="0.3">
      <c r="A4410" s="1">
        <v>45585.765277777777</v>
      </c>
      <c r="B4410">
        <v>1478.9538</v>
      </c>
      <c r="C4410">
        <v>1453.5</v>
      </c>
      <c r="D4410">
        <v>29.98207</v>
      </c>
      <c r="E4410">
        <f t="shared" si="688"/>
        <v>6331147.3798912549</v>
      </c>
      <c r="F4410">
        <f t="shared" si="680"/>
        <v>4432938.3406490935</v>
      </c>
      <c r="G4410">
        <f t="shared" si="681"/>
        <v>25.453800000000001</v>
      </c>
      <c r="H4410">
        <f t="shared" si="689"/>
        <v>584519.99999990221</v>
      </c>
      <c r="I4410">
        <f t="shared" si="682"/>
        <v>571557108.39990437</v>
      </c>
      <c r="J4410">
        <f t="shared" si="683"/>
        <v>567124170.05925524</v>
      </c>
      <c r="K4410" s="3" t="str">
        <f t="shared" si="684"/>
        <v/>
      </c>
      <c r="M4410">
        <f t="shared" si="686"/>
        <v>8.8902286288733849E-7</v>
      </c>
      <c r="N4410">
        <f t="shared" si="687"/>
        <v>10.706160789515801</v>
      </c>
      <c r="O4410">
        <f t="shared" si="685"/>
        <v>-262.44383921048416</v>
      </c>
    </row>
    <row r="4411" spans="1:15" x14ac:dyDescent="0.3">
      <c r="A4411" s="1">
        <v>45585.76666666667</v>
      </c>
      <c r="B4411">
        <v>1436.6125500000001</v>
      </c>
      <c r="C4411">
        <v>1453.5</v>
      </c>
      <c r="D4411">
        <v>29.98207</v>
      </c>
      <c r="E4411">
        <f t="shared" si="688"/>
        <v>6332583.9924412547</v>
      </c>
      <c r="F4411">
        <f t="shared" si="680"/>
        <v>4433944.2270187233</v>
      </c>
      <c r="G4411">
        <f t="shared" si="681"/>
        <v>16.887449999999944</v>
      </c>
      <c r="H4411">
        <f t="shared" si="689"/>
        <v>584640.00000029337</v>
      </c>
      <c r="I4411">
        <f t="shared" si="682"/>
        <v>571674428.80028677</v>
      </c>
      <c r="J4411">
        <f t="shared" si="683"/>
        <v>567240484.57326806</v>
      </c>
      <c r="K4411" s="3" t="str">
        <f t="shared" si="684"/>
        <v/>
      </c>
      <c r="M4411">
        <f t="shared" si="686"/>
        <v>8.887405179814345E-7</v>
      </c>
      <c r="N4411">
        <f t="shared" si="687"/>
        <v>10.705189201811784</v>
      </c>
      <c r="O4411">
        <f t="shared" si="685"/>
        <v>-262.4448107981882</v>
      </c>
    </row>
    <row r="4412" spans="1:15" x14ac:dyDescent="0.3">
      <c r="A4412" s="1">
        <v>45585.768055555556</v>
      </c>
      <c r="B4412">
        <v>1504.1010000000001</v>
      </c>
      <c r="C4412">
        <v>1453.5</v>
      </c>
      <c r="D4412">
        <v>29.98207</v>
      </c>
      <c r="E4412">
        <f t="shared" si="688"/>
        <v>6334088.0934412545</v>
      </c>
      <c r="F4412">
        <f t="shared" si="680"/>
        <v>4434997.3674040325</v>
      </c>
      <c r="G4412">
        <f t="shared" si="681"/>
        <v>50.601000000000113</v>
      </c>
      <c r="H4412">
        <f t="shared" si="689"/>
        <v>584760.00000005588</v>
      </c>
      <c r="I4412">
        <f t="shared" si="682"/>
        <v>571791749.20005465</v>
      </c>
      <c r="J4412">
        <f t="shared" si="683"/>
        <v>567356751.83265066</v>
      </c>
      <c r="K4412" s="3" t="str">
        <f t="shared" si="684"/>
        <v/>
      </c>
      <c r="M4412">
        <f t="shared" si="686"/>
        <v>8.8844507390314344E-7</v>
      </c>
      <c r="N4412">
        <f t="shared" si="687"/>
        <v>10.704172301967658</v>
      </c>
      <c r="O4412">
        <f t="shared" si="685"/>
        <v>-262.4458276980323</v>
      </c>
    </row>
    <row r="4413" spans="1:15" x14ac:dyDescent="0.3">
      <c r="A4413" s="1">
        <v>45585.769444444442</v>
      </c>
      <c r="B4413">
        <v>1441.3896</v>
      </c>
      <c r="C4413">
        <v>1453.5</v>
      </c>
      <c r="D4413">
        <v>29.98207</v>
      </c>
      <c r="E4413">
        <f t="shared" si="688"/>
        <v>6335529.4830412548</v>
      </c>
      <c r="F4413">
        <f t="shared" si="680"/>
        <v>4436006.5985651882</v>
      </c>
      <c r="G4413">
        <f t="shared" si="681"/>
        <v>12.110400000000027</v>
      </c>
      <c r="H4413">
        <f t="shared" si="689"/>
        <v>584879.99999981839</v>
      </c>
      <c r="I4413">
        <f t="shared" si="682"/>
        <v>571909069.5998224</v>
      </c>
      <c r="J4413">
        <f t="shared" si="683"/>
        <v>567473063.00125718</v>
      </c>
      <c r="K4413" s="3" t="str">
        <f t="shared" si="684"/>
        <v/>
      </c>
      <c r="M4413">
        <f t="shared" si="686"/>
        <v>8.8816210590346439E-7</v>
      </c>
      <c r="N4413">
        <f t="shared" si="687"/>
        <v>10.703198117513816</v>
      </c>
      <c r="O4413">
        <f t="shared" si="685"/>
        <v>-262.44680188248617</v>
      </c>
    </row>
    <row r="4414" spans="1:15" x14ac:dyDescent="0.3">
      <c r="A4414" s="1">
        <v>45585.772222222222</v>
      </c>
      <c r="B4414">
        <v>1516.77225</v>
      </c>
      <c r="C4414">
        <v>1453.5</v>
      </c>
      <c r="D4414">
        <v>29.98207</v>
      </c>
      <c r="E4414">
        <f t="shared" si="688"/>
        <v>6337046.2552912552</v>
      </c>
      <c r="F4414">
        <f t="shared" si="680"/>
        <v>4437068.6110974532</v>
      </c>
      <c r="G4414">
        <f t="shared" si="681"/>
        <v>63.272249999999985</v>
      </c>
      <c r="H4414">
        <f t="shared" si="689"/>
        <v>585119.99999997206</v>
      </c>
      <c r="I4414">
        <f t="shared" si="682"/>
        <v>572143710.39997268</v>
      </c>
      <c r="J4414">
        <f t="shared" si="683"/>
        <v>567706641.78887522</v>
      </c>
      <c r="K4414" s="3" t="str">
        <f t="shared" si="684"/>
        <v/>
      </c>
      <c r="M4414">
        <f t="shared" si="686"/>
        <v>8.8786450586598372E-7</v>
      </c>
      <c r="N4414">
        <f t="shared" si="687"/>
        <v>10.702173319581735</v>
      </c>
      <c r="O4414">
        <f t="shared" si="685"/>
        <v>-262.44782668041825</v>
      </c>
    </row>
    <row r="4415" spans="1:15" x14ac:dyDescent="0.3">
      <c r="A4415" s="1">
        <v>45585.773611111108</v>
      </c>
      <c r="B4415">
        <v>1433.3643</v>
      </c>
      <c r="C4415">
        <v>1453.5</v>
      </c>
      <c r="D4415">
        <v>29.98207</v>
      </c>
      <c r="E4415">
        <f t="shared" si="688"/>
        <v>6338479.6195912547</v>
      </c>
      <c r="F4415">
        <f t="shared" si="680"/>
        <v>4438072.2231096718</v>
      </c>
      <c r="G4415">
        <f t="shared" si="681"/>
        <v>20.135700000000043</v>
      </c>
      <c r="H4415">
        <f t="shared" si="689"/>
        <v>585239.99999973457</v>
      </c>
      <c r="I4415">
        <f t="shared" si="682"/>
        <v>572261030.79974043</v>
      </c>
      <c r="J4415">
        <f t="shared" si="683"/>
        <v>567822958.57663071</v>
      </c>
      <c r="K4415" s="3" t="str">
        <f t="shared" si="684"/>
        <v/>
      </c>
      <c r="M4415">
        <f t="shared" si="686"/>
        <v>8.8758342804881367E-7</v>
      </c>
      <c r="N4415">
        <f t="shared" si="687"/>
        <v>10.701205191266761</v>
      </c>
      <c r="O4415">
        <f t="shared" si="685"/>
        <v>-262.44879480873323</v>
      </c>
    </row>
    <row r="4416" spans="1:15" x14ac:dyDescent="0.3">
      <c r="A4416" s="1">
        <v>45585.775000000001</v>
      </c>
      <c r="B4416">
        <v>1421.8682249999999</v>
      </c>
      <c r="C4416">
        <v>1453.5</v>
      </c>
      <c r="D4416">
        <v>29.98207</v>
      </c>
      <c r="E4416">
        <f t="shared" si="688"/>
        <v>6339901.4878162546</v>
      </c>
      <c r="F4416">
        <f t="shared" si="680"/>
        <v>4439067.7858081441</v>
      </c>
      <c r="G4416">
        <f t="shared" si="681"/>
        <v>31.631775000000061</v>
      </c>
      <c r="H4416">
        <f t="shared" si="689"/>
        <v>585360.00000012573</v>
      </c>
      <c r="I4416">
        <f t="shared" si="682"/>
        <v>572378351.20012295</v>
      </c>
      <c r="J4416">
        <f t="shared" si="683"/>
        <v>567939283.41431487</v>
      </c>
      <c r="K4416" s="3" t="str">
        <f t="shared" si="684"/>
        <v/>
      </c>
      <c r="M4416">
        <f t="shared" si="686"/>
        <v>8.8730475525053514E-7</v>
      </c>
      <c r="N4416">
        <f t="shared" si="687"/>
        <v>10.700245130450455</v>
      </c>
      <c r="O4416">
        <f t="shared" si="685"/>
        <v>-262.44975486954951</v>
      </c>
    </row>
    <row r="4417" spans="1:15" x14ac:dyDescent="0.3">
      <c r="A4417" s="1">
        <v>45585.776388888888</v>
      </c>
      <c r="B4417">
        <v>1429.6533750000001</v>
      </c>
      <c r="C4417">
        <v>1453.5</v>
      </c>
      <c r="D4417">
        <v>29.98207</v>
      </c>
      <c r="E4417">
        <f t="shared" si="688"/>
        <v>6341331.1411912544</v>
      </c>
      <c r="F4417">
        <f t="shared" si="680"/>
        <v>4440068.7995074941</v>
      </c>
      <c r="G4417">
        <f t="shared" si="681"/>
        <v>23.846624999999904</v>
      </c>
      <c r="H4417">
        <f t="shared" si="689"/>
        <v>585479.99999988824</v>
      </c>
      <c r="I4417">
        <f t="shared" si="682"/>
        <v>572495671.59989071</v>
      </c>
      <c r="J4417">
        <f t="shared" si="683"/>
        <v>568055602.80038321</v>
      </c>
      <c r="K4417" s="3" t="str">
        <f t="shared" si="684"/>
        <v/>
      </c>
      <c r="M4417">
        <f t="shared" si="686"/>
        <v>8.8702470782637687E-7</v>
      </c>
      <c r="N4417">
        <f t="shared" si="687"/>
        <v>10.699280116890742</v>
      </c>
      <c r="O4417">
        <f t="shared" si="685"/>
        <v>-262.45071988310923</v>
      </c>
    </row>
    <row r="4418" spans="1:15" x14ac:dyDescent="0.3">
      <c r="A4418" s="1">
        <v>45585.777777777781</v>
      </c>
      <c r="B4418">
        <v>1439.9069999999999</v>
      </c>
      <c r="C4418">
        <v>1453.5</v>
      </c>
      <c r="D4418">
        <v>29.98207</v>
      </c>
      <c r="E4418">
        <f t="shared" si="688"/>
        <v>6342771.048191254</v>
      </c>
      <c r="F4418">
        <f t="shared" si="680"/>
        <v>4441076.9925828185</v>
      </c>
      <c r="G4418">
        <f t="shared" si="681"/>
        <v>13.593000000000075</v>
      </c>
      <c r="H4418">
        <f t="shared" si="689"/>
        <v>585600.0000002794</v>
      </c>
      <c r="I4418">
        <f t="shared" si="682"/>
        <v>572612992.00027311</v>
      </c>
      <c r="J4418">
        <f t="shared" si="683"/>
        <v>568171915.00769031</v>
      </c>
      <c r="K4418" s="3" t="str">
        <f t="shared" si="684"/>
        <v/>
      </c>
      <c r="M4418">
        <f t="shared" si="686"/>
        <v>8.8674280499295753E-7</v>
      </c>
      <c r="N4418">
        <f t="shared" si="687"/>
        <v>10.698308489974805</v>
      </c>
      <c r="O4418">
        <f t="shared" si="685"/>
        <v>-262.45169151002517</v>
      </c>
    </row>
    <row r="4419" spans="1:15" x14ac:dyDescent="0.3">
      <c r="A4419" s="1">
        <v>45585.779166666667</v>
      </c>
      <c r="B4419">
        <v>1446.684225</v>
      </c>
      <c r="C4419">
        <v>1453.5</v>
      </c>
      <c r="D4419">
        <v>29.98207</v>
      </c>
      <c r="E4419">
        <f t="shared" si="688"/>
        <v>6344217.7324162545</v>
      </c>
      <c r="F4419">
        <f t="shared" ref="F4419:F4482" si="690">E4419*(1-(D4419/100))</f>
        <v>4442089.9309308007</v>
      </c>
      <c r="G4419">
        <f t="shared" ref="G4419:G4482" si="691">ABS(C4419-B4419)</f>
        <v>6.8157750000000306</v>
      </c>
      <c r="H4419">
        <f t="shared" si="689"/>
        <v>585720.00000004191</v>
      </c>
      <c r="I4419">
        <f t="shared" ref="I4419:I4482" si="692">(977.67*H4419)+89440</f>
        <v>572730312.40004098</v>
      </c>
      <c r="J4419">
        <f t="shared" ref="J4419:J4482" si="693">ABS(I4419-F4419)</f>
        <v>568288222.46911013</v>
      </c>
      <c r="K4419" s="3" t="str">
        <f t="shared" ref="K4419:K4482" si="694">IF(ABS(J4419) &gt; 3.2 * $K$1, "Hydrate", "")</f>
        <v/>
      </c>
      <c r="M4419">
        <f t="shared" si="686"/>
        <v>8.8645972995945448E-7</v>
      </c>
      <c r="N4419">
        <f t="shared" si="687"/>
        <v>10.697332600830491</v>
      </c>
      <c r="O4419">
        <f t="shared" ref="O4419:O4482" si="695">N4419-273.15</f>
        <v>-262.45266739916951</v>
      </c>
    </row>
    <row r="4420" spans="1:15" x14ac:dyDescent="0.3">
      <c r="A4420" s="1">
        <v>45585.780555555553</v>
      </c>
      <c r="B4420">
        <v>1444.8356249999999</v>
      </c>
      <c r="C4420">
        <v>1453.5</v>
      </c>
      <c r="D4420">
        <v>29.98207</v>
      </c>
      <c r="E4420">
        <f t="shared" si="688"/>
        <v>6345662.5680412548</v>
      </c>
      <c r="F4420">
        <f t="shared" si="690"/>
        <v>4443101.5749273282</v>
      </c>
      <c r="G4420">
        <f t="shared" si="691"/>
        <v>8.6643750000000637</v>
      </c>
      <c r="H4420">
        <f t="shared" si="689"/>
        <v>585839.99999980442</v>
      </c>
      <c r="I4420">
        <f t="shared" si="692"/>
        <v>572847632.79980874</v>
      </c>
      <c r="J4420">
        <f t="shared" si="693"/>
        <v>568404531.22488141</v>
      </c>
      <c r="K4420" s="3" t="str">
        <f t="shared" si="694"/>
        <v/>
      </c>
      <c r="M4420">
        <f t="shared" ref="M4420:M4483" si="696">M4419*(F4419/F4420)^(7/5)</f>
        <v>8.8617717122578168E-7</v>
      </c>
      <c r="N4420">
        <f t="shared" ref="N4420:N4483" si="697">N4419*(F4419/F4420)^(2/5)</f>
        <v>10.696358269596463</v>
      </c>
      <c r="O4420">
        <f t="shared" si="695"/>
        <v>-262.45364173040349</v>
      </c>
    </row>
    <row r="4421" spans="1:15" x14ac:dyDescent="0.3">
      <c r="A4421" s="1">
        <v>45585.781944444447</v>
      </c>
      <c r="B4421">
        <v>1405.3010999999999</v>
      </c>
      <c r="C4421">
        <v>1453.5</v>
      </c>
      <c r="D4421">
        <v>29.98207</v>
      </c>
      <c r="E4421">
        <f t="shared" ref="E4421:E4484" si="698">B4421+E4420</f>
        <v>6347067.8691412546</v>
      </c>
      <c r="F4421">
        <f t="shared" si="690"/>
        <v>4444085.5376678156</v>
      </c>
      <c r="G4421">
        <f t="shared" si="691"/>
        <v>48.198900000000094</v>
      </c>
      <c r="H4421">
        <f t="shared" ref="H4421:H4484" si="699">($A4421 - $A$2) * 86400</f>
        <v>585960.00000019558</v>
      </c>
      <c r="I4421">
        <f t="shared" si="692"/>
        <v>572964953.20019114</v>
      </c>
      <c r="J4421">
        <f t="shared" si="693"/>
        <v>568520867.66252327</v>
      </c>
      <c r="K4421" s="3" t="str">
        <f t="shared" si="694"/>
        <v/>
      </c>
      <c r="M4421">
        <f t="shared" si="696"/>
        <v>8.8590249213258998E-7</v>
      </c>
      <c r="N4421">
        <f t="shared" si="697"/>
        <v>10.695410896547232</v>
      </c>
      <c r="O4421">
        <f t="shared" si="695"/>
        <v>-262.45458910345275</v>
      </c>
    </row>
    <row r="4422" spans="1:15" x14ac:dyDescent="0.3">
      <c r="A4422" s="1">
        <v>45585.783333333333</v>
      </c>
      <c r="B4422">
        <v>1469.0934</v>
      </c>
      <c r="C4422">
        <v>1453.5</v>
      </c>
      <c r="D4422">
        <v>29.98207</v>
      </c>
      <c r="E4422">
        <f t="shared" si="698"/>
        <v>6348536.9625412542</v>
      </c>
      <c r="F4422">
        <f t="shared" si="690"/>
        <v>4445114.1664562616</v>
      </c>
      <c r="G4422">
        <f t="shared" si="691"/>
        <v>15.593399999999974</v>
      </c>
      <c r="H4422">
        <f t="shared" si="699"/>
        <v>586079.99999995809</v>
      </c>
      <c r="I4422">
        <f t="shared" si="692"/>
        <v>573082273.59995902</v>
      </c>
      <c r="J4422">
        <f t="shared" si="693"/>
        <v>568637159.43350279</v>
      </c>
      <c r="K4422" s="3" t="str">
        <f t="shared" si="694"/>
        <v/>
      </c>
      <c r="M4422">
        <f t="shared" si="696"/>
        <v>8.8561550025000394E-7</v>
      </c>
      <c r="N4422">
        <f t="shared" si="697"/>
        <v>10.694420832311478</v>
      </c>
      <c r="O4422">
        <f t="shared" si="695"/>
        <v>-262.45557916768848</v>
      </c>
    </row>
    <row r="4423" spans="1:15" x14ac:dyDescent="0.3">
      <c r="A4423" s="1">
        <v>45585.784722222219</v>
      </c>
      <c r="B4423">
        <v>1489.48785</v>
      </c>
      <c r="C4423">
        <v>1453.5</v>
      </c>
      <c r="D4423">
        <v>29.98207</v>
      </c>
      <c r="E4423">
        <f t="shared" si="698"/>
        <v>6350026.4503912544</v>
      </c>
      <c r="F4423">
        <f t="shared" si="690"/>
        <v>4446157.0750164334</v>
      </c>
      <c r="G4423">
        <f t="shared" si="691"/>
        <v>35.98784999999998</v>
      </c>
      <c r="H4423">
        <f t="shared" si="699"/>
        <v>586199.9999997206</v>
      </c>
      <c r="I4423">
        <f t="shared" si="692"/>
        <v>573199593.99972677</v>
      </c>
      <c r="J4423">
        <f t="shared" si="693"/>
        <v>568753436.92471039</v>
      </c>
      <c r="K4423" s="3" t="str">
        <f t="shared" si="694"/>
        <v/>
      </c>
      <c r="M4423">
        <f t="shared" si="696"/>
        <v>8.8532468692630104E-7</v>
      </c>
      <c r="N4423">
        <f t="shared" si="697"/>
        <v>10.693417351076674</v>
      </c>
      <c r="O4423">
        <f t="shared" si="695"/>
        <v>-262.4565826489233</v>
      </c>
    </row>
    <row r="4424" spans="1:15" x14ac:dyDescent="0.3">
      <c r="A4424" s="1">
        <v>45585.786111111112</v>
      </c>
      <c r="B4424">
        <v>1475.5581</v>
      </c>
      <c r="C4424">
        <v>1453.5</v>
      </c>
      <c r="D4424">
        <v>29.98207</v>
      </c>
      <c r="E4424">
        <f t="shared" si="698"/>
        <v>6351502.0084912544</v>
      </c>
      <c r="F4424">
        <f t="shared" si="690"/>
        <v>4447190.230254001</v>
      </c>
      <c r="G4424">
        <f t="shared" si="691"/>
        <v>22.058099999999968</v>
      </c>
      <c r="H4424">
        <f t="shared" si="699"/>
        <v>586320.00000011176</v>
      </c>
      <c r="I4424">
        <f t="shared" si="692"/>
        <v>573316914.40010929</v>
      </c>
      <c r="J4424">
        <f t="shared" si="693"/>
        <v>568869724.16985524</v>
      </c>
      <c r="K4424" s="3" t="str">
        <f t="shared" si="694"/>
        <v/>
      </c>
      <c r="M4424">
        <f t="shared" si="696"/>
        <v>8.850367546804164E-7</v>
      </c>
      <c r="N4424">
        <f t="shared" si="697"/>
        <v>10.692423579310336</v>
      </c>
      <c r="O4424">
        <f t="shared" si="695"/>
        <v>-262.45757642068963</v>
      </c>
    </row>
    <row r="4425" spans="1:15" x14ac:dyDescent="0.3">
      <c r="A4425" s="1">
        <v>45585.788888888892</v>
      </c>
      <c r="B4425">
        <v>1425.0426</v>
      </c>
      <c r="C4425">
        <v>1453.5</v>
      </c>
      <c r="D4425">
        <v>29.98207</v>
      </c>
      <c r="E4425">
        <f t="shared" si="698"/>
        <v>6352927.0510912547</v>
      </c>
      <c r="F4425">
        <f t="shared" si="690"/>
        <v>4448188.0155841392</v>
      </c>
      <c r="G4425">
        <f t="shared" si="691"/>
        <v>28.457400000000007</v>
      </c>
      <c r="H4425">
        <f t="shared" si="699"/>
        <v>586560.00000026543</v>
      </c>
      <c r="I4425">
        <f t="shared" si="692"/>
        <v>573551555.20025945</v>
      </c>
      <c r="J4425">
        <f t="shared" si="693"/>
        <v>569103367.18467534</v>
      </c>
      <c r="K4425" s="3" t="str">
        <f t="shared" si="694"/>
        <v/>
      </c>
      <c r="M4425">
        <f t="shared" si="696"/>
        <v>8.8475883209802759E-7</v>
      </c>
      <c r="N4425">
        <f t="shared" si="697"/>
        <v>10.691464135925285</v>
      </c>
      <c r="O4425">
        <f t="shared" si="695"/>
        <v>-262.45853586407469</v>
      </c>
    </row>
    <row r="4426" spans="1:15" x14ac:dyDescent="0.3">
      <c r="A4426" s="1">
        <v>45585.790277777778</v>
      </c>
      <c r="B4426">
        <v>1454.7578249999999</v>
      </c>
      <c r="C4426">
        <v>1453.5</v>
      </c>
      <c r="D4426">
        <v>29.98207</v>
      </c>
      <c r="E4426">
        <f t="shared" si="698"/>
        <v>6354381.8089162549</v>
      </c>
      <c r="F4426">
        <f t="shared" si="690"/>
        <v>4449206.6068997178</v>
      </c>
      <c r="G4426">
        <f t="shared" si="691"/>
        <v>1.2578249999999116</v>
      </c>
      <c r="H4426">
        <f t="shared" si="699"/>
        <v>586680.00000002794</v>
      </c>
      <c r="I4426">
        <f t="shared" si="692"/>
        <v>573668875.60002732</v>
      </c>
      <c r="J4426">
        <f t="shared" si="693"/>
        <v>569219668.99312758</v>
      </c>
      <c r="K4426" s="3" t="str">
        <f t="shared" si="694"/>
        <v/>
      </c>
      <c r="M4426">
        <f t="shared" si="696"/>
        <v>8.8447526851760598E-7</v>
      </c>
      <c r="N4426">
        <f t="shared" si="697"/>
        <v>10.690484996808689</v>
      </c>
      <c r="O4426">
        <f t="shared" si="695"/>
        <v>-262.45951500319131</v>
      </c>
    </row>
    <row r="4427" spans="1:15" x14ac:dyDescent="0.3">
      <c r="A4427" s="1">
        <v>45585.791666666664</v>
      </c>
      <c r="B4427">
        <v>1464.73529999999</v>
      </c>
      <c r="C4427">
        <v>1453.5</v>
      </c>
      <c r="D4427">
        <v>29.98207</v>
      </c>
      <c r="E4427">
        <f t="shared" si="698"/>
        <v>6355846.5442162547</v>
      </c>
      <c r="F4427">
        <f t="shared" si="690"/>
        <v>4450232.1842367565</v>
      </c>
      <c r="G4427">
        <f t="shared" si="691"/>
        <v>11.235299999990048</v>
      </c>
      <c r="H4427">
        <f t="shared" si="699"/>
        <v>586799.99999979045</v>
      </c>
      <c r="I4427">
        <f t="shared" si="692"/>
        <v>573786195.99979508</v>
      </c>
      <c r="J4427">
        <f t="shared" si="693"/>
        <v>569335963.81555831</v>
      </c>
      <c r="K4427" s="3" t="str">
        <f t="shared" si="694"/>
        <v/>
      </c>
      <c r="M4427">
        <f t="shared" si="696"/>
        <v>8.8418991747997291E-7</v>
      </c>
      <c r="N4427">
        <f t="shared" si="697"/>
        <v>10.689499459265456</v>
      </c>
      <c r="O4427">
        <f t="shared" si="695"/>
        <v>-262.46050054073453</v>
      </c>
    </row>
    <row r="4428" spans="1:15" x14ac:dyDescent="0.3">
      <c r="A4428" s="1">
        <v>45585.793055555558</v>
      </c>
      <c r="B4428">
        <v>1465.2829999999899</v>
      </c>
      <c r="C4428">
        <v>1453.5</v>
      </c>
      <c r="D4428">
        <v>29.98207</v>
      </c>
      <c r="E4428">
        <f t="shared" si="698"/>
        <v>6357311.8272162545</v>
      </c>
      <c r="F4428">
        <f t="shared" si="690"/>
        <v>4451258.1450619986</v>
      </c>
      <c r="G4428">
        <f t="shared" si="691"/>
        <v>11.782999999989897</v>
      </c>
      <c r="H4428">
        <f t="shared" si="699"/>
        <v>586920.00000018161</v>
      </c>
      <c r="I4428">
        <f t="shared" si="692"/>
        <v>573903516.40017748</v>
      </c>
      <c r="J4428">
        <f t="shared" si="693"/>
        <v>569452258.25511551</v>
      </c>
      <c r="K4428" s="3" t="str">
        <f t="shared" si="694"/>
        <v/>
      </c>
      <c r="M4428">
        <f t="shared" si="696"/>
        <v>8.8390461761276898E-7</v>
      </c>
      <c r="N4428">
        <f t="shared" si="697"/>
        <v>10.68851387130349</v>
      </c>
      <c r="O4428">
        <f t="shared" si="695"/>
        <v>-262.46148612869649</v>
      </c>
    </row>
    <row r="4429" spans="1:15" x14ac:dyDescent="0.3">
      <c r="A4429" s="1">
        <v>45585.794444444444</v>
      </c>
      <c r="B4429">
        <v>1480.3880999999999</v>
      </c>
      <c r="C4429">
        <v>1453.5</v>
      </c>
      <c r="D4429">
        <v>29.98207</v>
      </c>
      <c r="E4429">
        <f t="shared" si="698"/>
        <v>6358792.2153162546</v>
      </c>
      <c r="F4429">
        <f t="shared" si="690"/>
        <v>4452294.6821655845</v>
      </c>
      <c r="G4429">
        <f t="shared" si="691"/>
        <v>26.888099999999895</v>
      </c>
      <c r="H4429">
        <f t="shared" si="699"/>
        <v>587039.99999994412</v>
      </c>
      <c r="I4429">
        <f t="shared" si="692"/>
        <v>574020836.79994535</v>
      </c>
      <c r="J4429">
        <f t="shared" si="693"/>
        <v>569568542.11777973</v>
      </c>
      <c r="K4429" s="3" t="str">
        <f t="shared" si="694"/>
        <v/>
      </c>
      <c r="M4429">
        <f t="shared" si="696"/>
        <v>8.8361653691061564E-7</v>
      </c>
      <c r="N4429">
        <f t="shared" si="697"/>
        <v>10.687518446167546</v>
      </c>
      <c r="O4429">
        <f t="shared" si="695"/>
        <v>-262.46248155383245</v>
      </c>
    </row>
    <row r="4430" spans="1:15" x14ac:dyDescent="0.3">
      <c r="A4430" s="1">
        <v>45585.79583333333</v>
      </c>
      <c r="B4430">
        <v>1431.6595500000001</v>
      </c>
      <c r="C4430">
        <v>1453.5</v>
      </c>
      <c r="D4430">
        <v>29.98207</v>
      </c>
      <c r="E4430">
        <f t="shared" si="698"/>
        <v>6360223.8748662546</v>
      </c>
      <c r="F4430">
        <f t="shared" si="690"/>
        <v>4453297.1005471423</v>
      </c>
      <c r="G4430">
        <f t="shared" si="691"/>
        <v>21.840449999999919</v>
      </c>
      <c r="H4430">
        <f t="shared" si="699"/>
        <v>587159.99999970663</v>
      </c>
      <c r="I4430">
        <f t="shared" si="692"/>
        <v>574138157.19971311</v>
      </c>
      <c r="J4430">
        <f t="shared" si="693"/>
        <v>569684860.09916592</v>
      </c>
      <c r="K4430" s="3" t="str">
        <f t="shared" si="694"/>
        <v/>
      </c>
      <c r="M4430">
        <f t="shared" si="696"/>
        <v>8.8333809175286975E-7</v>
      </c>
      <c r="N4430">
        <f t="shared" si="697"/>
        <v>10.686556095060165</v>
      </c>
      <c r="O4430">
        <f t="shared" si="695"/>
        <v>-262.46344390493982</v>
      </c>
    </row>
    <row r="4431" spans="1:15" x14ac:dyDescent="0.3">
      <c r="A4431" s="1">
        <v>45585.797222222223</v>
      </c>
      <c r="B4431">
        <v>1413.255525</v>
      </c>
      <c r="C4431">
        <v>1453.5</v>
      </c>
      <c r="D4431">
        <v>29.98207</v>
      </c>
      <c r="E4431">
        <f t="shared" si="698"/>
        <v>6361637.130391255</v>
      </c>
      <c r="F4431">
        <f t="shared" si="690"/>
        <v>4454286.6328113582</v>
      </c>
      <c r="G4431">
        <f t="shared" si="691"/>
        <v>40.244474999999966</v>
      </c>
      <c r="H4431">
        <f t="shared" si="699"/>
        <v>587280.00000009779</v>
      </c>
      <c r="I4431">
        <f t="shared" si="692"/>
        <v>574255477.60009563</v>
      </c>
      <c r="J4431">
        <f t="shared" si="693"/>
        <v>569801190.96728432</v>
      </c>
      <c r="K4431" s="3" t="str">
        <f t="shared" si="694"/>
        <v/>
      </c>
      <c r="M4431">
        <f t="shared" si="696"/>
        <v>8.8306337351259244E-7</v>
      </c>
      <c r="N4431">
        <f t="shared" si="697"/>
        <v>10.685606412404875</v>
      </c>
      <c r="O4431">
        <f t="shared" si="695"/>
        <v>-262.46439358759511</v>
      </c>
    </row>
    <row r="4432" spans="1:15" x14ac:dyDescent="0.3">
      <c r="A4432" s="1">
        <v>45585.798611111109</v>
      </c>
      <c r="B4432">
        <v>1474.476525</v>
      </c>
      <c r="C4432">
        <v>1453.5</v>
      </c>
      <c r="D4432">
        <v>29.98207</v>
      </c>
      <c r="E4432">
        <f t="shared" si="698"/>
        <v>6363111.6069162553</v>
      </c>
      <c r="F4432">
        <f t="shared" si="690"/>
        <v>4455319.0307524996</v>
      </c>
      <c r="G4432">
        <f t="shared" si="691"/>
        <v>20.976525000000038</v>
      </c>
      <c r="H4432">
        <f t="shared" si="699"/>
        <v>587399.9999998603</v>
      </c>
      <c r="I4432">
        <f t="shared" si="692"/>
        <v>574372797.99986339</v>
      </c>
      <c r="J4432">
        <f t="shared" si="693"/>
        <v>569917478.96911085</v>
      </c>
      <c r="K4432" s="3" t="str">
        <f t="shared" si="694"/>
        <v/>
      </c>
      <c r="M4432">
        <f t="shared" si="696"/>
        <v>8.8277691079932745E-7</v>
      </c>
      <c r="N4432">
        <f t="shared" si="697"/>
        <v>10.684615905105746</v>
      </c>
      <c r="O4432">
        <f t="shared" si="695"/>
        <v>-262.4653840948942</v>
      </c>
    </row>
    <row r="4433" spans="1:15" x14ac:dyDescent="0.3">
      <c r="A4433" s="1">
        <v>45585.8</v>
      </c>
      <c r="B4433">
        <v>1426.2418499999901</v>
      </c>
      <c r="C4433">
        <v>1453.5</v>
      </c>
      <c r="D4433">
        <v>29.98207</v>
      </c>
      <c r="E4433">
        <f t="shared" si="698"/>
        <v>6364537.8487662552</v>
      </c>
      <c r="F4433">
        <f t="shared" si="690"/>
        <v>4456317.6557726627</v>
      </c>
      <c r="G4433">
        <f t="shared" si="691"/>
        <v>27.258150000009891</v>
      </c>
      <c r="H4433">
        <f t="shared" si="699"/>
        <v>587520.00000025146</v>
      </c>
      <c r="I4433">
        <f t="shared" si="692"/>
        <v>574490118.40024579</v>
      </c>
      <c r="J4433">
        <f t="shared" si="693"/>
        <v>570033800.7444731</v>
      </c>
      <c r="K4433" s="3" t="str">
        <f t="shared" si="694"/>
        <v/>
      </c>
      <c r="M4433">
        <f t="shared" si="696"/>
        <v>8.8249997070371605E-7</v>
      </c>
      <c r="N4433">
        <f t="shared" si="697"/>
        <v>10.683658106044097</v>
      </c>
      <c r="O4433">
        <f t="shared" si="695"/>
        <v>-262.46634189395587</v>
      </c>
    </row>
    <row r="4434" spans="1:15" x14ac:dyDescent="0.3">
      <c r="A4434" s="1">
        <v>45585.801388888889</v>
      </c>
      <c r="B4434">
        <v>1500.3462750000001</v>
      </c>
      <c r="C4434">
        <v>1453.5</v>
      </c>
      <c r="D4434">
        <v>29.98207</v>
      </c>
      <c r="E4434">
        <f t="shared" si="698"/>
        <v>6366038.1950412551</v>
      </c>
      <c r="F4434">
        <f t="shared" si="690"/>
        <v>4457368.1671772497</v>
      </c>
      <c r="G4434">
        <f t="shared" si="691"/>
        <v>46.846275000000105</v>
      </c>
      <c r="H4434">
        <f t="shared" si="699"/>
        <v>587640.00000001397</v>
      </c>
      <c r="I4434">
        <f t="shared" si="692"/>
        <v>574607438.80001366</v>
      </c>
      <c r="J4434">
        <f t="shared" si="693"/>
        <v>570150070.63283646</v>
      </c>
      <c r="K4434" s="3" t="str">
        <f t="shared" si="694"/>
        <v/>
      </c>
      <c r="M4434">
        <f t="shared" si="696"/>
        <v>8.822088021110284E-7</v>
      </c>
      <c r="N4434">
        <f t="shared" si="697"/>
        <v>10.682650866086025</v>
      </c>
      <c r="O4434">
        <f t="shared" si="695"/>
        <v>-262.46734913391396</v>
      </c>
    </row>
    <row r="4435" spans="1:15" x14ac:dyDescent="0.3">
      <c r="A4435" s="1">
        <v>45585.802777777775</v>
      </c>
      <c r="B4435">
        <v>1461.1774499999999</v>
      </c>
      <c r="C4435">
        <v>1453.5</v>
      </c>
      <c r="D4435">
        <v>29.98207</v>
      </c>
      <c r="E4435">
        <f t="shared" si="698"/>
        <v>6367499.3724912554</v>
      </c>
      <c r="F4435">
        <f t="shared" si="690"/>
        <v>4458391.2533813668</v>
      </c>
      <c r="G4435">
        <f t="shared" si="691"/>
        <v>7.677449999999908</v>
      </c>
      <c r="H4435">
        <f t="shared" si="699"/>
        <v>587759.99999977648</v>
      </c>
      <c r="I4435">
        <f t="shared" si="692"/>
        <v>574724759.19978142</v>
      </c>
      <c r="J4435">
        <f t="shared" si="693"/>
        <v>570266367.94640005</v>
      </c>
      <c r="K4435" s="3" t="str">
        <f t="shared" si="694"/>
        <v/>
      </c>
      <c r="M4435">
        <f t="shared" si="696"/>
        <v>8.8192539317517285E-7</v>
      </c>
      <c r="N4435">
        <f t="shared" si="697"/>
        <v>10.681670241049632</v>
      </c>
      <c r="O4435">
        <f t="shared" si="695"/>
        <v>-262.46832975895035</v>
      </c>
    </row>
    <row r="4436" spans="1:15" x14ac:dyDescent="0.3">
      <c r="A4436" s="1">
        <v>45585.805555555555</v>
      </c>
      <c r="B4436">
        <v>1408.0022999999901</v>
      </c>
      <c r="C4436">
        <v>1453.5</v>
      </c>
      <c r="D4436">
        <v>29.98207</v>
      </c>
      <c r="E4436">
        <f t="shared" si="698"/>
        <v>6368907.3747912552</v>
      </c>
      <c r="F4436">
        <f t="shared" si="690"/>
        <v>4459377.1074461788</v>
      </c>
      <c r="G4436">
        <f t="shared" si="691"/>
        <v>45.4977000000099</v>
      </c>
      <c r="H4436">
        <f t="shared" si="699"/>
        <v>587999.99999993015</v>
      </c>
      <c r="I4436">
        <f t="shared" si="692"/>
        <v>574959399.99993169</v>
      </c>
      <c r="J4436">
        <f t="shared" si="693"/>
        <v>570500022.8924855</v>
      </c>
      <c r="K4436" s="3" t="str">
        <f t="shared" si="694"/>
        <v/>
      </c>
      <c r="M4436">
        <f t="shared" si="696"/>
        <v>8.8165244568142068E-7</v>
      </c>
      <c r="N4436">
        <f t="shared" si="697"/>
        <v>10.680725600911209</v>
      </c>
      <c r="O4436">
        <f t="shared" si="695"/>
        <v>-262.46927439908876</v>
      </c>
    </row>
    <row r="4437" spans="1:15" x14ac:dyDescent="0.3">
      <c r="A4437" s="1">
        <v>45585.806944444441</v>
      </c>
      <c r="B4437">
        <v>1443.284175</v>
      </c>
      <c r="C4437">
        <v>1453.5</v>
      </c>
      <c r="D4437">
        <v>29.98207</v>
      </c>
      <c r="E4437">
        <f t="shared" si="698"/>
        <v>6370350.6589662554</v>
      </c>
      <c r="F4437">
        <f t="shared" si="690"/>
        <v>4460387.6651495323</v>
      </c>
      <c r="G4437">
        <f t="shared" si="691"/>
        <v>10.215824999999995</v>
      </c>
      <c r="H4437">
        <f t="shared" si="699"/>
        <v>588119.99999969266</v>
      </c>
      <c r="I4437">
        <f t="shared" si="692"/>
        <v>575076720.39969945</v>
      </c>
      <c r="J4437">
        <f t="shared" si="693"/>
        <v>570616332.73454988</v>
      </c>
      <c r="K4437" s="3" t="str">
        <f t="shared" si="694"/>
        <v/>
      </c>
      <c r="M4437">
        <f t="shared" si="696"/>
        <v>8.8137280890775344E-7</v>
      </c>
      <c r="N4437">
        <f t="shared" si="697"/>
        <v>10.679757593280195</v>
      </c>
      <c r="O4437">
        <f t="shared" si="695"/>
        <v>-262.47024240671976</v>
      </c>
    </row>
    <row r="4438" spans="1:15" x14ac:dyDescent="0.3">
      <c r="A4438" s="1">
        <v>45585.808333333334</v>
      </c>
      <c r="B4438">
        <v>1462.38705</v>
      </c>
      <c r="C4438">
        <v>1453.5</v>
      </c>
      <c r="D4438">
        <v>29.98207</v>
      </c>
      <c r="E4438">
        <f t="shared" si="698"/>
        <v>6371813.0460162554</v>
      </c>
      <c r="F4438">
        <f t="shared" si="690"/>
        <v>4461411.59829053</v>
      </c>
      <c r="G4438">
        <f t="shared" si="691"/>
        <v>8.8870500000000447</v>
      </c>
      <c r="H4438">
        <f t="shared" si="699"/>
        <v>588240.00000008382</v>
      </c>
      <c r="I4438">
        <f t="shared" si="692"/>
        <v>575194040.80008197</v>
      </c>
      <c r="J4438">
        <f t="shared" si="693"/>
        <v>570732629.20179141</v>
      </c>
      <c r="K4438" s="3" t="str">
        <f t="shared" si="694"/>
        <v/>
      </c>
      <c r="M4438">
        <f t="shared" si="696"/>
        <v>8.8108962598799212E-7</v>
      </c>
      <c r="N4438">
        <f t="shared" si="697"/>
        <v>10.678777086504075</v>
      </c>
      <c r="O4438">
        <f t="shared" si="695"/>
        <v>-262.47122291349592</v>
      </c>
    </row>
    <row r="4439" spans="1:15" x14ac:dyDescent="0.3">
      <c r="A4439" s="1">
        <v>45585.80972222222</v>
      </c>
      <c r="B4439">
        <v>1433.891175</v>
      </c>
      <c r="C4439">
        <v>1453.5</v>
      </c>
      <c r="D4439">
        <v>29.98207</v>
      </c>
      <c r="E4439">
        <f t="shared" si="698"/>
        <v>6373246.9371912554</v>
      </c>
      <c r="F4439">
        <f t="shared" si="690"/>
        <v>4462415.5792097179</v>
      </c>
      <c r="G4439">
        <f t="shared" si="691"/>
        <v>19.608825000000024</v>
      </c>
      <c r="H4439">
        <f t="shared" si="699"/>
        <v>588359.99999984633</v>
      </c>
      <c r="I4439">
        <f t="shared" si="692"/>
        <v>575311361.19984972</v>
      </c>
      <c r="J4439">
        <f t="shared" si="693"/>
        <v>570848945.62064004</v>
      </c>
      <c r="K4439" s="3" t="str">
        <f t="shared" si="694"/>
        <v/>
      </c>
      <c r="M4439">
        <f t="shared" si="696"/>
        <v>8.8081211254466007E-7</v>
      </c>
      <c r="N4439">
        <f t="shared" si="697"/>
        <v>10.677815991601685</v>
      </c>
      <c r="O4439">
        <f t="shared" si="695"/>
        <v>-262.4721840083983</v>
      </c>
    </row>
    <row r="4440" spans="1:15" x14ac:dyDescent="0.3">
      <c r="A4440" s="1">
        <v>45585.811111111114</v>
      </c>
      <c r="B4440">
        <v>1489.4393250000001</v>
      </c>
      <c r="C4440">
        <v>1453.5</v>
      </c>
      <c r="D4440">
        <v>29.98207</v>
      </c>
      <c r="E4440">
        <f t="shared" si="698"/>
        <v>6374736.3765162556</v>
      </c>
      <c r="F4440">
        <f t="shared" si="690"/>
        <v>4463458.4537936887</v>
      </c>
      <c r="G4440">
        <f t="shared" si="691"/>
        <v>35.939325000000053</v>
      </c>
      <c r="H4440">
        <f t="shared" si="699"/>
        <v>588480.00000023749</v>
      </c>
      <c r="I4440">
        <f t="shared" si="692"/>
        <v>575428681.60023212</v>
      </c>
      <c r="J4440">
        <f t="shared" si="693"/>
        <v>570965223.14643848</v>
      </c>
      <c r="K4440" s="3" t="str">
        <f t="shared" si="694"/>
        <v/>
      </c>
      <c r="M4440">
        <f t="shared" si="696"/>
        <v>8.8052400700773079E-7</v>
      </c>
      <c r="N4440">
        <f t="shared" si="697"/>
        <v>10.676817984906682</v>
      </c>
      <c r="O4440">
        <f t="shared" si="695"/>
        <v>-262.4731820150933</v>
      </c>
    </row>
    <row r="4441" spans="1:15" x14ac:dyDescent="0.3">
      <c r="A4441" s="1">
        <v>45585.8125</v>
      </c>
      <c r="B4441">
        <v>1499.42279999999</v>
      </c>
      <c r="C4441">
        <v>1453.5</v>
      </c>
      <c r="D4441">
        <v>29.98207</v>
      </c>
      <c r="E4441">
        <f t="shared" si="698"/>
        <v>6376235.7993162554</v>
      </c>
      <c r="F4441">
        <f t="shared" si="690"/>
        <v>4464508.3186001964</v>
      </c>
      <c r="G4441">
        <f t="shared" si="691"/>
        <v>45.922799999990048</v>
      </c>
      <c r="H4441">
        <f t="shared" si="699"/>
        <v>588600</v>
      </c>
      <c r="I4441">
        <f t="shared" si="692"/>
        <v>575546002</v>
      </c>
      <c r="J4441">
        <f t="shared" si="693"/>
        <v>571081493.68139982</v>
      </c>
      <c r="K4441" s="3" t="str">
        <f t="shared" si="694"/>
        <v/>
      </c>
      <c r="M4441">
        <f t="shared" si="696"/>
        <v>8.8023413348324437E-7</v>
      </c>
      <c r="N4441">
        <f t="shared" si="697"/>
        <v>10.675813618420786</v>
      </c>
      <c r="O4441">
        <f t="shared" si="695"/>
        <v>-262.47418638157922</v>
      </c>
    </row>
    <row r="4442" spans="1:15" x14ac:dyDescent="0.3">
      <c r="A4442" s="1">
        <v>45585.813888888886</v>
      </c>
      <c r="B4442">
        <v>1440.2851499999999</v>
      </c>
      <c r="C4442">
        <v>1453.5</v>
      </c>
      <c r="D4442">
        <v>29.98207</v>
      </c>
      <c r="E4442">
        <f t="shared" si="698"/>
        <v>6377676.0844662553</v>
      </c>
      <c r="F4442">
        <f t="shared" si="690"/>
        <v>4465516.7764483243</v>
      </c>
      <c r="G4442">
        <f t="shared" si="691"/>
        <v>13.214850000000069</v>
      </c>
      <c r="H4442">
        <f t="shared" si="699"/>
        <v>588719.99999976251</v>
      </c>
      <c r="I4442">
        <f t="shared" si="692"/>
        <v>575663322.39976776</v>
      </c>
      <c r="J4442">
        <f t="shared" si="693"/>
        <v>571197805.62331939</v>
      </c>
      <c r="K4442" s="3" t="str">
        <f t="shared" si="694"/>
        <v/>
      </c>
      <c r="M4442">
        <f t="shared" si="696"/>
        <v>8.7995584665617024E-7</v>
      </c>
      <c r="N4442">
        <f t="shared" si="697"/>
        <v>10.674849175731982</v>
      </c>
      <c r="O4442">
        <f t="shared" si="695"/>
        <v>-262.47515082426798</v>
      </c>
    </row>
    <row r="4443" spans="1:15" x14ac:dyDescent="0.3">
      <c r="A4443" s="1">
        <v>45585.81527777778</v>
      </c>
      <c r="B4443">
        <v>1468.0191499999901</v>
      </c>
      <c r="C4443">
        <v>1453.5</v>
      </c>
      <c r="D4443">
        <v>29.98207</v>
      </c>
      <c r="E4443">
        <f t="shared" si="698"/>
        <v>6379144.1036162553</v>
      </c>
      <c r="F4443">
        <f t="shared" si="690"/>
        <v>4466544.6530691572</v>
      </c>
      <c r="G4443">
        <f t="shared" si="691"/>
        <v>14.519149999990077</v>
      </c>
      <c r="H4443">
        <f t="shared" si="699"/>
        <v>588840.00000015367</v>
      </c>
      <c r="I4443">
        <f t="shared" si="692"/>
        <v>575780642.80015016</v>
      </c>
      <c r="J4443">
        <f t="shared" si="693"/>
        <v>571314098.14708102</v>
      </c>
      <c r="K4443" s="3" t="str">
        <f t="shared" si="694"/>
        <v/>
      </c>
      <c r="M4443">
        <f t="shared" si="696"/>
        <v>8.7967235633571633E-7</v>
      </c>
      <c r="N4443">
        <f t="shared" si="697"/>
        <v>10.673866475558802</v>
      </c>
      <c r="O4443">
        <f t="shared" si="695"/>
        <v>-262.4761335244412</v>
      </c>
    </row>
    <row r="4444" spans="1:15" x14ac:dyDescent="0.3">
      <c r="A4444" s="1">
        <v>45585.816666666666</v>
      </c>
      <c r="B4444">
        <v>1405.7114999999999</v>
      </c>
      <c r="C4444">
        <v>1453.5</v>
      </c>
      <c r="D4444">
        <v>29.98207</v>
      </c>
      <c r="E4444">
        <f t="shared" si="698"/>
        <v>6380549.8151162555</v>
      </c>
      <c r="F4444">
        <f t="shared" si="690"/>
        <v>4467528.90316323</v>
      </c>
      <c r="G4444">
        <f t="shared" si="691"/>
        <v>47.788500000000113</v>
      </c>
      <c r="H4444">
        <f t="shared" si="699"/>
        <v>588959.99999991618</v>
      </c>
      <c r="I4444">
        <f t="shared" si="692"/>
        <v>575897963.19991803</v>
      </c>
      <c r="J4444">
        <f t="shared" si="693"/>
        <v>571430434.29675484</v>
      </c>
      <c r="K4444" s="3" t="str">
        <f t="shared" si="694"/>
        <v/>
      </c>
      <c r="M4444">
        <f t="shared" si="696"/>
        <v>8.7940104500160034E-7</v>
      </c>
      <c r="N4444">
        <f t="shared" si="697"/>
        <v>10.672925781161068</v>
      </c>
      <c r="O4444">
        <f t="shared" si="695"/>
        <v>-262.47707421883894</v>
      </c>
    </row>
    <row r="4445" spans="1:15" x14ac:dyDescent="0.3">
      <c r="A4445" s="1">
        <v>45585.818055555559</v>
      </c>
      <c r="B4445">
        <v>1475.9630999999999</v>
      </c>
      <c r="C4445">
        <v>1453.5</v>
      </c>
      <c r="D4445">
        <v>29.98207</v>
      </c>
      <c r="E4445">
        <f t="shared" si="698"/>
        <v>6382025.7782162558</v>
      </c>
      <c r="F4445">
        <f t="shared" si="690"/>
        <v>4468562.3419734137</v>
      </c>
      <c r="G4445">
        <f t="shared" si="691"/>
        <v>22.46309999999994</v>
      </c>
      <c r="H4445">
        <f t="shared" si="699"/>
        <v>589080.00000030734</v>
      </c>
      <c r="I4445">
        <f t="shared" si="692"/>
        <v>576015283.60030043</v>
      </c>
      <c r="J4445">
        <f t="shared" si="693"/>
        <v>571546721.25832701</v>
      </c>
      <c r="K4445" s="3" t="str">
        <f t="shared" si="694"/>
        <v/>
      </c>
      <c r="M4445">
        <f t="shared" si="696"/>
        <v>8.7911632900407214E-7</v>
      </c>
      <c r="N4445">
        <f t="shared" si="697"/>
        <v>10.671938386985831</v>
      </c>
      <c r="O4445">
        <f t="shared" si="695"/>
        <v>-262.47806161301412</v>
      </c>
    </row>
    <row r="4446" spans="1:15" x14ac:dyDescent="0.3">
      <c r="A4446" s="1">
        <v>45585.819444444445</v>
      </c>
      <c r="B4446">
        <v>1448.3370749999999</v>
      </c>
      <c r="C4446">
        <v>1453.5</v>
      </c>
      <c r="D4446">
        <v>29.98207</v>
      </c>
      <c r="E4446">
        <f t="shared" si="698"/>
        <v>6383474.1152912555</v>
      </c>
      <c r="F4446">
        <f t="shared" si="690"/>
        <v>4469576.4376127506</v>
      </c>
      <c r="G4446">
        <f t="shared" si="691"/>
        <v>5.1629250000000866</v>
      </c>
      <c r="H4446">
        <f t="shared" si="699"/>
        <v>589200.00000006985</v>
      </c>
      <c r="I4446">
        <f t="shared" si="692"/>
        <v>576132604.00006831</v>
      </c>
      <c r="J4446">
        <f t="shared" si="693"/>
        <v>571663027.56245553</v>
      </c>
      <c r="K4446" s="3" t="str">
        <f t="shared" si="694"/>
        <v/>
      </c>
      <c r="M4446">
        <f t="shared" si="696"/>
        <v>8.788370956967504E-7</v>
      </c>
      <c r="N4446">
        <f t="shared" si="697"/>
        <v>10.670969784876618</v>
      </c>
      <c r="O4446">
        <f t="shared" si="695"/>
        <v>-262.47903021512337</v>
      </c>
    </row>
    <row r="4447" spans="1:15" x14ac:dyDescent="0.3">
      <c r="A4447" s="1">
        <v>45585.822222222225</v>
      </c>
      <c r="B4447">
        <v>1459.3061250000001</v>
      </c>
      <c r="C4447">
        <v>1453.5</v>
      </c>
      <c r="D4447">
        <v>29.98207</v>
      </c>
      <c r="E4447">
        <f t="shared" si="698"/>
        <v>6384933.4214162556</v>
      </c>
      <c r="F4447">
        <f t="shared" si="690"/>
        <v>4470598.2135538394</v>
      </c>
      <c r="G4447">
        <f t="shared" si="691"/>
        <v>5.8061250000000655</v>
      </c>
      <c r="H4447">
        <f t="shared" si="699"/>
        <v>589440.00000022352</v>
      </c>
      <c r="I4447">
        <f t="shared" si="692"/>
        <v>576367244.80021846</v>
      </c>
      <c r="J4447">
        <f t="shared" si="693"/>
        <v>571896646.58666468</v>
      </c>
      <c r="K4447" s="3" t="str">
        <f t="shared" si="694"/>
        <v/>
      </c>
      <c r="M4447">
        <f t="shared" si="696"/>
        <v>8.78555901343803E-7</v>
      </c>
      <c r="N4447">
        <f t="shared" si="697"/>
        <v>10.669994158137893</v>
      </c>
      <c r="O4447">
        <f t="shared" si="695"/>
        <v>-262.48000584186207</v>
      </c>
    </row>
    <row r="4448" spans="1:15" x14ac:dyDescent="0.3">
      <c r="A4448" s="1">
        <v>45585.823611111111</v>
      </c>
      <c r="B4448">
        <v>1425.0717</v>
      </c>
      <c r="C4448">
        <v>1453.5</v>
      </c>
      <c r="D4448">
        <v>29.98207</v>
      </c>
      <c r="E4448">
        <f t="shared" si="698"/>
        <v>6386358.4931162558</v>
      </c>
      <c r="F4448">
        <f t="shared" si="690"/>
        <v>4471596.0192591948</v>
      </c>
      <c r="G4448">
        <f t="shared" si="691"/>
        <v>28.428300000000036</v>
      </c>
      <c r="H4448">
        <f t="shared" si="699"/>
        <v>589559.99999998603</v>
      </c>
      <c r="I4448">
        <f t="shared" si="692"/>
        <v>576484565.19998634</v>
      </c>
      <c r="J4448">
        <f t="shared" si="693"/>
        <v>572012969.18072712</v>
      </c>
      <c r="K4448" s="3" t="str">
        <f t="shared" si="694"/>
        <v/>
      </c>
      <c r="M4448">
        <f t="shared" si="696"/>
        <v>8.7828145245627809E-7</v>
      </c>
      <c r="N4448">
        <f t="shared" si="697"/>
        <v>10.669041720234349</v>
      </c>
      <c r="O4448">
        <f t="shared" si="695"/>
        <v>-262.48095827976562</v>
      </c>
    </row>
    <row r="4449" spans="1:15" x14ac:dyDescent="0.3">
      <c r="A4449" s="1">
        <v>45585.824999999997</v>
      </c>
      <c r="B4449">
        <v>1469.4098999999901</v>
      </c>
      <c r="C4449">
        <v>1453.5</v>
      </c>
      <c r="D4449">
        <v>29.98207</v>
      </c>
      <c r="E4449">
        <f t="shared" si="698"/>
        <v>6387827.9030162562</v>
      </c>
      <c r="F4449">
        <f t="shared" si="690"/>
        <v>4472624.869654391</v>
      </c>
      <c r="G4449">
        <f t="shared" si="691"/>
        <v>15.909899999990103</v>
      </c>
      <c r="H4449">
        <f t="shared" si="699"/>
        <v>589679.99999974854</v>
      </c>
      <c r="I4449">
        <f t="shared" si="692"/>
        <v>576601885.5997541</v>
      </c>
      <c r="J4449">
        <f t="shared" si="693"/>
        <v>572129260.73009968</v>
      </c>
      <c r="K4449" s="3" t="str">
        <f t="shared" si="694"/>
        <v/>
      </c>
      <c r="M4449">
        <f t="shared" si="696"/>
        <v>8.7799861851871722E-7</v>
      </c>
      <c r="N4449">
        <f t="shared" si="697"/>
        <v>10.668059960689241</v>
      </c>
      <c r="O4449">
        <f t="shared" si="695"/>
        <v>-262.48194003931076</v>
      </c>
    </row>
    <row r="4450" spans="1:15" x14ac:dyDescent="0.3">
      <c r="A4450" s="1">
        <v>45585.826388888891</v>
      </c>
      <c r="B4450">
        <v>1413.6533999999999</v>
      </c>
      <c r="C4450">
        <v>1453.5</v>
      </c>
      <c r="D4450">
        <v>29.98207</v>
      </c>
      <c r="E4450">
        <f t="shared" si="698"/>
        <v>6389241.5564162564</v>
      </c>
      <c r="F4450">
        <f t="shared" si="690"/>
        <v>4473614.6805024454</v>
      </c>
      <c r="G4450">
        <f t="shared" si="691"/>
        <v>39.84660000000008</v>
      </c>
      <c r="H4450">
        <f t="shared" si="699"/>
        <v>589800.0000001397</v>
      </c>
      <c r="I4450">
        <f t="shared" si="692"/>
        <v>576719206.00013661</v>
      </c>
      <c r="J4450">
        <f t="shared" si="693"/>
        <v>572245591.3196342</v>
      </c>
      <c r="K4450" s="3" t="str">
        <f t="shared" si="694"/>
        <v/>
      </c>
      <c r="M4450">
        <f t="shared" si="696"/>
        <v>8.7772666399749038E-7</v>
      </c>
      <c r="N4450">
        <f t="shared" si="697"/>
        <v>10.667115752194945</v>
      </c>
      <c r="O4450">
        <f t="shared" si="695"/>
        <v>-262.48288424780503</v>
      </c>
    </row>
    <row r="4451" spans="1:15" x14ac:dyDescent="0.3">
      <c r="A4451" s="1">
        <v>45585.827777777777</v>
      </c>
      <c r="B4451">
        <v>1437.56025</v>
      </c>
      <c r="C4451">
        <v>1453.5</v>
      </c>
      <c r="D4451">
        <v>29.98207</v>
      </c>
      <c r="E4451">
        <f t="shared" si="698"/>
        <v>6390679.1166662565</v>
      </c>
      <c r="F4451">
        <f t="shared" si="690"/>
        <v>4474621.2304319981</v>
      </c>
      <c r="G4451">
        <f t="shared" si="691"/>
        <v>15.939750000000004</v>
      </c>
      <c r="H4451">
        <f t="shared" si="699"/>
        <v>589919.99999990221</v>
      </c>
      <c r="I4451">
        <f t="shared" si="692"/>
        <v>576836526.39990437</v>
      </c>
      <c r="J4451">
        <f t="shared" si="693"/>
        <v>572361905.16947234</v>
      </c>
      <c r="K4451" s="3" t="str">
        <f t="shared" si="694"/>
        <v/>
      </c>
      <c r="M4451">
        <f t="shared" si="696"/>
        <v>8.7745025840143395E-7</v>
      </c>
      <c r="N4451">
        <f t="shared" si="697"/>
        <v>10.666155875707826</v>
      </c>
      <c r="O4451">
        <f t="shared" si="695"/>
        <v>-262.48384412429215</v>
      </c>
    </row>
    <row r="4452" spans="1:15" x14ac:dyDescent="0.3">
      <c r="A4452" s="1">
        <v>45585.82916666667</v>
      </c>
      <c r="B4452">
        <v>1463.3508749999901</v>
      </c>
      <c r="C4452">
        <v>1453.5</v>
      </c>
      <c r="D4452">
        <v>29.98207</v>
      </c>
      <c r="E4452">
        <f t="shared" si="698"/>
        <v>6392142.467541256</v>
      </c>
      <c r="F4452">
        <f t="shared" si="690"/>
        <v>4475645.8384233098</v>
      </c>
      <c r="G4452">
        <f t="shared" si="691"/>
        <v>9.8508749999900829</v>
      </c>
      <c r="H4452">
        <f t="shared" si="699"/>
        <v>590040.00000029337</v>
      </c>
      <c r="I4452">
        <f t="shared" si="692"/>
        <v>576953846.80028677</v>
      </c>
      <c r="J4452">
        <f t="shared" si="693"/>
        <v>572478200.96186352</v>
      </c>
      <c r="K4452" s="3" t="str">
        <f t="shared" si="694"/>
        <v/>
      </c>
      <c r="M4452">
        <f t="shared" si="696"/>
        <v>8.7716904715744076E-7</v>
      </c>
      <c r="N4452">
        <f t="shared" si="697"/>
        <v>10.665179088928966</v>
      </c>
      <c r="O4452">
        <f t="shared" si="695"/>
        <v>-262.48482091107098</v>
      </c>
    </row>
    <row r="4453" spans="1:15" x14ac:dyDescent="0.3">
      <c r="A4453" s="1">
        <v>45585.830555555556</v>
      </c>
      <c r="B4453">
        <v>1475.6794500000001</v>
      </c>
      <c r="C4453">
        <v>1453.5</v>
      </c>
      <c r="D4453">
        <v>29.98207</v>
      </c>
      <c r="E4453">
        <f t="shared" si="698"/>
        <v>6393618.1469912557</v>
      </c>
      <c r="F4453">
        <f t="shared" si="690"/>
        <v>4476679.0786276348</v>
      </c>
      <c r="G4453">
        <f t="shared" si="691"/>
        <v>22.179450000000088</v>
      </c>
      <c r="H4453">
        <f t="shared" si="699"/>
        <v>590160.00000005588</v>
      </c>
      <c r="I4453">
        <f t="shared" si="692"/>
        <v>577071167.20005465</v>
      </c>
      <c r="J4453">
        <f t="shared" si="693"/>
        <v>572594488.12142706</v>
      </c>
      <c r="K4453" s="3" t="str">
        <f t="shared" si="694"/>
        <v/>
      </c>
      <c r="M4453">
        <f t="shared" si="696"/>
        <v>8.7688562315964895E-7</v>
      </c>
      <c r="N4453">
        <f t="shared" si="697"/>
        <v>10.664194389803423</v>
      </c>
      <c r="O4453">
        <f t="shared" si="695"/>
        <v>-262.48580561019656</v>
      </c>
    </row>
    <row r="4454" spans="1:15" x14ac:dyDescent="0.3">
      <c r="A4454" s="1">
        <v>45585.831944444442</v>
      </c>
      <c r="B4454">
        <v>1447.68795</v>
      </c>
      <c r="C4454">
        <v>1453.5</v>
      </c>
      <c r="D4454">
        <v>29.98207</v>
      </c>
      <c r="E4454">
        <f t="shared" si="698"/>
        <v>6395065.8349412559</v>
      </c>
      <c r="F4454">
        <f t="shared" si="690"/>
        <v>4477692.7197630843</v>
      </c>
      <c r="G4454">
        <f t="shared" si="691"/>
        <v>5.8120499999999993</v>
      </c>
      <c r="H4454">
        <f t="shared" si="699"/>
        <v>590279.99999981839</v>
      </c>
      <c r="I4454">
        <f t="shared" si="692"/>
        <v>577188487.5998224</v>
      </c>
      <c r="J4454">
        <f t="shared" si="693"/>
        <v>572710794.88005936</v>
      </c>
      <c r="K4454" s="3" t="str">
        <f t="shared" si="694"/>
        <v/>
      </c>
      <c r="M4454">
        <f t="shared" si="696"/>
        <v>8.7660772782163633E-7</v>
      </c>
      <c r="N4454">
        <f t="shared" si="697"/>
        <v>10.663228678130999</v>
      </c>
      <c r="O4454">
        <f t="shared" si="695"/>
        <v>-262.48677132186896</v>
      </c>
    </row>
    <row r="4455" spans="1:15" x14ac:dyDescent="0.3">
      <c r="A4455" s="1">
        <v>45585.833333333336</v>
      </c>
      <c r="B4455">
        <v>1481.8835999999999</v>
      </c>
      <c r="C4455">
        <v>1453.5</v>
      </c>
      <c r="D4455">
        <v>29.98207</v>
      </c>
      <c r="E4455">
        <f t="shared" si="698"/>
        <v>6396547.7185412562</v>
      </c>
      <c r="F4455">
        <f t="shared" si="690"/>
        <v>4478730.3039848143</v>
      </c>
      <c r="G4455">
        <f t="shared" si="691"/>
        <v>28.383599999999888</v>
      </c>
      <c r="H4455">
        <f t="shared" si="699"/>
        <v>590400.00000020955</v>
      </c>
      <c r="I4455">
        <f t="shared" si="692"/>
        <v>577305808.0002048</v>
      </c>
      <c r="J4455">
        <f t="shared" si="693"/>
        <v>572827077.69622004</v>
      </c>
      <c r="K4455" s="3" t="str">
        <f t="shared" si="694"/>
        <v/>
      </c>
      <c r="M4455">
        <f t="shared" si="696"/>
        <v>8.7632342468296397E-7</v>
      </c>
      <c r="N4455">
        <f t="shared" si="697"/>
        <v>10.662240472445042</v>
      </c>
      <c r="O4455">
        <f t="shared" si="695"/>
        <v>-262.48775952755494</v>
      </c>
    </row>
    <row r="4456" spans="1:15" x14ac:dyDescent="0.3">
      <c r="A4456" s="1">
        <v>45585.834722222222</v>
      </c>
      <c r="B4456">
        <v>1492.05645</v>
      </c>
      <c r="C4456">
        <v>1453.5</v>
      </c>
      <c r="D4456">
        <v>29.98207</v>
      </c>
      <c r="E4456">
        <f t="shared" si="698"/>
        <v>6398039.7749912562</v>
      </c>
      <c r="F4456">
        <f t="shared" si="690"/>
        <v>4479775.0110255359</v>
      </c>
      <c r="G4456">
        <f t="shared" si="691"/>
        <v>38.556450000000041</v>
      </c>
      <c r="H4456">
        <f t="shared" si="699"/>
        <v>590519.99999997206</v>
      </c>
      <c r="I4456">
        <f t="shared" si="692"/>
        <v>577423128.39997268</v>
      </c>
      <c r="J4456">
        <f t="shared" si="693"/>
        <v>572943353.38894713</v>
      </c>
      <c r="K4456" s="3" t="str">
        <f t="shared" si="694"/>
        <v/>
      </c>
      <c r="M4456">
        <f t="shared" si="696"/>
        <v>8.760373295182417E-7</v>
      </c>
      <c r="N4456">
        <f t="shared" si="697"/>
        <v>10.661245806681054</v>
      </c>
      <c r="O4456">
        <f t="shared" si="695"/>
        <v>-262.48875419331893</v>
      </c>
    </row>
    <row r="4457" spans="1:15" x14ac:dyDescent="0.3">
      <c r="A4457" s="1">
        <v>45585.836111111108</v>
      </c>
      <c r="B4457">
        <v>1418.6863499999999</v>
      </c>
      <c r="C4457">
        <v>1453.5</v>
      </c>
      <c r="D4457">
        <v>29.98207</v>
      </c>
      <c r="E4457">
        <f t="shared" si="698"/>
        <v>6399458.4613412563</v>
      </c>
      <c r="F4457">
        <f t="shared" si="690"/>
        <v>4480768.345840998</v>
      </c>
      <c r="G4457">
        <f t="shared" si="691"/>
        <v>34.813650000000052</v>
      </c>
      <c r="H4457">
        <f t="shared" si="699"/>
        <v>590639.99999973457</v>
      </c>
      <c r="I4457">
        <f t="shared" si="692"/>
        <v>577540448.79974043</v>
      </c>
      <c r="J4457">
        <f t="shared" si="693"/>
        <v>573059680.45389938</v>
      </c>
      <c r="K4457" s="3" t="str">
        <f t="shared" si="694"/>
        <v/>
      </c>
      <c r="M4457">
        <f t="shared" si="696"/>
        <v>8.7576545121108037E-7</v>
      </c>
      <c r="N4457">
        <f t="shared" si="697"/>
        <v>10.660300353560642</v>
      </c>
      <c r="O4457">
        <f t="shared" si="695"/>
        <v>-262.48969964643936</v>
      </c>
    </row>
    <row r="4458" spans="1:15" x14ac:dyDescent="0.3">
      <c r="A4458" s="1">
        <v>45585.838888888888</v>
      </c>
      <c r="B4458">
        <v>1489.475175</v>
      </c>
      <c r="C4458">
        <v>1453.5</v>
      </c>
      <c r="D4458">
        <v>29.98207</v>
      </c>
      <c r="E4458">
        <f t="shared" si="698"/>
        <v>6400947.9365162561</v>
      </c>
      <c r="F4458">
        <f t="shared" si="690"/>
        <v>4481811.2455263967</v>
      </c>
      <c r="G4458">
        <f t="shared" si="691"/>
        <v>35.975175000000036</v>
      </c>
      <c r="H4458">
        <f t="shared" si="699"/>
        <v>590879.99999988824</v>
      </c>
      <c r="I4458">
        <f t="shared" si="692"/>
        <v>577775089.59989071</v>
      </c>
      <c r="J4458">
        <f t="shared" si="693"/>
        <v>573293278.35436428</v>
      </c>
      <c r="K4458" s="3" t="str">
        <f t="shared" si="694"/>
        <v/>
      </c>
      <c r="M4458">
        <f t="shared" si="696"/>
        <v>8.754801624878651E-7</v>
      </c>
      <c r="N4458">
        <f t="shared" si="697"/>
        <v>10.659308040455041</v>
      </c>
      <c r="O4458">
        <f t="shared" si="695"/>
        <v>-262.49069195954496</v>
      </c>
    </row>
    <row r="4459" spans="1:15" x14ac:dyDescent="0.3">
      <c r="A4459" s="1">
        <v>45585.840277777781</v>
      </c>
      <c r="B4459">
        <v>1431.3987749999999</v>
      </c>
      <c r="C4459">
        <v>1453.5</v>
      </c>
      <c r="D4459">
        <v>29.98207</v>
      </c>
      <c r="E4459">
        <f t="shared" si="698"/>
        <v>6402379.3352912562</v>
      </c>
      <c r="F4459">
        <f t="shared" si="690"/>
        <v>4482813.4813186973</v>
      </c>
      <c r="G4459">
        <f t="shared" si="691"/>
        <v>22.101225000000113</v>
      </c>
      <c r="H4459">
        <f t="shared" si="699"/>
        <v>591000.0000002794</v>
      </c>
      <c r="I4459">
        <f t="shared" si="692"/>
        <v>577892410.00027311</v>
      </c>
      <c r="J4459">
        <f t="shared" si="693"/>
        <v>573409596.5189544</v>
      </c>
      <c r="K4459" s="3" t="str">
        <f t="shared" si="694"/>
        <v/>
      </c>
      <c r="M4459">
        <f t="shared" si="696"/>
        <v>8.7520614759728069E-7</v>
      </c>
      <c r="N4459">
        <f t="shared" si="697"/>
        <v>10.658354723373474</v>
      </c>
      <c r="O4459">
        <f t="shared" si="695"/>
        <v>-262.49164527662651</v>
      </c>
    </row>
    <row r="4460" spans="1:15" x14ac:dyDescent="0.3">
      <c r="A4460" s="1">
        <v>45585.841666666667</v>
      </c>
      <c r="B4460">
        <v>1415.2538999999999</v>
      </c>
      <c r="C4460">
        <v>1453.5</v>
      </c>
      <c r="D4460">
        <v>29.98207</v>
      </c>
      <c r="E4460">
        <f t="shared" si="698"/>
        <v>6403794.5891912561</v>
      </c>
      <c r="F4460">
        <f t="shared" si="690"/>
        <v>4483804.4128037216</v>
      </c>
      <c r="G4460">
        <f t="shared" si="691"/>
        <v>38.246100000000069</v>
      </c>
      <c r="H4460">
        <f t="shared" si="699"/>
        <v>591120.00000004191</v>
      </c>
      <c r="I4460">
        <f t="shared" si="692"/>
        <v>578009730.40004098</v>
      </c>
      <c r="J4460">
        <f t="shared" si="693"/>
        <v>573525925.98723722</v>
      </c>
      <c r="K4460" s="3" t="str">
        <f t="shared" si="694"/>
        <v/>
      </c>
      <c r="M4460">
        <f t="shared" si="696"/>
        <v>8.7493536785820198E-7</v>
      </c>
      <c r="N4460">
        <f t="shared" si="697"/>
        <v>10.65741245215624</v>
      </c>
      <c r="O4460">
        <f t="shared" si="695"/>
        <v>-262.49258754784375</v>
      </c>
    </row>
    <row r="4461" spans="1:15" x14ac:dyDescent="0.3">
      <c r="A4461" s="1">
        <v>45585.843055555553</v>
      </c>
      <c r="B4461">
        <v>1490.3387250000001</v>
      </c>
      <c r="C4461">
        <v>1453.5</v>
      </c>
      <c r="D4461">
        <v>29.98207</v>
      </c>
      <c r="E4461">
        <f t="shared" si="698"/>
        <v>6405284.9279162558</v>
      </c>
      <c r="F4461">
        <f t="shared" si="690"/>
        <v>4484847.917128955</v>
      </c>
      <c r="G4461">
        <f t="shared" si="691"/>
        <v>36.838725000000068</v>
      </c>
      <c r="H4461">
        <f t="shared" si="699"/>
        <v>591239.99999980442</v>
      </c>
      <c r="I4461">
        <f t="shared" si="692"/>
        <v>578127050.79980874</v>
      </c>
      <c r="J4461">
        <f t="shared" si="693"/>
        <v>573642202.88267982</v>
      </c>
      <c r="K4461" s="3" t="str">
        <f t="shared" si="694"/>
        <v/>
      </c>
      <c r="M4461">
        <f t="shared" si="696"/>
        <v>8.7465037739314098E-7</v>
      </c>
      <c r="N4461">
        <f t="shared" si="697"/>
        <v>10.656420504820385</v>
      </c>
      <c r="O4461">
        <f t="shared" si="695"/>
        <v>-262.49357949517957</v>
      </c>
    </row>
    <row r="4462" spans="1:15" x14ac:dyDescent="0.3">
      <c r="A4462" s="1">
        <v>45585.844444444447</v>
      </c>
      <c r="B4462">
        <v>1500.3105</v>
      </c>
      <c r="C4462">
        <v>1453.5</v>
      </c>
      <c r="D4462">
        <v>29.98207</v>
      </c>
      <c r="E4462">
        <f t="shared" si="698"/>
        <v>6406785.2384162555</v>
      </c>
      <c r="F4462">
        <f t="shared" si="690"/>
        <v>4485898.4034846276</v>
      </c>
      <c r="G4462">
        <f t="shared" si="691"/>
        <v>46.810500000000047</v>
      </c>
      <c r="H4462">
        <f t="shared" si="699"/>
        <v>591360.00000019558</v>
      </c>
      <c r="I4462">
        <f t="shared" si="692"/>
        <v>578244371.20019114</v>
      </c>
      <c r="J4462">
        <f t="shared" si="693"/>
        <v>573758472.79670656</v>
      </c>
      <c r="K4462" s="3" t="str">
        <f t="shared" si="694"/>
        <v/>
      </c>
      <c r="M4462">
        <f t="shared" si="696"/>
        <v>8.7436364077128954E-7</v>
      </c>
      <c r="N4462">
        <f t="shared" si="697"/>
        <v>10.655422246735245</v>
      </c>
      <c r="O4462">
        <f t="shared" si="695"/>
        <v>-262.49457775326471</v>
      </c>
    </row>
    <row r="4463" spans="1:15" x14ac:dyDescent="0.3">
      <c r="A4463" s="1">
        <v>45585.845833333333</v>
      </c>
      <c r="B4463">
        <v>1507.203</v>
      </c>
      <c r="C4463">
        <v>1453.5</v>
      </c>
      <c r="D4463">
        <v>29.98207</v>
      </c>
      <c r="E4463">
        <f t="shared" si="698"/>
        <v>6408292.4414162552</v>
      </c>
      <c r="F4463">
        <f t="shared" si="690"/>
        <v>4486953.7158261249</v>
      </c>
      <c r="G4463">
        <f t="shared" si="691"/>
        <v>53.702999999999975</v>
      </c>
      <c r="H4463">
        <f t="shared" si="699"/>
        <v>591479.99999995809</v>
      </c>
      <c r="I4463">
        <f t="shared" si="692"/>
        <v>578361691.59995902</v>
      </c>
      <c r="J4463">
        <f t="shared" si="693"/>
        <v>573874737.88413286</v>
      </c>
      <c r="K4463" s="3" t="str">
        <f t="shared" si="694"/>
        <v/>
      </c>
      <c r="M4463">
        <f t="shared" si="696"/>
        <v>8.7407574908564894E-7</v>
      </c>
      <c r="N4463">
        <f t="shared" si="697"/>
        <v>10.654419732082214</v>
      </c>
      <c r="O4463">
        <f t="shared" si="695"/>
        <v>-262.49558026791777</v>
      </c>
    </row>
    <row r="4464" spans="1:15" x14ac:dyDescent="0.3">
      <c r="A4464" s="1">
        <v>45585.847222222219</v>
      </c>
      <c r="B4464">
        <v>1413.9373499999999</v>
      </c>
      <c r="C4464">
        <v>1453.5</v>
      </c>
      <c r="D4464">
        <v>29.98207</v>
      </c>
      <c r="E4464">
        <f t="shared" si="698"/>
        <v>6409706.3787662555</v>
      </c>
      <c r="F4464">
        <f t="shared" si="690"/>
        <v>4487943.7254900923</v>
      </c>
      <c r="G4464">
        <f t="shared" si="691"/>
        <v>39.562650000000076</v>
      </c>
      <c r="H4464">
        <f t="shared" si="699"/>
        <v>591599.9999997206</v>
      </c>
      <c r="I4464">
        <f t="shared" si="692"/>
        <v>578479011.99972677</v>
      </c>
      <c r="J4464">
        <f t="shared" si="693"/>
        <v>573991068.27423668</v>
      </c>
      <c r="K4464" s="3" t="str">
        <f t="shared" si="694"/>
        <v/>
      </c>
      <c r="M4464">
        <f t="shared" si="696"/>
        <v>8.7380581981804826E-7</v>
      </c>
      <c r="N4464">
        <f t="shared" si="697"/>
        <v>10.653479553036339</v>
      </c>
      <c r="O4464">
        <f t="shared" si="695"/>
        <v>-262.49652044696364</v>
      </c>
    </row>
    <row r="4465" spans="1:15" x14ac:dyDescent="0.3">
      <c r="A4465" s="1">
        <v>45585.848611111112</v>
      </c>
      <c r="B4465">
        <v>1447.3026749999999</v>
      </c>
      <c r="C4465">
        <v>1453.5</v>
      </c>
      <c r="D4465">
        <v>29.98207</v>
      </c>
      <c r="E4465">
        <f t="shared" si="698"/>
        <v>6411153.6814412558</v>
      </c>
      <c r="F4465">
        <f t="shared" si="690"/>
        <v>4488957.0968639618</v>
      </c>
      <c r="G4465">
        <f t="shared" si="691"/>
        <v>6.1973250000000917</v>
      </c>
      <c r="H4465">
        <f t="shared" si="699"/>
        <v>591720.00000011176</v>
      </c>
      <c r="I4465">
        <f t="shared" si="692"/>
        <v>578596332.40010929</v>
      </c>
      <c r="J4465">
        <f t="shared" si="693"/>
        <v>574107375.30324531</v>
      </c>
      <c r="K4465" s="3" t="str">
        <f t="shared" si="694"/>
        <v/>
      </c>
      <c r="M4465">
        <f t="shared" si="696"/>
        <v>8.7352966887134123E-7</v>
      </c>
      <c r="N4465">
        <f t="shared" si="697"/>
        <v>10.652517488822943</v>
      </c>
      <c r="O4465">
        <f t="shared" si="695"/>
        <v>-262.49748251117705</v>
      </c>
    </row>
    <row r="4466" spans="1:15" x14ac:dyDescent="0.3">
      <c r="A4466" s="1">
        <v>45585.85</v>
      </c>
      <c r="B4466">
        <v>1417.0969500000001</v>
      </c>
      <c r="C4466">
        <v>1453.5</v>
      </c>
      <c r="D4466">
        <v>29.98207</v>
      </c>
      <c r="E4466">
        <f t="shared" si="698"/>
        <v>6412570.778391256</v>
      </c>
      <c r="F4466">
        <f t="shared" si="690"/>
        <v>4489949.3188144453</v>
      </c>
      <c r="G4466">
        <f t="shared" si="691"/>
        <v>36.403049999999894</v>
      </c>
      <c r="H4466">
        <f t="shared" si="699"/>
        <v>591839.99999987427</v>
      </c>
      <c r="I4466">
        <f t="shared" si="692"/>
        <v>578713652.79987705</v>
      </c>
      <c r="J4466">
        <f t="shared" si="693"/>
        <v>574223703.48106265</v>
      </c>
      <c r="K4466" s="3" t="str">
        <f t="shared" si="694"/>
        <v/>
      </c>
      <c r="M4466">
        <f t="shared" si="696"/>
        <v>8.7325942622102219E-7</v>
      </c>
      <c r="N4466">
        <f t="shared" si="697"/>
        <v>10.65157579779342</v>
      </c>
      <c r="O4466">
        <f t="shared" si="695"/>
        <v>-262.49842420220654</v>
      </c>
    </row>
    <row r="4467" spans="1:15" x14ac:dyDescent="0.3">
      <c r="A4467" s="1">
        <v>45585.851388888892</v>
      </c>
      <c r="B4467">
        <v>1498.0795499999999</v>
      </c>
      <c r="C4467">
        <v>1453.5</v>
      </c>
      <c r="D4467">
        <v>29.98207</v>
      </c>
      <c r="E4467">
        <f t="shared" si="698"/>
        <v>6414068.8579412559</v>
      </c>
      <c r="F4467">
        <f t="shared" si="690"/>
        <v>4490998.2431051088</v>
      </c>
      <c r="G4467">
        <f t="shared" si="691"/>
        <v>44.579549999999927</v>
      </c>
      <c r="H4467">
        <f t="shared" si="699"/>
        <v>591960.00000026543</v>
      </c>
      <c r="I4467">
        <f t="shared" si="692"/>
        <v>578830973.20025945</v>
      </c>
      <c r="J4467">
        <f t="shared" si="693"/>
        <v>574339974.95715439</v>
      </c>
      <c r="K4467" s="3" t="str">
        <f t="shared" si="694"/>
        <v/>
      </c>
      <c r="M4467">
        <f t="shared" si="696"/>
        <v>8.7297389586475299E-7</v>
      </c>
      <c r="N4467">
        <f t="shared" si="697"/>
        <v>10.650580608845718</v>
      </c>
      <c r="O4467">
        <f t="shared" si="695"/>
        <v>-262.49941939115428</v>
      </c>
    </row>
    <row r="4468" spans="1:15" x14ac:dyDescent="0.3">
      <c r="A4468" s="1">
        <v>45585.852777777778</v>
      </c>
      <c r="B4468">
        <v>1504.1624999999999</v>
      </c>
      <c r="C4468">
        <v>1453.5</v>
      </c>
      <c r="D4468">
        <v>29.98207</v>
      </c>
      <c r="E4468">
        <f t="shared" si="698"/>
        <v>6415573.0204412555</v>
      </c>
      <c r="F4468">
        <f t="shared" si="690"/>
        <v>4492051.4265514445</v>
      </c>
      <c r="G4468">
        <f t="shared" si="691"/>
        <v>50.662499999999909</v>
      </c>
      <c r="H4468">
        <f t="shared" si="699"/>
        <v>592080.00000002794</v>
      </c>
      <c r="I4468">
        <f t="shared" si="692"/>
        <v>578948293.60002732</v>
      </c>
      <c r="J4468">
        <f t="shared" si="693"/>
        <v>574456242.17347586</v>
      </c>
      <c r="K4468" s="3" t="str">
        <f t="shared" si="694"/>
        <v/>
      </c>
      <c r="M4468">
        <f t="shared" si="696"/>
        <v>8.7268736709708326E-7</v>
      </c>
      <c r="N4468">
        <f t="shared" si="697"/>
        <v>10.649581706278513</v>
      </c>
      <c r="O4468">
        <f t="shared" si="695"/>
        <v>-262.50041829372145</v>
      </c>
    </row>
    <row r="4469" spans="1:15" x14ac:dyDescent="0.3">
      <c r="A4469" s="1">
        <v>45585.855555555558</v>
      </c>
      <c r="B4469">
        <v>1488.21</v>
      </c>
      <c r="C4469">
        <v>1453.5</v>
      </c>
      <c r="D4469">
        <v>29.98207</v>
      </c>
      <c r="E4469">
        <f t="shared" si="698"/>
        <v>6417061.2304412555</v>
      </c>
      <c r="F4469">
        <f t="shared" si="690"/>
        <v>4493093.4403874977</v>
      </c>
      <c r="G4469">
        <f t="shared" si="691"/>
        <v>34.710000000000036</v>
      </c>
      <c r="H4469">
        <f t="shared" si="699"/>
        <v>592320.00000018161</v>
      </c>
      <c r="I4469">
        <f t="shared" si="692"/>
        <v>579182934.40017748</v>
      </c>
      <c r="J4469">
        <f t="shared" si="693"/>
        <v>574689840.95978999</v>
      </c>
      <c r="K4469" s="3" t="str">
        <f t="shared" si="694"/>
        <v/>
      </c>
      <c r="M4469">
        <f t="shared" si="696"/>
        <v>8.7240403575758047E-7</v>
      </c>
      <c r="N4469">
        <f t="shared" si="697"/>
        <v>10.648593720268742</v>
      </c>
      <c r="O4469">
        <f t="shared" si="695"/>
        <v>-262.50140627973121</v>
      </c>
    </row>
    <row r="4470" spans="1:15" x14ac:dyDescent="0.3">
      <c r="A4470" s="1">
        <v>45585.856944444444</v>
      </c>
      <c r="B4470">
        <v>1439.4963</v>
      </c>
      <c r="C4470">
        <v>1453.5</v>
      </c>
      <c r="D4470">
        <v>29.98207</v>
      </c>
      <c r="E4470">
        <f t="shared" si="698"/>
        <v>6418500.7267412553</v>
      </c>
      <c r="F4470">
        <f t="shared" si="690"/>
        <v>4494101.3458991842</v>
      </c>
      <c r="G4470">
        <f t="shared" si="691"/>
        <v>14.003699999999981</v>
      </c>
      <c r="H4470">
        <f t="shared" si="699"/>
        <v>592439.99999994412</v>
      </c>
      <c r="I4470">
        <f t="shared" si="692"/>
        <v>579300254.79994535</v>
      </c>
      <c r="J4470">
        <f t="shared" si="693"/>
        <v>574806153.45404613</v>
      </c>
      <c r="K4470" s="3" t="str">
        <f t="shared" si="694"/>
        <v/>
      </c>
      <c r="M4470">
        <f t="shared" si="696"/>
        <v>8.7213012872783149E-7</v>
      </c>
      <c r="N4470">
        <f t="shared" si="697"/>
        <v>10.647638379239767</v>
      </c>
      <c r="O4470">
        <f t="shared" si="695"/>
        <v>-262.50236162076021</v>
      </c>
    </row>
    <row r="4471" spans="1:15" x14ac:dyDescent="0.3">
      <c r="A4471" s="1">
        <v>45585.85833333333</v>
      </c>
      <c r="B4471">
        <v>1424.96325</v>
      </c>
      <c r="C4471">
        <v>1453.5</v>
      </c>
      <c r="D4471">
        <v>29.98207</v>
      </c>
      <c r="E4471">
        <f t="shared" si="698"/>
        <v>6419925.6899912553</v>
      </c>
      <c r="F4471">
        <f t="shared" si="690"/>
        <v>4495099.0756700942</v>
      </c>
      <c r="G4471">
        <f t="shared" si="691"/>
        <v>28.536749999999984</v>
      </c>
      <c r="H4471">
        <f t="shared" si="699"/>
        <v>592559.99999970663</v>
      </c>
      <c r="I4471">
        <f t="shared" si="692"/>
        <v>579417575.19971311</v>
      </c>
      <c r="J4471">
        <f t="shared" si="693"/>
        <v>574922476.12404299</v>
      </c>
      <c r="K4471" s="3" t="str">
        <f t="shared" si="694"/>
        <v/>
      </c>
      <c r="M4471">
        <f t="shared" si="696"/>
        <v>8.7185913221153933E-7</v>
      </c>
      <c r="N4471">
        <f t="shared" si="697"/>
        <v>10.646692978651314</v>
      </c>
      <c r="O4471">
        <f t="shared" si="695"/>
        <v>-262.50330702134869</v>
      </c>
    </row>
    <row r="4472" spans="1:15" x14ac:dyDescent="0.3">
      <c r="A4472" s="1">
        <v>45585.859722222223</v>
      </c>
      <c r="B4472">
        <v>1424.0510999999999</v>
      </c>
      <c r="C4472">
        <v>1453.5</v>
      </c>
      <c r="D4472">
        <v>29.98207</v>
      </c>
      <c r="E4472">
        <f t="shared" si="698"/>
        <v>6421349.7410912551</v>
      </c>
      <c r="F4472">
        <f t="shared" si="690"/>
        <v>4496096.1667724568</v>
      </c>
      <c r="G4472">
        <f t="shared" si="691"/>
        <v>29.448900000000094</v>
      </c>
      <c r="H4472">
        <f t="shared" si="699"/>
        <v>592680.00000009779</v>
      </c>
      <c r="I4472">
        <f t="shared" si="692"/>
        <v>579534895.60009563</v>
      </c>
      <c r="J4472">
        <f t="shared" si="693"/>
        <v>575038799.43332314</v>
      </c>
      <c r="K4472" s="3" t="str">
        <f t="shared" si="694"/>
        <v/>
      </c>
      <c r="M4472">
        <f t="shared" si="696"/>
        <v>8.7158845334963094E-7</v>
      </c>
      <c r="N4472">
        <f t="shared" si="697"/>
        <v>10.645748476683631</v>
      </c>
      <c r="O4472">
        <f t="shared" si="695"/>
        <v>-262.50425152331633</v>
      </c>
    </row>
    <row r="4473" spans="1:15" x14ac:dyDescent="0.3">
      <c r="A4473" s="1">
        <v>45585.861111111109</v>
      </c>
      <c r="B4473">
        <v>1469.8055999999999</v>
      </c>
      <c r="C4473">
        <v>1453.5</v>
      </c>
      <c r="D4473">
        <v>29.98207</v>
      </c>
      <c r="E4473">
        <f t="shared" si="698"/>
        <v>6422819.5466912547</v>
      </c>
      <c r="F4473">
        <f t="shared" si="690"/>
        <v>4497125.2942286003</v>
      </c>
      <c r="G4473">
        <f t="shared" si="691"/>
        <v>16.305599999999913</v>
      </c>
      <c r="H4473">
        <f t="shared" si="699"/>
        <v>592799.9999998603</v>
      </c>
      <c r="I4473">
        <f t="shared" si="692"/>
        <v>579652215.99986339</v>
      </c>
      <c r="J4473">
        <f t="shared" si="693"/>
        <v>575155090.70563483</v>
      </c>
      <c r="K4473" s="3" t="str">
        <f t="shared" si="694"/>
        <v/>
      </c>
      <c r="M4473">
        <f t="shared" si="696"/>
        <v>8.7130922866898603E-7</v>
      </c>
      <c r="N4473">
        <f t="shared" si="697"/>
        <v>10.644773935520806</v>
      </c>
      <c r="O4473">
        <f t="shared" si="695"/>
        <v>-262.50522606447919</v>
      </c>
    </row>
    <row r="4474" spans="1:15" x14ac:dyDescent="0.3">
      <c r="A4474" s="1">
        <v>45585.862500000003</v>
      </c>
      <c r="B4474">
        <v>1489.1333999999999</v>
      </c>
      <c r="C4474">
        <v>1453.5</v>
      </c>
      <c r="D4474">
        <v>29.98207</v>
      </c>
      <c r="E4474">
        <f t="shared" si="698"/>
        <v>6424308.6800912544</v>
      </c>
      <c r="F4474">
        <f t="shared" si="690"/>
        <v>4498167.9546102192</v>
      </c>
      <c r="G4474">
        <f t="shared" si="691"/>
        <v>35.633399999999938</v>
      </c>
      <c r="H4474">
        <f t="shared" si="699"/>
        <v>592920.00000025146</v>
      </c>
      <c r="I4474">
        <f t="shared" si="692"/>
        <v>579769536.40024579</v>
      </c>
      <c r="J4474">
        <f t="shared" si="693"/>
        <v>575271368.44563556</v>
      </c>
      <c r="K4474" s="3" t="str">
        <f t="shared" si="694"/>
        <v/>
      </c>
      <c r="M4474">
        <f t="shared" si="696"/>
        <v>8.7102648856123424E-7</v>
      </c>
      <c r="N4474">
        <f t="shared" si="697"/>
        <v>10.643786897591887</v>
      </c>
      <c r="O4474">
        <f t="shared" si="695"/>
        <v>-262.50621310240808</v>
      </c>
    </row>
    <row r="4475" spans="1:15" x14ac:dyDescent="0.3">
      <c r="A4475" s="1">
        <v>45585.863888888889</v>
      </c>
      <c r="B4475">
        <v>1513.2945</v>
      </c>
      <c r="C4475">
        <v>1453.5</v>
      </c>
      <c r="D4475">
        <v>29.98207</v>
      </c>
      <c r="E4475">
        <f t="shared" si="698"/>
        <v>6425821.9745912543</v>
      </c>
      <c r="F4475">
        <f t="shared" si="690"/>
        <v>4499227.5320939226</v>
      </c>
      <c r="G4475">
        <f t="shared" si="691"/>
        <v>59.794499999999971</v>
      </c>
      <c r="H4475">
        <f t="shared" si="699"/>
        <v>593040.00000001397</v>
      </c>
      <c r="I4475">
        <f t="shared" si="692"/>
        <v>579886856.80001366</v>
      </c>
      <c r="J4475">
        <f t="shared" si="693"/>
        <v>575387629.26791978</v>
      </c>
      <c r="K4475" s="3" t="str">
        <f t="shared" si="694"/>
        <v/>
      </c>
      <c r="M4475">
        <f t="shared" si="696"/>
        <v>8.7073932210721224E-7</v>
      </c>
      <c r="N4475">
        <f t="shared" si="697"/>
        <v>10.642784173124225</v>
      </c>
      <c r="O4475">
        <f t="shared" si="695"/>
        <v>-262.50721582687578</v>
      </c>
    </row>
    <row r="4476" spans="1:15" x14ac:dyDescent="0.3">
      <c r="A4476" s="1">
        <v>45585.865277777775</v>
      </c>
      <c r="B4476">
        <v>1484.6704500000001</v>
      </c>
      <c r="C4476">
        <v>1453.5</v>
      </c>
      <c r="D4476">
        <v>29.98207</v>
      </c>
      <c r="E4476">
        <f t="shared" si="698"/>
        <v>6427306.6450412543</v>
      </c>
      <c r="F4476">
        <f t="shared" si="690"/>
        <v>4500267.0676103346</v>
      </c>
      <c r="G4476">
        <f t="shared" si="691"/>
        <v>31.170450000000073</v>
      </c>
      <c r="H4476">
        <f t="shared" si="699"/>
        <v>593159.99999977648</v>
      </c>
      <c r="I4476">
        <f t="shared" si="692"/>
        <v>580004177.19978142</v>
      </c>
      <c r="J4476">
        <f t="shared" si="693"/>
        <v>575503910.13217103</v>
      </c>
      <c r="K4476" s="3" t="str">
        <f t="shared" si="694"/>
        <v/>
      </c>
      <c r="M4476">
        <f t="shared" si="696"/>
        <v>8.7045774511080091E-7</v>
      </c>
      <c r="N4476">
        <f t="shared" si="697"/>
        <v>10.641800736474393</v>
      </c>
      <c r="O4476">
        <f t="shared" si="695"/>
        <v>-262.50819926352557</v>
      </c>
    </row>
    <row r="4477" spans="1:15" x14ac:dyDescent="0.3">
      <c r="A4477" s="1">
        <v>45585.866666666669</v>
      </c>
      <c r="B4477">
        <v>1511.76</v>
      </c>
      <c r="C4477">
        <v>1453.5</v>
      </c>
      <c r="D4477">
        <v>29.98207</v>
      </c>
      <c r="E4477">
        <f t="shared" si="698"/>
        <v>6428818.4050412541</v>
      </c>
      <c r="F4477">
        <f t="shared" si="690"/>
        <v>4501325.5706689022</v>
      </c>
      <c r="G4477">
        <f t="shared" si="691"/>
        <v>58.259999999999991</v>
      </c>
      <c r="H4477">
        <f t="shared" si="699"/>
        <v>593280.00000016764</v>
      </c>
      <c r="I4477">
        <f t="shared" si="692"/>
        <v>580121497.60016382</v>
      </c>
      <c r="J4477">
        <f t="shared" si="693"/>
        <v>575620172.02949488</v>
      </c>
      <c r="K4477" s="3" t="str">
        <f t="shared" si="694"/>
        <v/>
      </c>
      <c r="M4477">
        <f t="shared" si="696"/>
        <v>8.7017119076806602E-7</v>
      </c>
      <c r="N4477">
        <f t="shared" si="697"/>
        <v>10.640799682610689</v>
      </c>
      <c r="O4477">
        <f t="shared" si="695"/>
        <v>-262.50920031738929</v>
      </c>
    </row>
    <row r="4478" spans="1:15" x14ac:dyDescent="0.3">
      <c r="A4478" s="1">
        <v>45585.868055555555</v>
      </c>
      <c r="B4478">
        <v>1421.2909500000001</v>
      </c>
      <c r="C4478">
        <v>1453.5</v>
      </c>
      <c r="D4478">
        <v>29.98207</v>
      </c>
      <c r="E4478">
        <f t="shared" si="698"/>
        <v>6430239.6959912544</v>
      </c>
      <c r="F4478">
        <f t="shared" si="690"/>
        <v>4502320.7291713702</v>
      </c>
      <c r="G4478">
        <f t="shared" si="691"/>
        <v>32.209049999999934</v>
      </c>
      <c r="H4478">
        <f t="shared" si="699"/>
        <v>593399.99999993015</v>
      </c>
      <c r="I4478">
        <f t="shared" si="692"/>
        <v>580238817.99993169</v>
      </c>
      <c r="J4478">
        <f t="shared" si="693"/>
        <v>575736497.2707603</v>
      </c>
      <c r="K4478" s="3" t="str">
        <f t="shared" si="694"/>
        <v/>
      </c>
      <c r="M4478">
        <f t="shared" si="696"/>
        <v>8.6990193230338798E-7</v>
      </c>
      <c r="N4478">
        <f t="shared" si="697"/>
        <v>10.639858835863496</v>
      </c>
      <c r="O4478">
        <f t="shared" si="695"/>
        <v>-262.51014116413648</v>
      </c>
    </row>
    <row r="4479" spans="1:15" x14ac:dyDescent="0.3">
      <c r="A4479" s="1">
        <v>45585.870833333334</v>
      </c>
      <c r="B4479">
        <v>1440.3376499999999</v>
      </c>
      <c r="C4479">
        <v>1453.5</v>
      </c>
      <c r="D4479">
        <v>29.98207</v>
      </c>
      <c r="E4479">
        <f t="shared" si="698"/>
        <v>6431680.0336412545</v>
      </c>
      <c r="F4479">
        <f t="shared" si="690"/>
        <v>4503329.22377891</v>
      </c>
      <c r="G4479">
        <f t="shared" si="691"/>
        <v>13.16235000000006</v>
      </c>
      <c r="H4479">
        <f t="shared" si="699"/>
        <v>593640.00000008382</v>
      </c>
      <c r="I4479">
        <f t="shared" si="692"/>
        <v>580473458.80008197</v>
      </c>
      <c r="J4479">
        <f t="shared" si="693"/>
        <v>575970129.57630301</v>
      </c>
      <c r="K4479" s="3" t="str">
        <f t="shared" si="694"/>
        <v/>
      </c>
      <c r="M4479">
        <f t="shared" si="696"/>
        <v>8.6962921119031113E-7</v>
      </c>
      <c r="N4479">
        <f t="shared" si="697"/>
        <v>10.638905677814732</v>
      </c>
      <c r="O4479">
        <f t="shared" si="695"/>
        <v>-262.51109432218527</v>
      </c>
    </row>
    <row r="4480" spans="1:15" x14ac:dyDescent="0.3">
      <c r="A4480" s="1">
        <v>45585.87222222222</v>
      </c>
      <c r="B4480">
        <v>1405.0691999999999</v>
      </c>
      <c r="C4480">
        <v>1453.5</v>
      </c>
      <c r="D4480">
        <v>29.98207</v>
      </c>
      <c r="E4480">
        <f t="shared" si="698"/>
        <v>6433085.1028412543</v>
      </c>
      <c r="F4480">
        <f t="shared" si="690"/>
        <v>4504313.0241478179</v>
      </c>
      <c r="G4480">
        <f t="shared" si="691"/>
        <v>48.43080000000009</v>
      </c>
      <c r="H4480">
        <f t="shared" si="699"/>
        <v>593759.99999984633</v>
      </c>
      <c r="I4480">
        <f t="shared" si="692"/>
        <v>580590779.19984972</v>
      </c>
      <c r="J4480">
        <f t="shared" si="693"/>
        <v>576086466.17570186</v>
      </c>
      <c r="K4480" s="3" t="str">
        <f t="shared" si="694"/>
        <v/>
      </c>
      <c r="M4480">
        <f t="shared" si="696"/>
        <v>8.6936330919273555E-7</v>
      </c>
      <c r="N4480">
        <f t="shared" si="697"/>
        <v>10.637976146926086</v>
      </c>
      <c r="O4480">
        <f t="shared" si="695"/>
        <v>-262.51202385307391</v>
      </c>
    </row>
    <row r="4481" spans="1:15" x14ac:dyDescent="0.3">
      <c r="A4481" s="1">
        <v>45585.873611111114</v>
      </c>
      <c r="B4481">
        <v>1452.20715</v>
      </c>
      <c r="C4481">
        <v>1453.5</v>
      </c>
      <c r="D4481">
        <v>29.98207</v>
      </c>
      <c r="E4481">
        <f t="shared" si="698"/>
        <v>6434537.3099912545</v>
      </c>
      <c r="F4481">
        <f t="shared" si="690"/>
        <v>4505329.8295335602</v>
      </c>
      <c r="G4481">
        <f t="shared" si="691"/>
        <v>1.292850000000044</v>
      </c>
      <c r="H4481">
        <f t="shared" si="699"/>
        <v>593880.00000023749</v>
      </c>
      <c r="I4481">
        <f t="shared" si="692"/>
        <v>580708099.60023212</v>
      </c>
      <c r="J4481">
        <f t="shared" si="693"/>
        <v>576202769.77069855</v>
      </c>
      <c r="K4481" s="3" t="str">
        <f t="shared" si="694"/>
        <v/>
      </c>
      <c r="M4481">
        <f t="shared" si="696"/>
        <v>8.6908863302111804E-7</v>
      </c>
      <c r="N4481">
        <f t="shared" si="697"/>
        <v>10.637015730325745</v>
      </c>
      <c r="O4481">
        <f t="shared" si="695"/>
        <v>-262.51298426967423</v>
      </c>
    </row>
    <row r="4482" spans="1:15" x14ac:dyDescent="0.3">
      <c r="A4482" s="1">
        <v>45585.875</v>
      </c>
      <c r="B4482">
        <v>1400.5878</v>
      </c>
      <c r="C4482">
        <v>1453.5</v>
      </c>
      <c r="D4482">
        <v>29.98207</v>
      </c>
      <c r="E4482">
        <f t="shared" si="698"/>
        <v>6435937.8977912543</v>
      </c>
      <c r="F4482">
        <f t="shared" si="690"/>
        <v>4506310.4921189528</v>
      </c>
      <c r="G4482">
        <f t="shared" si="691"/>
        <v>52.912199999999984</v>
      </c>
      <c r="H4482">
        <f t="shared" si="699"/>
        <v>594000</v>
      </c>
      <c r="I4482">
        <f t="shared" si="692"/>
        <v>580825420</v>
      </c>
      <c r="J4482">
        <f t="shared" si="693"/>
        <v>576319109.50788105</v>
      </c>
      <c r="K4482" s="3" t="str">
        <f t="shared" si="694"/>
        <v/>
      </c>
      <c r="M4482">
        <f t="shared" si="696"/>
        <v>8.6882386124045147E-7</v>
      </c>
      <c r="N4482">
        <f t="shared" si="697"/>
        <v>10.63608973958781</v>
      </c>
      <c r="O4482">
        <f t="shared" si="695"/>
        <v>-262.51391026041216</v>
      </c>
    </row>
    <row r="4483" spans="1:15" x14ac:dyDescent="0.3">
      <c r="A4483" s="1">
        <v>45585.876388888886</v>
      </c>
      <c r="B4483">
        <v>1431.1602</v>
      </c>
      <c r="C4483">
        <v>1453.5</v>
      </c>
      <c r="D4483">
        <v>23.667739999999998</v>
      </c>
      <c r="E4483">
        <f t="shared" si="698"/>
        <v>6437369.0579912541</v>
      </c>
      <c r="F4483">
        <f t="shared" ref="F4483:F4546" si="700">E4483*(1-(D4483/100))</f>
        <v>4913789.2865054347</v>
      </c>
      <c r="G4483">
        <f t="shared" ref="G4483:G4546" si="701">ABS(C4483-B4483)</f>
        <v>22.339799999999968</v>
      </c>
      <c r="H4483">
        <f t="shared" si="699"/>
        <v>594119.99999976251</v>
      </c>
      <c r="I4483">
        <f t="shared" ref="I4483:I4546" si="702">(977.67*H4483)+89440</f>
        <v>580942740.39976776</v>
      </c>
      <c r="J4483">
        <f t="shared" ref="J4483:J4546" si="703">ABS(I4483-F4483)</f>
        <v>576028951.1132623</v>
      </c>
      <c r="K4483" s="3" t="str">
        <f t="shared" ref="K4483:K4546" si="704">IF(ABS(J4483) &gt; 3.2 * $K$1, "Hydrate", "")</f>
        <v/>
      </c>
      <c r="M4483">
        <f t="shared" si="696"/>
        <v>7.6965865217566315E-7</v>
      </c>
      <c r="N4483">
        <f t="shared" si="697"/>
        <v>10.274100889854489</v>
      </c>
      <c r="O4483">
        <f t="shared" ref="O4483:O4546" si="705">N4483-273.15</f>
        <v>-262.8758991101455</v>
      </c>
    </row>
    <row r="4484" spans="1:15" x14ac:dyDescent="0.3">
      <c r="A4484" s="1">
        <v>45585.87777777778</v>
      </c>
      <c r="B4484">
        <v>1513.3485000000001</v>
      </c>
      <c r="C4484">
        <v>1453.5</v>
      </c>
      <c r="D4484">
        <v>23.667739999999998</v>
      </c>
      <c r="E4484">
        <f t="shared" si="698"/>
        <v>6438882.4064912545</v>
      </c>
      <c r="F4484">
        <f t="shared" si="700"/>
        <v>4914944.4596171612</v>
      </c>
      <c r="G4484">
        <f t="shared" si="701"/>
        <v>59.848500000000058</v>
      </c>
      <c r="H4484">
        <f t="shared" si="699"/>
        <v>594240.00000015367</v>
      </c>
      <c r="I4484">
        <f t="shared" si="702"/>
        <v>581060060.80015016</v>
      </c>
      <c r="J4484">
        <f t="shared" si="703"/>
        <v>576145116.34053302</v>
      </c>
      <c r="K4484" s="3" t="str">
        <f t="shared" si="704"/>
        <v/>
      </c>
      <c r="M4484">
        <f t="shared" ref="M4484:M4547" si="706">M4483*(F4483/F4484)^(7/5)</f>
        <v>7.6940541105167095E-7</v>
      </c>
      <c r="N4484">
        <f t="shared" ref="N4484:N4547" si="707">N4483*(F4483/F4484)^(2/5)</f>
        <v>10.273134921499482</v>
      </c>
      <c r="O4484">
        <f t="shared" si="705"/>
        <v>-262.87686507850049</v>
      </c>
    </row>
    <row r="4485" spans="1:15" x14ac:dyDescent="0.3">
      <c r="A4485" s="1">
        <v>45585.879166666666</v>
      </c>
      <c r="B4485">
        <v>1470.289575</v>
      </c>
      <c r="C4485">
        <v>1453.5</v>
      </c>
      <c r="D4485">
        <v>23.667739999999998</v>
      </c>
      <c r="E4485">
        <f t="shared" ref="E4485:E4548" si="708">B4485+E4484</f>
        <v>6440352.6960662547</v>
      </c>
      <c r="F4485">
        <f t="shared" si="700"/>
        <v>4916066.7648783028</v>
      </c>
      <c r="G4485">
        <f t="shared" si="701"/>
        <v>16.789575000000013</v>
      </c>
      <c r="H4485">
        <f t="shared" ref="H4485:H4548" si="709">($A4485 - $A$2) * 86400</f>
        <v>594359.99999991618</v>
      </c>
      <c r="I4485">
        <f t="shared" si="702"/>
        <v>581177381.19991803</v>
      </c>
      <c r="J4485">
        <f t="shared" si="703"/>
        <v>576261314.43503976</v>
      </c>
      <c r="K4485" s="3" t="str">
        <f t="shared" si="704"/>
        <v/>
      </c>
      <c r="M4485">
        <f t="shared" si="706"/>
        <v>7.6915951210539479E-7</v>
      </c>
      <c r="N4485">
        <f t="shared" si="707"/>
        <v>10.272196741962285</v>
      </c>
      <c r="O4485">
        <f t="shared" si="705"/>
        <v>-262.87780325803772</v>
      </c>
    </row>
    <row r="4486" spans="1:15" x14ac:dyDescent="0.3">
      <c r="A4486" s="1">
        <v>45585.880555555559</v>
      </c>
      <c r="B4486">
        <v>1448.95065</v>
      </c>
      <c r="C4486">
        <v>1453.5</v>
      </c>
      <c r="D4486">
        <v>23.667739999999998</v>
      </c>
      <c r="E4486">
        <f t="shared" si="708"/>
        <v>6441801.6467162548</v>
      </c>
      <c r="F4486">
        <f t="shared" si="700"/>
        <v>4917172.7816557325</v>
      </c>
      <c r="G4486">
        <f t="shared" si="701"/>
        <v>4.549350000000004</v>
      </c>
      <c r="H4486">
        <f t="shared" si="709"/>
        <v>594480.00000030734</v>
      </c>
      <c r="I4486">
        <f t="shared" si="702"/>
        <v>581294701.60030043</v>
      </c>
      <c r="J4486">
        <f t="shared" si="703"/>
        <v>576377528.81864464</v>
      </c>
      <c r="K4486" s="3" t="str">
        <f t="shared" si="704"/>
        <v/>
      </c>
      <c r="M4486">
        <f t="shared" si="706"/>
        <v>7.6891731376747821E-7</v>
      </c>
      <c r="N4486">
        <f t="shared" si="707"/>
        <v>10.271272471925329</v>
      </c>
      <c r="O4486">
        <f t="shared" si="705"/>
        <v>-262.87872752807465</v>
      </c>
    </row>
    <row r="4487" spans="1:15" x14ac:dyDescent="0.3">
      <c r="A4487" s="1">
        <v>45585.881944444445</v>
      </c>
      <c r="B4487">
        <v>1404.6846</v>
      </c>
      <c r="C4487">
        <v>1453.5</v>
      </c>
      <c r="D4487">
        <v>23.667739999999998</v>
      </c>
      <c r="E4487">
        <f t="shared" si="708"/>
        <v>6443206.331316255</v>
      </c>
      <c r="F4487">
        <f t="shared" si="700"/>
        <v>4918245.009156785</v>
      </c>
      <c r="G4487">
        <f t="shared" si="701"/>
        <v>48.815399999999954</v>
      </c>
      <c r="H4487">
        <f t="shared" si="709"/>
        <v>594600.00000006985</v>
      </c>
      <c r="I4487">
        <f t="shared" si="702"/>
        <v>581412022.00006831</v>
      </c>
      <c r="J4487">
        <f t="shared" si="703"/>
        <v>576493776.99091148</v>
      </c>
      <c r="K4487" s="3" t="str">
        <f t="shared" si="704"/>
        <v/>
      </c>
      <c r="M4487">
        <f t="shared" si="706"/>
        <v>7.6868263947320953E-7</v>
      </c>
      <c r="N4487">
        <f t="shared" si="707"/>
        <v>10.270376716535225</v>
      </c>
      <c r="O4487">
        <f t="shared" si="705"/>
        <v>-262.87962328346475</v>
      </c>
    </row>
    <row r="4488" spans="1:15" x14ac:dyDescent="0.3">
      <c r="A4488" s="1">
        <v>45585.883333333331</v>
      </c>
      <c r="B4488">
        <v>1469.9489249999999</v>
      </c>
      <c r="C4488">
        <v>1453.5</v>
      </c>
      <c r="D4488">
        <v>23.667739999999998</v>
      </c>
      <c r="E4488">
        <f t="shared" si="708"/>
        <v>6444676.2802412547</v>
      </c>
      <c r="F4488">
        <f t="shared" si="700"/>
        <v>4919367.0543920826</v>
      </c>
      <c r="G4488">
        <f t="shared" si="701"/>
        <v>16.448924999999917</v>
      </c>
      <c r="H4488">
        <f t="shared" si="709"/>
        <v>594719.99999983236</v>
      </c>
      <c r="I4488">
        <f t="shared" si="702"/>
        <v>581529342.39983606</v>
      </c>
      <c r="J4488">
        <f t="shared" si="703"/>
        <v>576609975.34544396</v>
      </c>
      <c r="K4488" s="3" t="str">
        <f t="shared" si="704"/>
        <v/>
      </c>
      <c r="M4488">
        <f t="shared" si="706"/>
        <v>7.6843719320510866E-7</v>
      </c>
      <c r="N4488">
        <f t="shared" si="707"/>
        <v>10.269439635340863</v>
      </c>
      <c r="O4488">
        <f t="shared" si="705"/>
        <v>-262.88056036465912</v>
      </c>
    </row>
    <row r="4489" spans="1:15" x14ac:dyDescent="0.3">
      <c r="A4489" s="1">
        <v>45585.884722222225</v>
      </c>
      <c r="B4489">
        <v>1405.14465</v>
      </c>
      <c r="C4489">
        <v>1453.5</v>
      </c>
      <c r="D4489">
        <v>23.667739999999998</v>
      </c>
      <c r="E4489">
        <f t="shared" si="708"/>
        <v>6446081.4248912549</v>
      </c>
      <c r="F4489">
        <f t="shared" si="700"/>
        <v>4920439.6330596972</v>
      </c>
      <c r="G4489">
        <f t="shared" si="701"/>
        <v>48.355350000000044</v>
      </c>
      <c r="H4489">
        <f t="shared" si="709"/>
        <v>594840.00000022352</v>
      </c>
      <c r="I4489">
        <f t="shared" si="702"/>
        <v>581646662.80021846</v>
      </c>
      <c r="J4489">
        <f t="shared" si="703"/>
        <v>576726223.16715872</v>
      </c>
      <c r="K4489" s="3" t="str">
        <f t="shared" si="704"/>
        <v/>
      </c>
      <c r="M4489">
        <f t="shared" si="706"/>
        <v>7.6820269327117954E-7</v>
      </c>
      <c r="N4489">
        <f t="shared" si="707"/>
        <v>10.268544146067434</v>
      </c>
      <c r="O4489">
        <f t="shared" si="705"/>
        <v>-262.88145585393255</v>
      </c>
    </row>
    <row r="4490" spans="1:15" x14ac:dyDescent="0.3">
      <c r="A4490" s="1">
        <v>45585.887499999997</v>
      </c>
      <c r="B4490">
        <v>1382.6170499999901</v>
      </c>
      <c r="C4490">
        <v>1453.5</v>
      </c>
      <c r="D4490">
        <v>23.667739999999998</v>
      </c>
      <c r="E4490">
        <f t="shared" si="708"/>
        <v>6447464.0419412544</v>
      </c>
      <c r="F4490">
        <f t="shared" si="700"/>
        <v>4921495.0159011073</v>
      </c>
      <c r="G4490">
        <f t="shared" si="701"/>
        <v>70.882950000009942</v>
      </c>
      <c r="H4490">
        <f t="shared" si="709"/>
        <v>595079.99999974854</v>
      </c>
      <c r="I4490">
        <f t="shared" si="702"/>
        <v>581881303.5997541</v>
      </c>
      <c r="J4490">
        <f t="shared" si="703"/>
        <v>576959808.58385301</v>
      </c>
      <c r="K4490" s="3" t="str">
        <f t="shared" si="704"/>
        <v/>
      </c>
      <c r="M4490">
        <f t="shared" si="706"/>
        <v>7.6797207260993256E-7</v>
      </c>
      <c r="N4490">
        <f t="shared" si="707"/>
        <v>10.267663280189408</v>
      </c>
      <c r="O4490">
        <f t="shared" si="705"/>
        <v>-262.88233671981055</v>
      </c>
    </row>
    <row r="4491" spans="1:15" x14ac:dyDescent="0.3">
      <c r="A4491" s="1">
        <v>45585.888888888891</v>
      </c>
      <c r="B4491">
        <v>1508.1945000000001</v>
      </c>
      <c r="C4491">
        <v>1453.5</v>
      </c>
      <c r="D4491">
        <v>23.667739999999998</v>
      </c>
      <c r="E4491">
        <f t="shared" si="708"/>
        <v>6448972.2364412546</v>
      </c>
      <c r="F4491">
        <f t="shared" si="700"/>
        <v>4922646.2548481533</v>
      </c>
      <c r="G4491">
        <f t="shared" si="701"/>
        <v>54.694500000000062</v>
      </c>
      <c r="H4491">
        <f t="shared" si="709"/>
        <v>595200.0000001397</v>
      </c>
      <c r="I4491">
        <f t="shared" si="702"/>
        <v>581998624.00013661</v>
      </c>
      <c r="J4491">
        <f t="shared" si="703"/>
        <v>577075977.74528849</v>
      </c>
      <c r="K4491" s="3" t="str">
        <f t="shared" si="704"/>
        <v/>
      </c>
      <c r="M4491">
        <f t="shared" si="706"/>
        <v>7.6772064093208203E-7</v>
      </c>
      <c r="N4491">
        <f t="shared" si="707"/>
        <v>10.266702710391735</v>
      </c>
      <c r="O4491">
        <f t="shared" si="705"/>
        <v>-262.88329728960827</v>
      </c>
    </row>
    <row r="4492" spans="1:15" x14ac:dyDescent="0.3">
      <c r="A4492" s="1">
        <v>45585.890277777777</v>
      </c>
      <c r="B4492">
        <v>1459.786875</v>
      </c>
      <c r="C4492">
        <v>1453.5</v>
      </c>
      <c r="D4492">
        <v>23.667739999999998</v>
      </c>
      <c r="E4492">
        <f t="shared" si="708"/>
        <v>6450432.0233162548</v>
      </c>
      <c r="F4492">
        <f t="shared" si="700"/>
        <v>4923760.5431610243</v>
      </c>
      <c r="G4492">
        <f t="shared" si="701"/>
        <v>6.2868750000000091</v>
      </c>
      <c r="H4492">
        <f t="shared" si="709"/>
        <v>595319.99999990221</v>
      </c>
      <c r="I4492">
        <f t="shared" si="702"/>
        <v>582115944.39990437</v>
      </c>
      <c r="J4492">
        <f t="shared" si="703"/>
        <v>577192183.85674334</v>
      </c>
      <c r="K4492" s="3" t="str">
        <f t="shared" si="704"/>
        <v/>
      </c>
      <c r="M4492">
        <f t="shared" si="706"/>
        <v>7.6747741367267892E-7</v>
      </c>
      <c r="N4492">
        <f t="shared" si="707"/>
        <v>10.265773270909023</v>
      </c>
      <c r="O4492">
        <f t="shared" si="705"/>
        <v>-262.88422672909098</v>
      </c>
    </row>
    <row r="4493" spans="1:15" x14ac:dyDescent="0.3">
      <c r="A4493" s="1">
        <v>45585.89166666667</v>
      </c>
      <c r="B4493">
        <v>1501.9245000000001</v>
      </c>
      <c r="C4493">
        <v>1453.5</v>
      </c>
      <c r="D4493">
        <v>23.667739999999998</v>
      </c>
      <c r="E4493">
        <f t="shared" si="708"/>
        <v>6451933.9478162546</v>
      </c>
      <c r="F4493">
        <f t="shared" si="700"/>
        <v>4924906.9960753676</v>
      </c>
      <c r="G4493">
        <f t="shared" si="701"/>
        <v>48.42450000000008</v>
      </c>
      <c r="H4493">
        <f t="shared" si="709"/>
        <v>595440.00000029337</v>
      </c>
      <c r="I4493">
        <f t="shared" si="702"/>
        <v>582233264.80028677</v>
      </c>
      <c r="J4493">
        <f t="shared" si="703"/>
        <v>577308357.80421138</v>
      </c>
      <c r="K4493" s="3" t="str">
        <f t="shared" si="704"/>
        <v/>
      </c>
      <c r="M4493">
        <f t="shared" si="706"/>
        <v>7.6722730335540039E-7</v>
      </c>
      <c r="N4493">
        <f t="shared" si="707"/>
        <v>10.264817309896019</v>
      </c>
      <c r="O4493">
        <f t="shared" si="705"/>
        <v>-262.88518269010393</v>
      </c>
    </row>
    <row r="4494" spans="1:15" x14ac:dyDescent="0.3">
      <c r="A4494" s="1">
        <v>45585.893055555556</v>
      </c>
      <c r="B4494">
        <v>1489.3279500000001</v>
      </c>
      <c r="C4494">
        <v>1453.5</v>
      </c>
      <c r="D4494">
        <v>23.667739999999998</v>
      </c>
      <c r="E4494">
        <f t="shared" si="708"/>
        <v>6453423.2757662544</v>
      </c>
      <c r="F4494">
        <f t="shared" si="700"/>
        <v>4926043.8337584138</v>
      </c>
      <c r="G4494">
        <f t="shared" si="701"/>
        <v>35.827950000000101</v>
      </c>
      <c r="H4494">
        <f t="shared" si="709"/>
        <v>595560.00000005588</v>
      </c>
      <c r="I4494">
        <f t="shared" si="702"/>
        <v>582350585.20005465</v>
      </c>
      <c r="J4494">
        <f t="shared" si="703"/>
        <v>577424541.36629629</v>
      </c>
      <c r="K4494" s="3" t="str">
        <f t="shared" si="704"/>
        <v/>
      </c>
      <c r="M4494">
        <f t="shared" si="706"/>
        <v>7.6697942864067523E-7</v>
      </c>
      <c r="N4494">
        <f t="shared" si="707"/>
        <v>10.263869674061185</v>
      </c>
      <c r="O4494">
        <f t="shared" si="705"/>
        <v>-262.88613032593878</v>
      </c>
    </row>
    <row r="4495" spans="1:15" x14ac:dyDescent="0.3">
      <c r="A4495" s="1">
        <v>45585.894444444442</v>
      </c>
      <c r="B4495">
        <v>1484.9933999999901</v>
      </c>
      <c r="C4495">
        <v>1453.5</v>
      </c>
      <c r="D4495">
        <v>23.667739999999998</v>
      </c>
      <c r="E4495">
        <f t="shared" si="708"/>
        <v>6454908.2691662544</v>
      </c>
      <c r="F4495">
        <f t="shared" si="700"/>
        <v>4927177.3627814846</v>
      </c>
      <c r="G4495">
        <f t="shared" si="701"/>
        <v>31.493399999990061</v>
      </c>
      <c r="H4495">
        <f t="shared" si="709"/>
        <v>595679.99999981839</v>
      </c>
      <c r="I4495">
        <f t="shared" si="702"/>
        <v>582467905.5998224</v>
      </c>
      <c r="J4495">
        <f t="shared" si="703"/>
        <v>577540728.23704088</v>
      </c>
      <c r="K4495" s="3" t="str">
        <f t="shared" si="704"/>
        <v/>
      </c>
      <c r="M4495">
        <f t="shared" si="706"/>
        <v>7.6673241199715434E-7</v>
      </c>
      <c r="N4495">
        <f t="shared" si="707"/>
        <v>10.262925101022571</v>
      </c>
      <c r="O4495">
        <f t="shared" si="705"/>
        <v>-262.8870748989774</v>
      </c>
    </row>
    <row r="4496" spans="1:15" x14ac:dyDescent="0.3">
      <c r="A4496" s="1">
        <v>45585.895833333336</v>
      </c>
      <c r="B4496">
        <v>1484.7247500000001</v>
      </c>
      <c r="C4496">
        <v>1453.5</v>
      </c>
      <c r="D4496">
        <v>23.667739999999998</v>
      </c>
      <c r="E4496">
        <f t="shared" si="708"/>
        <v>6456392.9939162545</v>
      </c>
      <c r="F4496">
        <f t="shared" si="700"/>
        <v>4928310.6867379397</v>
      </c>
      <c r="G4496">
        <f t="shared" si="701"/>
        <v>31.224750000000085</v>
      </c>
      <c r="H4496">
        <f t="shared" si="709"/>
        <v>595800.00000020955</v>
      </c>
      <c r="I4496">
        <f t="shared" si="702"/>
        <v>582585226.0002048</v>
      </c>
      <c r="J4496">
        <f t="shared" si="703"/>
        <v>577656915.31346691</v>
      </c>
      <c r="K4496" s="3" t="str">
        <f t="shared" si="704"/>
        <v/>
      </c>
      <c r="M4496">
        <f t="shared" si="706"/>
        <v>7.6648557635341822E-7</v>
      </c>
      <c r="N4496">
        <f t="shared" si="707"/>
        <v>10.261981002962246</v>
      </c>
      <c r="O4496">
        <f t="shared" si="705"/>
        <v>-262.8880189970377</v>
      </c>
    </row>
    <row r="4497" spans="1:15" x14ac:dyDescent="0.3">
      <c r="A4497" s="1">
        <v>45585.897222222222</v>
      </c>
      <c r="B4497">
        <v>1456.4601</v>
      </c>
      <c r="C4497">
        <v>1453.5</v>
      </c>
      <c r="D4497">
        <v>23.667739999999998</v>
      </c>
      <c r="E4497">
        <f t="shared" si="708"/>
        <v>6457849.4540162543</v>
      </c>
      <c r="F4497">
        <f t="shared" si="700"/>
        <v>4929422.4356482672</v>
      </c>
      <c r="G4497">
        <f t="shared" si="701"/>
        <v>2.9601000000000113</v>
      </c>
      <c r="H4497">
        <f t="shared" si="709"/>
        <v>595919.99999997206</v>
      </c>
      <c r="I4497">
        <f t="shared" si="702"/>
        <v>582702546.39997268</v>
      </c>
      <c r="J4497">
        <f t="shared" si="703"/>
        <v>577773123.96432436</v>
      </c>
      <c r="K4497" s="3" t="str">
        <f t="shared" si="704"/>
        <v/>
      </c>
      <c r="M4497">
        <f t="shared" si="706"/>
        <v>7.6624357204010939E-7</v>
      </c>
      <c r="N4497">
        <f t="shared" si="707"/>
        <v>10.261055172940145</v>
      </c>
      <c r="O4497">
        <f t="shared" si="705"/>
        <v>-262.88894482705985</v>
      </c>
    </row>
    <row r="4498" spans="1:15" x14ac:dyDescent="0.3">
      <c r="A4498" s="1">
        <v>45585.898611111108</v>
      </c>
      <c r="B4498">
        <v>1491.1794749999999</v>
      </c>
      <c r="C4498">
        <v>1453.5</v>
      </c>
      <c r="D4498">
        <v>23.667739999999998</v>
      </c>
      <c r="E4498">
        <f t="shared" si="708"/>
        <v>6459340.6334912544</v>
      </c>
      <c r="F4498">
        <f t="shared" si="700"/>
        <v>4930560.6866421914</v>
      </c>
      <c r="G4498">
        <f t="shared" si="701"/>
        <v>37.679474999999911</v>
      </c>
      <c r="H4498">
        <f t="shared" si="709"/>
        <v>596039.99999973457</v>
      </c>
      <c r="I4498">
        <f t="shared" si="702"/>
        <v>582819866.79974043</v>
      </c>
      <c r="J4498">
        <f t="shared" si="703"/>
        <v>577889306.11309826</v>
      </c>
      <c r="K4498" s="3" t="str">
        <f t="shared" si="704"/>
        <v/>
      </c>
      <c r="M4498">
        <f t="shared" si="706"/>
        <v>7.6599593445726727E-7</v>
      </c>
      <c r="N4498">
        <f t="shared" si="707"/>
        <v>10.260107575619035</v>
      </c>
      <c r="O4498">
        <f t="shared" si="705"/>
        <v>-262.88989242438095</v>
      </c>
    </row>
    <row r="4499" spans="1:15" x14ac:dyDescent="0.3">
      <c r="A4499" s="1">
        <v>45585.9</v>
      </c>
      <c r="B4499">
        <v>1509.645</v>
      </c>
      <c r="C4499">
        <v>1453.5</v>
      </c>
      <c r="D4499">
        <v>23.667739999999998</v>
      </c>
      <c r="E4499">
        <f t="shared" si="708"/>
        <v>6460850.278491254</v>
      </c>
      <c r="F4499">
        <f t="shared" si="700"/>
        <v>4931713.0327886678</v>
      </c>
      <c r="G4499">
        <f t="shared" si="701"/>
        <v>56.144999999999982</v>
      </c>
      <c r="H4499">
        <f t="shared" si="709"/>
        <v>596160.00000012573</v>
      </c>
      <c r="I4499">
        <f t="shared" si="702"/>
        <v>582937187.20012295</v>
      </c>
      <c r="J4499">
        <f t="shared" si="703"/>
        <v>578005474.16733432</v>
      </c>
      <c r="K4499" s="3" t="str">
        <f t="shared" si="704"/>
        <v/>
      </c>
      <c r="M4499">
        <f t="shared" si="706"/>
        <v>7.6574537006156804E-7</v>
      </c>
      <c r="N4499">
        <f t="shared" si="707"/>
        <v>10.259148555965156</v>
      </c>
      <c r="O4499">
        <f t="shared" si="705"/>
        <v>-262.89085144403481</v>
      </c>
    </row>
    <row r="4500" spans="1:15" x14ac:dyDescent="0.3">
      <c r="A4500" s="1">
        <v>45585.901388888888</v>
      </c>
      <c r="B4500">
        <v>1454.3604</v>
      </c>
      <c r="C4500">
        <v>1453.5</v>
      </c>
      <c r="D4500">
        <v>23.667739999999998</v>
      </c>
      <c r="E4500">
        <f t="shared" si="708"/>
        <v>6462304.6388912536</v>
      </c>
      <c r="F4500">
        <f t="shared" si="700"/>
        <v>4932823.1789505323</v>
      </c>
      <c r="G4500">
        <f t="shared" si="701"/>
        <v>0.86040000000002692</v>
      </c>
      <c r="H4500">
        <f t="shared" si="709"/>
        <v>596279.99999988824</v>
      </c>
      <c r="I4500">
        <f t="shared" si="702"/>
        <v>583054507.59989071</v>
      </c>
      <c r="J4500">
        <f t="shared" si="703"/>
        <v>578121684.42094016</v>
      </c>
      <c r="K4500" s="3" t="str">
        <f t="shared" si="704"/>
        <v/>
      </c>
      <c r="M4500">
        <f t="shared" si="706"/>
        <v>7.6550411441887528E-7</v>
      </c>
      <c r="N4500">
        <f t="shared" si="707"/>
        <v>10.258224953150203</v>
      </c>
      <c r="O4500">
        <f t="shared" si="705"/>
        <v>-262.89177504684977</v>
      </c>
    </row>
    <row r="4501" spans="1:15" x14ac:dyDescent="0.3">
      <c r="A4501" s="1">
        <v>45585.904166666667</v>
      </c>
      <c r="B4501">
        <v>1446.9896249999999</v>
      </c>
      <c r="C4501">
        <v>1453.5</v>
      </c>
      <c r="D4501">
        <v>23.667739999999998</v>
      </c>
      <c r="E4501">
        <f t="shared" si="708"/>
        <v>6463751.628516254</v>
      </c>
      <c r="F4501">
        <f t="shared" si="700"/>
        <v>4933927.6988332607</v>
      </c>
      <c r="G4501">
        <f t="shared" si="701"/>
        <v>6.5103750000000673</v>
      </c>
      <c r="H4501">
        <f t="shared" si="709"/>
        <v>596520.00000004191</v>
      </c>
      <c r="I4501">
        <f t="shared" si="702"/>
        <v>583289148.40004098</v>
      </c>
      <c r="J4501">
        <f t="shared" si="703"/>
        <v>578355220.70120776</v>
      </c>
      <c r="K4501" s="3" t="str">
        <f t="shared" si="704"/>
        <v/>
      </c>
      <c r="M4501">
        <f t="shared" si="706"/>
        <v>7.6526421075745327E-7</v>
      </c>
      <c r="N4501">
        <f t="shared" si="707"/>
        <v>10.257306319952464</v>
      </c>
      <c r="O4501">
        <f t="shared" si="705"/>
        <v>-262.8926936800475</v>
      </c>
    </row>
    <row r="4502" spans="1:15" x14ac:dyDescent="0.3">
      <c r="A4502" s="1">
        <v>45585.905555555553</v>
      </c>
      <c r="B4502">
        <v>1436.6722500000001</v>
      </c>
      <c r="C4502">
        <v>1453.5</v>
      </c>
      <c r="D4502">
        <v>23.667739999999998</v>
      </c>
      <c r="E4502">
        <f t="shared" si="708"/>
        <v>6465188.3007662538</v>
      </c>
      <c r="F4502">
        <f t="shared" si="700"/>
        <v>4935024.3432304785</v>
      </c>
      <c r="G4502">
        <f t="shared" si="701"/>
        <v>16.827749999999924</v>
      </c>
      <c r="H4502">
        <f t="shared" si="709"/>
        <v>596639.99999980442</v>
      </c>
      <c r="I4502">
        <f t="shared" si="702"/>
        <v>583406468.79980874</v>
      </c>
      <c r="J4502">
        <f t="shared" si="703"/>
        <v>578471444.45657825</v>
      </c>
      <c r="K4502" s="3" t="str">
        <f t="shared" si="704"/>
        <v/>
      </c>
      <c r="M4502">
        <f t="shared" si="706"/>
        <v>7.6502614514890718E-7</v>
      </c>
      <c r="N4502">
        <f t="shared" si="707"/>
        <v>10.256394521614567</v>
      </c>
      <c r="O4502">
        <f t="shared" si="705"/>
        <v>-262.89360547838544</v>
      </c>
    </row>
    <row r="4503" spans="1:15" x14ac:dyDescent="0.3">
      <c r="A4503" s="1">
        <v>45585.906944444447</v>
      </c>
      <c r="B4503">
        <v>1450.298775</v>
      </c>
      <c r="C4503">
        <v>1453.5</v>
      </c>
      <c r="D4503">
        <v>23.667739999999998</v>
      </c>
      <c r="E4503">
        <f t="shared" si="708"/>
        <v>6466638.5995412534</v>
      </c>
      <c r="F4503">
        <f t="shared" si="700"/>
        <v>4936131.3890621886</v>
      </c>
      <c r="G4503">
        <f t="shared" si="701"/>
        <v>3.2012250000000222</v>
      </c>
      <c r="H4503">
        <f t="shared" si="709"/>
        <v>596760.00000019558</v>
      </c>
      <c r="I4503">
        <f t="shared" si="702"/>
        <v>583523789.20019114</v>
      </c>
      <c r="J4503">
        <f t="shared" si="703"/>
        <v>578587657.81112897</v>
      </c>
      <c r="K4503" s="3" t="str">
        <f t="shared" si="704"/>
        <v/>
      </c>
      <c r="M4503">
        <f t="shared" si="706"/>
        <v>7.6478595028219404E-7</v>
      </c>
      <c r="N4503">
        <f t="shared" si="707"/>
        <v>10.25547436273369</v>
      </c>
      <c r="O4503">
        <f t="shared" si="705"/>
        <v>-262.89452563726627</v>
      </c>
    </row>
    <row r="4504" spans="1:15" x14ac:dyDescent="0.3">
      <c r="A4504" s="1">
        <v>45585.908333333333</v>
      </c>
      <c r="B4504">
        <v>1441.21245</v>
      </c>
      <c r="C4504">
        <v>1453.5</v>
      </c>
      <c r="D4504">
        <v>23.667739999999998</v>
      </c>
      <c r="E4504">
        <f t="shared" si="708"/>
        <v>6468079.8119912539</v>
      </c>
      <c r="F4504">
        <f t="shared" si="700"/>
        <v>4937231.4990966748</v>
      </c>
      <c r="G4504">
        <f t="shared" si="701"/>
        <v>12.28755000000001</v>
      </c>
      <c r="H4504">
        <f t="shared" si="709"/>
        <v>596879.99999995809</v>
      </c>
      <c r="I4504">
        <f t="shared" si="702"/>
        <v>583641109.59995902</v>
      </c>
      <c r="J4504">
        <f t="shared" si="703"/>
        <v>578703878.10086238</v>
      </c>
      <c r="K4504" s="3" t="str">
        <f t="shared" si="704"/>
        <v/>
      </c>
      <c r="M4504">
        <f t="shared" si="706"/>
        <v>7.645473883099535E-7</v>
      </c>
      <c r="N4504">
        <f t="shared" si="707"/>
        <v>10.254560254937813</v>
      </c>
      <c r="O4504">
        <f t="shared" si="705"/>
        <v>-262.89543974506216</v>
      </c>
    </row>
    <row r="4505" spans="1:15" x14ac:dyDescent="0.3">
      <c r="A4505" s="1">
        <v>45585.909722222219</v>
      </c>
      <c r="B4505">
        <v>1510.098</v>
      </c>
      <c r="C4505">
        <v>1453.5</v>
      </c>
      <c r="D4505">
        <v>23.667739999999998</v>
      </c>
      <c r="E4505">
        <f t="shared" si="708"/>
        <v>6469589.9099912541</v>
      </c>
      <c r="F4505">
        <f t="shared" si="700"/>
        <v>4938384.1910282895</v>
      </c>
      <c r="G4505">
        <f t="shared" si="701"/>
        <v>56.597999999999956</v>
      </c>
      <c r="H4505">
        <f t="shared" si="709"/>
        <v>596999.9999997206</v>
      </c>
      <c r="I4505">
        <f t="shared" si="702"/>
        <v>583758429.99972677</v>
      </c>
      <c r="J4505">
        <f t="shared" si="703"/>
        <v>578820045.80869853</v>
      </c>
      <c r="K4505" s="3" t="str">
        <f t="shared" si="704"/>
        <v/>
      </c>
      <c r="M4505">
        <f t="shared" si="706"/>
        <v>7.6429756063348945E-7</v>
      </c>
      <c r="N4505">
        <f t="shared" si="707"/>
        <v>10.25360276145596</v>
      </c>
      <c r="O4505">
        <f t="shared" si="705"/>
        <v>-262.89639723854401</v>
      </c>
    </row>
    <row r="4506" spans="1:15" x14ac:dyDescent="0.3">
      <c r="A4506" s="1">
        <v>45585.911111111112</v>
      </c>
      <c r="B4506">
        <v>1464.6179999999999</v>
      </c>
      <c r="C4506">
        <v>1453.5</v>
      </c>
      <c r="D4506">
        <v>23.667739999999998</v>
      </c>
      <c r="E4506">
        <f t="shared" si="708"/>
        <v>6471054.5279912539</v>
      </c>
      <c r="F4506">
        <f t="shared" si="700"/>
        <v>4939502.1670480566</v>
      </c>
      <c r="G4506">
        <f t="shared" si="701"/>
        <v>11.117999999999938</v>
      </c>
      <c r="H4506">
        <f t="shared" si="709"/>
        <v>597120.00000011176</v>
      </c>
      <c r="I4506">
        <f t="shared" si="702"/>
        <v>583875750.40010929</v>
      </c>
      <c r="J4506">
        <f t="shared" si="703"/>
        <v>578936248.23306119</v>
      </c>
      <c r="K4506" s="3" t="str">
        <f t="shared" si="704"/>
        <v/>
      </c>
      <c r="M4506">
        <f t="shared" si="706"/>
        <v>7.6405539073675241E-7</v>
      </c>
      <c r="N4506">
        <f t="shared" si="707"/>
        <v>10.252674403895375</v>
      </c>
      <c r="O4506">
        <f t="shared" si="705"/>
        <v>-262.89732559610462</v>
      </c>
    </row>
    <row r="4507" spans="1:15" x14ac:dyDescent="0.3">
      <c r="A4507" s="1">
        <v>45585.912499999999</v>
      </c>
      <c r="B4507">
        <v>1501.65</v>
      </c>
      <c r="C4507">
        <v>1453.5</v>
      </c>
      <c r="D4507">
        <v>23.667739999999998</v>
      </c>
      <c r="E4507">
        <f t="shared" si="708"/>
        <v>6472556.1779912543</v>
      </c>
      <c r="F4507">
        <f t="shared" si="700"/>
        <v>4940648.4104303466</v>
      </c>
      <c r="G4507">
        <f t="shared" si="701"/>
        <v>48.150000000000091</v>
      </c>
      <c r="H4507">
        <f t="shared" si="709"/>
        <v>597239.99999987427</v>
      </c>
      <c r="I4507">
        <f t="shared" si="702"/>
        <v>583993070.79987705</v>
      </c>
      <c r="J4507">
        <f t="shared" si="703"/>
        <v>579052422.38944674</v>
      </c>
      <c r="K4507" s="3" t="str">
        <f t="shared" si="704"/>
        <v/>
      </c>
      <c r="M4507">
        <f t="shared" si="706"/>
        <v>7.6380723425752267E-7</v>
      </c>
      <c r="N4507">
        <f t="shared" si="707"/>
        <v>10.25172287872995</v>
      </c>
      <c r="O4507">
        <f t="shared" si="705"/>
        <v>-262.89827712127004</v>
      </c>
    </row>
    <row r="4508" spans="1:15" x14ac:dyDescent="0.3">
      <c r="A4508" s="1">
        <v>45585.913888888892</v>
      </c>
      <c r="B4508">
        <v>1461.82575</v>
      </c>
      <c r="C4508">
        <v>1453.5</v>
      </c>
      <c r="D4508">
        <v>23.667739999999998</v>
      </c>
      <c r="E4508">
        <f t="shared" si="708"/>
        <v>6474018.0037412541</v>
      </c>
      <c r="F4508">
        <f t="shared" si="700"/>
        <v>4941764.2550625838</v>
      </c>
      <c r="G4508">
        <f t="shared" si="701"/>
        <v>8.3257499999999709</v>
      </c>
      <c r="H4508">
        <f t="shared" si="709"/>
        <v>597360.00000026543</v>
      </c>
      <c r="I4508">
        <f t="shared" si="702"/>
        <v>584110391.20025945</v>
      </c>
      <c r="J4508">
        <f t="shared" si="703"/>
        <v>579168626.94519687</v>
      </c>
      <c r="K4508" s="3" t="str">
        <f t="shared" si="704"/>
        <v/>
      </c>
      <c r="M4508">
        <f t="shared" si="706"/>
        <v>7.6356579166041791E-7</v>
      </c>
      <c r="N4508">
        <f t="shared" si="707"/>
        <v>10.250796885149965</v>
      </c>
      <c r="O4508">
        <f t="shared" si="705"/>
        <v>-262.89920311485002</v>
      </c>
    </row>
    <row r="4509" spans="1:15" x14ac:dyDescent="0.3">
      <c r="A4509" s="1">
        <v>45585.915277777778</v>
      </c>
      <c r="B4509">
        <v>1454.1360749999999</v>
      </c>
      <c r="C4509">
        <v>1453.5</v>
      </c>
      <c r="D4509">
        <v>23.667739999999998</v>
      </c>
      <c r="E4509">
        <f t="shared" si="708"/>
        <v>6475472.1398162544</v>
      </c>
      <c r="F4509">
        <f t="shared" si="700"/>
        <v>4942874.2299921066</v>
      </c>
      <c r="G4509">
        <f t="shared" si="701"/>
        <v>0.63607499999989159</v>
      </c>
      <c r="H4509">
        <f t="shared" si="709"/>
        <v>597480.00000002794</v>
      </c>
      <c r="I4509">
        <f t="shared" si="702"/>
        <v>584227711.60002732</v>
      </c>
      <c r="J4509">
        <f t="shared" si="703"/>
        <v>579284837.37003517</v>
      </c>
      <c r="K4509" s="3" t="str">
        <f t="shared" si="704"/>
        <v/>
      </c>
      <c r="M4509">
        <f t="shared" si="706"/>
        <v>7.6332574890557232E-7</v>
      </c>
      <c r="N4509">
        <f t="shared" si="707"/>
        <v>10.249876052967204</v>
      </c>
      <c r="O4509">
        <f t="shared" si="705"/>
        <v>-262.9001239470328</v>
      </c>
    </row>
    <row r="4510" spans="1:15" x14ac:dyDescent="0.3">
      <c r="A4510" s="1">
        <v>45585.916666666664</v>
      </c>
      <c r="B4510">
        <v>1491.54135</v>
      </c>
      <c r="C4510">
        <v>1453.5</v>
      </c>
      <c r="D4510">
        <v>23.667739999999998</v>
      </c>
      <c r="E4510">
        <f t="shared" si="708"/>
        <v>6476963.681166254</v>
      </c>
      <c r="F4510">
        <f t="shared" si="700"/>
        <v>4944012.757213396</v>
      </c>
      <c r="G4510">
        <f t="shared" si="701"/>
        <v>38.041349999999966</v>
      </c>
      <c r="H4510">
        <f t="shared" si="709"/>
        <v>597599.99999979045</v>
      </c>
      <c r="I4510">
        <f t="shared" si="702"/>
        <v>584345031.99979508</v>
      </c>
      <c r="J4510">
        <f t="shared" si="703"/>
        <v>579401019.24258173</v>
      </c>
      <c r="K4510" s="3" t="str">
        <f t="shared" si="704"/>
        <v/>
      </c>
      <c r="M4510">
        <f t="shared" si="706"/>
        <v>7.6307966581042289E-7</v>
      </c>
      <c r="N4510">
        <f t="shared" si="707"/>
        <v>10.248931834593884</v>
      </c>
      <c r="O4510">
        <f t="shared" si="705"/>
        <v>-262.90106816540612</v>
      </c>
    </row>
    <row r="4511" spans="1:15" x14ac:dyDescent="0.3">
      <c r="A4511" s="1">
        <v>45585.918055555558</v>
      </c>
      <c r="B4511">
        <v>1418.9082000000001</v>
      </c>
      <c r="C4511">
        <v>1453.5</v>
      </c>
      <c r="D4511">
        <v>23.667739999999998</v>
      </c>
      <c r="E4511">
        <f t="shared" si="708"/>
        <v>6478382.5893662544</v>
      </c>
      <c r="F4511">
        <f t="shared" si="700"/>
        <v>4945095.8419097811</v>
      </c>
      <c r="G4511">
        <f t="shared" si="701"/>
        <v>34.591799999999921</v>
      </c>
      <c r="H4511">
        <f t="shared" si="709"/>
        <v>597720.00000018161</v>
      </c>
      <c r="I4511">
        <f t="shared" si="702"/>
        <v>584462352.40017748</v>
      </c>
      <c r="J4511">
        <f t="shared" si="703"/>
        <v>579517256.55826771</v>
      </c>
      <c r="K4511" s="3" t="str">
        <f t="shared" si="704"/>
        <v/>
      </c>
      <c r="M4511">
        <f t="shared" si="706"/>
        <v>7.6284569235038086E-7</v>
      </c>
      <c r="N4511">
        <f t="shared" si="707"/>
        <v>10.248033879040507</v>
      </c>
      <c r="O4511">
        <f t="shared" si="705"/>
        <v>-262.90196612095946</v>
      </c>
    </row>
    <row r="4512" spans="1:15" x14ac:dyDescent="0.3">
      <c r="A4512" s="1">
        <v>45585.92083333333</v>
      </c>
      <c r="B4512">
        <v>1431.4744499999999</v>
      </c>
      <c r="C4512">
        <v>1453.5</v>
      </c>
      <c r="D4512">
        <v>23.667739999999998</v>
      </c>
      <c r="E4512">
        <f t="shared" si="708"/>
        <v>6479814.063816254</v>
      </c>
      <c r="F4512">
        <f t="shared" si="700"/>
        <v>4946188.5187087888</v>
      </c>
      <c r="G4512">
        <f t="shared" si="701"/>
        <v>22.025550000000067</v>
      </c>
      <c r="H4512">
        <f t="shared" si="709"/>
        <v>597959.99999970663</v>
      </c>
      <c r="I4512">
        <f t="shared" si="702"/>
        <v>584696993.19971311</v>
      </c>
      <c r="J4512">
        <f t="shared" si="703"/>
        <v>579750804.68100429</v>
      </c>
      <c r="K4512" s="3" t="str">
        <f t="shared" si="704"/>
        <v/>
      </c>
      <c r="M4512">
        <f t="shared" si="706"/>
        <v>7.6260977135001761E-7</v>
      </c>
      <c r="N4512">
        <f t="shared" si="707"/>
        <v>10.247128249906403</v>
      </c>
      <c r="O4512">
        <f t="shared" si="705"/>
        <v>-262.9028717500936</v>
      </c>
    </row>
    <row r="4513" spans="1:15" x14ac:dyDescent="0.3">
      <c r="A4513" s="1">
        <v>45585.922222222223</v>
      </c>
      <c r="B4513">
        <v>1478.4941999999901</v>
      </c>
      <c r="C4513">
        <v>1453.5</v>
      </c>
      <c r="D4513">
        <v>23.667739999999998</v>
      </c>
      <c r="E4513">
        <f t="shared" si="708"/>
        <v>6481292.5580162536</v>
      </c>
      <c r="F4513">
        <f t="shared" si="700"/>
        <v>4947317.086745617</v>
      </c>
      <c r="G4513">
        <f t="shared" si="701"/>
        <v>24.994199999990087</v>
      </c>
      <c r="H4513">
        <f t="shared" si="709"/>
        <v>598080.00000009779</v>
      </c>
      <c r="I4513">
        <f t="shared" si="702"/>
        <v>584814313.60009563</v>
      </c>
      <c r="J4513">
        <f t="shared" si="703"/>
        <v>579866996.51335001</v>
      </c>
      <c r="K4513" s="3" t="str">
        <f t="shared" si="704"/>
        <v/>
      </c>
      <c r="M4513">
        <f t="shared" si="706"/>
        <v>7.6236623231233134E-7</v>
      </c>
      <c r="N4513">
        <f t="shared" si="707"/>
        <v>10.246193167498742</v>
      </c>
      <c r="O4513">
        <f t="shared" si="705"/>
        <v>-262.90380683250123</v>
      </c>
    </row>
    <row r="4514" spans="1:15" x14ac:dyDescent="0.3">
      <c r="A4514" s="1">
        <v>45585.923611111109</v>
      </c>
      <c r="B4514">
        <v>1452.8789999999999</v>
      </c>
      <c r="C4514">
        <v>1453.5</v>
      </c>
      <c r="D4514">
        <v>23.667739999999998</v>
      </c>
      <c r="E4514">
        <f t="shared" si="708"/>
        <v>6482745.4370162534</v>
      </c>
      <c r="F4514">
        <f t="shared" si="700"/>
        <v>4948426.102121383</v>
      </c>
      <c r="G4514">
        <f t="shared" si="701"/>
        <v>0.62100000000009459</v>
      </c>
      <c r="H4514">
        <f t="shared" si="709"/>
        <v>598199.9999998603</v>
      </c>
      <c r="I4514">
        <f t="shared" si="702"/>
        <v>584931633.99986339</v>
      </c>
      <c r="J4514">
        <f t="shared" si="703"/>
        <v>579983207.89774203</v>
      </c>
      <c r="K4514" s="3" t="str">
        <f t="shared" si="704"/>
        <v/>
      </c>
      <c r="M4514">
        <f t="shared" si="706"/>
        <v>7.6212704248897785E-7</v>
      </c>
      <c r="N4514">
        <f t="shared" si="707"/>
        <v>10.245274576446155</v>
      </c>
      <c r="O4514">
        <f t="shared" si="705"/>
        <v>-262.90472542355383</v>
      </c>
    </row>
    <row r="4515" spans="1:15" x14ac:dyDescent="0.3">
      <c r="A4515" s="1">
        <v>45585.925000000003</v>
      </c>
      <c r="B4515">
        <v>1495.713375</v>
      </c>
      <c r="C4515">
        <v>1453.5</v>
      </c>
      <c r="D4515">
        <v>23.667739999999998</v>
      </c>
      <c r="E4515">
        <f t="shared" si="708"/>
        <v>6484241.1503912536</v>
      </c>
      <c r="F4515">
        <f t="shared" si="700"/>
        <v>4949567.8139436422</v>
      </c>
      <c r="G4515">
        <f t="shared" si="701"/>
        <v>42.213375000000042</v>
      </c>
      <c r="H4515">
        <f t="shared" si="709"/>
        <v>598320.00000025146</v>
      </c>
      <c r="I4515">
        <f t="shared" si="702"/>
        <v>585048954.40024579</v>
      </c>
      <c r="J4515">
        <f t="shared" si="703"/>
        <v>580099386.58630216</v>
      </c>
      <c r="K4515" s="3" t="str">
        <f t="shared" si="704"/>
        <v/>
      </c>
      <c r="M4515">
        <f t="shared" si="706"/>
        <v>7.6188093513574385E-7</v>
      </c>
      <c r="N4515">
        <f t="shared" si="707"/>
        <v>10.244329204155356</v>
      </c>
      <c r="O4515">
        <f t="shared" si="705"/>
        <v>-262.90567079584463</v>
      </c>
    </row>
    <row r="4516" spans="1:15" x14ac:dyDescent="0.3">
      <c r="A4516" s="1">
        <v>45585.926388888889</v>
      </c>
      <c r="B4516">
        <v>1471.7383500000001</v>
      </c>
      <c r="C4516">
        <v>1453.5</v>
      </c>
      <c r="D4516">
        <v>23.667739999999998</v>
      </c>
      <c r="E4516">
        <f t="shared" si="708"/>
        <v>6485712.8887412539</v>
      </c>
      <c r="F4516">
        <f t="shared" si="700"/>
        <v>4950691.2250874843</v>
      </c>
      <c r="G4516">
        <f t="shared" si="701"/>
        <v>18.238350000000082</v>
      </c>
      <c r="H4516">
        <f t="shared" si="709"/>
        <v>598440.00000001397</v>
      </c>
      <c r="I4516">
        <f t="shared" si="702"/>
        <v>585166274.80001366</v>
      </c>
      <c r="J4516">
        <f t="shared" si="703"/>
        <v>580215583.57492614</v>
      </c>
      <c r="K4516" s="3" t="str">
        <f t="shared" si="704"/>
        <v/>
      </c>
      <c r="M4516">
        <f t="shared" si="706"/>
        <v>7.6163890562778359E-7</v>
      </c>
      <c r="N4516">
        <f t="shared" si="707"/>
        <v>10.243399283332595</v>
      </c>
      <c r="O4516">
        <f t="shared" si="705"/>
        <v>-262.90660071666736</v>
      </c>
    </row>
    <row r="4517" spans="1:15" x14ac:dyDescent="0.3">
      <c r="A4517" s="1">
        <v>45585.927777777775</v>
      </c>
      <c r="B4517">
        <v>1508.6205</v>
      </c>
      <c r="C4517">
        <v>1453.5</v>
      </c>
      <c r="D4517">
        <v>23.667739999999998</v>
      </c>
      <c r="E4517">
        <f t="shared" si="708"/>
        <v>6487221.5092412541</v>
      </c>
      <c r="F4517">
        <f t="shared" si="700"/>
        <v>4951842.7892099582</v>
      </c>
      <c r="G4517">
        <f t="shared" si="701"/>
        <v>55.120499999999993</v>
      </c>
      <c r="H4517">
        <f t="shared" si="709"/>
        <v>598559.99999977648</v>
      </c>
      <c r="I4517">
        <f t="shared" si="702"/>
        <v>585283595.19978142</v>
      </c>
      <c r="J4517">
        <f t="shared" si="703"/>
        <v>580331752.41057146</v>
      </c>
      <c r="K4517" s="3" t="str">
        <f t="shared" si="704"/>
        <v/>
      </c>
      <c r="M4517">
        <f t="shared" si="706"/>
        <v>7.6139094756606101E-7</v>
      </c>
      <c r="N4517">
        <f t="shared" si="707"/>
        <v>10.242446365022092</v>
      </c>
      <c r="O4517">
        <f t="shared" si="705"/>
        <v>-262.90755363497789</v>
      </c>
    </row>
    <row r="4518" spans="1:15" x14ac:dyDescent="0.3">
      <c r="A4518" s="1">
        <v>45585.929166666669</v>
      </c>
      <c r="B4518">
        <v>1483.4647500000001</v>
      </c>
      <c r="C4518">
        <v>1453.5</v>
      </c>
      <c r="D4518">
        <v>23.667739999999998</v>
      </c>
      <c r="E4518">
        <f t="shared" si="708"/>
        <v>6488704.9739912543</v>
      </c>
      <c r="F4518">
        <f t="shared" si="700"/>
        <v>4952975.1513799364</v>
      </c>
      <c r="G4518">
        <f t="shared" si="701"/>
        <v>29.964750000000095</v>
      </c>
      <c r="H4518">
        <f t="shared" si="709"/>
        <v>598680.00000016764</v>
      </c>
      <c r="I4518">
        <f t="shared" si="702"/>
        <v>585400915.60016382</v>
      </c>
      <c r="J4518">
        <f t="shared" si="703"/>
        <v>580447940.44878387</v>
      </c>
      <c r="K4518" s="3" t="str">
        <f t="shared" si="704"/>
        <v/>
      </c>
      <c r="M4518">
        <f t="shared" si="706"/>
        <v>7.6114725903600548E-7</v>
      </c>
      <c r="N4518">
        <f t="shared" si="707"/>
        <v>10.241509638790708</v>
      </c>
      <c r="O4518">
        <f t="shared" si="705"/>
        <v>-262.90849036120926</v>
      </c>
    </row>
    <row r="4519" spans="1:15" x14ac:dyDescent="0.3">
      <c r="A4519" s="1">
        <v>45585.930555555555</v>
      </c>
      <c r="B4519">
        <v>1426.2264749999999</v>
      </c>
      <c r="C4519">
        <v>1453.5</v>
      </c>
      <c r="D4519">
        <v>23.667739999999998</v>
      </c>
      <c r="E4519">
        <f t="shared" si="708"/>
        <v>6490131.2004662547</v>
      </c>
      <c r="F4519">
        <f t="shared" si="700"/>
        <v>4954063.8222810226</v>
      </c>
      <c r="G4519">
        <f t="shared" si="701"/>
        <v>27.273525000000063</v>
      </c>
      <c r="H4519">
        <f t="shared" si="709"/>
        <v>598799.99999993015</v>
      </c>
      <c r="I4519">
        <f t="shared" si="702"/>
        <v>585518235.99993169</v>
      </c>
      <c r="J4519">
        <f t="shared" si="703"/>
        <v>580564172.17765069</v>
      </c>
      <c r="K4519" s="3" t="str">
        <f t="shared" si="704"/>
        <v/>
      </c>
      <c r="M4519">
        <f t="shared" si="706"/>
        <v>7.6091309906677634E-7</v>
      </c>
      <c r="N4519">
        <f t="shared" si="707"/>
        <v>10.240609338022443</v>
      </c>
      <c r="O4519">
        <f t="shared" si="705"/>
        <v>-262.90939066197751</v>
      </c>
    </row>
    <row r="4520" spans="1:15" x14ac:dyDescent="0.3">
      <c r="A4520" s="1">
        <v>45585.931944444441</v>
      </c>
      <c r="B4520">
        <v>1410.3607500000001</v>
      </c>
      <c r="C4520">
        <v>1453.5</v>
      </c>
      <c r="D4520">
        <v>23.667739999999998</v>
      </c>
      <c r="E4520">
        <f t="shared" si="708"/>
        <v>6491541.5612162547</v>
      </c>
      <c r="F4520">
        <f t="shared" si="700"/>
        <v>4955140.3825156502</v>
      </c>
      <c r="G4520">
        <f t="shared" si="701"/>
        <v>43.139249999999947</v>
      </c>
      <c r="H4520">
        <f t="shared" si="709"/>
        <v>598919.99999969266</v>
      </c>
      <c r="I4520">
        <f t="shared" si="702"/>
        <v>585635556.39969945</v>
      </c>
      <c r="J4520">
        <f t="shared" si="703"/>
        <v>580680416.01718378</v>
      </c>
      <c r="K4520" s="3" t="str">
        <f t="shared" si="704"/>
        <v/>
      </c>
      <c r="M4520">
        <f t="shared" si="706"/>
        <v>7.6068166536865146E-7</v>
      </c>
      <c r="N4520">
        <f t="shared" si="707"/>
        <v>10.239719324776265</v>
      </c>
      <c r="O4520">
        <f t="shared" si="705"/>
        <v>-262.9102806752237</v>
      </c>
    </row>
    <row r="4521" spans="1:15" x14ac:dyDescent="0.3">
      <c r="A4521" s="1">
        <v>45585.933333333334</v>
      </c>
      <c r="B4521">
        <v>1483.8933</v>
      </c>
      <c r="C4521">
        <v>1453.5</v>
      </c>
      <c r="D4521">
        <v>23.667739999999998</v>
      </c>
      <c r="E4521">
        <f t="shared" si="708"/>
        <v>6493025.4545162544</v>
      </c>
      <c r="F4521">
        <f t="shared" si="700"/>
        <v>4956273.0718075288</v>
      </c>
      <c r="G4521">
        <f t="shared" si="701"/>
        <v>30.393299999999954</v>
      </c>
      <c r="H4521">
        <f t="shared" si="709"/>
        <v>599040.00000008382</v>
      </c>
      <c r="I4521">
        <f t="shared" si="702"/>
        <v>585752876.80008197</v>
      </c>
      <c r="J4521">
        <f t="shared" si="703"/>
        <v>580796603.72827446</v>
      </c>
      <c r="K4521" s="3" t="str">
        <f t="shared" si="704"/>
        <v/>
      </c>
      <c r="M4521">
        <f t="shared" si="706"/>
        <v>7.6043829555979387E-7</v>
      </c>
      <c r="N4521">
        <f t="shared" si="707"/>
        <v>10.238783200752538</v>
      </c>
      <c r="O4521">
        <f t="shared" si="705"/>
        <v>-262.91121679924743</v>
      </c>
    </row>
    <row r="4522" spans="1:15" x14ac:dyDescent="0.3">
      <c r="A4522" s="1">
        <v>45585.93472222222</v>
      </c>
      <c r="B4522">
        <v>1429.0252499999999</v>
      </c>
      <c r="C4522">
        <v>1453.5</v>
      </c>
      <c r="D4522">
        <v>23.667739999999998</v>
      </c>
      <c r="E4522">
        <f t="shared" si="708"/>
        <v>6494454.4797662543</v>
      </c>
      <c r="F4522">
        <f t="shared" si="700"/>
        <v>4957363.8790768245</v>
      </c>
      <c r="G4522">
        <f t="shared" si="701"/>
        <v>24.474750000000085</v>
      </c>
      <c r="H4522">
        <f t="shared" si="709"/>
        <v>599159.99999984633</v>
      </c>
      <c r="I4522">
        <f t="shared" si="702"/>
        <v>585870197.19984972</v>
      </c>
      <c r="J4522">
        <f t="shared" si="703"/>
        <v>580912833.32077289</v>
      </c>
      <c r="K4522" s="3" t="str">
        <f t="shared" si="704"/>
        <v/>
      </c>
      <c r="M4522">
        <f t="shared" si="706"/>
        <v>7.6020405066885429E-7</v>
      </c>
      <c r="N4522">
        <f t="shared" si="707"/>
        <v>10.23788197366869</v>
      </c>
      <c r="O4522">
        <f t="shared" si="705"/>
        <v>-262.91211802633131</v>
      </c>
    </row>
    <row r="4523" spans="1:15" x14ac:dyDescent="0.3">
      <c r="A4523" s="1">
        <v>45585.9375</v>
      </c>
      <c r="B4523">
        <v>1456.9311</v>
      </c>
      <c r="C4523">
        <v>1453.5</v>
      </c>
      <c r="D4523">
        <v>23.667739999999998</v>
      </c>
      <c r="E4523">
        <f t="shared" si="708"/>
        <v>6495911.410866254</v>
      </c>
      <c r="F4523">
        <f t="shared" si="700"/>
        <v>4958475.9875120968</v>
      </c>
      <c r="G4523">
        <f t="shared" si="701"/>
        <v>3.4311000000000149</v>
      </c>
      <c r="H4523">
        <f t="shared" si="709"/>
        <v>599400</v>
      </c>
      <c r="I4523">
        <f t="shared" si="702"/>
        <v>586104838</v>
      </c>
      <c r="J4523">
        <f t="shared" si="703"/>
        <v>581146362.01248789</v>
      </c>
      <c r="K4523" s="3" t="str">
        <f t="shared" si="704"/>
        <v/>
      </c>
      <c r="M4523">
        <f t="shared" si="706"/>
        <v>7.5996535878446203E-7</v>
      </c>
      <c r="N4523">
        <f t="shared" si="707"/>
        <v>10.236963433285847</v>
      </c>
      <c r="O4523">
        <f t="shared" si="705"/>
        <v>-262.91303656671414</v>
      </c>
    </row>
    <row r="4524" spans="1:15" x14ac:dyDescent="0.3">
      <c r="A4524" s="1">
        <v>45585.938888888886</v>
      </c>
      <c r="B4524">
        <v>1463.731125</v>
      </c>
      <c r="C4524">
        <v>1453.5</v>
      </c>
      <c r="D4524">
        <v>23.667739999999998</v>
      </c>
      <c r="E4524">
        <f t="shared" si="708"/>
        <v>6497375.1419912539</v>
      </c>
      <c r="F4524">
        <f t="shared" si="700"/>
        <v>4959593.2865601331</v>
      </c>
      <c r="G4524">
        <f t="shared" si="701"/>
        <v>10.23112500000002</v>
      </c>
      <c r="H4524">
        <f t="shared" si="709"/>
        <v>599519.99999976251</v>
      </c>
      <c r="I4524">
        <f t="shared" si="702"/>
        <v>586222158.39976776</v>
      </c>
      <c r="J4524">
        <f t="shared" si="703"/>
        <v>581262565.11320758</v>
      </c>
      <c r="K4524" s="3" t="str">
        <f t="shared" si="704"/>
        <v/>
      </c>
      <c r="M4524">
        <f t="shared" si="706"/>
        <v>7.5972568218820119E-7</v>
      </c>
      <c r="N4524">
        <f t="shared" si="707"/>
        <v>10.236040896138872</v>
      </c>
      <c r="O4524">
        <f t="shared" si="705"/>
        <v>-262.91395910386109</v>
      </c>
    </row>
    <row r="4525" spans="1:15" x14ac:dyDescent="0.3">
      <c r="A4525" s="1">
        <v>45585.94027777778</v>
      </c>
      <c r="B4525">
        <v>1432.1814749999901</v>
      </c>
      <c r="C4525">
        <v>1453.5</v>
      </c>
      <c r="D4525">
        <v>23.667739999999998</v>
      </c>
      <c r="E4525">
        <f t="shared" si="708"/>
        <v>6498807.3234662544</v>
      </c>
      <c r="F4525">
        <f t="shared" si="700"/>
        <v>4960686.5030473024</v>
      </c>
      <c r="G4525">
        <f t="shared" si="701"/>
        <v>21.318525000009913</v>
      </c>
      <c r="H4525">
        <f t="shared" si="709"/>
        <v>599640.00000015367</v>
      </c>
      <c r="I4525">
        <f t="shared" si="702"/>
        <v>586339478.80015016</v>
      </c>
      <c r="J4525">
        <f t="shared" si="703"/>
        <v>581378792.29710281</v>
      </c>
      <c r="K4525" s="3" t="str">
        <f t="shared" si="704"/>
        <v/>
      </c>
      <c r="M4525">
        <f t="shared" si="706"/>
        <v>7.5949129703886396E-7</v>
      </c>
      <c r="N4525">
        <f t="shared" si="707"/>
        <v>10.235138525181362</v>
      </c>
      <c r="O4525">
        <f t="shared" si="705"/>
        <v>-262.91486147481862</v>
      </c>
    </row>
    <row r="4526" spans="1:15" x14ac:dyDescent="0.3">
      <c r="A4526" s="1">
        <v>45585.941666666666</v>
      </c>
      <c r="B4526">
        <v>1503.2715000000001</v>
      </c>
      <c r="C4526">
        <v>1453.5</v>
      </c>
      <c r="D4526">
        <v>23.667739999999998</v>
      </c>
      <c r="E4526">
        <f t="shared" si="708"/>
        <v>6500310.5949662542</v>
      </c>
      <c r="F4526">
        <f t="shared" si="700"/>
        <v>4961833.9841571879</v>
      </c>
      <c r="G4526">
        <f t="shared" si="701"/>
        <v>49.77150000000006</v>
      </c>
      <c r="H4526">
        <f t="shared" si="709"/>
        <v>599759.99999991618</v>
      </c>
      <c r="I4526">
        <f t="shared" si="702"/>
        <v>586456799.19991803</v>
      </c>
      <c r="J4526">
        <f t="shared" si="703"/>
        <v>581494965.21576083</v>
      </c>
      <c r="K4526" s="3" t="str">
        <f t="shared" si="704"/>
        <v/>
      </c>
      <c r="M4526">
        <f t="shared" si="706"/>
        <v>7.5924541089035577E-7</v>
      </c>
      <c r="N4526">
        <f t="shared" si="707"/>
        <v>10.234191662140255</v>
      </c>
      <c r="O4526">
        <f t="shared" si="705"/>
        <v>-262.91580833785974</v>
      </c>
    </row>
    <row r="4527" spans="1:15" x14ac:dyDescent="0.3">
      <c r="A4527" s="1">
        <v>45585.943055555559</v>
      </c>
      <c r="B4527">
        <v>1447.0643250000001</v>
      </c>
      <c r="C4527">
        <v>1453.5</v>
      </c>
      <c r="D4527">
        <v>23.667739999999998</v>
      </c>
      <c r="E4527">
        <f t="shared" si="708"/>
        <v>6501757.6592912544</v>
      </c>
      <c r="F4527">
        <f t="shared" si="700"/>
        <v>4962938.5610601138</v>
      </c>
      <c r="G4527">
        <f t="shared" si="701"/>
        <v>6.4356749999999465</v>
      </c>
      <c r="H4527">
        <f t="shared" si="709"/>
        <v>599880.00000030734</v>
      </c>
      <c r="I4527">
        <f t="shared" si="702"/>
        <v>586574119.60030043</v>
      </c>
      <c r="J4527">
        <f t="shared" si="703"/>
        <v>581611181.03924036</v>
      </c>
      <c r="K4527" s="3" t="str">
        <f t="shared" si="704"/>
        <v/>
      </c>
      <c r="M4527">
        <f t="shared" si="706"/>
        <v>7.5900884728137828E-7</v>
      </c>
      <c r="N4527">
        <f t="shared" si="707"/>
        <v>10.233280491754117</v>
      </c>
      <c r="O4527">
        <f t="shared" si="705"/>
        <v>-262.91671950824588</v>
      </c>
    </row>
    <row r="4528" spans="1:15" x14ac:dyDescent="0.3">
      <c r="A4528" s="1">
        <v>45585.944444444445</v>
      </c>
      <c r="B4528">
        <v>1465.4417249999999</v>
      </c>
      <c r="C4528">
        <v>1453.5</v>
      </c>
      <c r="D4528">
        <v>23.667739999999998</v>
      </c>
      <c r="E4528">
        <f t="shared" si="708"/>
        <v>6503223.1010162542</v>
      </c>
      <c r="F4528">
        <f t="shared" si="700"/>
        <v>4964057.1658477895</v>
      </c>
      <c r="G4528">
        <f t="shared" si="701"/>
        <v>11.941724999999906</v>
      </c>
      <c r="H4528">
        <f t="shared" si="709"/>
        <v>600000.00000006985</v>
      </c>
      <c r="I4528">
        <f t="shared" si="702"/>
        <v>586691440.00006831</v>
      </c>
      <c r="J4528">
        <f t="shared" si="703"/>
        <v>581727382.83422053</v>
      </c>
      <c r="K4528" s="3" t="str">
        <f t="shared" si="704"/>
        <v/>
      </c>
      <c r="M4528">
        <f t="shared" si="706"/>
        <v>7.5876940811084901E-7</v>
      </c>
      <c r="N4528">
        <f t="shared" si="707"/>
        <v>10.232358039001863</v>
      </c>
      <c r="O4528">
        <f t="shared" si="705"/>
        <v>-262.91764196099814</v>
      </c>
    </row>
    <row r="4529" spans="1:15" x14ac:dyDescent="0.3">
      <c r="A4529" s="1">
        <v>45585.945833333331</v>
      </c>
      <c r="B4529">
        <v>1480.1883</v>
      </c>
      <c r="C4529">
        <v>1453.5</v>
      </c>
      <c r="D4529">
        <v>23.667739999999998</v>
      </c>
      <c r="E4529">
        <f t="shared" si="708"/>
        <v>6504703.2893162537</v>
      </c>
      <c r="F4529">
        <f t="shared" si="700"/>
        <v>4965187.0270294352</v>
      </c>
      <c r="G4529">
        <f t="shared" si="701"/>
        <v>26.688300000000027</v>
      </c>
      <c r="H4529">
        <f t="shared" si="709"/>
        <v>600119.99999983236</v>
      </c>
      <c r="I4529">
        <f t="shared" si="702"/>
        <v>586808760.39983606</v>
      </c>
      <c r="J4529">
        <f t="shared" si="703"/>
        <v>581843573.37280667</v>
      </c>
      <c r="K4529" s="3" t="str">
        <f t="shared" si="704"/>
        <v/>
      </c>
      <c r="M4529">
        <f t="shared" si="706"/>
        <v>7.5852769090922495E-7</v>
      </c>
      <c r="N4529">
        <f t="shared" si="707"/>
        <v>10.231426599084511</v>
      </c>
      <c r="O4529">
        <f t="shared" si="705"/>
        <v>-262.91857340091548</v>
      </c>
    </row>
    <row r="4530" spans="1:15" x14ac:dyDescent="0.3">
      <c r="A4530" s="1">
        <v>45585.947222222225</v>
      </c>
      <c r="B4530">
        <v>1404.7322999999999</v>
      </c>
      <c r="C4530">
        <v>1453.5</v>
      </c>
      <c r="D4530">
        <v>23.667739999999998</v>
      </c>
      <c r="E4530">
        <f t="shared" si="708"/>
        <v>6506108.021616254</v>
      </c>
      <c r="F4530">
        <f t="shared" si="700"/>
        <v>4966259.2909409748</v>
      </c>
      <c r="G4530">
        <f t="shared" si="701"/>
        <v>48.767700000000104</v>
      </c>
      <c r="H4530">
        <f t="shared" si="709"/>
        <v>600240.00000022352</v>
      </c>
      <c r="I4530">
        <f t="shared" si="702"/>
        <v>586926080.80021846</v>
      </c>
      <c r="J4530">
        <f t="shared" si="703"/>
        <v>581959821.50927746</v>
      </c>
      <c r="K4530" s="3" t="str">
        <f t="shared" si="704"/>
        <v/>
      </c>
      <c r="M4530">
        <f t="shared" si="706"/>
        <v>7.5829841785334618E-7</v>
      </c>
      <c r="N4530">
        <f t="shared" si="707"/>
        <v>10.230542915848897</v>
      </c>
      <c r="O4530">
        <f t="shared" si="705"/>
        <v>-262.91945708415108</v>
      </c>
    </row>
    <row r="4531" spans="1:15" x14ac:dyDescent="0.3">
      <c r="A4531" s="1">
        <v>45585.948611111111</v>
      </c>
      <c r="B4531">
        <v>1451.1468</v>
      </c>
      <c r="C4531">
        <v>1453.5</v>
      </c>
      <c r="D4531">
        <v>23.667739999999998</v>
      </c>
      <c r="E4531">
        <f t="shared" si="708"/>
        <v>6507559.1684162542</v>
      </c>
      <c r="F4531">
        <f t="shared" si="700"/>
        <v>4967366.9840893326</v>
      </c>
      <c r="G4531">
        <f t="shared" si="701"/>
        <v>2.3532000000000153</v>
      </c>
      <c r="H4531">
        <f t="shared" si="709"/>
        <v>600359.99999998603</v>
      </c>
      <c r="I4531">
        <f t="shared" si="702"/>
        <v>587043401.19998634</v>
      </c>
      <c r="J4531">
        <f t="shared" si="703"/>
        <v>582076034.21589696</v>
      </c>
      <c r="K4531" s="3" t="str">
        <f t="shared" si="704"/>
        <v/>
      </c>
      <c r="M4531">
        <f t="shared" si="706"/>
        <v>7.5806169399094157E-7</v>
      </c>
      <c r="N4531">
        <f t="shared" si="707"/>
        <v>10.229630314824728</v>
      </c>
      <c r="O4531">
        <f t="shared" si="705"/>
        <v>-262.92036968517527</v>
      </c>
    </row>
    <row r="4532" spans="1:15" x14ac:dyDescent="0.3">
      <c r="A4532" s="1">
        <v>45585.95</v>
      </c>
      <c r="B4532">
        <v>1399.2292499999901</v>
      </c>
      <c r="C4532">
        <v>1453.5</v>
      </c>
      <c r="D4532">
        <v>23.667739999999998</v>
      </c>
      <c r="E4532">
        <f t="shared" si="708"/>
        <v>6508958.3976662541</v>
      </c>
      <c r="F4532">
        <f t="shared" si="700"/>
        <v>4968435.0473984387</v>
      </c>
      <c r="G4532">
        <f t="shared" si="701"/>
        <v>54.270750000009912</v>
      </c>
      <c r="H4532">
        <f t="shared" si="709"/>
        <v>600479.99999974854</v>
      </c>
      <c r="I4532">
        <f t="shared" si="702"/>
        <v>587160721.5997541</v>
      </c>
      <c r="J4532">
        <f t="shared" si="703"/>
        <v>582192286.55235565</v>
      </c>
      <c r="K4532" s="3" t="str">
        <f t="shared" si="704"/>
        <v/>
      </c>
      <c r="M4532">
        <f t="shared" si="706"/>
        <v>7.5783355931946287E-7</v>
      </c>
      <c r="N4532">
        <f t="shared" si="707"/>
        <v>10.228750633604987</v>
      </c>
      <c r="O4532">
        <f t="shared" si="705"/>
        <v>-262.92124936639499</v>
      </c>
    </row>
    <row r="4533" spans="1:15" x14ac:dyDescent="0.3">
      <c r="A4533" s="1">
        <v>45585.951388888891</v>
      </c>
      <c r="B4533">
        <v>1433.4585</v>
      </c>
      <c r="C4533">
        <v>1453.5</v>
      </c>
      <c r="D4533">
        <v>23.667739999999998</v>
      </c>
      <c r="E4533">
        <f t="shared" si="708"/>
        <v>6510391.8561662538</v>
      </c>
      <c r="F4533">
        <f t="shared" si="700"/>
        <v>4969529.2386676511</v>
      </c>
      <c r="G4533">
        <f t="shared" si="701"/>
        <v>20.041500000000042</v>
      </c>
      <c r="H4533">
        <f t="shared" si="709"/>
        <v>600600.0000001397</v>
      </c>
      <c r="I4533">
        <f t="shared" si="702"/>
        <v>587278042.00013661</v>
      </c>
      <c r="J4533">
        <f t="shared" si="703"/>
        <v>582308512.76146901</v>
      </c>
      <c r="K4533" s="3" t="str">
        <f t="shared" si="704"/>
        <v/>
      </c>
      <c r="M4533">
        <f t="shared" si="706"/>
        <v>7.5759996582794129E-7</v>
      </c>
      <c r="N4533">
        <f t="shared" si="707"/>
        <v>10.227849707301674</v>
      </c>
      <c r="O4533">
        <f t="shared" si="705"/>
        <v>-262.92215029269829</v>
      </c>
    </row>
    <row r="4534" spans="1:15" x14ac:dyDescent="0.3">
      <c r="A4534" s="1">
        <v>45585.95416666667</v>
      </c>
      <c r="B4534">
        <v>1444.0203750000001</v>
      </c>
      <c r="C4534">
        <v>1453.5</v>
      </c>
      <c r="D4534">
        <v>23.667739999999998</v>
      </c>
      <c r="E4534">
        <f t="shared" si="708"/>
        <v>6511835.8765412541</v>
      </c>
      <c r="F4534">
        <f t="shared" si="700"/>
        <v>4970631.4920547493</v>
      </c>
      <c r="G4534">
        <f t="shared" si="701"/>
        <v>9.4796249999999418</v>
      </c>
      <c r="H4534">
        <f t="shared" si="709"/>
        <v>600840.00000029337</v>
      </c>
      <c r="I4534">
        <f t="shared" si="702"/>
        <v>587512682.80028677</v>
      </c>
      <c r="J4534">
        <f t="shared" si="703"/>
        <v>582542051.30823207</v>
      </c>
      <c r="K4534" s="3" t="str">
        <f t="shared" si="704"/>
        <v/>
      </c>
      <c r="M4534">
        <f t="shared" si="706"/>
        <v>7.5736477596740465E-7</v>
      </c>
      <c r="N4534">
        <f t="shared" si="707"/>
        <v>10.226942423622985</v>
      </c>
      <c r="O4534">
        <f t="shared" si="705"/>
        <v>-262.923057576377</v>
      </c>
    </row>
    <row r="4535" spans="1:15" x14ac:dyDescent="0.3">
      <c r="A4535" s="1">
        <v>45585.955555555556</v>
      </c>
      <c r="B4535">
        <v>1469.50425</v>
      </c>
      <c r="C4535">
        <v>1453.5</v>
      </c>
      <c r="D4535">
        <v>23.667739999999998</v>
      </c>
      <c r="E4535">
        <f t="shared" si="708"/>
        <v>6513305.3807912543</v>
      </c>
      <c r="F4535">
        <f t="shared" si="700"/>
        <v>4971753.1978595704</v>
      </c>
      <c r="G4535">
        <f t="shared" si="701"/>
        <v>16.004249999999956</v>
      </c>
      <c r="H4535">
        <f t="shared" si="709"/>
        <v>600960.00000005588</v>
      </c>
      <c r="I4535">
        <f t="shared" si="702"/>
        <v>587630003.20005465</v>
      </c>
      <c r="J4535">
        <f t="shared" si="703"/>
        <v>582658250.00219512</v>
      </c>
      <c r="K4535" s="3" t="str">
        <f t="shared" si="704"/>
        <v/>
      </c>
      <c r="M4535">
        <f t="shared" si="706"/>
        <v>7.5712556397627641E-7</v>
      </c>
      <c r="N4535">
        <f t="shared" si="707"/>
        <v>10.226019417450111</v>
      </c>
      <c r="O4535">
        <f t="shared" si="705"/>
        <v>-262.92398058254986</v>
      </c>
    </row>
    <row r="4536" spans="1:15" x14ac:dyDescent="0.3">
      <c r="A4536" s="1">
        <v>45585.956944444442</v>
      </c>
      <c r="B4536">
        <v>1451.7198499999899</v>
      </c>
      <c r="C4536">
        <v>1453.5</v>
      </c>
      <c r="D4536">
        <v>23.667739999999998</v>
      </c>
      <c r="E4536">
        <f t="shared" si="708"/>
        <v>6514757.1006412543</v>
      </c>
      <c r="F4536">
        <f t="shared" si="700"/>
        <v>4972861.3284299439</v>
      </c>
      <c r="G4536">
        <f t="shared" si="701"/>
        <v>1.7801500000100532</v>
      </c>
      <c r="H4536">
        <f t="shared" si="709"/>
        <v>601079.99999981839</v>
      </c>
      <c r="I4536">
        <f t="shared" si="702"/>
        <v>587747323.5998224</v>
      </c>
      <c r="J4536">
        <f t="shared" si="703"/>
        <v>582774462.27139246</v>
      </c>
      <c r="K4536" s="3" t="str">
        <f t="shared" si="704"/>
        <v/>
      </c>
      <c r="M4536">
        <f t="shared" si="706"/>
        <v>7.5688937415552647E-7</v>
      </c>
      <c r="N4536">
        <f t="shared" si="707"/>
        <v>10.225107868013479</v>
      </c>
      <c r="O4536">
        <f t="shared" si="705"/>
        <v>-262.9248921319865</v>
      </c>
    </row>
    <row r="4537" spans="1:15" x14ac:dyDescent="0.3">
      <c r="A4537" s="1">
        <v>45585.958333333336</v>
      </c>
      <c r="B4537">
        <v>1445.6766</v>
      </c>
      <c r="C4537">
        <v>1453.5</v>
      </c>
      <c r="D4537">
        <v>23.667739999999998</v>
      </c>
      <c r="E4537">
        <f t="shared" si="708"/>
        <v>6516202.7772412542</v>
      </c>
      <c r="F4537">
        <f t="shared" si="700"/>
        <v>4973964.846051015</v>
      </c>
      <c r="G4537">
        <f t="shared" si="701"/>
        <v>7.8233999999999924</v>
      </c>
      <c r="H4537">
        <f t="shared" si="709"/>
        <v>601200.00000020955</v>
      </c>
      <c r="I4537">
        <f t="shared" si="702"/>
        <v>587864644.0002048</v>
      </c>
      <c r="J4537">
        <f t="shared" si="703"/>
        <v>582890679.15415382</v>
      </c>
      <c r="K4537" s="3" t="str">
        <f t="shared" si="704"/>
        <v/>
      </c>
      <c r="M4537">
        <f t="shared" si="706"/>
        <v>7.5665429304527116E-7</v>
      </c>
      <c r="N4537">
        <f t="shared" si="707"/>
        <v>10.224200395752892</v>
      </c>
      <c r="O4537">
        <f t="shared" si="705"/>
        <v>-262.92579960424706</v>
      </c>
    </row>
    <row r="4538" spans="1:15" x14ac:dyDescent="0.3">
      <c r="A4538" s="1">
        <v>45585.959722222222</v>
      </c>
      <c r="B4538">
        <v>1511.5650000000001</v>
      </c>
      <c r="C4538">
        <v>1453.5</v>
      </c>
      <c r="D4538">
        <v>23.667739999999998</v>
      </c>
      <c r="E4538">
        <f t="shared" si="708"/>
        <v>6517714.3422412546</v>
      </c>
      <c r="F4538">
        <f t="shared" si="700"/>
        <v>4975118.6577768838</v>
      </c>
      <c r="G4538">
        <f t="shared" si="701"/>
        <v>58.065000000000055</v>
      </c>
      <c r="H4538">
        <f t="shared" si="709"/>
        <v>601319.99999997206</v>
      </c>
      <c r="I4538">
        <f t="shared" si="702"/>
        <v>587981964.39997268</v>
      </c>
      <c r="J4538">
        <f t="shared" si="703"/>
        <v>583006845.74219584</v>
      </c>
      <c r="K4538" s="3" t="str">
        <f t="shared" si="704"/>
        <v/>
      </c>
      <c r="M4538">
        <f t="shared" si="706"/>
        <v>7.5640863166039638E-7</v>
      </c>
      <c r="N4538">
        <f t="shared" si="707"/>
        <v>10.223251865759622</v>
      </c>
      <c r="O4538">
        <f t="shared" si="705"/>
        <v>-262.92674813424037</v>
      </c>
    </row>
    <row r="4539" spans="1:15" x14ac:dyDescent="0.3">
      <c r="A4539" s="1">
        <v>45585.961111111108</v>
      </c>
      <c r="B4539">
        <v>1491.2391</v>
      </c>
      <c r="C4539">
        <v>1453.5</v>
      </c>
      <c r="D4539">
        <v>23.667739999999998</v>
      </c>
      <c r="E4539">
        <f t="shared" si="708"/>
        <v>6519205.5813412545</v>
      </c>
      <c r="F4539">
        <f t="shared" si="700"/>
        <v>4976256.9542839173</v>
      </c>
      <c r="G4539">
        <f t="shared" si="701"/>
        <v>37.739100000000008</v>
      </c>
      <c r="H4539">
        <f t="shared" si="709"/>
        <v>601439.99999973457</v>
      </c>
      <c r="I4539">
        <f t="shared" si="702"/>
        <v>588099284.79974043</v>
      </c>
      <c r="J4539">
        <f t="shared" si="703"/>
        <v>583123027.84545648</v>
      </c>
      <c r="K4539" s="3" t="str">
        <f t="shared" si="704"/>
        <v/>
      </c>
      <c r="M4539">
        <f t="shared" si="706"/>
        <v>7.5616640761808827E-7</v>
      </c>
      <c r="N4539">
        <f t="shared" si="707"/>
        <v>10.222316392316552</v>
      </c>
      <c r="O4539">
        <f t="shared" si="705"/>
        <v>-262.92768360768343</v>
      </c>
    </row>
    <row r="4540" spans="1:15" x14ac:dyDescent="0.3">
      <c r="A4540" s="1">
        <v>45585.962500000001</v>
      </c>
      <c r="B4540">
        <v>1461.6045750000001</v>
      </c>
      <c r="C4540">
        <v>1453.5</v>
      </c>
      <c r="D4540">
        <v>23.667739999999998</v>
      </c>
      <c r="E4540">
        <f t="shared" si="708"/>
        <v>6520667.1859162543</v>
      </c>
      <c r="F4540">
        <f t="shared" si="700"/>
        <v>4977372.6300882781</v>
      </c>
      <c r="G4540">
        <f t="shared" si="701"/>
        <v>8.104575000000068</v>
      </c>
      <c r="H4540">
        <f t="shared" si="709"/>
        <v>601560.00000012573</v>
      </c>
      <c r="I4540">
        <f t="shared" si="702"/>
        <v>588216605.20012295</v>
      </c>
      <c r="J4540">
        <f t="shared" si="703"/>
        <v>583239232.57003462</v>
      </c>
      <c r="K4540" s="3" t="str">
        <f t="shared" si="704"/>
        <v/>
      </c>
      <c r="M4540">
        <f t="shared" si="706"/>
        <v>7.5592912615892119E-7</v>
      </c>
      <c r="N4540">
        <f t="shared" si="707"/>
        <v>10.22139979965481</v>
      </c>
      <c r="O4540">
        <f t="shared" si="705"/>
        <v>-262.92860020034516</v>
      </c>
    </row>
    <row r="4541" spans="1:15" x14ac:dyDescent="0.3">
      <c r="A4541" s="1">
        <v>45585.963888888888</v>
      </c>
      <c r="B4541">
        <v>1460.20515</v>
      </c>
      <c r="C4541">
        <v>1453.5</v>
      </c>
      <c r="D4541">
        <v>23.667739999999998</v>
      </c>
      <c r="E4541">
        <f t="shared" si="708"/>
        <v>6522127.3910662541</v>
      </c>
      <c r="F4541">
        <f t="shared" si="700"/>
        <v>4978487.2376799099</v>
      </c>
      <c r="G4541">
        <f t="shared" si="701"/>
        <v>6.7051500000000033</v>
      </c>
      <c r="H4541">
        <f t="shared" si="709"/>
        <v>601679.99999988824</v>
      </c>
      <c r="I4541">
        <f t="shared" si="702"/>
        <v>588333925.59989071</v>
      </c>
      <c r="J4541">
        <f t="shared" si="703"/>
        <v>583355438.36221075</v>
      </c>
      <c r="K4541" s="3" t="str">
        <f t="shared" si="704"/>
        <v/>
      </c>
      <c r="M4541">
        <f t="shared" si="706"/>
        <v>7.5569219931694723E-7</v>
      </c>
      <c r="N4541">
        <f t="shared" si="707"/>
        <v>10.220484371769432</v>
      </c>
      <c r="O4541">
        <f t="shared" si="705"/>
        <v>-262.92951562823055</v>
      </c>
    </row>
    <row r="4542" spans="1:15" x14ac:dyDescent="0.3">
      <c r="A4542" s="1">
        <v>45585.965277777781</v>
      </c>
      <c r="B4542">
        <v>1498.8523499999999</v>
      </c>
      <c r="C4542">
        <v>1453.5</v>
      </c>
      <c r="D4542">
        <v>23.667739999999998</v>
      </c>
      <c r="E4542">
        <f t="shared" si="708"/>
        <v>6523626.2434162544</v>
      </c>
      <c r="F4542">
        <f t="shared" si="700"/>
        <v>4979631.3455527276</v>
      </c>
      <c r="G4542">
        <f t="shared" si="701"/>
        <v>45.352349999999888</v>
      </c>
      <c r="H4542">
        <f t="shared" si="709"/>
        <v>601800.0000002794</v>
      </c>
      <c r="I4542">
        <f t="shared" si="702"/>
        <v>588451246.00027311</v>
      </c>
      <c r="J4542">
        <f t="shared" si="703"/>
        <v>583471614.65472043</v>
      </c>
      <c r="K4542" s="3" t="str">
        <f t="shared" si="704"/>
        <v/>
      </c>
      <c r="M4542">
        <f t="shared" si="706"/>
        <v>7.5544913410893007E-7</v>
      </c>
      <c r="N4542">
        <f t="shared" si="707"/>
        <v>10.219545013659506</v>
      </c>
      <c r="O4542">
        <f t="shared" si="705"/>
        <v>-262.93045498634046</v>
      </c>
    </row>
    <row r="4543" spans="1:15" x14ac:dyDescent="0.3">
      <c r="A4543" s="1">
        <v>45585.966666666667</v>
      </c>
      <c r="B4543">
        <v>1448.60025</v>
      </c>
      <c r="C4543">
        <v>1453.5</v>
      </c>
      <c r="D4543">
        <v>23.667739999999998</v>
      </c>
      <c r="E4543">
        <f t="shared" si="708"/>
        <v>6525074.8436662545</v>
      </c>
      <c r="F4543">
        <f t="shared" si="700"/>
        <v>4980737.0948619191</v>
      </c>
      <c r="G4543">
        <f t="shared" si="701"/>
        <v>4.89975000000004</v>
      </c>
      <c r="H4543">
        <f t="shared" si="709"/>
        <v>601920.00000004191</v>
      </c>
      <c r="I4543">
        <f t="shared" si="702"/>
        <v>588568566.40004098</v>
      </c>
      <c r="J4543">
        <f t="shared" si="703"/>
        <v>583587829.30517912</v>
      </c>
      <c r="K4543" s="3" t="str">
        <f t="shared" si="704"/>
        <v/>
      </c>
      <c r="M4543">
        <f t="shared" si="706"/>
        <v>7.5521434549208796E-7</v>
      </c>
      <c r="N4543">
        <f t="shared" si="707"/>
        <v>10.218637436541707</v>
      </c>
      <c r="O4543">
        <f t="shared" si="705"/>
        <v>-262.93136256345826</v>
      </c>
    </row>
    <row r="4544" spans="1:15" x14ac:dyDescent="0.3">
      <c r="A4544" s="1">
        <v>45585.969444444447</v>
      </c>
      <c r="B4544">
        <v>1518.9585</v>
      </c>
      <c r="C4544">
        <v>1453.5</v>
      </c>
      <c r="D4544">
        <v>23.667739999999998</v>
      </c>
      <c r="E4544">
        <f t="shared" si="708"/>
        <v>6526593.8021662543</v>
      </c>
      <c r="F4544">
        <f t="shared" si="700"/>
        <v>4981896.550213431</v>
      </c>
      <c r="G4544">
        <f t="shared" si="701"/>
        <v>65.458499999999958</v>
      </c>
      <c r="H4544">
        <f t="shared" si="709"/>
        <v>602160.00000019558</v>
      </c>
      <c r="I4544">
        <f t="shared" si="702"/>
        <v>588803207.20019114</v>
      </c>
      <c r="J4544">
        <f t="shared" si="703"/>
        <v>583821310.64997768</v>
      </c>
      <c r="K4544" s="3" t="str">
        <f t="shared" si="704"/>
        <v/>
      </c>
      <c r="M4544">
        <f t="shared" si="706"/>
        <v>7.5496828755734728E-7</v>
      </c>
      <c r="N4544">
        <f t="shared" si="707"/>
        <v>10.21768608148431</v>
      </c>
      <c r="O4544">
        <f t="shared" si="705"/>
        <v>-262.93231391851566</v>
      </c>
    </row>
    <row r="4545" spans="1:15" x14ac:dyDescent="0.3">
      <c r="A4545" s="1">
        <v>45585.970833333333</v>
      </c>
      <c r="B4545">
        <v>1498.2799500000001</v>
      </c>
      <c r="C4545">
        <v>1453.5</v>
      </c>
      <c r="D4545">
        <v>23.667739999999998</v>
      </c>
      <c r="E4545">
        <f t="shared" si="708"/>
        <v>6528092.0821162546</v>
      </c>
      <c r="F4545">
        <f t="shared" si="700"/>
        <v>4983040.2211603923</v>
      </c>
      <c r="G4545">
        <f t="shared" si="701"/>
        <v>44.779950000000099</v>
      </c>
      <c r="H4545">
        <f t="shared" si="709"/>
        <v>602279.99999995809</v>
      </c>
      <c r="I4545">
        <f t="shared" si="702"/>
        <v>588920527.59995902</v>
      </c>
      <c r="J4545">
        <f t="shared" si="703"/>
        <v>583937487.3787986</v>
      </c>
      <c r="K4545" s="3" t="str">
        <f t="shared" si="704"/>
        <v/>
      </c>
      <c r="M4545">
        <f t="shared" si="706"/>
        <v>7.5472571397349385E-7</v>
      </c>
      <c r="N4545">
        <f t="shared" si="707"/>
        <v>10.216747981457074</v>
      </c>
      <c r="O4545">
        <f t="shared" si="705"/>
        <v>-262.93325201854293</v>
      </c>
    </row>
    <row r="4546" spans="1:15" x14ac:dyDescent="0.3">
      <c r="A4546" s="1">
        <v>45585.972222222219</v>
      </c>
      <c r="B4546">
        <v>1388.21325</v>
      </c>
      <c r="C4546">
        <v>1453.5</v>
      </c>
      <c r="D4546">
        <v>23.667739999999998</v>
      </c>
      <c r="E4546">
        <f t="shared" si="708"/>
        <v>6529480.2953662546</v>
      </c>
      <c r="F4546">
        <f t="shared" si="700"/>
        <v>4984099.8757077372</v>
      </c>
      <c r="G4546">
        <f t="shared" si="701"/>
        <v>65.286749999999984</v>
      </c>
      <c r="H4546">
        <f t="shared" si="709"/>
        <v>602399.9999997206</v>
      </c>
      <c r="I4546">
        <f t="shared" si="702"/>
        <v>589037847.99972677</v>
      </c>
      <c r="J4546">
        <f t="shared" si="703"/>
        <v>584053748.12401903</v>
      </c>
      <c r="K4546" s="3" t="str">
        <f t="shared" si="704"/>
        <v/>
      </c>
      <c r="M4546">
        <f t="shared" si="706"/>
        <v>7.5450107956294226E-7</v>
      </c>
      <c r="N4546">
        <f t="shared" si="707"/>
        <v>10.215879065157223</v>
      </c>
      <c r="O4546">
        <f t="shared" si="705"/>
        <v>-262.93412093484278</v>
      </c>
    </row>
    <row r="4547" spans="1:15" x14ac:dyDescent="0.3">
      <c r="A4547" s="1">
        <v>45585.973611111112</v>
      </c>
      <c r="B4547">
        <v>1454.0630249999999</v>
      </c>
      <c r="C4547">
        <v>1453.5</v>
      </c>
      <c r="D4547">
        <v>23.667739999999998</v>
      </c>
      <c r="E4547">
        <f t="shared" si="708"/>
        <v>6530934.3583912542</v>
      </c>
      <c r="F4547">
        <f t="shared" ref="F4547:F4610" si="710">E4547*(1-(D4547/100))</f>
        <v>4985209.7948765438</v>
      </c>
      <c r="G4547">
        <f t="shared" ref="G4547:G4610" si="711">ABS(C4547-B4547)</f>
        <v>0.56302499999992506</v>
      </c>
      <c r="H4547">
        <f t="shared" si="709"/>
        <v>602520.00000011176</v>
      </c>
      <c r="I4547">
        <f t="shared" ref="I4547:I4610" si="712">(977.67*H4547)+89440</f>
        <v>589155168.40010929</v>
      </c>
      <c r="J4547">
        <f t="shared" ref="J4547:J4610" si="713">ABS(I4547-F4547)</f>
        <v>584169958.60523272</v>
      </c>
      <c r="K4547" s="3" t="str">
        <f t="shared" ref="K4547:K4610" si="714">IF(ABS(J4547) &gt; 3.2 * $K$1, "Hydrate", "")</f>
        <v/>
      </c>
      <c r="M4547">
        <f t="shared" si="706"/>
        <v>7.5426591251163769E-7</v>
      </c>
      <c r="N4547">
        <f t="shared" si="707"/>
        <v>10.214969209170693</v>
      </c>
      <c r="O4547">
        <f t="shared" ref="O4547:O4610" si="715">N4547-273.15</f>
        <v>-262.93503079082927</v>
      </c>
    </row>
    <row r="4548" spans="1:15" x14ac:dyDescent="0.3">
      <c r="A4548" s="1">
        <v>45585.974999999999</v>
      </c>
      <c r="B4548">
        <v>1492.78575</v>
      </c>
      <c r="C4548">
        <v>1453.5</v>
      </c>
      <c r="D4548">
        <v>23.667739999999998</v>
      </c>
      <c r="E4548">
        <f t="shared" si="708"/>
        <v>6532427.144141254</v>
      </c>
      <c r="F4548">
        <f t="shared" si="710"/>
        <v>4986349.2719764765</v>
      </c>
      <c r="G4548">
        <f t="shared" si="711"/>
        <v>39.285750000000007</v>
      </c>
      <c r="H4548">
        <f t="shared" si="709"/>
        <v>602639.99999987427</v>
      </c>
      <c r="I4548">
        <f t="shared" si="712"/>
        <v>589272488.79987705</v>
      </c>
      <c r="J4548">
        <f t="shared" si="713"/>
        <v>584286139.52790058</v>
      </c>
      <c r="K4548" s="3" t="str">
        <f t="shared" si="714"/>
        <v/>
      </c>
      <c r="M4548">
        <f t="shared" ref="M4548:M4611" si="716">M4547*(F4547/F4548)^(7/5)</f>
        <v>7.5402461348367247E-7</v>
      </c>
      <c r="N4548">
        <f t="shared" ref="N4548:N4611" si="717">N4547*(F4547/F4548)^(2/5)</f>
        <v>10.214035418060348</v>
      </c>
      <c r="O4548">
        <f t="shared" si="715"/>
        <v>-262.93596458193963</v>
      </c>
    </row>
    <row r="4549" spans="1:15" x14ac:dyDescent="0.3">
      <c r="A4549" s="1">
        <v>45585.976388888892</v>
      </c>
      <c r="B4549">
        <v>1470.052275</v>
      </c>
      <c r="C4549">
        <v>1453.5</v>
      </c>
      <c r="D4549">
        <v>23.667739999999998</v>
      </c>
      <c r="E4549">
        <f t="shared" ref="E4549:E4612" si="718">B4549+E4548</f>
        <v>6533897.1964162542</v>
      </c>
      <c r="F4549">
        <f t="shared" si="710"/>
        <v>4987471.3961011656</v>
      </c>
      <c r="G4549">
        <f t="shared" si="711"/>
        <v>16.552275000000009</v>
      </c>
      <c r="H4549">
        <f t="shared" ref="H4549:H4612" si="719">($A4549 - $A$2) * 86400</f>
        <v>602760.00000026543</v>
      </c>
      <c r="I4549">
        <f t="shared" si="712"/>
        <v>589389809.20025945</v>
      </c>
      <c r="J4549">
        <f t="shared" si="713"/>
        <v>584402337.80415833</v>
      </c>
      <c r="K4549" s="3" t="str">
        <f t="shared" si="714"/>
        <v/>
      </c>
      <c r="M4549">
        <f t="shared" si="716"/>
        <v>7.53787118469764E-7</v>
      </c>
      <c r="N4549">
        <f t="shared" si="717"/>
        <v>10.213116139464695</v>
      </c>
      <c r="O4549">
        <f t="shared" si="715"/>
        <v>-262.93688386053526</v>
      </c>
    </row>
    <row r="4550" spans="1:15" x14ac:dyDescent="0.3">
      <c r="A4550" s="1">
        <v>45585.977777777778</v>
      </c>
      <c r="B4550">
        <v>1402.8527999999999</v>
      </c>
      <c r="C4550">
        <v>1453.5</v>
      </c>
      <c r="D4550">
        <v>23.667739999999998</v>
      </c>
      <c r="E4550">
        <f t="shared" si="718"/>
        <v>6535300.0492162546</v>
      </c>
      <c r="F4550">
        <f t="shared" si="710"/>
        <v>4988542.2253478793</v>
      </c>
      <c r="G4550">
        <f t="shared" si="711"/>
        <v>50.647200000000112</v>
      </c>
      <c r="H4550">
        <f t="shared" si="719"/>
        <v>602880.00000002794</v>
      </c>
      <c r="I4550">
        <f t="shared" si="712"/>
        <v>589507129.60002732</v>
      </c>
      <c r="J4550">
        <f t="shared" si="713"/>
        <v>584518587.37467945</v>
      </c>
      <c r="K4550" s="3" t="str">
        <f t="shared" si="714"/>
        <v/>
      </c>
      <c r="M4550">
        <f t="shared" si="716"/>
        <v>7.5356059945051838E-7</v>
      </c>
      <c r="N4550">
        <f t="shared" si="717"/>
        <v>10.212239153176489</v>
      </c>
      <c r="O4550">
        <f t="shared" si="715"/>
        <v>-262.93776084682349</v>
      </c>
    </row>
    <row r="4551" spans="1:15" x14ac:dyDescent="0.3">
      <c r="A4551" s="1">
        <v>45585.979166666664</v>
      </c>
      <c r="B4551">
        <v>1406.100375</v>
      </c>
      <c r="C4551">
        <v>1453.5</v>
      </c>
      <c r="D4551">
        <v>23.667739999999998</v>
      </c>
      <c r="E4551">
        <f t="shared" si="718"/>
        <v>6536706.149591255</v>
      </c>
      <c r="F4551">
        <f t="shared" si="710"/>
        <v>4989615.5335419858</v>
      </c>
      <c r="G4551">
        <f t="shared" si="711"/>
        <v>47.399625000000015</v>
      </c>
      <c r="H4551">
        <f t="shared" si="719"/>
        <v>602999.99999979045</v>
      </c>
      <c r="I4551">
        <f t="shared" si="712"/>
        <v>589624449.99979508</v>
      </c>
      <c r="J4551">
        <f t="shared" si="713"/>
        <v>584634834.46625304</v>
      </c>
      <c r="K4551" s="3" t="str">
        <f t="shared" si="714"/>
        <v/>
      </c>
      <c r="M4551">
        <f t="shared" si="716"/>
        <v>7.5333367311753293E-7</v>
      </c>
      <c r="N4551">
        <f t="shared" si="717"/>
        <v>10.21136040111201</v>
      </c>
      <c r="O4551">
        <f t="shared" si="715"/>
        <v>-262.93863959888796</v>
      </c>
    </row>
    <row r="4552" spans="1:15" x14ac:dyDescent="0.3">
      <c r="A4552" s="1">
        <v>45585.980555555558</v>
      </c>
      <c r="B4552">
        <v>1434.1926000000001</v>
      </c>
      <c r="C4552">
        <v>1453.5</v>
      </c>
      <c r="D4552">
        <v>23.667739999999998</v>
      </c>
      <c r="E4552">
        <f t="shared" si="718"/>
        <v>6538140.3421912547</v>
      </c>
      <c r="F4552">
        <f t="shared" si="710"/>
        <v>4990710.2851663176</v>
      </c>
      <c r="G4552">
        <f t="shared" si="711"/>
        <v>19.307399999999916</v>
      </c>
      <c r="H4552">
        <f t="shared" si="719"/>
        <v>603120.00000018161</v>
      </c>
      <c r="I4552">
        <f t="shared" si="712"/>
        <v>589741770.40017748</v>
      </c>
      <c r="J4552">
        <f t="shared" si="713"/>
        <v>584751060.11501122</v>
      </c>
      <c r="K4552" s="3" t="str">
        <f t="shared" si="714"/>
        <v/>
      </c>
      <c r="M4552">
        <f t="shared" si="716"/>
        <v>7.531023337199359E-7</v>
      </c>
      <c r="N4552">
        <f t="shared" si="717"/>
        <v>10.210464365198307</v>
      </c>
      <c r="O4552">
        <f t="shared" si="715"/>
        <v>-262.93953563480164</v>
      </c>
    </row>
    <row r="4553" spans="1:15" x14ac:dyDescent="0.3">
      <c r="A4553" s="1">
        <v>45585.981944444444</v>
      </c>
      <c r="B4553">
        <v>1476.7944</v>
      </c>
      <c r="C4553">
        <v>1453.5</v>
      </c>
      <c r="D4553">
        <v>23.667739999999998</v>
      </c>
      <c r="E4553">
        <f t="shared" si="718"/>
        <v>6539617.1365912547</v>
      </c>
      <c r="F4553">
        <f t="shared" si="710"/>
        <v>4991837.5557073914</v>
      </c>
      <c r="G4553">
        <f t="shared" si="711"/>
        <v>23.294399999999996</v>
      </c>
      <c r="H4553">
        <f t="shared" si="719"/>
        <v>603239.99999994412</v>
      </c>
      <c r="I4553">
        <f t="shared" si="712"/>
        <v>589859090.79994535</v>
      </c>
      <c r="J4553">
        <f t="shared" si="713"/>
        <v>584867253.24423802</v>
      </c>
      <c r="K4553" s="3" t="str">
        <f t="shared" si="714"/>
        <v/>
      </c>
      <c r="M4553">
        <f t="shared" si="716"/>
        <v>7.5286424976584382E-7</v>
      </c>
      <c r="N4553">
        <f t="shared" si="717"/>
        <v>10.209542000604666</v>
      </c>
      <c r="O4553">
        <f t="shared" si="715"/>
        <v>-262.94045799939533</v>
      </c>
    </row>
    <row r="4554" spans="1:15" x14ac:dyDescent="0.3">
      <c r="A4554" s="1">
        <v>45585.98333333333</v>
      </c>
      <c r="B4554">
        <v>1421.162775</v>
      </c>
      <c r="C4554">
        <v>1453.5</v>
      </c>
      <c r="D4554">
        <v>23.667739999999998</v>
      </c>
      <c r="E4554">
        <f t="shared" si="718"/>
        <v>6541038.2993662544</v>
      </c>
      <c r="F4554">
        <f t="shared" si="710"/>
        <v>4992922.3613718273</v>
      </c>
      <c r="G4554">
        <f t="shared" si="711"/>
        <v>32.337224999999989</v>
      </c>
      <c r="H4554">
        <f t="shared" si="719"/>
        <v>603359.99999970663</v>
      </c>
      <c r="I4554">
        <f t="shared" si="712"/>
        <v>589976411.19971311</v>
      </c>
      <c r="J4554">
        <f t="shared" si="713"/>
        <v>584983488.83834124</v>
      </c>
      <c r="K4554" s="3" t="str">
        <f t="shared" si="714"/>
        <v/>
      </c>
      <c r="M4554">
        <f t="shared" si="716"/>
        <v>7.526352563639764E-7</v>
      </c>
      <c r="N4554">
        <f t="shared" si="717"/>
        <v>10.208654657267452</v>
      </c>
      <c r="O4554">
        <f t="shared" si="715"/>
        <v>-262.94134534273252</v>
      </c>
    </row>
    <row r="4555" spans="1:15" x14ac:dyDescent="0.3">
      <c r="A4555" s="1">
        <v>45585.986111111109</v>
      </c>
      <c r="B4555">
        <v>1449.4474499999999</v>
      </c>
      <c r="C4555">
        <v>1453.5</v>
      </c>
      <c r="D4555">
        <v>23.667739999999998</v>
      </c>
      <c r="E4555">
        <f t="shared" si="718"/>
        <v>6542487.7468162542</v>
      </c>
      <c r="F4555">
        <f t="shared" si="710"/>
        <v>4994028.7573679248</v>
      </c>
      <c r="G4555">
        <f t="shared" si="711"/>
        <v>4.0525500000001102</v>
      </c>
      <c r="H4555">
        <f t="shared" si="719"/>
        <v>603599.9999998603</v>
      </c>
      <c r="I4555">
        <f t="shared" si="712"/>
        <v>590211051.99986339</v>
      </c>
      <c r="J4555">
        <f t="shared" si="713"/>
        <v>585217023.24249542</v>
      </c>
      <c r="K4555" s="3" t="str">
        <f t="shared" si="714"/>
        <v/>
      </c>
      <c r="M4555">
        <f t="shared" si="716"/>
        <v>7.5240182838685991E-7</v>
      </c>
      <c r="N4555">
        <f t="shared" si="717"/>
        <v>10.207749931566852</v>
      </c>
      <c r="O4555">
        <f t="shared" si="715"/>
        <v>-262.94225006843311</v>
      </c>
    </row>
    <row r="4556" spans="1:15" x14ac:dyDescent="0.3">
      <c r="A4556" s="1">
        <v>45585.987500000003</v>
      </c>
      <c r="B4556">
        <v>1411.5666000000001</v>
      </c>
      <c r="C4556">
        <v>1453.5</v>
      </c>
      <c r="D4556">
        <v>23.667739999999998</v>
      </c>
      <c r="E4556">
        <f t="shared" si="718"/>
        <v>6543899.3134162538</v>
      </c>
      <c r="F4556">
        <f t="shared" si="710"/>
        <v>4995106.238055109</v>
      </c>
      <c r="G4556">
        <f t="shared" si="711"/>
        <v>41.933399999999892</v>
      </c>
      <c r="H4556">
        <f t="shared" si="719"/>
        <v>603720.00000025146</v>
      </c>
      <c r="I4556">
        <f t="shared" si="712"/>
        <v>590328372.40024579</v>
      </c>
      <c r="J4556">
        <f t="shared" si="713"/>
        <v>585333266.16219068</v>
      </c>
      <c r="K4556" s="3" t="str">
        <f t="shared" si="714"/>
        <v/>
      </c>
      <c r="M4556">
        <f t="shared" si="716"/>
        <v>7.521746202367361E-7</v>
      </c>
      <c r="N4556">
        <f t="shared" si="717"/>
        <v>10.206869120251506</v>
      </c>
      <c r="O4556">
        <f t="shared" si="715"/>
        <v>-262.94313087974848</v>
      </c>
    </row>
    <row r="4557" spans="1:15" x14ac:dyDescent="0.3">
      <c r="A4557" s="1">
        <v>45585.988888888889</v>
      </c>
      <c r="B4557">
        <v>1438.16895</v>
      </c>
      <c r="C4557">
        <v>1453.5</v>
      </c>
      <c r="D4557">
        <v>23.667739999999998</v>
      </c>
      <c r="E4557">
        <f t="shared" si="718"/>
        <v>6545337.4823662536</v>
      </c>
      <c r="F4557">
        <f t="shared" si="710"/>
        <v>4996204.0249172626</v>
      </c>
      <c r="G4557">
        <f t="shared" si="711"/>
        <v>15.331050000000005</v>
      </c>
      <c r="H4557">
        <f t="shared" si="719"/>
        <v>603840.00000001397</v>
      </c>
      <c r="I4557">
        <f t="shared" si="712"/>
        <v>590445692.80001366</v>
      </c>
      <c r="J4557">
        <f t="shared" si="713"/>
        <v>585449488.77509642</v>
      </c>
      <c r="K4557" s="3" t="str">
        <f t="shared" si="714"/>
        <v/>
      </c>
      <c r="M4557">
        <f t="shared" si="716"/>
        <v>7.5194325106654993E-7</v>
      </c>
      <c r="N4557">
        <f t="shared" si="717"/>
        <v>10.20597198270826</v>
      </c>
      <c r="O4557">
        <f t="shared" si="715"/>
        <v>-262.94402801729171</v>
      </c>
    </row>
    <row r="4558" spans="1:15" x14ac:dyDescent="0.3">
      <c r="A4558" s="1">
        <v>45585.990277777775</v>
      </c>
      <c r="B4558">
        <v>1427.49289999999</v>
      </c>
      <c r="C4558">
        <v>1453.5</v>
      </c>
      <c r="D4558">
        <v>23.667739999999998</v>
      </c>
      <c r="E4558">
        <f t="shared" si="718"/>
        <v>6546764.9752662536</v>
      </c>
      <c r="F4558">
        <f t="shared" si="710"/>
        <v>4997293.6625091722</v>
      </c>
      <c r="G4558">
        <f t="shared" si="711"/>
        <v>26.007100000010041</v>
      </c>
      <c r="H4558">
        <f t="shared" si="719"/>
        <v>603959.99999977648</v>
      </c>
      <c r="I4558">
        <f t="shared" si="712"/>
        <v>590563013.19978142</v>
      </c>
      <c r="J4558">
        <f t="shared" si="713"/>
        <v>585565719.53727221</v>
      </c>
      <c r="K4558" s="3" t="str">
        <f t="shared" si="714"/>
        <v/>
      </c>
      <c r="M4558">
        <f t="shared" si="716"/>
        <v>7.5171372005663521E-7</v>
      </c>
      <c r="N4558">
        <f t="shared" si="717"/>
        <v>10.205081777807528</v>
      </c>
      <c r="O4558">
        <f t="shared" si="715"/>
        <v>-262.94491822219243</v>
      </c>
    </row>
    <row r="4559" spans="1:15" x14ac:dyDescent="0.3">
      <c r="A4559" s="1">
        <v>45585.991666666669</v>
      </c>
      <c r="B4559">
        <v>1436.9635499999999</v>
      </c>
      <c r="C4559">
        <v>1453.5</v>
      </c>
      <c r="D4559">
        <v>23.667739999999998</v>
      </c>
      <c r="E4559">
        <f t="shared" si="718"/>
        <v>6548201.938816254</v>
      </c>
      <c r="F4559">
        <f t="shared" si="710"/>
        <v>4998390.5292622633</v>
      </c>
      <c r="G4559">
        <f t="shared" si="711"/>
        <v>16.536450000000059</v>
      </c>
      <c r="H4559">
        <f t="shared" si="719"/>
        <v>604080.00000016764</v>
      </c>
      <c r="I4559">
        <f t="shared" si="712"/>
        <v>590680333.60016382</v>
      </c>
      <c r="J4559">
        <f t="shared" si="713"/>
        <v>585681943.07090151</v>
      </c>
      <c r="K4559" s="3" t="str">
        <f t="shared" si="714"/>
        <v/>
      </c>
      <c r="M4559">
        <f t="shared" si="716"/>
        <v>7.5148278751331536E-7</v>
      </c>
      <c r="N4559">
        <f t="shared" si="717"/>
        <v>10.204185941290007</v>
      </c>
      <c r="O4559">
        <f t="shared" si="715"/>
        <v>-262.94581405870997</v>
      </c>
    </row>
    <row r="4560" spans="1:15" x14ac:dyDescent="0.3">
      <c r="A4560" s="1">
        <v>45585.993055555555</v>
      </c>
      <c r="B4560">
        <v>1468.7396249999999</v>
      </c>
      <c r="C4560">
        <v>1453.5</v>
      </c>
      <c r="D4560">
        <v>23.667739999999998</v>
      </c>
      <c r="E4560">
        <f t="shared" si="718"/>
        <v>6549670.6784412544</v>
      </c>
      <c r="F4560">
        <f t="shared" si="710"/>
        <v>4999511.6514115417</v>
      </c>
      <c r="G4560">
        <f t="shared" si="711"/>
        <v>15.239624999999933</v>
      </c>
      <c r="H4560">
        <f t="shared" si="719"/>
        <v>604199.99999993015</v>
      </c>
      <c r="I4560">
        <f t="shared" si="712"/>
        <v>590797653.99993169</v>
      </c>
      <c r="J4560">
        <f t="shared" si="713"/>
        <v>585798142.34852016</v>
      </c>
      <c r="K4560" s="3" t="str">
        <f t="shared" si="714"/>
        <v/>
      </c>
      <c r="M4560">
        <f t="shared" si="716"/>
        <v>7.512468739327621E-7</v>
      </c>
      <c r="N4560">
        <f t="shared" si="717"/>
        <v>10.203270579199733</v>
      </c>
      <c r="O4560">
        <f t="shared" si="715"/>
        <v>-262.94672942080024</v>
      </c>
    </row>
    <row r="4561" spans="1:15" x14ac:dyDescent="0.3">
      <c r="A4561" s="1">
        <v>45585.994444444441</v>
      </c>
      <c r="B4561">
        <v>1487.23305</v>
      </c>
      <c r="C4561">
        <v>1453.5</v>
      </c>
      <c r="D4561">
        <v>23.667739999999998</v>
      </c>
      <c r="E4561">
        <f t="shared" si="718"/>
        <v>6551157.9114912543</v>
      </c>
      <c r="F4561">
        <f t="shared" si="710"/>
        <v>5000646.8900100738</v>
      </c>
      <c r="G4561">
        <f t="shared" si="711"/>
        <v>33.733050000000048</v>
      </c>
      <c r="H4561">
        <f t="shared" si="719"/>
        <v>604319.99999969266</v>
      </c>
      <c r="I4561">
        <f t="shared" si="712"/>
        <v>590914974.39969945</v>
      </c>
      <c r="J4561">
        <f t="shared" si="713"/>
        <v>585914327.50968933</v>
      </c>
      <c r="K4561" s="3" t="str">
        <f t="shared" si="714"/>
        <v/>
      </c>
      <c r="M4561">
        <f t="shared" si="716"/>
        <v>7.5100811921956894E-7</v>
      </c>
      <c r="N4561">
        <f t="shared" si="717"/>
        <v>10.20234398423559</v>
      </c>
      <c r="O4561">
        <f t="shared" si="715"/>
        <v>-262.94765601576438</v>
      </c>
    </row>
    <row r="4562" spans="1:15" x14ac:dyDescent="0.3">
      <c r="A4562" s="1">
        <v>45585.995833333334</v>
      </c>
      <c r="B4562">
        <v>1489.2697499999999</v>
      </c>
      <c r="C4562">
        <v>1453.5</v>
      </c>
      <c r="D4562">
        <v>23.667739999999998</v>
      </c>
      <c r="E4562">
        <f t="shared" si="718"/>
        <v>6552647.1812412543</v>
      </c>
      <c r="F4562">
        <f t="shared" si="710"/>
        <v>5001783.6832677452</v>
      </c>
      <c r="G4562">
        <f t="shared" si="711"/>
        <v>35.769749999999931</v>
      </c>
      <c r="H4562">
        <f t="shared" si="719"/>
        <v>604440.00000008382</v>
      </c>
      <c r="I4562">
        <f t="shared" si="712"/>
        <v>591032294.80008197</v>
      </c>
      <c r="J4562">
        <f t="shared" si="713"/>
        <v>586030511.11681426</v>
      </c>
      <c r="K4562" s="3" t="str">
        <f t="shared" si="714"/>
        <v/>
      </c>
      <c r="M4562">
        <f t="shared" si="716"/>
        <v>7.5076916785820991E-7</v>
      </c>
      <c r="N4562">
        <f t="shared" si="717"/>
        <v>10.201416415394501</v>
      </c>
      <c r="O4562">
        <f t="shared" si="715"/>
        <v>-262.9485835846055</v>
      </c>
    </row>
    <row r="4563" spans="1:15" x14ac:dyDescent="0.3">
      <c r="A4563" s="1">
        <v>45585.99722222222</v>
      </c>
      <c r="B4563">
        <v>1430.70055</v>
      </c>
      <c r="C4563">
        <v>1453.5</v>
      </c>
      <c r="D4563">
        <v>35.125309999999999</v>
      </c>
      <c r="E4563">
        <f t="shared" si="718"/>
        <v>6554077.8817912545</v>
      </c>
      <c r="F4563">
        <f t="shared" si="710"/>
        <v>4251937.7081706431</v>
      </c>
      <c r="G4563">
        <f t="shared" si="711"/>
        <v>22.799449999999979</v>
      </c>
      <c r="H4563">
        <f t="shared" si="719"/>
        <v>604559.99999984633</v>
      </c>
      <c r="I4563">
        <f t="shared" si="712"/>
        <v>591149615.19984972</v>
      </c>
      <c r="J4563">
        <f t="shared" si="713"/>
        <v>586897677.49167907</v>
      </c>
      <c r="K4563" s="3" t="str">
        <f t="shared" si="714"/>
        <v/>
      </c>
      <c r="M4563">
        <f t="shared" si="716"/>
        <v>9.4245287992670946E-7</v>
      </c>
      <c r="N4563">
        <f t="shared" si="717"/>
        <v>10.88618424639659</v>
      </c>
      <c r="O4563">
        <f t="shared" si="715"/>
        <v>-262.26381575360341</v>
      </c>
    </row>
    <row r="4564" spans="1:15" x14ac:dyDescent="0.3">
      <c r="A4564" s="1">
        <v>45585.998611111114</v>
      </c>
      <c r="B4564">
        <v>1451.7461249999999</v>
      </c>
      <c r="C4564">
        <v>1453.5</v>
      </c>
      <c r="D4564">
        <v>35.125309999999999</v>
      </c>
      <c r="E4564">
        <f t="shared" si="718"/>
        <v>6555529.6279162541</v>
      </c>
      <c r="F4564">
        <f t="shared" si="710"/>
        <v>4252879.5239688233</v>
      </c>
      <c r="G4564">
        <f t="shared" si="711"/>
        <v>1.7538750000001073</v>
      </c>
      <c r="H4564">
        <f t="shared" si="719"/>
        <v>604680.00000023749</v>
      </c>
      <c r="I4564">
        <f t="shared" si="712"/>
        <v>591266935.60023212</v>
      </c>
      <c r="J4564">
        <f t="shared" si="713"/>
        <v>587014056.07626331</v>
      </c>
      <c r="K4564" s="3" t="str">
        <f t="shared" si="714"/>
        <v/>
      </c>
      <c r="M4564">
        <f t="shared" si="716"/>
        <v>9.4216069935400271E-7</v>
      </c>
      <c r="N4564">
        <f t="shared" si="717"/>
        <v>10.885219868122284</v>
      </c>
      <c r="O4564">
        <f t="shared" si="715"/>
        <v>-262.26478013187767</v>
      </c>
    </row>
    <row r="4565" spans="1:15" x14ac:dyDescent="0.3">
      <c r="A4565" s="1">
        <v>45586</v>
      </c>
      <c r="B4565">
        <v>1456.23765</v>
      </c>
      <c r="C4565">
        <v>1453.5</v>
      </c>
      <c r="D4565">
        <v>35.125309999999999</v>
      </c>
      <c r="E4565">
        <f t="shared" si="718"/>
        <v>6556985.8655662537</v>
      </c>
      <c r="F4565">
        <f t="shared" si="710"/>
        <v>4253824.2536299238</v>
      </c>
      <c r="G4565">
        <f t="shared" si="711"/>
        <v>2.7376500000000306</v>
      </c>
      <c r="H4565">
        <f t="shared" si="719"/>
        <v>604800</v>
      </c>
      <c r="I4565">
        <f t="shared" si="712"/>
        <v>591384256</v>
      </c>
      <c r="J4565">
        <f t="shared" si="713"/>
        <v>587130431.74637008</v>
      </c>
      <c r="K4565" s="3" t="str">
        <f t="shared" si="714"/>
        <v/>
      </c>
      <c r="M4565">
        <f t="shared" si="716"/>
        <v>9.4186777078088625E-7</v>
      </c>
      <c r="N4565">
        <f t="shared" si="717"/>
        <v>10.884252806512949</v>
      </c>
      <c r="O4565">
        <f t="shared" si="715"/>
        <v>-262.26574719348702</v>
      </c>
    </row>
    <row r="4566" spans="1:15" x14ac:dyDescent="0.3">
      <c r="A4566" s="1">
        <v>45586.00277777778</v>
      </c>
      <c r="B4566">
        <v>1468.6576500000001</v>
      </c>
      <c r="C4566">
        <v>1453.5</v>
      </c>
      <c r="D4566">
        <v>35.125309999999999</v>
      </c>
      <c r="E4566">
        <f t="shared" si="718"/>
        <v>6558454.5232162541</v>
      </c>
      <c r="F4566">
        <f t="shared" si="710"/>
        <v>4254777.0407275232</v>
      </c>
      <c r="G4566">
        <f t="shared" si="711"/>
        <v>15.157650000000103</v>
      </c>
      <c r="H4566">
        <f t="shared" si="719"/>
        <v>605040.00000015367</v>
      </c>
      <c r="I4566">
        <f t="shared" si="712"/>
        <v>591618896.80015016</v>
      </c>
      <c r="J4566">
        <f t="shared" si="713"/>
        <v>587364119.75942266</v>
      </c>
      <c r="K4566" s="3" t="str">
        <f t="shared" si="714"/>
        <v/>
      </c>
      <c r="M4566">
        <f t="shared" si="716"/>
        <v>9.4157250196638127E-7</v>
      </c>
      <c r="N4566">
        <f t="shared" si="717"/>
        <v>10.883277801495543</v>
      </c>
      <c r="O4566">
        <f t="shared" si="715"/>
        <v>-262.26672219850445</v>
      </c>
    </row>
    <row r="4567" spans="1:15" x14ac:dyDescent="0.3">
      <c r="A4567" s="1">
        <v>45586.004166666666</v>
      </c>
      <c r="B4567">
        <v>1465.760325</v>
      </c>
      <c r="C4567">
        <v>1453.5</v>
      </c>
      <c r="D4567">
        <v>35.125309999999999</v>
      </c>
      <c r="E4567">
        <f t="shared" si="718"/>
        <v>6559920.2835412538</v>
      </c>
      <c r="F4567">
        <f t="shared" si="710"/>
        <v>4255727.9481945094</v>
      </c>
      <c r="G4567">
        <f t="shared" si="711"/>
        <v>12.260324999999966</v>
      </c>
      <c r="H4567">
        <f t="shared" si="719"/>
        <v>605159.99999991618</v>
      </c>
      <c r="I4567">
        <f t="shared" si="712"/>
        <v>591736217.19991803</v>
      </c>
      <c r="J4567">
        <f t="shared" si="713"/>
        <v>587480489.25172353</v>
      </c>
      <c r="K4567" s="3" t="str">
        <f t="shared" si="714"/>
        <v/>
      </c>
      <c r="M4567">
        <f t="shared" si="716"/>
        <v>9.4127797382726852E-7</v>
      </c>
      <c r="N4567">
        <f t="shared" si="717"/>
        <v>10.882305024658823</v>
      </c>
      <c r="O4567">
        <f t="shared" si="715"/>
        <v>-262.26769497534116</v>
      </c>
    </row>
    <row r="4568" spans="1:15" x14ac:dyDescent="0.3">
      <c r="A4568" s="1">
        <v>45586.005555555559</v>
      </c>
      <c r="B4568">
        <v>1464.54374999999</v>
      </c>
      <c r="C4568">
        <v>1453.5</v>
      </c>
      <c r="D4568">
        <v>35.125309999999999</v>
      </c>
      <c r="E4568">
        <f t="shared" si="718"/>
        <v>6561384.827291254</v>
      </c>
      <c r="F4568">
        <f t="shared" si="710"/>
        <v>4256678.0664122365</v>
      </c>
      <c r="G4568">
        <f t="shared" si="711"/>
        <v>11.043749999990041</v>
      </c>
      <c r="H4568">
        <f t="shared" si="719"/>
        <v>605280.00000030734</v>
      </c>
      <c r="I4568">
        <f t="shared" si="712"/>
        <v>591853537.60030043</v>
      </c>
      <c r="J4568">
        <f t="shared" si="713"/>
        <v>587596859.53388822</v>
      </c>
      <c r="K4568" s="3" t="str">
        <f t="shared" si="714"/>
        <v/>
      </c>
      <c r="M4568">
        <f t="shared" si="716"/>
        <v>9.4098384785020003E-7</v>
      </c>
      <c r="N4568">
        <f t="shared" si="717"/>
        <v>10.881333359099211</v>
      </c>
      <c r="O4568">
        <f t="shared" si="715"/>
        <v>-262.26866664090079</v>
      </c>
    </row>
    <row r="4569" spans="1:15" x14ac:dyDescent="0.3">
      <c r="A4569" s="1">
        <v>45586.006944444445</v>
      </c>
      <c r="B4569">
        <v>1469.5282500000001</v>
      </c>
      <c r="C4569">
        <v>1453.5</v>
      </c>
      <c r="D4569">
        <v>35.125309999999999</v>
      </c>
      <c r="E4569">
        <f t="shared" si="718"/>
        <v>6562854.3555412544</v>
      </c>
      <c r="F4569">
        <f t="shared" si="710"/>
        <v>4257631.4183088867</v>
      </c>
      <c r="G4569">
        <f t="shared" si="711"/>
        <v>16.028250000000071</v>
      </c>
      <c r="H4569">
        <f t="shared" si="719"/>
        <v>605400.00000006985</v>
      </c>
      <c r="I4569">
        <f t="shared" si="712"/>
        <v>591970858.00006831</v>
      </c>
      <c r="J4569">
        <f t="shared" si="713"/>
        <v>587713226.58175945</v>
      </c>
      <c r="K4569" s="3" t="str">
        <f t="shared" si="714"/>
        <v/>
      </c>
      <c r="M4569">
        <f t="shared" si="716"/>
        <v>9.4068887915510354E-7</v>
      </c>
      <c r="N4569">
        <f t="shared" si="717"/>
        <v>10.8803586916643</v>
      </c>
      <c r="O4569">
        <f t="shared" si="715"/>
        <v>-262.26964130833568</v>
      </c>
    </row>
    <row r="4570" spans="1:15" x14ac:dyDescent="0.3">
      <c r="A4570" s="1">
        <v>45586.008333333331</v>
      </c>
      <c r="B4570">
        <v>1474.012275</v>
      </c>
      <c r="C4570">
        <v>1453.5</v>
      </c>
      <c r="D4570">
        <v>35.125309999999999</v>
      </c>
      <c r="E4570">
        <f t="shared" si="718"/>
        <v>6564328.3678162545</v>
      </c>
      <c r="F4570">
        <f t="shared" si="710"/>
        <v>4258587.6792028546</v>
      </c>
      <c r="G4570">
        <f t="shared" si="711"/>
        <v>20.512275000000045</v>
      </c>
      <c r="H4570">
        <f t="shared" si="719"/>
        <v>605519.99999983236</v>
      </c>
      <c r="I4570">
        <f t="shared" si="712"/>
        <v>592088178.39983606</v>
      </c>
      <c r="J4570">
        <f t="shared" si="713"/>
        <v>587829590.72063327</v>
      </c>
      <c r="K4570" s="3" t="str">
        <f t="shared" si="714"/>
        <v/>
      </c>
      <c r="M4570">
        <f t="shared" si="716"/>
        <v>9.4039316961038478E-7</v>
      </c>
      <c r="N4570">
        <f t="shared" si="717"/>
        <v>10.879381357083931</v>
      </c>
      <c r="O4570">
        <f t="shared" si="715"/>
        <v>-262.27061864291602</v>
      </c>
    </row>
    <row r="4571" spans="1:15" x14ac:dyDescent="0.3">
      <c r="A4571" s="1">
        <v>45586.009722222225</v>
      </c>
      <c r="B4571">
        <v>1469.0396249999999</v>
      </c>
      <c r="C4571">
        <v>1453.5</v>
      </c>
      <c r="D4571">
        <v>35.125309999999999</v>
      </c>
      <c r="E4571">
        <f t="shared" si="718"/>
        <v>6565797.4074412547</v>
      </c>
      <c r="F4571">
        <f t="shared" si="710"/>
        <v>4259540.7141055511</v>
      </c>
      <c r="G4571">
        <f t="shared" si="711"/>
        <v>15.539624999999887</v>
      </c>
      <c r="H4571">
        <f t="shared" si="719"/>
        <v>605640.00000022352</v>
      </c>
      <c r="I4571">
        <f t="shared" si="712"/>
        <v>592205498.80021846</v>
      </c>
      <c r="J4571">
        <f t="shared" si="713"/>
        <v>587945958.08611286</v>
      </c>
      <c r="K4571" s="3" t="str">
        <f t="shared" si="714"/>
        <v/>
      </c>
      <c r="M4571">
        <f t="shared" si="716"/>
        <v>9.4009861617063655E-7</v>
      </c>
      <c r="N4571">
        <f t="shared" si="717"/>
        <v>10.87840762523013</v>
      </c>
      <c r="O4571">
        <f t="shared" si="715"/>
        <v>-262.27159237476985</v>
      </c>
    </row>
    <row r="4572" spans="1:15" x14ac:dyDescent="0.3">
      <c r="A4572" s="1">
        <v>45586.011111111111</v>
      </c>
      <c r="B4572">
        <v>1467.5702999999901</v>
      </c>
      <c r="C4572">
        <v>1453.5</v>
      </c>
      <c r="D4572">
        <v>35.125309999999999</v>
      </c>
      <c r="E4572">
        <f t="shared" si="718"/>
        <v>6567264.9777412545</v>
      </c>
      <c r="F4572">
        <f t="shared" si="710"/>
        <v>4260492.795788208</v>
      </c>
      <c r="G4572">
        <f t="shared" si="711"/>
        <v>14.070299999990084</v>
      </c>
      <c r="H4572">
        <f t="shared" si="719"/>
        <v>605759.99999998603</v>
      </c>
      <c r="I4572">
        <f t="shared" si="712"/>
        <v>592322819.19998634</v>
      </c>
      <c r="J4572">
        <f t="shared" si="713"/>
        <v>588062326.40419817</v>
      </c>
      <c r="K4572" s="3" t="str">
        <f t="shared" si="714"/>
        <v/>
      </c>
      <c r="M4572">
        <f t="shared" si="716"/>
        <v>9.3980451523097652E-7</v>
      </c>
      <c r="N4572">
        <f t="shared" si="717"/>
        <v>10.87743517180181</v>
      </c>
      <c r="O4572">
        <f t="shared" si="715"/>
        <v>-262.27256482819814</v>
      </c>
    </row>
    <row r="4573" spans="1:15" x14ac:dyDescent="0.3">
      <c r="A4573" s="1">
        <v>45586.012499999997</v>
      </c>
      <c r="B4573">
        <v>1467.20805</v>
      </c>
      <c r="C4573">
        <v>1453.5</v>
      </c>
      <c r="D4573">
        <v>35.125309999999999</v>
      </c>
      <c r="E4573">
        <f t="shared" si="718"/>
        <v>6568732.185791254</v>
      </c>
      <c r="F4573">
        <f t="shared" si="710"/>
        <v>4261444.6424623001</v>
      </c>
      <c r="G4573">
        <f t="shared" si="711"/>
        <v>13.708049999999957</v>
      </c>
      <c r="H4573">
        <f t="shared" si="719"/>
        <v>605879.99999974854</v>
      </c>
      <c r="I4573">
        <f t="shared" si="712"/>
        <v>592440139.5997541</v>
      </c>
      <c r="J4573">
        <f t="shared" si="713"/>
        <v>588178694.95729184</v>
      </c>
      <c r="K4573" s="3" t="str">
        <f t="shared" si="714"/>
        <v/>
      </c>
      <c r="M4573">
        <f t="shared" si="716"/>
        <v>9.3951064451832713E-7</v>
      </c>
      <c r="N4573">
        <f t="shared" si="717"/>
        <v>10.876463262486794</v>
      </c>
      <c r="O4573">
        <f t="shared" si="715"/>
        <v>-262.27353673751315</v>
      </c>
    </row>
    <row r="4574" spans="1:15" x14ac:dyDescent="0.3">
      <c r="A4574" s="1">
        <v>45586.013888888891</v>
      </c>
      <c r="B4574">
        <v>1485.531825</v>
      </c>
      <c r="C4574">
        <v>1453.5</v>
      </c>
      <c r="D4574">
        <v>35.125309999999999</v>
      </c>
      <c r="E4574">
        <f t="shared" si="718"/>
        <v>6570217.7176162545</v>
      </c>
      <c r="F4574">
        <f t="shared" si="710"/>
        <v>4262408.3766286206</v>
      </c>
      <c r="G4574">
        <f t="shared" si="711"/>
        <v>32.031825000000026</v>
      </c>
      <c r="H4574">
        <f t="shared" si="719"/>
        <v>606000.0000001397</v>
      </c>
      <c r="I4574">
        <f t="shared" si="712"/>
        <v>592557460.00013649</v>
      </c>
      <c r="J4574">
        <f t="shared" si="713"/>
        <v>588295051.62350786</v>
      </c>
      <c r="K4574" s="3" t="str">
        <f t="shared" si="714"/>
        <v/>
      </c>
      <c r="M4574">
        <f t="shared" si="716"/>
        <v>9.3921326414682574E-7</v>
      </c>
      <c r="N4574">
        <f t="shared" si="717"/>
        <v>10.875479524711121</v>
      </c>
      <c r="O4574">
        <f t="shared" si="715"/>
        <v>-262.27452047528885</v>
      </c>
    </row>
    <row r="4575" spans="1:15" x14ac:dyDescent="0.3">
      <c r="A4575" s="1">
        <v>45586.015277777777</v>
      </c>
      <c r="B4575">
        <v>1477.241925</v>
      </c>
      <c r="C4575">
        <v>1453.5</v>
      </c>
      <c r="D4575">
        <v>35.125309999999999</v>
      </c>
      <c r="E4575">
        <f t="shared" si="718"/>
        <v>6571694.9595412547</v>
      </c>
      <c r="F4575">
        <f t="shared" si="710"/>
        <v>4263366.7327480149</v>
      </c>
      <c r="G4575">
        <f t="shared" si="711"/>
        <v>23.741925000000037</v>
      </c>
      <c r="H4575">
        <f t="shared" si="719"/>
        <v>606119.99999990221</v>
      </c>
      <c r="I4575">
        <f t="shared" si="712"/>
        <v>592674780.39990437</v>
      </c>
      <c r="J4575">
        <f t="shared" si="713"/>
        <v>588411413.66715634</v>
      </c>
      <c r="K4575" s="3" t="str">
        <f t="shared" si="714"/>
        <v/>
      </c>
      <c r="M4575">
        <f t="shared" si="716"/>
        <v>9.3891770326404576E-7</v>
      </c>
      <c r="N4575">
        <f t="shared" si="717"/>
        <v>10.874501585354293</v>
      </c>
      <c r="O4575">
        <f t="shared" si="715"/>
        <v>-262.27549841464571</v>
      </c>
    </row>
    <row r="4576" spans="1:15" x14ac:dyDescent="0.3">
      <c r="A4576" s="1">
        <v>45586.01666666667</v>
      </c>
      <c r="B4576">
        <v>1476.3567</v>
      </c>
      <c r="C4576">
        <v>1453.5</v>
      </c>
      <c r="D4576">
        <v>35.125309999999999</v>
      </c>
      <c r="E4576">
        <f t="shared" si="718"/>
        <v>6573171.316241255</v>
      </c>
      <c r="F4576">
        <f t="shared" si="710"/>
        <v>4264324.5145804342</v>
      </c>
      <c r="G4576">
        <f t="shared" si="711"/>
        <v>22.856700000000046</v>
      </c>
      <c r="H4576">
        <f t="shared" si="719"/>
        <v>606240.00000029337</v>
      </c>
      <c r="I4576">
        <f t="shared" si="712"/>
        <v>592792100.80028677</v>
      </c>
      <c r="J4576">
        <f t="shared" si="713"/>
        <v>588527776.28570628</v>
      </c>
      <c r="K4576" s="3" t="str">
        <f t="shared" si="714"/>
        <v/>
      </c>
      <c r="M4576">
        <f t="shared" si="716"/>
        <v>9.3862247876034464E-7</v>
      </c>
      <c r="N4576">
        <f t="shared" si="717"/>
        <v>10.873524539456042</v>
      </c>
      <c r="O4576">
        <f t="shared" si="715"/>
        <v>-262.27647546054391</v>
      </c>
    </row>
    <row r="4577" spans="1:15" x14ac:dyDescent="0.3">
      <c r="A4577" s="1">
        <v>45586.019444444442</v>
      </c>
      <c r="B4577">
        <v>1474.6069499999901</v>
      </c>
      <c r="C4577">
        <v>1453.5</v>
      </c>
      <c r="D4577">
        <v>35.125309999999999</v>
      </c>
      <c r="E4577">
        <f t="shared" si="718"/>
        <v>6574645.923191255</v>
      </c>
      <c r="F4577">
        <f t="shared" si="710"/>
        <v>4265281.1612679651</v>
      </c>
      <c r="G4577">
        <f t="shared" si="711"/>
        <v>21.106949999990093</v>
      </c>
      <c r="H4577">
        <f t="shared" si="719"/>
        <v>606479.99999981839</v>
      </c>
      <c r="I4577">
        <f t="shared" si="712"/>
        <v>593026741.5998224</v>
      </c>
      <c r="J4577">
        <f t="shared" si="713"/>
        <v>588761460.43855441</v>
      </c>
      <c r="K4577" s="3" t="str">
        <f t="shared" si="714"/>
        <v/>
      </c>
      <c r="M4577">
        <f t="shared" si="716"/>
        <v>9.3832776296580687E-7</v>
      </c>
      <c r="N4577">
        <f t="shared" si="717"/>
        <v>10.872548958166957</v>
      </c>
      <c r="O4577">
        <f t="shared" si="715"/>
        <v>-262.27745104183305</v>
      </c>
    </row>
    <row r="4578" spans="1:15" x14ac:dyDescent="0.3">
      <c r="A4578" s="1">
        <v>45586.020833333336</v>
      </c>
      <c r="B4578">
        <v>1477.0242000000001</v>
      </c>
      <c r="C4578">
        <v>1453.5</v>
      </c>
      <c r="D4578">
        <v>35.125309999999999</v>
      </c>
      <c r="E4578">
        <f t="shared" si="718"/>
        <v>6576122.9473912548</v>
      </c>
      <c r="F4578">
        <f t="shared" si="710"/>
        <v>4266239.3761389395</v>
      </c>
      <c r="G4578">
        <f t="shared" si="711"/>
        <v>23.524200000000064</v>
      </c>
      <c r="H4578">
        <f t="shared" si="719"/>
        <v>606600.00000020955</v>
      </c>
      <c r="I4578">
        <f t="shared" si="712"/>
        <v>593144062.0002048</v>
      </c>
      <c r="J4578">
        <f t="shared" si="713"/>
        <v>588877822.62406588</v>
      </c>
      <c r="K4578" s="3" t="str">
        <f t="shared" si="714"/>
        <v/>
      </c>
      <c r="M4578">
        <f t="shared" si="716"/>
        <v>9.3803272304786813E-7</v>
      </c>
      <c r="N4578">
        <f t="shared" si="717"/>
        <v>10.871572084695375</v>
      </c>
      <c r="O4578">
        <f t="shared" si="715"/>
        <v>-262.27842791530458</v>
      </c>
    </row>
    <row r="4579" spans="1:15" x14ac:dyDescent="0.3">
      <c r="A4579" s="1">
        <v>45586.022222222222</v>
      </c>
      <c r="B4579">
        <v>1483.38344999999</v>
      </c>
      <c r="C4579">
        <v>1453.5</v>
      </c>
      <c r="D4579">
        <v>35.125309999999999</v>
      </c>
      <c r="E4579">
        <f t="shared" si="718"/>
        <v>6577606.3308412544</v>
      </c>
      <c r="F4579">
        <f t="shared" si="710"/>
        <v>4267201.7165536387</v>
      </c>
      <c r="G4579">
        <f t="shared" si="711"/>
        <v>29.883449999990034</v>
      </c>
      <c r="H4579">
        <f t="shared" si="719"/>
        <v>606719.99999997206</v>
      </c>
      <c r="I4579">
        <f t="shared" si="712"/>
        <v>593261382.39997268</v>
      </c>
      <c r="J4579">
        <f t="shared" si="713"/>
        <v>588994180.68341899</v>
      </c>
      <c r="K4579" s="3" t="str">
        <f t="shared" si="714"/>
        <v/>
      </c>
      <c r="M4579">
        <f t="shared" si="716"/>
        <v>9.3773657287758705E-7</v>
      </c>
      <c r="N4579">
        <f t="shared" si="717"/>
        <v>10.870591314457942</v>
      </c>
      <c r="O4579">
        <f t="shared" si="715"/>
        <v>-262.27940868554202</v>
      </c>
    </row>
    <row r="4580" spans="1:15" x14ac:dyDescent="0.3">
      <c r="A4580" s="1">
        <v>45586.023611111108</v>
      </c>
      <c r="B4580">
        <v>1470.1575</v>
      </c>
      <c r="C4580">
        <v>1453.5</v>
      </c>
      <c r="D4580">
        <v>35.125309999999999</v>
      </c>
      <c r="E4580">
        <f t="shared" si="718"/>
        <v>6579076.4883412542</v>
      </c>
      <c r="F4580">
        <f t="shared" si="710"/>
        <v>4268155.4766742745</v>
      </c>
      <c r="G4580">
        <f t="shared" si="711"/>
        <v>16.657500000000027</v>
      </c>
      <c r="H4580">
        <f t="shared" si="719"/>
        <v>606839.99999973457</v>
      </c>
      <c r="I4580">
        <f t="shared" si="712"/>
        <v>593378702.79974043</v>
      </c>
      <c r="J4580">
        <f t="shared" si="713"/>
        <v>589110547.32306612</v>
      </c>
      <c r="K4580" s="3" t="str">
        <f t="shared" si="714"/>
        <v/>
      </c>
      <c r="M4580">
        <f t="shared" si="716"/>
        <v>9.3744322131388298E-7</v>
      </c>
      <c r="N4580">
        <f t="shared" si="717"/>
        <v>10.869619594316319</v>
      </c>
      <c r="O4580">
        <f t="shared" si="715"/>
        <v>-262.28038040568367</v>
      </c>
    </row>
    <row r="4581" spans="1:15" x14ac:dyDescent="0.3">
      <c r="A4581" s="1">
        <v>45586.025000000001</v>
      </c>
      <c r="B4581">
        <v>1478.7344250000001</v>
      </c>
      <c r="C4581">
        <v>1453.5</v>
      </c>
      <c r="D4581">
        <v>35.125309999999999</v>
      </c>
      <c r="E4581">
        <f t="shared" si="718"/>
        <v>6580555.2227662541</v>
      </c>
      <c r="F4581">
        <f t="shared" si="710"/>
        <v>4269114.8010484166</v>
      </c>
      <c r="G4581">
        <f t="shared" si="711"/>
        <v>25.234425000000101</v>
      </c>
      <c r="H4581">
        <f t="shared" si="719"/>
        <v>606960.00000012573</v>
      </c>
      <c r="I4581">
        <f t="shared" si="712"/>
        <v>593496023.20012295</v>
      </c>
      <c r="J4581">
        <f t="shared" si="713"/>
        <v>589226908.39907455</v>
      </c>
      <c r="K4581" s="3" t="str">
        <f t="shared" si="714"/>
        <v/>
      </c>
      <c r="M4581">
        <f t="shared" si="716"/>
        <v>9.3714831699389674E-7</v>
      </c>
      <c r="N4581">
        <f t="shared" si="717"/>
        <v>10.868642511755491</v>
      </c>
      <c r="O4581">
        <f t="shared" si="715"/>
        <v>-262.28135748824451</v>
      </c>
    </row>
    <row r="4582" spans="1:15" x14ac:dyDescent="0.3">
      <c r="A4582" s="1">
        <v>45586.026388888888</v>
      </c>
      <c r="B4582">
        <v>1476.27135</v>
      </c>
      <c r="C4582">
        <v>1453.5</v>
      </c>
      <c r="D4582">
        <v>35.125309999999999</v>
      </c>
      <c r="E4582">
        <f t="shared" si="718"/>
        <v>6582031.4941162542</v>
      </c>
      <c r="F4582">
        <f t="shared" si="710"/>
        <v>4270072.5275102882</v>
      </c>
      <c r="G4582">
        <f t="shared" si="711"/>
        <v>22.771349999999984</v>
      </c>
      <c r="H4582">
        <f t="shared" si="719"/>
        <v>607079.99999988824</v>
      </c>
      <c r="I4582">
        <f t="shared" si="712"/>
        <v>593613343.59989071</v>
      </c>
      <c r="J4582">
        <f t="shared" si="713"/>
        <v>589343271.07238042</v>
      </c>
      <c r="K4582" s="3" t="str">
        <f t="shared" si="714"/>
        <v/>
      </c>
      <c r="M4582">
        <f t="shared" si="716"/>
        <v>9.3685406249062551E-7</v>
      </c>
      <c r="N4582">
        <f t="shared" si="717"/>
        <v>10.867667363258423</v>
      </c>
      <c r="O4582">
        <f t="shared" si="715"/>
        <v>-262.28233263674156</v>
      </c>
    </row>
    <row r="4583" spans="1:15" x14ac:dyDescent="0.3">
      <c r="A4583" s="1">
        <v>45586.027777777781</v>
      </c>
      <c r="B4583">
        <v>1466.92245</v>
      </c>
      <c r="C4583">
        <v>1453.5</v>
      </c>
      <c r="D4583">
        <v>35.125309999999999</v>
      </c>
      <c r="E4583">
        <f t="shared" si="718"/>
        <v>6583498.4165662546</v>
      </c>
      <c r="F4583">
        <f t="shared" si="710"/>
        <v>4271024.1889022663</v>
      </c>
      <c r="G4583">
        <f t="shared" si="711"/>
        <v>13.422450000000026</v>
      </c>
      <c r="H4583">
        <f t="shared" si="719"/>
        <v>607200.0000002794</v>
      </c>
      <c r="I4583">
        <f t="shared" si="712"/>
        <v>593730664.00027311</v>
      </c>
      <c r="J4583">
        <f t="shared" si="713"/>
        <v>589459639.81137085</v>
      </c>
      <c r="K4583" s="3" t="str">
        <f t="shared" si="714"/>
        <v/>
      </c>
      <c r="M4583">
        <f t="shared" si="716"/>
        <v>9.3656182828732827E-7</v>
      </c>
      <c r="N4583">
        <f t="shared" si="717"/>
        <v>10.866698693411264</v>
      </c>
      <c r="O4583">
        <f t="shared" si="715"/>
        <v>-262.28330130658873</v>
      </c>
    </row>
    <row r="4584" spans="1:15" x14ac:dyDescent="0.3">
      <c r="A4584" s="1">
        <v>45586.029166666667</v>
      </c>
      <c r="B4584">
        <v>1478.7127499999999</v>
      </c>
      <c r="C4584">
        <v>1453.5</v>
      </c>
      <c r="D4584">
        <v>35.125309999999999</v>
      </c>
      <c r="E4584">
        <f t="shared" si="718"/>
        <v>6584977.1293162545</v>
      </c>
      <c r="F4584">
        <f t="shared" si="710"/>
        <v>4271983.4992148196</v>
      </c>
      <c r="G4584">
        <f t="shared" si="711"/>
        <v>25.212749999999915</v>
      </c>
      <c r="H4584">
        <f t="shared" si="719"/>
        <v>607320.00000004191</v>
      </c>
      <c r="I4584">
        <f t="shared" si="712"/>
        <v>593847984.40004098</v>
      </c>
      <c r="J4584">
        <f t="shared" si="713"/>
        <v>589576000.90082622</v>
      </c>
      <c r="K4584" s="3" t="str">
        <f t="shared" si="714"/>
        <v/>
      </c>
      <c r="M4584">
        <f t="shared" si="716"/>
        <v>9.3626740339207827E-7</v>
      </c>
      <c r="N4584">
        <f t="shared" si="717"/>
        <v>10.865722543715782</v>
      </c>
      <c r="O4584">
        <f t="shared" si="715"/>
        <v>-262.2842774562842</v>
      </c>
    </row>
    <row r="4585" spans="1:15" x14ac:dyDescent="0.3">
      <c r="A4585" s="1">
        <v>45586.030555555553</v>
      </c>
      <c r="B4585">
        <v>1473.166275</v>
      </c>
      <c r="C4585">
        <v>1453.5</v>
      </c>
      <c r="D4585">
        <v>35.125309999999999</v>
      </c>
      <c r="E4585">
        <f t="shared" si="718"/>
        <v>6586450.2955912547</v>
      </c>
      <c r="F4585">
        <f t="shared" si="710"/>
        <v>4272939.2112689102</v>
      </c>
      <c r="G4585">
        <f t="shared" si="711"/>
        <v>19.666275000000041</v>
      </c>
      <c r="H4585">
        <f t="shared" si="719"/>
        <v>607439.99999980442</v>
      </c>
      <c r="I4585">
        <f t="shared" si="712"/>
        <v>593965304.79980874</v>
      </c>
      <c r="J4585">
        <f t="shared" si="713"/>
        <v>589692365.58853984</v>
      </c>
      <c r="K4585" s="3" t="str">
        <f t="shared" si="714"/>
        <v/>
      </c>
      <c r="M4585">
        <f t="shared" si="716"/>
        <v>9.3597424059293954E-7</v>
      </c>
      <c r="N4585">
        <f t="shared" si="717"/>
        <v>10.864750360552886</v>
      </c>
      <c r="O4585">
        <f t="shared" si="715"/>
        <v>-262.2852496394471</v>
      </c>
    </row>
    <row r="4586" spans="1:15" x14ac:dyDescent="0.3">
      <c r="A4586" s="1">
        <v>45586.031944444447</v>
      </c>
      <c r="B4586">
        <v>1472.8758</v>
      </c>
      <c r="C4586">
        <v>1453.5</v>
      </c>
      <c r="D4586">
        <v>35.125309999999999</v>
      </c>
      <c r="E4586">
        <f t="shared" si="718"/>
        <v>6587923.1713912543</v>
      </c>
      <c r="F4586">
        <f t="shared" si="710"/>
        <v>4273894.7348782448</v>
      </c>
      <c r="G4586">
        <f t="shared" si="711"/>
        <v>19.375800000000027</v>
      </c>
      <c r="H4586">
        <f t="shared" si="719"/>
        <v>607560.00000019558</v>
      </c>
      <c r="I4586">
        <f t="shared" si="712"/>
        <v>594082625.20019114</v>
      </c>
      <c r="J4586">
        <f t="shared" si="713"/>
        <v>589808730.46531284</v>
      </c>
      <c r="K4586" s="3" t="str">
        <f t="shared" si="714"/>
        <v/>
      </c>
      <c r="M4586">
        <f t="shared" si="716"/>
        <v>9.3568129287957024E-7</v>
      </c>
      <c r="N4586">
        <f t="shared" si="717"/>
        <v>10.863778673367127</v>
      </c>
      <c r="O4586">
        <f t="shared" si="715"/>
        <v>-262.28622132663287</v>
      </c>
    </row>
    <row r="4587" spans="1:15" x14ac:dyDescent="0.3">
      <c r="A4587" s="1">
        <v>45586.033333333333</v>
      </c>
      <c r="B4587">
        <v>1480.9578750000001</v>
      </c>
      <c r="C4587">
        <v>1453.5</v>
      </c>
      <c r="D4587">
        <v>35.125309999999999</v>
      </c>
      <c r="E4587">
        <f t="shared" si="718"/>
        <v>6589404.1292662546</v>
      </c>
      <c r="F4587">
        <f t="shared" si="710"/>
        <v>4274855.5017086817</v>
      </c>
      <c r="G4587">
        <f t="shared" si="711"/>
        <v>27.457875000000058</v>
      </c>
      <c r="H4587">
        <f t="shared" si="719"/>
        <v>607679.99999995809</v>
      </c>
      <c r="I4587">
        <f t="shared" si="712"/>
        <v>594199945.59995902</v>
      </c>
      <c r="J4587">
        <f t="shared" si="713"/>
        <v>589925090.09825039</v>
      </c>
      <c r="K4587" s="3" t="str">
        <f t="shared" si="714"/>
        <v/>
      </c>
      <c r="M4587">
        <f t="shared" si="716"/>
        <v>9.353868961227288E-7</v>
      </c>
      <c r="N4587">
        <f t="shared" si="717"/>
        <v>10.86280196086491</v>
      </c>
      <c r="O4587">
        <f t="shared" si="715"/>
        <v>-262.28719803913509</v>
      </c>
    </row>
    <row r="4588" spans="1:15" x14ac:dyDescent="0.3">
      <c r="A4588" s="1">
        <v>45586.036111111112</v>
      </c>
      <c r="B4588">
        <v>1477.195575</v>
      </c>
      <c r="C4588">
        <v>1453.5</v>
      </c>
      <c r="D4588">
        <v>35.125309999999999</v>
      </c>
      <c r="E4588">
        <f t="shared" si="718"/>
        <v>6590881.3248412544</v>
      </c>
      <c r="F4588">
        <f t="shared" si="710"/>
        <v>4275813.8277586568</v>
      </c>
      <c r="G4588">
        <f t="shared" si="711"/>
        <v>23.695574999999963</v>
      </c>
      <c r="H4588">
        <f t="shared" si="719"/>
        <v>607920.00000011176</v>
      </c>
      <c r="I4588">
        <f t="shared" si="712"/>
        <v>594434586.40010929</v>
      </c>
      <c r="J4588">
        <f t="shared" si="713"/>
        <v>590158772.57235062</v>
      </c>
      <c r="K4588" s="3" t="str">
        <f t="shared" si="714"/>
        <v/>
      </c>
      <c r="M4588">
        <f t="shared" si="716"/>
        <v>9.3509340541554341E-7</v>
      </c>
      <c r="N4588">
        <f t="shared" si="717"/>
        <v>10.86182803575459</v>
      </c>
      <c r="O4588">
        <f t="shared" si="715"/>
        <v>-262.28817196424541</v>
      </c>
    </row>
    <row r="4589" spans="1:15" x14ac:dyDescent="0.3">
      <c r="A4589" s="1">
        <v>45586.037499999999</v>
      </c>
      <c r="B4589">
        <v>1472.885475</v>
      </c>
      <c r="C4589">
        <v>1453.5</v>
      </c>
      <c r="D4589">
        <v>35.125309999999999</v>
      </c>
      <c r="E4589">
        <f t="shared" si="718"/>
        <v>6592354.2103162548</v>
      </c>
      <c r="F4589">
        <f t="shared" si="710"/>
        <v>4276769.3576446185</v>
      </c>
      <c r="G4589">
        <f t="shared" si="711"/>
        <v>19.385475000000042</v>
      </c>
      <c r="H4589">
        <f t="shared" si="719"/>
        <v>608039.99999987427</v>
      </c>
      <c r="I4589">
        <f t="shared" si="712"/>
        <v>594551906.79987705</v>
      </c>
      <c r="J4589">
        <f t="shared" si="713"/>
        <v>590275137.44223237</v>
      </c>
      <c r="K4589" s="3" t="str">
        <f t="shared" si="714"/>
        <v/>
      </c>
      <c r="M4589">
        <f t="shared" si="716"/>
        <v>9.3480092818113811E-7</v>
      </c>
      <c r="N4589">
        <f t="shared" si="717"/>
        <v>10.860857256535132</v>
      </c>
      <c r="O4589">
        <f t="shared" si="715"/>
        <v>-262.28914274346482</v>
      </c>
    </row>
    <row r="4590" spans="1:15" x14ac:dyDescent="0.3">
      <c r="A4590" s="1">
        <v>45586.038888888892</v>
      </c>
      <c r="B4590">
        <v>1479.1305</v>
      </c>
      <c r="C4590">
        <v>1453.5</v>
      </c>
      <c r="D4590">
        <v>35.125309999999999</v>
      </c>
      <c r="E4590">
        <f t="shared" si="718"/>
        <v>6593833.3408162547</v>
      </c>
      <c r="F4590">
        <f t="shared" si="710"/>
        <v>4277728.9389711889</v>
      </c>
      <c r="G4590">
        <f t="shared" si="711"/>
        <v>25.630499999999984</v>
      </c>
      <c r="H4590">
        <f t="shared" si="719"/>
        <v>608160.00000026543</v>
      </c>
      <c r="I4590">
        <f t="shared" si="712"/>
        <v>594669227.20025945</v>
      </c>
      <c r="J4590">
        <f t="shared" si="713"/>
        <v>590391498.26128829</v>
      </c>
      <c r="K4590" s="3" t="str">
        <f t="shared" si="714"/>
        <v/>
      </c>
      <c r="M4590">
        <f t="shared" si="716"/>
        <v>9.3450736863245044E-7</v>
      </c>
      <c r="N4590">
        <f t="shared" si="717"/>
        <v>10.859882666756496</v>
      </c>
      <c r="O4590">
        <f t="shared" si="715"/>
        <v>-262.29011733324347</v>
      </c>
    </row>
    <row r="4591" spans="1:15" x14ac:dyDescent="0.3">
      <c r="A4591" s="1">
        <v>45586.040277777778</v>
      </c>
      <c r="B4591">
        <v>1478.7103500000001</v>
      </c>
      <c r="C4591">
        <v>1453.5</v>
      </c>
      <c r="D4591">
        <v>35.125309999999999</v>
      </c>
      <c r="E4591">
        <f t="shared" si="718"/>
        <v>6595312.051166255</v>
      </c>
      <c r="F4591">
        <f t="shared" si="710"/>
        <v>4278688.2477267496</v>
      </c>
      <c r="G4591">
        <f t="shared" si="711"/>
        <v>25.210350000000062</v>
      </c>
      <c r="H4591">
        <f t="shared" si="719"/>
        <v>608280.00000002794</v>
      </c>
      <c r="I4591">
        <f t="shared" si="712"/>
        <v>594786547.60002732</v>
      </c>
      <c r="J4591">
        <f t="shared" si="713"/>
        <v>590507859.35230052</v>
      </c>
      <c r="K4591" s="3" t="str">
        <f t="shared" si="714"/>
        <v/>
      </c>
      <c r="M4591">
        <f t="shared" si="716"/>
        <v>9.3421405040336908E-7</v>
      </c>
      <c r="N4591">
        <f t="shared" si="717"/>
        <v>10.858908659701983</v>
      </c>
      <c r="O4591">
        <f t="shared" si="715"/>
        <v>-262.29109134029801</v>
      </c>
    </row>
    <row r="4592" spans="1:15" x14ac:dyDescent="0.3">
      <c r="A4592" s="1">
        <v>45586.041666666664</v>
      </c>
      <c r="B4592">
        <v>1485.08039999999</v>
      </c>
      <c r="C4592">
        <v>1453.5</v>
      </c>
      <c r="D4592">
        <v>35.125309999999999</v>
      </c>
      <c r="E4592">
        <f t="shared" si="718"/>
        <v>6596797.1315662554</v>
      </c>
      <c r="F4592">
        <f t="shared" si="710"/>
        <v>4279651.6890325006</v>
      </c>
      <c r="G4592">
        <f t="shared" si="711"/>
        <v>31.58039999999005</v>
      </c>
      <c r="H4592">
        <f t="shared" si="719"/>
        <v>608399.99999979045</v>
      </c>
      <c r="I4592">
        <f t="shared" si="712"/>
        <v>594903867.99979508</v>
      </c>
      <c r="J4592">
        <f t="shared" si="713"/>
        <v>590624216.31076252</v>
      </c>
      <c r="K4592" s="3" t="str">
        <f t="shared" si="714"/>
        <v/>
      </c>
      <c r="M4592">
        <f t="shared" si="716"/>
        <v>9.3391962741734267E-7</v>
      </c>
      <c r="N4592">
        <f t="shared" si="717"/>
        <v>10.857930764439097</v>
      </c>
      <c r="O4592">
        <f t="shared" si="715"/>
        <v>-262.29206923556086</v>
      </c>
    </row>
    <row r="4593" spans="1:15" x14ac:dyDescent="0.3">
      <c r="A4593" s="1">
        <v>45586.043055555558</v>
      </c>
      <c r="B4593">
        <v>1482.4481249999999</v>
      </c>
      <c r="C4593">
        <v>1453.5</v>
      </c>
      <c r="D4593">
        <v>35.125309999999999</v>
      </c>
      <c r="E4593">
        <f t="shared" si="718"/>
        <v>6598279.5796912555</v>
      </c>
      <c r="F4593">
        <f t="shared" si="710"/>
        <v>4280613.4226580048</v>
      </c>
      <c r="G4593">
        <f t="shared" si="711"/>
        <v>28.948124999999891</v>
      </c>
      <c r="H4593">
        <f t="shared" si="719"/>
        <v>608520.00000018161</v>
      </c>
      <c r="I4593">
        <f t="shared" si="712"/>
        <v>595021188.40017748</v>
      </c>
      <c r="J4593">
        <f t="shared" si="713"/>
        <v>590740574.97751951</v>
      </c>
      <c r="K4593" s="3" t="str">
        <f t="shared" si="714"/>
        <v/>
      </c>
      <c r="M4593">
        <f t="shared" si="716"/>
        <v>9.3362588489886557E-7</v>
      </c>
      <c r="N4593">
        <f t="shared" si="717"/>
        <v>10.856954909811781</v>
      </c>
      <c r="O4593">
        <f t="shared" si="715"/>
        <v>-262.29304509018817</v>
      </c>
    </row>
    <row r="4594" spans="1:15" x14ac:dyDescent="0.3">
      <c r="A4594" s="1">
        <v>45586.044444444444</v>
      </c>
      <c r="B4594">
        <v>1481.9074499999999</v>
      </c>
      <c r="C4594">
        <v>1453.5</v>
      </c>
      <c r="D4594">
        <v>35.125309999999999</v>
      </c>
      <c r="E4594">
        <f t="shared" si="718"/>
        <v>6599761.4871412553</v>
      </c>
      <c r="F4594">
        <f t="shared" si="710"/>
        <v>4281574.8055222789</v>
      </c>
      <c r="G4594">
        <f t="shared" si="711"/>
        <v>28.407449999999926</v>
      </c>
      <c r="H4594">
        <f t="shared" si="719"/>
        <v>608639.99999994412</v>
      </c>
      <c r="I4594">
        <f t="shared" si="712"/>
        <v>595138508.79994535</v>
      </c>
      <c r="J4594">
        <f t="shared" si="713"/>
        <v>590856933.99442303</v>
      </c>
      <c r="K4594" s="3" t="str">
        <f t="shared" si="714"/>
        <v/>
      </c>
      <c r="M4594">
        <f t="shared" si="716"/>
        <v>9.33332407773843E-7</v>
      </c>
      <c r="N4594">
        <f t="shared" si="717"/>
        <v>10.855979717825738</v>
      </c>
      <c r="O4594">
        <f t="shared" si="715"/>
        <v>-262.29402028217424</v>
      </c>
    </row>
    <row r="4595" spans="1:15" x14ac:dyDescent="0.3">
      <c r="A4595" s="1">
        <v>45586.04583333333</v>
      </c>
      <c r="B4595">
        <v>1484.3725999999899</v>
      </c>
      <c r="C4595">
        <v>1453.5</v>
      </c>
      <c r="D4595">
        <v>35.125309999999999</v>
      </c>
      <c r="E4595">
        <f t="shared" si="718"/>
        <v>6601245.8597412556</v>
      </c>
      <c r="F4595">
        <f t="shared" si="710"/>
        <v>4282537.7876449749</v>
      </c>
      <c r="G4595">
        <f t="shared" si="711"/>
        <v>30.872599999989916</v>
      </c>
      <c r="H4595">
        <f t="shared" si="719"/>
        <v>608759.99999970663</v>
      </c>
      <c r="I4595">
        <f t="shared" si="712"/>
        <v>595255829.19971311</v>
      </c>
      <c r="J4595">
        <f t="shared" si="713"/>
        <v>590973291.41206813</v>
      </c>
      <c r="K4595" s="3" t="str">
        <f t="shared" si="714"/>
        <v/>
      </c>
      <c r="M4595">
        <f t="shared" si="716"/>
        <v>9.3303860095562792E-7</v>
      </c>
      <c r="N4595">
        <f t="shared" si="717"/>
        <v>10.855003210883631</v>
      </c>
      <c r="O4595">
        <f t="shared" si="715"/>
        <v>-262.29499678911634</v>
      </c>
    </row>
    <row r="4596" spans="1:15" x14ac:dyDescent="0.3">
      <c r="A4596" s="1">
        <v>45586.047222222223</v>
      </c>
      <c r="B4596">
        <v>1488.09015</v>
      </c>
      <c r="C4596">
        <v>1453.5</v>
      </c>
      <c r="D4596">
        <v>35.125309999999999</v>
      </c>
      <c r="E4596">
        <f t="shared" si="718"/>
        <v>6602733.9498912552</v>
      </c>
      <c r="F4596">
        <f t="shared" si="710"/>
        <v>4283503.1815167069</v>
      </c>
      <c r="G4596">
        <f t="shared" si="711"/>
        <v>34.590149999999994</v>
      </c>
      <c r="H4596">
        <f t="shared" si="719"/>
        <v>608880.00000009779</v>
      </c>
      <c r="I4596">
        <f t="shared" si="712"/>
        <v>595373149.60009563</v>
      </c>
      <c r="J4596">
        <f t="shared" si="713"/>
        <v>591089646.41857886</v>
      </c>
      <c r="K4596" s="3" t="str">
        <f t="shared" si="714"/>
        <v/>
      </c>
      <c r="M4596">
        <f t="shared" si="716"/>
        <v>9.3274421742218321E-7</v>
      </c>
      <c r="N4596">
        <f t="shared" si="717"/>
        <v>10.85402456683895</v>
      </c>
      <c r="O4596">
        <f t="shared" si="715"/>
        <v>-262.295975433161</v>
      </c>
    </row>
    <row r="4597" spans="1:15" x14ac:dyDescent="0.3">
      <c r="A4597" s="1">
        <v>45586.048611111109</v>
      </c>
      <c r="B4597">
        <v>1484.3577</v>
      </c>
      <c r="C4597">
        <v>1453.5</v>
      </c>
      <c r="D4597">
        <v>35.125309999999999</v>
      </c>
      <c r="E4597">
        <f t="shared" si="718"/>
        <v>6604218.3075912548</v>
      </c>
      <c r="F4597">
        <f t="shared" si="710"/>
        <v>4284466.1539730728</v>
      </c>
      <c r="G4597">
        <f t="shared" si="711"/>
        <v>30.857700000000023</v>
      </c>
      <c r="H4597">
        <f t="shared" si="719"/>
        <v>608999.9999998603</v>
      </c>
      <c r="I4597">
        <f t="shared" si="712"/>
        <v>595490469.99986339</v>
      </c>
      <c r="J4597">
        <f t="shared" si="713"/>
        <v>591206003.84589028</v>
      </c>
      <c r="K4597" s="3" t="str">
        <f t="shared" si="714"/>
        <v/>
      </c>
      <c r="M4597">
        <f t="shared" si="716"/>
        <v>9.3245073085649924E-7</v>
      </c>
      <c r="N4597">
        <f t="shared" si="717"/>
        <v>10.853048685021204</v>
      </c>
      <c r="O4597">
        <f t="shared" si="715"/>
        <v>-262.2969513149788</v>
      </c>
    </row>
    <row r="4598" spans="1:15" x14ac:dyDescent="0.3">
      <c r="A4598" s="1">
        <v>45586.05</v>
      </c>
      <c r="B4598">
        <v>1487.6260500000001</v>
      </c>
      <c r="C4598">
        <v>1453.5</v>
      </c>
      <c r="D4598">
        <v>35.125309999999999</v>
      </c>
      <c r="E4598">
        <f t="shared" si="718"/>
        <v>6605705.9336412549</v>
      </c>
      <c r="F4598">
        <f t="shared" si="710"/>
        <v>4285431.2467613695</v>
      </c>
      <c r="G4598">
        <f t="shared" si="711"/>
        <v>34.126050000000077</v>
      </c>
      <c r="H4598">
        <f t="shared" si="719"/>
        <v>609120.00000025146</v>
      </c>
      <c r="I4598">
        <f t="shared" si="712"/>
        <v>595607790.40024579</v>
      </c>
      <c r="J4598">
        <f t="shared" si="713"/>
        <v>591322359.15348446</v>
      </c>
      <c r="K4598" s="3" t="str">
        <f t="shared" si="714"/>
        <v/>
      </c>
      <c r="M4598">
        <f t="shared" si="716"/>
        <v>9.3215675686741403E-7</v>
      </c>
      <c r="N4598">
        <f t="shared" si="717"/>
        <v>10.852070962486811</v>
      </c>
      <c r="O4598">
        <f t="shared" si="715"/>
        <v>-262.29792903751314</v>
      </c>
    </row>
    <row r="4599" spans="1:15" x14ac:dyDescent="0.3">
      <c r="A4599" s="1">
        <v>45586.052777777775</v>
      </c>
      <c r="B4599">
        <v>1476.135</v>
      </c>
      <c r="C4599">
        <v>1453.5</v>
      </c>
      <c r="D4599">
        <v>35.125309999999999</v>
      </c>
      <c r="E4599">
        <f t="shared" si="718"/>
        <v>6607182.0686412547</v>
      </c>
      <c r="F4599">
        <f t="shared" si="710"/>
        <v>4286388.884766601</v>
      </c>
      <c r="G4599">
        <f t="shared" si="711"/>
        <v>22.634999999999991</v>
      </c>
      <c r="H4599">
        <f t="shared" si="719"/>
        <v>609359.99999977648</v>
      </c>
      <c r="I4599">
        <f t="shared" si="712"/>
        <v>595842431.19978142</v>
      </c>
      <c r="J4599">
        <f t="shared" si="713"/>
        <v>591556042.31501484</v>
      </c>
      <c r="K4599" s="3" t="str">
        <f t="shared" si="714"/>
        <v/>
      </c>
      <c r="M4599">
        <f t="shared" si="716"/>
        <v>9.3186521066814132E-7</v>
      </c>
      <c r="N4599">
        <f t="shared" si="717"/>
        <v>10.851101096943582</v>
      </c>
      <c r="O4599">
        <f t="shared" si="715"/>
        <v>-262.2988989030564</v>
      </c>
    </row>
    <row r="4600" spans="1:15" x14ac:dyDescent="0.3">
      <c r="A4600" s="1">
        <v>45586.054166666669</v>
      </c>
      <c r="B4600">
        <v>1483.195125</v>
      </c>
      <c r="C4600">
        <v>1453.5</v>
      </c>
      <c r="D4600">
        <v>35.125309999999999</v>
      </c>
      <c r="E4600">
        <f t="shared" si="718"/>
        <v>6608665.2637662543</v>
      </c>
      <c r="F4600">
        <f t="shared" si="710"/>
        <v>4287351.1030060397</v>
      </c>
      <c r="G4600">
        <f t="shared" si="711"/>
        <v>29.695124999999962</v>
      </c>
      <c r="H4600">
        <f t="shared" si="719"/>
        <v>609480.00000016764</v>
      </c>
      <c r="I4600">
        <f t="shared" si="712"/>
        <v>595959751.60016382</v>
      </c>
      <c r="J4600">
        <f t="shared" si="713"/>
        <v>591672400.49715781</v>
      </c>
      <c r="K4600" s="3" t="str">
        <f t="shared" si="714"/>
        <v/>
      </c>
      <c r="M4600">
        <f t="shared" si="716"/>
        <v>9.3157242745447917E-7</v>
      </c>
      <c r="N4600">
        <f t="shared" si="717"/>
        <v>10.850126898169254</v>
      </c>
      <c r="O4600">
        <f t="shared" si="715"/>
        <v>-262.29987310183071</v>
      </c>
    </row>
    <row r="4601" spans="1:15" x14ac:dyDescent="0.3">
      <c r="A4601" s="1">
        <v>45586.055555555555</v>
      </c>
      <c r="B4601">
        <v>1478.8779499999901</v>
      </c>
      <c r="C4601">
        <v>1453.5</v>
      </c>
      <c r="D4601">
        <v>35.125309999999999</v>
      </c>
      <c r="E4601">
        <f t="shared" si="718"/>
        <v>6610144.1417162539</v>
      </c>
      <c r="F4601">
        <f t="shared" si="710"/>
        <v>4288310.5204915805</v>
      </c>
      <c r="G4601">
        <f t="shared" si="711"/>
        <v>25.377949999990051</v>
      </c>
      <c r="H4601">
        <f t="shared" si="719"/>
        <v>609599.99999993015</v>
      </c>
      <c r="I4601">
        <f t="shared" si="712"/>
        <v>596077071.99993169</v>
      </c>
      <c r="J4601">
        <f t="shared" si="713"/>
        <v>591788761.47944009</v>
      </c>
      <c r="K4601" s="3" t="str">
        <f t="shared" si="714"/>
        <v/>
      </c>
      <c r="M4601">
        <f t="shared" si="716"/>
        <v>9.3128065342628881E-7</v>
      </c>
      <c r="N4601">
        <f t="shared" si="717"/>
        <v>10.849155839735776</v>
      </c>
      <c r="O4601">
        <f t="shared" si="715"/>
        <v>-262.30084416026421</v>
      </c>
    </row>
    <row r="4602" spans="1:15" x14ac:dyDescent="0.3">
      <c r="A4602" s="1">
        <v>45586.056944444441</v>
      </c>
      <c r="B4602">
        <v>1481.1930749999999</v>
      </c>
      <c r="C4602">
        <v>1453.5</v>
      </c>
      <c r="D4602">
        <v>35.125309999999999</v>
      </c>
      <c r="E4602">
        <f t="shared" si="718"/>
        <v>6611625.3347912543</v>
      </c>
      <c r="F4602">
        <f t="shared" si="710"/>
        <v>4289271.4399072882</v>
      </c>
      <c r="G4602">
        <f t="shared" si="711"/>
        <v>27.693074999999908</v>
      </c>
      <c r="H4602">
        <f t="shared" si="719"/>
        <v>609719.99999969266</v>
      </c>
      <c r="I4602">
        <f t="shared" si="712"/>
        <v>596194392.39969945</v>
      </c>
      <c r="J4602">
        <f t="shared" si="713"/>
        <v>591905120.95979214</v>
      </c>
      <c r="K4602" s="3" t="str">
        <f t="shared" si="714"/>
        <v/>
      </c>
      <c r="M4602">
        <f t="shared" si="716"/>
        <v>9.3098857963088193E-7</v>
      </c>
      <c r="N4602">
        <f t="shared" si="717"/>
        <v>10.848183565970341</v>
      </c>
      <c r="O4602">
        <f t="shared" si="715"/>
        <v>-262.30181643402966</v>
      </c>
    </row>
    <row r="4603" spans="1:15" x14ac:dyDescent="0.3">
      <c r="A4603" s="1">
        <v>45586.058333333334</v>
      </c>
      <c r="B4603">
        <v>1474.9671000000001</v>
      </c>
      <c r="C4603">
        <v>1453.5</v>
      </c>
      <c r="D4603">
        <v>35.125309999999999</v>
      </c>
      <c r="E4603">
        <f t="shared" si="718"/>
        <v>6613100.3018912543</v>
      </c>
      <c r="F4603">
        <f t="shared" si="710"/>
        <v>4290228.3202410154</v>
      </c>
      <c r="G4603">
        <f t="shared" si="711"/>
        <v>21.467100000000073</v>
      </c>
      <c r="H4603">
        <f t="shared" si="719"/>
        <v>609840.00000008382</v>
      </c>
      <c r="I4603">
        <f t="shared" si="712"/>
        <v>596311712.80008197</v>
      </c>
      <c r="J4603">
        <f t="shared" si="713"/>
        <v>592021484.47984099</v>
      </c>
      <c r="K4603" s="3" t="str">
        <f t="shared" si="714"/>
        <v/>
      </c>
      <c r="M4603">
        <f t="shared" si="716"/>
        <v>9.3069788953266324E-7</v>
      </c>
      <c r="N4603">
        <f t="shared" si="717"/>
        <v>10.847215681989903</v>
      </c>
      <c r="O4603">
        <f t="shared" si="715"/>
        <v>-262.30278431801008</v>
      </c>
    </row>
    <row r="4604" spans="1:15" x14ac:dyDescent="0.3">
      <c r="A4604" s="1">
        <v>45586.05972222222</v>
      </c>
      <c r="B4604">
        <v>1476.7527</v>
      </c>
      <c r="C4604">
        <v>1453.5</v>
      </c>
      <c r="D4604">
        <v>35.125309999999999</v>
      </c>
      <c r="E4604">
        <f t="shared" si="718"/>
        <v>6614577.0545912543</v>
      </c>
      <c r="F4604">
        <f t="shared" si="710"/>
        <v>4291186.358977207</v>
      </c>
      <c r="G4604">
        <f t="shared" si="711"/>
        <v>23.252700000000004</v>
      </c>
      <c r="H4604">
        <f t="shared" si="719"/>
        <v>609959.99999984633</v>
      </c>
      <c r="I4604">
        <f t="shared" si="712"/>
        <v>596429033.19984972</v>
      </c>
      <c r="J4604">
        <f t="shared" si="713"/>
        <v>592137846.84087253</v>
      </c>
      <c r="K4604" s="3" t="str">
        <f t="shared" si="714"/>
        <v/>
      </c>
      <c r="M4604">
        <f t="shared" si="716"/>
        <v>9.3040700336823975E-7</v>
      </c>
      <c r="N4604">
        <f t="shared" si="717"/>
        <v>10.846246929011384</v>
      </c>
      <c r="O4604">
        <f t="shared" si="715"/>
        <v>-262.30375307098859</v>
      </c>
    </row>
    <row r="4605" spans="1:15" x14ac:dyDescent="0.3">
      <c r="A4605" s="1">
        <v>45586.061111111114</v>
      </c>
      <c r="B4605">
        <v>1475.208975</v>
      </c>
      <c r="C4605">
        <v>1453.5</v>
      </c>
      <c r="D4605">
        <v>35.125309999999999</v>
      </c>
      <c r="E4605">
        <f t="shared" si="718"/>
        <v>6616052.2635662546</v>
      </c>
      <c r="F4605">
        <f t="shared" si="710"/>
        <v>4292143.3962265905</v>
      </c>
      <c r="G4605">
        <f t="shared" si="711"/>
        <v>21.708975000000009</v>
      </c>
      <c r="H4605">
        <f t="shared" si="719"/>
        <v>610080.00000023749</v>
      </c>
      <c r="I4605">
        <f t="shared" si="712"/>
        <v>596546353.60023212</v>
      </c>
      <c r="J4605">
        <f t="shared" si="713"/>
        <v>592254210.20400548</v>
      </c>
      <c r="K4605" s="3" t="str">
        <f t="shared" si="714"/>
        <v/>
      </c>
      <c r="M4605">
        <f t="shared" si="716"/>
        <v>9.3011657685793859E-7</v>
      </c>
      <c r="N4605">
        <f t="shared" si="717"/>
        <v>10.845279490991675</v>
      </c>
      <c r="O4605">
        <f t="shared" si="715"/>
        <v>-262.30472050900829</v>
      </c>
    </row>
    <row r="4606" spans="1:15" x14ac:dyDescent="0.3">
      <c r="A4606" s="1">
        <v>45586.0625</v>
      </c>
      <c r="B4606">
        <v>1480.1197999999899</v>
      </c>
      <c r="C4606">
        <v>1453.5</v>
      </c>
      <c r="D4606">
        <v>35.125309999999999</v>
      </c>
      <c r="E4606">
        <f t="shared" si="718"/>
        <v>6617532.3833662551</v>
      </c>
      <c r="F4606">
        <f t="shared" si="710"/>
        <v>4293103.6193584697</v>
      </c>
      <c r="G4606">
        <f t="shared" si="711"/>
        <v>26.619799999989937</v>
      </c>
      <c r="H4606">
        <f t="shared" si="719"/>
        <v>610200</v>
      </c>
      <c r="I4606">
        <f t="shared" si="712"/>
        <v>596663674</v>
      </c>
      <c r="J4606">
        <f t="shared" si="713"/>
        <v>592370570.38064158</v>
      </c>
      <c r="K4606" s="3" t="str">
        <f t="shared" si="714"/>
        <v/>
      </c>
      <c r="M4606">
        <f t="shared" si="716"/>
        <v>9.2982533969975604E-7</v>
      </c>
      <c r="N4606">
        <f t="shared" si="717"/>
        <v>10.844309135927661</v>
      </c>
      <c r="O4606">
        <f t="shared" si="715"/>
        <v>-262.30569086407229</v>
      </c>
    </row>
    <row r="4607" spans="1:15" x14ac:dyDescent="0.3">
      <c r="A4607" s="1">
        <v>45586.063888888886</v>
      </c>
      <c r="B4607">
        <v>1485.1970999999901</v>
      </c>
      <c r="C4607">
        <v>1453.5</v>
      </c>
      <c r="D4607">
        <v>35.125309999999999</v>
      </c>
      <c r="E4607">
        <f t="shared" si="718"/>
        <v>6619017.5804662555</v>
      </c>
      <c r="F4607">
        <f t="shared" si="710"/>
        <v>4294067.1363729844</v>
      </c>
      <c r="G4607">
        <f t="shared" si="711"/>
        <v>31.697099999990087</v>
      </c>
      <c r="H4607">
        <f t="shared" si="719"/>
        <v>610319.99999976251</v>
      </c>
      <c r="I4607">
        <f t="shared" si="712"/>
        <v>596780994.39976776</v>
      </c>
      <c r="J4607">
        <f t="shared" si="713"/>
        <v>592486927.26339471</v>
      </c>
      <c r="K4607" s="3" t="str">
        <f t="shared" si="714"/>
        <v/>
      </c>
      <c r="M4607">
        <f t="shared" si="716"/>
        <v>9.2953326060086485E-7</v>
      </c>
      <c r="N4607">
        <f t="shared" si="717"/>
        <v>10.843335757592573</v>
      </c>
      <c r="O4607">
        <f t="shared" si="715"/>
        <v>-262.30666424240741</v>
      </c>
    </row>
    <row r="4608" spans="1:15" x14ac:dyDescent="0.3">
      <c r="A4608" s="1">
        <v>45586.06527777778</v>
      </c>
      <c r="B4608">
        <v>1477.20539999999</v>
      </c>
      <c r="C4608">
        <v>1453.5</v>
      </c>
      <c r="D4608">
        <v>35.125309999999999</v>
      </c>
      <c r="E4608">
        <f t="shared" si="718"/>
        <v>6620494.7858662559</v>
      </c>
      <c r="F4608">
        <f t="shared" si="710"/>
        <v>4295025.4687968977</v>
      </c>
      <c r="G4608">
        <f t="shared" si="711"/>
        <v>23.70539999999005</v>
      </c>
      <c r="H4608">
        <f t="shared" si="719"/>
        <v>610440.00000015367</v>
      </c>
      <c r="I4608">
        <f t="shared" si="712"/>
        <v>596898314.80015016</v>
      </c>
      <c r="J4608">
        <f t="shared" si="713"/>
        <v>592603289.33135331</v>
      </c>
      <c r="K4608" s="3" t="str">
        <f t="shared" si="714"/>
        <v/>
      </c>
      <c r="M4608">
        <f t="shared" si="716"/>
        <v>9.2924290913233857E-7</v>
      </c>
      <c r="N4608">
        <f t="shared" si="717"/>
        <v>10.842367920173766</v>
      </c>
      <c r="O4608">
        <f t="shared" si="715"/>
        <v>-262.30763207982619</v>
      </c>
    </row>
    <row r="4609" spans="1:15" x14ac:dyDescent="0.3">
      <c r="A4609" s="1">
        <v>45586.068055555559</v>
      </c>
      <c r="B4609">
        <v>1482.4078500000001</v>
      </c>
      <c r="C4609">
        <v>1453.5</v>
      </c>
      <c r="D4609">
        <v>35.125309999999999</v>
      </c>
      <c r="E4609">
        <f t="shared" si="718"/>
        <v>6621977.1937162559</v>
      </c>
      <c r="F4609">
        <f t="shared" si="710"/>
        <v>4295987.176294121</v>
      </c>
      <c r="G4609">
        <f t="shared" si="711"/>
        <v>28.907850000000053</v>
      </c>
      <c r="H4609">
        <f t="shared" si="719"/>
        <v>610680.00000030734</v>
      </c>
      <c r="I4609">
        <f t="shared" si="712"/>
        <v>597132955.60030043</v>
      </c>
      <c r="J4609">
        <f t="shared" si="713"/>
        <v>592836968.42400634</v>
      </c>
      <c r="K4609" s="3" t="str">
        <f t="shared" si="714"/>
        <v/>
      </c>
      <c r="M4609">
        <f t="shared" si="716"/>
        <v>9.2895169136286744E-7</v>
      </c>
      <c r="N4609">
        <f t="shared" si="717"/>
        <v>10.841396978087875</v>
      </c>
      <c r="O4609">
        <f t="shared" si="715"/>
        <v>-262.30860302191212</v>
      </c>
    </row>
    <row r="4610" spans="1:15" x14ac:dyDescent="0.3">
      <c r="A4610" s="1">
        <v>45586.069444444445</v>
      </c>
      <c r="B4610">
        <v>1482.4183499999999</v>
      </c>
      <c r="C4610">
        <v>1453.5</v>
      </c>
      <c r="D4610">
        <v>35.125309999999999</v>
      </c>
      <c r="E4610">
        <f t="shared" si="718"/>
        <v>6623459.6120662559</v>
      </c>
      <c r="F4610">
        <f t="shared" si="710"/>
        <v>4296948.8906031866</v>
      </c>
      <c r="G4610">
        <f t="shared" si="711"/>
        <v>28.918349999999919</v>
      </c>
      <c r="H4610">
        <f t="shared" si="719"/>
        <v>610800.00000006985</v>
      </c>
      <c r="I4610">
        <f t="shared" si="712"/>
        <v>597250276.00006831</v>
      </c>
      <c r="J4610">
        <f t="shared" si="713"/>
        <v>592953327.10946512</v>
      </c>
      <c r="K4610" s="3" t="str">
        <f t="shared" si="714"/>
        <v/>
      </c>
      <c r="M4610">
        <f t="shared" si="716"/>
        <v>9.2866062795241507E-7</v>
      </c>
      <c r="N4610">
        <f t="shared" si="717"/>
        <v>10.840426333379893</v>
      </c>
      <c r="O4610">
        <f t="shared" si="715"/>
        <v>-262.30957366662011</v>
      </c>
    </row>
    <row r="4611" spans="1:15" x14ac:dyDescent="0.3">
      <c r="A4611" s="1">
        <v>45586.070833333331</v>
      </c>
      <c r="B4611">
        <v>1487.0628750000001</v>
      </c>
      <c r="C4611">
        <v>1453.5</v>
      </c>
      <c r="D4611">
        <v>35.125309999999999</v>
      </c>
      <c r="E4611">
        <f t="shared" si="718"/>
        <v>6624946.6749412557</v>
      </c>
      <c r="F4611">
        <f t="shared" ref="F4611:F4674" si="720">E4611*(1-(D4611/100))</f>
        <v>4297913.6180334473</v>
      </c>
      <c r="G4611">
        <f t="shared" ref="G4611:G4674" si="721">ABS(C4611-B4611)</f>
        <v>33.562875000000076</v>
      </c>
      <c r="H4611">
        <f t="shared" si="719"/>
        <v>610919.99999983236</v>
      </c>
      <c r="I4611">
        <f t="shared" ref="I4611:I4674" si="722">(977.67*H4611)+89440</f>
        <v>597367596.39983606</v>
      </c>
      <c r="J4611">
        <f t="shared" ref="J4611:J4674" si="723">ABS(I4611-F4611)</f>
        <v>593069682.78180265</v>
      </c>
      <c r="K4611" s="3" t="str">
        <f t="shared" ref="K4611:K4674" si="724">IF(ABS(J4611) &gt; 3.2 * $K$1, "Hydrate", "")</f>
        <v/>
      </c>
      <c r="M4611">
        <f t="shared" si="716"/>
        <v>9.2836880965752819E-7</v>
      </c>
      <c r="N4611">
        <f t="shared" si="717"/>
        <v>10.839452953094396</v>
      </c>
      <c r="O4611">
        <f t="shared" ref="O4611:O4674" si="725">N4611-273.15</f>
        <v>-262.31054704690558</v>
      </c>
    </row>
    <row r="4612" spans="1:15" x14ac:dyDescent="0.3">
      <c r="A4612" s="1">
        <v>45586.072222222225</v>
      </c>
      <c r="B4612">
        <v>1483.6704999999999</v>
      </c>
      <c r="C4612">
        <v>1453.5</v>
      </c>
      <c r="D4612">
        <v>35.125309999999999</v>
      </c>
      <c r="E4612">
        <f t="shared" si="718"/>
        <v>6626430.3454412557</v>
      </c>
      <c r="F4612">
        <f t="shared" si="720"/>
        <v>4298876.1446709437</v>
      </c>
      <c r="G4612">
        <f t="shared" si="721"/>
        <v>30.170499999999947</v>
      </c>
      <c r="H4612">
        <f t="shared" si="719"/>
        <v>611040.00000022352</v>
      </c>
      <c r="I4612">
        <f t="shared" si="722"/>
        <v>597484916.80021846</v>
      </c>
      <c r="J4612">
        <f t="shared" si="723"/>
        <v>593186040.6555475</v>
      </c>
      <c r="K4612" s="3" t="str">
        <f t="shared" si="724"/>
        <v/>
      </c>
      <c r="M4612">
        <f t="shared" ref="M4612:M4675" si="726">M4611*(F4611/F4612)^(7/5)</f>
        <v>9.2807781370258211E-7</v>
      </c>
      <c r="N4612">
        <f t="shared" ref="N4612:N4675" si="727">N4611*(F4611/F4612)^(2/5)</f>
        <v>10.838482098131932</v>
      </c>
      <c r="O4612">
        <f t="shared" si="725"/>
        <v>-262.31151790186806</v>
      </c>
    </row>
    <row r="4613" spans="1:15" x14ac:dyDescent="0.3">
      <c r="A4613" s="1">
        <v>45586.073611111111</v>
      </c>
      <c r="B4613">
        <v>1484.3199749999901</v>
      </c>
      <c r="C4613">
        <v>1453.5</v>
      </c>
      <c r="D4613">
        <v>35.125309999999999</v>
      </c>
      <c r="E4613">
        <f t="shared" ref="E4613:E4676" si="728">B4613+E4612</f>
        <v>6627914.6654162556</v>
      </c>
      <c r="F4613">
        <f t="shared" si="720"/>
        <v>4299839.0926533332</v>
      </c>
      <c r="G4613">
        <f t="shared" si="721"/>
        <v>30.819974999990109</v>
      </c>
      <c r="H4613">
        <f t="shared" ref="H4613:H4676" si="729">($A4613 - $A$2) * 86400</f>
        <v>611159.99999998603</v>
      </c>
      <c r="I4613">
        <f t="shared" si="722"/>
        <v>597602237.19998634</v>
      </c>
      <c r="J4613">
        <f t="shared" si="723"/>
        <v>593302398.10733306</v>
      </c>
      <c r="K4613" s="3" t="str">
        <f t="shared" si="724"/>
        <v/>
      </c>
      <c r="M4613">
        <f t="shared" si="726"/>
        <v>9.2778684679607488E-7</v>
      </c>
      <c r="N4613">
        <f t="shared" si="727"/>
        <v>10.837511122657785</v>
      </c>
      <c r="O4613">
        <f t="shared" si="725"/>
        <v>-262.31248887734222</v>
      </c>
    </row>
    <row r="4614" spans="1:15" x14ac:dyDescent="0.3">
      <c r="A4614" s="1">
        <v>45586.074999999997</v>
      </c>
      <c r="B4614">
        <v>1485.5739000000001</v>
      </c>
      <c r="C4614">
        <v>1453.5</v>
      </c>
      <c r="D4614">
        <v>35.125309999999999</v>
      </c>
      <c r="E4614">
        <f t="shared" si="728"/>
        <v>6629400.2393162558</v>
      </c>
      <c r="F4614">
        <f t="shared" si="720"/>
        <v>4300802.8541156789</v>
      </c>
      <c r="G4614">
        <f t="shared" si="721"/>
        <v>32.073900000000094</v>
      </c>
      <c r="H4614">
        <f t="shared" si="729"/>
        <v>611279.99999974854</v>
      </c>
      <c r="I4614">
        <f t="shared" si="722"/>
        <v>597719557.5997541</v>
      </c>
      <c r="J4614">
        <f t="shared" si="723"/>
        <v>593418754.74563837</v>
      </c>
      <c r="K4614" s="3" t="str">
        <f t="shared" si="724"/>
        <v/>
      </c>
      <c r="M4614">
        <f t="shared" si="726"/>
        <v>9.2749579063117104E-7</v>
      </c>
      <c r="N4614">
        <f t="shared" si="727"/>
        <v>10.836539631689893</v>
      </c>
      <c r="O4614">
        <f t="shared" si="725"/>
        <v>-262.31346036831007</v>
      </c>
    </row>
    <row r="4615" spans="1:15" x14ac:dyDescent="0.3">
      <c r="A4615" s="1">
        <v>45586.076388888891</v>
      </c>
      <c r="B4615">
        <v>1486.483725</v>
      </c>
      <c r="C4615">
        <v>1453.5</v>
      </c>
      <c r="D4615">
        <v>35.125309999999999</v>
      </c>
      <c r="E4615">
        <f t="shared" si="728"/>
        <v>6630886.723041256</v>
      </c>
      <c r="F4615">
        <f t="shared" si="720"/>
        <v>4301767.2058241731</v>
      </c>
      <c r="G4615">
        <f t="shared" si="721"/>
        <v>32.983725000000049</v>
      </c>
      <c r="H4615">
        <f t="shared" si="729"/>
        <v>611400.0000001397</v>
      </c>
      <c r="I4615">
        <f t="shared" si="722"/>
        <v>597836878.00013649</v>
      </c>
      <c r="J4615">
        <f t="shared" si="723"/>
        <v>593535110.79431236</v>
      </c>
      <c r="K4615" s="3" t="str">
        <f t="shared" si="724"/>
        <v/>
      </c>
      <c r="M4615">
        <f t="shared" si="726"/>
        <v>9.2720471284726846E-7</v>
      </c>
      <c r="N4615">
        <f t="shared" si="727"/>
        <v>10.835567850754416</v>
      </c>
      <c r="O4615">
        <f t="shared" si="725"/>
        <v>-262.31443214924559</v>
      </c>
    </row>
    <row r="4616" spans="1:15" x14ac:dyDescent="0.3">
      <c r="A4616" s="1">
        <v>45586.077777777777</v>
      </c>
      <c r="B4616">
        <v>1480.4979000000001</v>
      </c>
      <c r="C4616">
        <v>1453.5</v>
      </c>
      <c r="D4616">
        <v>35.125309999999999</v>
      </c>
      <c r="E4616">
        <f t="shared" si="728"/>
        <v>6632367.2209412558</v>
      </c>
      <c r="F4616">
        <f t="shared" si="720"/>
        <v>4302727.6742472546</v>
      </c>
      <c r="G4616">
        <f t="shared" si="721"/>
        <v>26.997900000000072</v>
      </c>
      <c r="H4616">
        <f t="shared" si="729"/>
        <v>611519.99999990221</v>
      </c>
      <c r="I4616">
        <f t="shared" si="722"/>
        <v>597954198.39990437</v>
      </c>
      <c r="J4616">
        <f t="shared" si="723"/>
        <v>593651470.72565711</v>
      </c>
      <c r="K4616" s="3" t="str">
        <f t="shared" si="724"/>
        <v/>
      </c>
      <c r="M4616">
        <f t="shared" si="726"/>
        <v>9.2691496280542185E-7</v>
      </c>
      <c r="N4616">
        <f t="shared" si="727"/>
        <v>10.83460028612309</v>
      </c>
      <c r="O4616">
        <f t="shared" si="725"/>
        <v>-262.3153997138769</v>
      </c>
    </row>
    <row r="4617" spans="1:15" x14ac:dyDescent="0.3">
      <c r="A4617" s="1">
        <v>45586.07916666667</v>
      </c>
      <c r="B4617">
        <v>1480.0161000000001</v>
      </c>
      <c r="C4617">
        <v>1453.5</v>
      </c>
      <c r="D4617">
        <v>35.125309999999999</v>
      </c>
      <c r="E4617">
        <f t="shared" si="728"/>
        <v>6633847.2370412555</v>
      </c>
      <c r="F4617">
        <f t="shared" si="720"/>
        <v>4303687.83010408</v>
      </c>
      <c r="G4617">
        <f t="shared" si="721"/>
        <v>26.516100000000051</v>
      </c>
      <c r="H4617">
        <f t="shared" si="729"/>
        <v>611640.00000029337</v>
      </c>
      <c r="I4617">
        <f t="shared" si="722"/>
        <v>598071518.80028677</v>
      </c>
      <c r="J4617">
        <f t="shared" si="723"/>
        <v>593767830.97018266</v>
      </c>
      <c r="K4617" s="3" t="str">
        <f t="shared" si="724"/>
        <v/>
      </c>
      <c r="M4617">
        <f t="shared" si="726"/>
        <v>9.2662546216933479E-7</v>
      </c>
      <c r="N4617">
        <f t="shared" si="727"/>
        <v>10.833633338548514</v>
      </c>
      <c r="O4617">
        <f t="shared" si="725"/>
        <v>-262.31636666145147</v>
      </c>
    </row>
    <row r="4618" spans="1:15" x14ac:dyDescent="0.3">
      <c r="A4618" s="1">
        <v>45586.080555555556</v>
      </c>
      <c r="B4618">
        <v>1479.3320249999999</v>
      </c>
      <c r="C4618">
        <v>1453.5</v>
      </c>
      <c r="D4618">
        <v>35.125309999999999</v>
      </c>
      <c r="E4618">
        <f t="shared" si="728"/>
        <v>6635326.5690662554</v>
      </c>
      <c r="F4618">
        <f t="shared" si="720"/>
        <v>4304647.5421693688</v>
      </c>
      <c r="G4618">
        <f t="shared" si="721"/>
        <v>25.832024999999931</v>
      </c>
      <c r="H4618">
        <f t="shared" si="729"/>
        <v>611760.00000005588</v>
      </c>
      <c r="I4618">
        <f t="shared" si="722"/>
        <v>598188839.20005465</v>
      </c>
      <c r="J4618">
        <f t="shared" si="723"/>
        <v>593884191.65788531</v>
      </c>
      <c r="K4618" s="3" t="str">
        <f t="shared" si="724"/>
        <v/>
      </c>
      <c r="M4618">
        <f t="shared" si="726"/>
        <v>9.2633625020452756E-7</v>
      </c>
      <c r="N4618">
        <f t="shared" si="727"/>
        <v>10.832667139665583</v>
      </c>
      <c r="O4618">
        <f t="shared" si="725"/>
        <v>-262.31733286033437</v>
      </c>
    </row>
    <row r="4619" spans="1:15" x14ac:dyDescent="0.3">
      <c r="A4619" s="1">
        <v>45586.081944444442</v>
      </c>
      <c r="B4619">
        <v>1481.4655499999999</v>
      </c>
      <c r="C4619">
        <v>1453.5</v>
      </c>
      <c r="D4619">
        <v>35.125309999999999</v>
      </c>
      <c r="E4619">
        <f t="shared" si="728"/>
        <v>6636808.0346162552</v>
      </c>
      <c r="F4619">
        <f t="shared" si="720"/>
        <v>4305608.6383523885</v>
      </c>
      <c r="G4619">
        <f t="shared" si="721"/>
        <v>27.965549999999894</v>
      </c>
      <c r="H4619">
        <f t="shared" si="729"/>
        <v>611879.99999981839</v>
      </c>
      <c r="I4619">
        <f t="shared" si="722"/>
        <v>598306159.5998224</v>
      </c>
      <c r="J4619">
        <f t="shared" si="723"/>
        <v>594000550.96147001</v>
      </c>
      <c r="K4619" s="3" t="str">
        <f t="shared" si="724"/>
        <v/>
      </c>
      <c r="M4619">
        <f t="shared" si="726"/>
        <v>9.2604677617536892E-7</v>
      </c>
      <c r="N4619">
        <f t="shared" si="727"/>
        <v>10.831699849491775</v>
      </c>
      <c r="O4619">
        <f t="shared" si="725"/>
        <v>-262.31830015050821</v>
      </c>
    </row>
    <row r="4620" spans="1:15" x14ac:dyDescent="0.3">
      <c r="A4620" s="1">
        <v>45586.084722222222</v>
      </c>
      <c r="B4620">
        <v>1478.6375249999901</v>
      </c>
      <c r="C4620">
        <v>1453.5</v>
      </c>
      <c r="D4620">
        <v>35.125309999999999</v>
      </c>
      <c r="E4620">
        <f t="shared" si="728"/>
        <v>6638286.6721412549</v>
      </c>
      <c r="F4620">
        <f t="shared" si="720"/>
        <v>4306567.8998629553</v>
      </c>
      <c r="G4620">
        <f t="shared" si="721"/>
        <v>25.137524999990092</v>
      </c>
      <c r="H4620">
        <f t="shared" si="729"/>
        <v>612119.99999997206</v>
      </c>
      <c r="I4620">
        <f t="shared" si="722"/>
        <v>598540800.39997268</v>
      </c>
      <c r="J4620">
        <f t="shared" si="723"/>
        <v>594234232.50010967</v>
      </c>
      <c r="K4620" s="3" t="str">
        <f t="shared" si="724"/>
        <v/>
      </c>
      <c r="M4620">
        <f t="shared" si="726"/>
        <v>9.2575800932795996E-7</v>
      </c>
      <c r="N4620">
        <f t="shared" si="727"/>
        <v>10.83073470718772</v>
      </c>
      <c r="O4620">
        <f t="shared" si="725"/>
        <v>-262.31926529281225</v>
      </c>
    </row>
    <row r="4621" spans="1:15" x14ac:dyDescent="0.3">
      <c r="A4621" s="1">
        <v>45586.086111111108</v>
      </c>
      <c r="B4621">
        <v>1478.138175</v>
      </c>
      <c r="C4621">
        <v>1453.5</v>
      </c>
      <c r="D4621">
        <v>35.125309999999999</v>
      </c>
      <c r="E4621">
        <f t="shared" si="728"/>
        <v>6639764.8103162553</v>
      </c>
      <c r="F4621">
        <f t="shared" si="720"/>
        <v>4307526.837421759</v>
      </c>
      <c r="G4621">
        <f t="shared" si="721"/>
        <v>24.638175000000047</v>
      </c>
      <c r="H4621">
        <f t="shared" si="729"/>
        <v>612239.99999973457</v>
      </c>
      <c r="I4621">
        <f t="shared" si="722"/>
        <v>598658120.79974043</v>
      </c>
      <c r="J4621">
        <f t="shared" si="723"/>
        <v>594350593.96231866</v>
      </c>
      <c r="K4621" s="3" t="str">
        <f t="shared" si="724"/>
        <v/>
      </c>
      <c r="M4621">
        <f t="shared" si="726"/>
        <v>9.2546949425095623E-7</v>
      </c>
      <c r="N4621">
        <f t="shared" si="727"/>
        <v>10.829770191593422</v>
      </c>
      <c r="O4621">
        <f t="shared" si="725"/>
        <v>-262.32022980840657</v>
      </c>
    </row>
    <row r="4622" spans="1:15" x14ac:dyDescent="0.3">
      <c r="A4622" s="1">
        <v>45586.087500000001</v>
      </c>
      <c r="B4622">
        <v>1474.717425</v>
      </c>
      <c r="C4622">
        <v>1453.5</v>
      </c>
      <c r="D4622">
        <v>35.125309999999999</v>
      </c>
      <c r="E4622">
        <f t="shared" si="728"/>
        <v>6641239.5277412552</v>
      </c>
      <c r="F4622">
        <f t="shared" si="720"/>
        <v>4308483.5557796033</v>
      </c>
      <c r="G4622">
        <f t="shared" si="721"/>
        <v>21.217425000000048</v>
      </c>
      <c r="H4622">
        <f t="shared" si="729"/>
        <v>612360.00000012573</v>
      </c>
      <c r="I4622">
        <f t="shared" si="722"/>
        <v>598775441.20012295</v>
      </c>
      <c r="J4622">
        <f t="shared" si="723"/>
        <v>594466957.64434338</v>
      </c>
      <c r="K4622" s="3" t="str">
        <f t="shared" si="724"/>
        <v/>
      </c>
      <c r="M4622">
        <f t="shared" si="726"/>
        <v>9.2518180043772545E-7</v>
      </c>
      <c r="N4622">
        <f t="shared" si="727"/>
        <v>10.82880820762705</v>
      </c>
      <c r="O4622">
        <f t="shared" si="725"/>
        <v>-262.32119179237293</v>
      </c>
    </row>
    <row r="4623" spans="1:15" x14ac:dyDescent="0.3">
      <c r="A4623" s="1">
        <v>45586.088888888888</v>
      </c>
      <c r="B4623">
        <v>1486.6494749999999</v>
      </c>
      <c r="C4623">
        <v>1453.5</v>
      </c>
      <c r="D4623">
        <v>35.125309999999999</v>
      </c>
      <c r="E4623">
        <f t="shared" si="728"/>
        <v>6642726.1772162551</v>
      </c>
      <c r="F4623">
        <f t="shared" si="720"/>
        <v>4309448.015017896</v>
      </c>
      <c r="G4623">
        <f t="shared" si="721"/>
        <v>33.149474999999939</v>
      </c>
      <c r="H4623">
        <f t="shared" si="729"/>
        <v>612479.99999988824</v>
      </c>
      <c r="I4623">
        <f t="shared" si="722"/>
        <v>598892761.59989071</v>
      </c>
      <c r="J4623">
        <f t="shared" si="723"/>
        <v>594583313.58487284</v>
      </c>
      <c r="K4623" s="3" t="str">
        <f t="shared" si="724"/>
        <v/>
      </c>
      <c r="M4623">
        <f t="shared" si="726"/>
        <v>9.2489193401721943E-7</v>
      </c>
      <c r="N4623">
        <f t="shared" si="727"/>
        <v>10.827838742825735</v>
      </c>
      <c r="O4623">
        <f t="shared" si="725"/>
        <v>-262.32216125717423</v>
      </c>
    </row>
    <row r="4624" spans="1:15" x14ac:dyDescent="0.3">
      <c r="A4624" s="1">
        <v>45586.090277777781</v>
      </c>
      <c r="B4624">
        <v>1485.5420999999999</v>
      </c>
      <c r="C4624">
        <v>1453.5</v>
      </c>
      <c r="D4624">
        <v>35.125309999999999</v>
      </c>
      <c r="E4624">
        <f t="shared" si="728"/>
        <v>6644211.7193162553</v>
      </c>
      <c r="F4624">
        <f t="shared" si="720"/>
        <v>4310411.7558500906</v>
      </c>
      <c r="G4624">
        <f t="shared" si="721"/>
        <v>32.042099999999891</v>
      </c>
      <c r="H4624">
        <f t="shared" si="729"/>
        <v>612600.0000002794</v>
      </c>
      <c r="I4624">
        <f t="shared" si="722"/>
        <v>599010082.00027311</v>
      </c>
      <c r="J4624">
        <f t="shared" si="723"/>
        <v>594699670.24442303</v>
      </c>
      <c r="K4624" s="3" t="str">
        <f t="shared" si="724"/>
        <v/>
      </c>
      <c r="M4624">
        <f t="shared" si="726"/>
        <v>9.2460243899050155E-7</v>
      </c>
      <c r="N4624">
        <f t="shared" si="727"/>
        <v>10.826870303526487</v>
      </c>
      <c r="O4624">
        <f t="shared" si="725"/>
        <v>-262.32312969647347</v>
      </c>
    </row>
    <row r="4625" spans="1:15" x14ac:dyDescent="0.3">
      <c r="A4625" s="1">
        <v>45586.091666666667</v>
      </c>
      <c r="B4625">
        <v>1477.762725</v>
      </c>
      <c r="C4625">
        <v>1453.5</v>
      </c>
      <c r="D4625">
        <v>35.125309999999999</v>
      </c>
      <c r="E4625">
        <f t="shared" si="728"/>
        <v>6645689.4820412556</v>
      </c>
      <c r="F4625">
        <f t="shared" si="720"/>
        <v>4311370.4498368707</v>
      </c>
      <c r="G4625">
        <f t="shared" si="721"/>
        <v>24.262725000000046</v>
      </c>
      <c r="H4625">
        <f t="shared" si="729"/>
        <v>612720.00000004191</v>
      </c>
      <c r="I4625">
        <f t="shared" si="722"/>
        <v>599127402.40004098</v>
      </c>
      <c r="J4625">
        <f t="shared" si="723"/>
        <v>594816031.95020413</v>
      </c>
      <c r="K4625" s="3" t="str">
        <f t="shared" si="724"/>
        <v/>
      </c>
      <c r="M4625">
        <f t="shared" si="726"/>
        <v>9.2431461405406596E-7</v>
      </c>
      <c r="N4625">
        <f t="shared" si="727"/>
        <v>10.825907236392512</v>
      </c>
      <c r="O4625">
        <f t="shared" si="725"/>
        <v>-262.32409276360744</v>
      </c>
    </row>
    <row r="4626" spans="1:15" x14ac:dyDescent="0.3">
      <c r="A4626" s="1">
        <v>45586.093055555553</v>
      </c>
      <c r="B4626">
        <v>1483.2774749999901</v>
      </c>
      <c r="C4626">
        <v>1453.5</v>
      </c>
      <c r="D4626">
        <v>35.125309999999999</v>
      </c>
      <c r="E4626">
        <f t="shared" si="728"/>
        <v>6647172.7595162559</v>
      </c>
      <c r="F4626">
        <f t="shared" si="720"/>
        <v>4312332.7215006165</v>
      </c>
      <c r="G4626">
        <f t="shared" si="721"/>
        <v>29.777474999990091</v>
      </c>
      <c r="H4626">
        <f t="shared" si="729"/>
        <v>612839.99999980442</v>
      </c>
      <c r="I4626">
        <f t="shared" si="722"/>
        <v>599244722.79980874</v>
      </c>
      <c r="J4626">
        <f t="shared" si="723"/>
        <v>594932390.07830811</v>
      </c>
      <c r="K4626" s="3" t="str">
        <f t="shared" si="724"/>
        <v/>
      </c>
      <c r="M4626">
        <f t="shared" si="726"/>
        <v>9.2402586942989452E-7</v>
      </c>
      <c r="N4626">
        <f t="shared" si="727"/>
        <v>10.824940876707165</v>
      </c>
      <c r="O4626">
        <f t="shared" si="725"/>
        <v>-262.32505912329282</v>
      </c>
    </row>
    <row r="4627" spans="1:15" x14ac:dyDescent="0.3">
      <c r="A4627" s="1">
        <v>45586.094444444447</v>
      </c>
      <c r="B4627">
        <v>1480.7778000000001</v>
      </c>
      <c r="C4627">
        <v>1453.5</v>
      </c>
      <c r="D4627">
        <v>35.125309999999999</v>
      </c>
      <c r="E4627">
        <f t="shared" si="728"/>
        <v>6648653.5373162562</v>
      </c>
      <c r="F4627">
        <f t="shared" si="720"/>
        <v>4313293.3715079557</v>
      </c>
      <c r="G4627">
        <f t="shared" si="721"/>
        <v>27.27780000000007</v>
      </c>
      <c r="H4627">
        <f t="shared" si="729"/>
        <v>612960.00000019558</v>
      </c>
      <c r="I4627">
        <f t="shared" si="722"/>
        <v>599362043.20019114</v>
      </c>
      <c r="J4627">
        <f t="shared" si="723"/>
        <v>595048749.82868314</v>
      </c>
      <c r="K4627" s="3" t="str">
        <f t="shared" si="724"/>
        <v/>
      </c>
      <c r="M4627">
        <f t="shared" si="726"/>
        <v>9.2373776561311287E-7</v>
      </c>
      <c r="N4627">
        <f t="shared" si="727"/>
        <v>10.823976446650329</v>
      </c>
      <c r="O4627">
        <f t="shared" si="725"/>
        <v>-262.32602355334967</v>
      </c>
    </row>
    <row r="4628" spans="1:15" x14ac:dyDescent="0.3">
      <c r="A4628" s="1">
        <v>45586.095833333333</v>
      </c>
      <c r="B4628">
        <v>1483.99065</v>
      </c>
      <c r="C4628">
        <v>1453.5</v>
      </c>
      <c r="D4628">
        <v>35.125309999999999</v>
      </c>
      <c r="E4628">
        <f t="shared" si="728"/>
        <v>6650137.5279662563</v>
      </c>
      <c r="F4628">
        <f t="shared" si="720"/>
        <v>4314256.1058417717</v>
      </c>
      <c r="G4628">
        <f t="shared" si="721"/>
        <v>30.49064999999996</v>
      </c>
      <c r="H4628">
        <f t="shared" si="729"/>
        <v>613079.99999995809</v>
      </c>
      <c r="I4628">
        <f t="shared" si="722"/>
        <v>599479363.59995902</v>
      </c>
      <c r="J4628">
        <f t="shared" si="723"/>
        <v>595165107.49411726</v>
      </c>
      <c r="K4628" s="3" t="str">
        <f t="shared" si="724"/>
        <v/>
      </c>
      <c r="M4628">
        <f t="shared" si="726"/>
        <v>9.2344919115491052E-7</v>
      </c>
      <c r="N4628">
        <f t="shared" si="727"/>
        <v>10.823010225712599</v>
      </c>
      <c r="O4628">
        <f t="shared" si="725"/>
        <v>-262.32698977428737</v>
      </c>
    </row>
    <row r="4629" spans="1:15" x14ac:dyDescent="0.3">
      <c r="A4629" s="1">
        <v>45586.097222222219</v>
      </c>
      <c r="B4629">
        <v>1485.761025</v>
      </c>
      <c r="C4629">
        <v>1453.5</v>
      </c>
      <c r="D4629">
        <v>35.125309999999999</v>
      </c>
      <c r="E4629">
        <f t="shared" si="728"/>
        <v>6651623.2889912566</v>
      </c>
      <c r="F4629">
        <f t="shared" si="720"/>
        <v>4315219.9887008816</v>
      </c>
      <c r="G4629">
        <f t="shared" si="721"/>
        <v>32.261025000000018</v>
      </c>
      <c r="H4629">
        <f t="shared" si="729"/>
        <v>613199.9999997206</v>
      </c>
      <c r="I4629">
        <f t="shared" si="722"/>
        <v>599596683.99972677</v>
      </c>
      <c r="J4629">
        <f t="shared" si="723"/>
        <v>595281464.01102591</v>
      </c>
      <c r="K4629" s="3" t="str">
        <f t="shared" si="724"/>
        <v/>
      </c>
      <c r="M4629">
        <f t="shared" si="726"/>
        <v>9.2316042721781688E-7</v>
      </c>
      <c r="N4629">
        <f t="shared" si="727"/>
        <v>10.822043154442827</v>
      </c>
      <c r="O4629">
        <f t="shared" si="725"/>
        <v>-262.32795684555714</v>
      </c>
    </row>
    <row r="4630" spans="1:15" x14ac:dyDescent="0.3">
      <c r="A4630" s="1">
        <v>45586.098611111112</v>
      </c>
      <c r="B4630">
        <v>1484.837475</v>
      </c>
      <c r="C4630">
        <v>1453.5</v>
      </c>
      <c r="D4630">
        <v>35.125309999999999</v>
      </c>
      <c r="E4630">
        <f t="shared" si="728"/>
        <v>6653108.1264662566</v>
      </c>
      <c r="F4630">
        <f t="shared" si="720"/>
        <v>4316183.2724097921</v>
      </c>
      <c r="G4630">
        <f t="shared" si="721"/>
        <v>31.33747500000004</v>
      </c>
      <c r="H4630">
        <f t="shared" si="729"/>
        <v>613320.00000011176</v>
      </c>
      <c r="I4630">
        <f t="shared" si="722"/>
        <v>599714004.40010929</v>
      </c>
      <c r="J4630">
        <f t="shared" si="723"/>
        <v>595397821.12769949</v>
      </c>
      <c r="K4630" s="3" t="str">
        <f t="shared" si="724"/>
        <v/>
      </c>
      <c r="M4630">
        <f t="shared" si="726"/>
        <v>9.2287199739246726E-7</v>
      </c>
      <c r="N4630">
        <f t="shared" si="727"/>
        <v>10.821076986394194</v>
      </c>
      <c r="O4630">
        <f t="shared" si="725"/>
        <v>-262.32892301360579</v>
      </c>
    </row>
    <row r="4631" spans="1:15" x14ac:dyDescent="0.3">
      <c r="A4631" s="1">
        <v>45586.101388888892</v>
      </c>
      <c r="B4631">
        <v>1484.5162499999999</v>
      </c>
      <c r="C4631">
        <v>1453.5</v>
      </c>
      <c r="D4631">
        <v>35.125309999999999</v>
      </c>
      <c r="E4631">
        <f t="shared" si="728"/>
        <v>6654592.6427162569</v>
      </c>
      <c r="F4631">
        <f t="shared" si="720"/>
        <v>4317146.3477249797</v>
      </c>
      <c r="G4631">
        <f t="shared" si="721"/>
        <v>31.0162499999999</v>
      </c>
      <c r="H4631">
        <f t="shared" si="729"/>
        <v>613560.00000026543</v>
      </c>
      <c r="I4631">
        <f t="shared" si="722"/>
        <v>599948645.20025945</v>
      </c>
      <c r="J4631">
        <f t="shared" si="723"/>
        <v>595631498.85253441</v>
      </c>
      <c r="K4631" s="3" t="str">
        <f t="shared" si="724"/>
        <v/>
      </c>
      <c r="M4631">
        <f t="shared" si="726"/>
        <v>9.2258378436554396E-7</v>
      </c>
      <c r="N4631">
        <f t="shared" si="727"/>
        <v>10.820111329098683</v>
      </c>
      <c r="O4631">
        <f t="shared" si="725"/>
        <v>-262.32988867090131</v>
      </c>
    </row>
    <row r="4632" spans="1:15" x14ac:dyDescent="0.3">
      <c r="A4632" s="1">
        <v>45586.102777777778</v>
      </c>
      <c r="B4632">
        <v>1484.9427000000001</v>
      </c>
      <c r="C4632">
        <v>1453.5</v>
      </c>
      <c r="D4632">
        <v>35.125309999999999</v>
      </c>
      <c r="E4632">
        <f t="shared" si="728"/>
        <v>6656077.5854162565</v>
      </c>
      <c r="F4632">
        <f t="shared" si="720"/>
        <v>4318109.6996982815</v>
      </c>
      <c r="G4632">
        <f t="shared" si="721"/>
        <v>31.442700000000059</v>
      </c>
      <c r="H4632">
        <f t="shared" si="729"/>
        <v>613680.00000002794</v>
      </c>
      <c r="I4632">
        <f t="shared" si="722"/>
        <v>600065965.60002732</v>
      </c>
      <c r="J4632">
        <f t="shared" si="723"/>
        <v>595747855.90032899</v>
      </c>
      <c r="K4632" s="3" t="str">
        <f t="shared" si="724"/>
        <v/>
      </c>
      <c r="M4632">
        <f t="shared" si="726"/>
        <v>9.2229564287815073E-7</v>
      </c>
      <c r="N4632">
        <f t="shared" si="727"/>
        <v>10.819145696074525</v>
      </c>
      <c r="O4632">
        <f t="shared" si="725"/>
        <v>-262.33085430392543</v>
      </c>
    </row>
    <row r="4633" spans="1:15" x14ac:dyDescent="0.3">
      <c r="A4633" s="1">
        <v>45586.104166666664</v>
      </c>
      <c r="B4633">
        <v>1475.7327749999999</v>
      </c>
      <c r="C4633">
        <v>1453.5</v>
      </c>
      <c r="D4633">
        <v>35.125309999999999</v>
      </c>
      <c r="E4633">
        <f t="shared" si="728"/>
        <v>6657553.3181912564</v>
      </c>
      <c r="F4633">
        <f t="shared" si="720"/>
        <v>4319067.0767612914</v>
      </c>
      <c r="G4633">
        <f t="shared" si="721"/>
        <v>22.232774999999947</v>
      </c>
      <c r="H4633">
        <f t="shared" si="729"/>
        <v>613799.99999979045</v>
      </c>
      <c r="I4633">
        <f t="shared" si="722"/>
        <v>600183285.99979508</v>
      </c>
      <c r="J4633">
        <f t="shared" si="723"/>
        <v>595864218.92303383</v>
      </c>
      <c r="K4633" s="3" t="str">
        <f t="shared" si="724"/>
        <v/>
      </c>
      <c r="M4633">
        <f t="shared" si="726"/>
        <v>9.2200944131102157E-7</v>
      </c>
      <c r="N4633">
        <f t="shared" si="727"/>
        <v>10.818186350861899</v>
      </c>
      <c r="O4633">
        <f t="shared" si="725"/>
        <v>-262.3318136491381</v>
      </c>
    </row>
    <row r="4634" spans="1:15" x14ac:dyDescent="0.3">
      <c r="A4634" s="1">
        <v>45586.105555555558</v>
      </c>
      <c r="B4634">
        <v>1475.82285</v>
      </c>
      <c r="C4634">
        <v>1453.5</v>
      </c>
      <c r="D4634">
        <v>35.125309999999999</v>
      </c>
      <c r="E4634">
        <f t="shared" si="728"/>
        <v>6659029.1410412565</v>
      </c>
      <c r="F4634">
        <f t="shared" si="720"/>
        <v>4320024.5122601781</v>
      </c>
      <c r="G4634">
        <f t="shared" si="721"/>
        <v>22.322850000000017</v>
      </c>
      <c r="H4634">
        <f t="shared" si="729"/>
        <v>613920.00000018161</v>
      </c>
      <c r="I4634">
        <f t="shared" si="722"/>
        <v>600300606.40017748</v>
      </c>
      <c r="J4634">
        <f t="shared" si="723"/>
        <v>595980581.88791728</v>
      </c>
      <c r="K4634" s="3" t="str">
        <f t="shared" si="724"/>
        <v/>
      </c>
      <c r="M4634">
        <f t="shared" si="726"/>
        <v>9.2172337450498345E-7</v>
      </c>
      <c r="N4634">
        <f t="shared" si="727"/>
        <v>10.81722724478611</v>
      </c>
      <c r="O4634">
        <f t="shared" si="725"/>
        <v>-262.33277275521385</v>
      </c>
    </row>
    <row r="4635" spans="1:15" x14ac:dyDescent="0.3">
      <c r="A4635" s="1">
        <v>45586.106944444444</v>
      </c>
      <c r="B4635">
        <v>1482.8058000000001</v>
      </c>
      <c r="C4635">
        <v>1453.5</v>
      </c>
      <c r="D4635">
        <v>35.125309999999999</v>
      </c>
      <c r="E4635">
        <f t="shared" si="728"/>
        <v>6660511.9468412567</v>
      </c>
      <c r="F4635">
        <f t="shared" si="720"/>
        <v>4320986.4779262301</v>
      </c>
      <c r="G4635">
        <f t="shared" si="721"/>
        <v>29.30580000000009</v>
      </c>
      <c r="H4635">
        <f t="shared" si="729"/>
        <v>614039.99999994412</v>
      </c>
      <c r="I4635">
        <f t="shared" si="722"/>
        <v>600417926.79994535</v>
      </c>
      <c r="J4635">
        <f t="shared" si="723"/>
        <v>596096940.3220191</v>
      </c>
      <c r="K4635" s="3" t="str">
        <f t="shared" si="724"/>
        <v/>
      </c>
      <c r="M4635">
        <f t="shared" si="726"/>
        <v>9.2143610735684215E-7</v>
      </c>
      <c r="N4635">
        <f t="shared" si="727"/>
        <v>10.816263900297173</v>
      </c>
      <c r="O4635">
        <f t="shared" si="725"/>
        <v>-262.33373609970283</v>
      </c>
    </row>
    <row r="4636" spans="1:15" x14ac:dyDescent="0.3">
      <c r="A4636" s="1">
        <v>45586.10833333333</v>
      </c>
      <c r="B4636">
        <v>1483.271025</v>
      </c>
      <c r="C4636">
        <v>1453.5</v>
      </c>
      <c r="D4636">
        <v>35.125309999999999</v>
      </c>
      <c r="E4636">
        <f t="shared" si="728"/>
        <v>6661995.2178662568</v>
      </c>
      <c r="F4636">
        <f t="shared" si="720"/>
        <v>4321948.7454055585</v>
      </c>
      <c r="G4636">
        <f t="shared" si="721"/>
        <v>29.771025000000009</v>
      </c>
      <c r="H4636">
        <f t="shared" si="729"/>
        <v>614159.99999970663</v>
      </c>
      <c r="I4636">
        <f t="shared" si="722"/>
        <v>600535247.19971311</v>
      </c>
      <c r="J4636">
        <f t="shared" si="723"/>
        <v>596213298.45430756</v>
      </c>
      <c r="K4636" s="3" t="str">
        <f t="shared" si="724"/>
        <v/>
      </c>
      <c r="M4636">
        <f t="shared" si="726"/>
        <v>9.2114890359868268E-7</v>
      </c>
      <c r="N4636">
        <f t="shared" si="727"/>
        <v>10.81530055390914</v>
      </c>
      <c r="O4636">
        <f t="shared" si="725"/>
        <v>-262.33469944609084</v>
      </c>
    </row>
    <row r="4637" spans="1:15" x14ac:dyDescent="0.3">
      <c r="A4637" s="1">
        <v>45586.109722222223</v>
      </c>
      <c r="B4637">
        <v>1489.7083500000001</v>
      </c>
      <c r="C4637">
        <v>1453.5</v>
      </c>
      <c r="D4637">
        <v>35.125309999999999</v>
      </c>
      <c r="E4637">
        <f t="shared" si="728"/>
        <v>6663484.9262162568</v>
      </c>
      <c r="F4637">
        <f t="shared" si="720"/>
        <v>4322915.1890795259</v>
      </c>
      <c r="G4637">
        <f t="shared" si="721"/>
        <v>36.20835000000011</v>
      </c>
      <c r="H4637">
        <f t="shared" si="729"/>
        <v>614280.00000009779</v>
      </c>
      <c r="I4637">
        <f t="shared" si="722"/>
        <v>600652567.60009563</v>
      </c>
      <c r="J4637">
        <f t="shared" si="723"/>
        <v>596329652.41101611</v>
      </c>
      <c r="K4637" s="3" t="str">
        <f t="shared" si="724"/>
        <v/>
      </c>
      <c r="M4637">
        <f t="shared" si="726"/>
        <v>9.2086060781699153E-7</v>
      </c>
      <c r="N4637">
        <f t="shared" si="727"/>
        <v>10.814333328834563</v>
      </c>
      <c r="O4637">
        <f t="shared" si="725"/>
        <v>-262.33566667116543</v>
      </c>
    </row>
    <row r="4638" spans="1:15" x14ac:dyDescent="0.3">
      <c r="A4638" s="1">
        <v>45586.111111111109</v>
      </c>
      <c r="B4638">
        <v>1483.8051499999899</v>
      </c>
      <c r="C4638">
        <v>1453.5</v>
      </c>
      <c r="D4638">
        <v>35.125309999999999</v>
      </c>
      <c r="E4638">
        <f t="shared" si="728"/>
        <v>6664968.7313662572</v>
      </c>
      <c r="F4638">
        <f t="shared" si="720"/>
        <v>4323877.803070792</v>
      </c>
      <c r="G4638">
        <f t="shared" si="721"/>
        <v>30.305149999989908</v>
      </c>
      <c r="H4638">
        <f t="shared" si="729"/>
        <v>614399.9999998603</v>
      </c>
      <c r="I4638">
        <f t="shared" si="722"/>
        <v>600769887.99986339</v>
      </c>
      <c r="J4638">
        <f t="shared" si="723"/>
        <v>596446010.1967926</v>
      </c>
      <c r="K4638" s="3" t="str">
        <f t="shared" si="724"/>
        <v/>
      </c>
      <c r="M4638">
        <f t="shared" si="726"/>
        <v>9.2057360817806772E-7</v>
      </c>
      <c r="N4638">
        <f t="shared" si="727"/>
        <v>10.813370237425159</v>
      </c>
      <c r="O4638">
        <f t="shared" si="725"/>
        <v>-262.33662976257483</v>
      </c>
    </row>
    <row r="4639" spans="1:15" x14ac:dyDescent="0.3">
      <c r="A4639" s="1">
        <v>45586.112500000003</v>
      </c>
      <c r="B4639">
        <v>1483.0662749999999</v>
      </c>
      <c r="C4639">
        <v>1453.5</v>
      </c>
      <c r="D4639">
        <v>35.125309999999999</v>
      </c>
      <c r="E4639">
        <f t="shared" si="728"/>
        <v>6666451.7976412568</v>
      </c>
      <c r="F4639">
        <f t="shared" si="720"/>
        <v>4324839.9377191924</v>
      </c>
      <c r="G4639">
        <f t="shared" si="721"/>
        <v>29.566274999999905</v>
      </c>
      <c r="H4639">
        <f t="shared" si="729"/>
        <v>614520.00000025146</v>
      </c>
      <c r="I4639">
        <f t="shared" si="722"/>
        <v>600887208.40024579</v>
      </c>
      <c r="J4639">
        <f t="shared" si="723"/>
        <v>596562368.46252656</v>
      </c>
      <c r="K4639" s="3" t="str">
        <f t="shared" si="724"/>
        <v/>
      </c>
      <c r="M4639">
        <f t="shared" si="726"/>
        <v>9.2028690464354888E-7</v>
      </c>
      <c r="N4639">
        <f t="shared" si="727"/>
        <v>10.812407925500322</v>
      </c>
      <c r="O4639">
        <f t="shared" si="725"/>
        <v>-262.33759207449964</v>
      </c>
    </row>
    <row r="4640" spans="1:15" x14ac:dyDescent="0.3">
      <c r="A4640" s="1">
        <v>45586.113888888889</v>
      </c>
      <c r="B4640">
        <v>1479.9763499999999</v>
      </c>
      <c r="C4640">
        <v>1453.5</v>
      </c>
      <c r="D4640">
        <v>35.125309999999999</v>
      </c>
      <c r="E4640">
        <f t="shared" si="728"/>
        <v>6667931.773991257</v>
      </c>
      <c r="F4640">
        <f t="shared" si="720"/>
        <v>4325800.067788329</v>
      </c>
      <c r="G4640">
        <f t="shared" si="721"/>
        <v>26.476349999999911</v>
      </c>
      <c r="H4640">
        <f t="shared" si="729"/>
        <v>614640.00000001397</v>
      </c>
      <c r="I4640">
        <f t="shared" si="722"/>
        <v>601004528.80001366</v>
      </c>
      <c r="J4640">
        <f t="shared" si="723"/>
        <v>596678728.7322253</v>
      </c>
      <c r="K4640" s="3" t="str">
        <f t="shared" si="724"/>
        <v/>
      </c>
      <c r="M4640">
        <f t="shared" si="726"/>
        <v>9.2000095100576241E-7</v>
      </c>
      <c r="N4640">
        <f t="shared" si="727"/>
        <v>10.811447917257524</v>
      </c>
      <c r="O4640">
        <f t="shared" si="725"/>
        <v>-262.33855208274247</v>
      </c>
    </row>
    <row r="4641" spans="1:15" x14ac:dyDescent="0.3">
      <c r="A4641" s="1">
        <v>45586.115277777775</v>
      </c>
      <c r="B4641">
        <v>1478.58555</v>
      </c>
      <c r="C4641">
        <v>1453.5</v>
      </c>
      <c r="D4641">
        <v>35.125309999999999</v>
      </c>
      <c r="E4641">
        <f t="shared" si="728"/>
        <v>6669410.3595412569</v>
      </c>
      <c r="F4641">
        <f t="shared" si="720"/>
        <v>4326759.2955802763</v>
      </c>
      <c r="G4641">
        <f t="shared" si="721"/>
        <v>25.085550000000012</v>
      </c>
      <c r="H4641">
        <f t="shared" si="729"/>
        <v>614759.99999977648</v>
      </c>
      <c r="I4641">
        <f t="shared" si="722"/>
        <v>601121849.19978142</v>
      </c>
      <c r="J4641">
        <f t="shared" si="723"/>
        <v>596795089.90420115</v>
      </c>
      <c r="K4641" s="3" t="str">
        <f t="shared" si="724"/>
        <v/>
      </c>
      <c r="M4641">
        <f t="shared" si="726"/>
        <v>9.1971541816104244E-7</v>
      </c>
      <c r="N4641">
        <f t="shared" si="727"/>
        <v>10.81048910902002</v>
      </c>
      <c r="O4641">
        <f t="shared" si="725"/>
        <v>-262.33951089097997</v>
      </c>
    </row>
    <row r="4642" spans="1:15" x14ac:dyDescent="0.3">
      <c r="A4642" s="1">
        <v>45586.118055555555</v>
      </c>
      <c r="B4642">
        <v>1485.4066499999999</v>
      </c>
      <c r="C4642">
        <v>1453.5</v>
      </c>
      <c r="D4642">
        <v>35.125309999999999</v>
      </c>
      <c r="E4642">
        <f t="shared" si="728"/>
        <v>6670895.7661912572</v>
      </c>
      <c r="F4642">
        <f t="shared" si="720"/>
        <v>4327722.9485397032</v>
      </c>
      <c r="G4642">
        <f t="shared" si="721"/>
        <v>31.9066499999999</v>
      </c>
      <c r="H4642">
        <f t="shared" si="729"/>
        <v>614999.99999993015</v>
      </c>
      <c r="I4642">
        <f t="shared" si="722"/>
        <v>601356489.99993169</v>
      </c>
      <c r="J4642">
        <f t="shared" si="723"/>
        <v>597028767.05139196</v>
      </c>
      <c r="K4642" s="3" t="str">
        <f t="shared" si="724"/>
        <v/>
      </c>
      <c r="M4642">
        <f t="shared" si="726"/>
        <v>9.1942872101501931E-7</v>
      </c>
      <c r="N4642">
        <f t="shared" si="727"/>
        <v>10.809526177156599</v>
      </c>
      <c r="O4642">
        <f t="shared" si="725"/>
        <v>-262.34047382284336</v>
      </c>
    </row>
    <row r="4643" spans="1:15" x14ac:dyDescent="0.3">
      <c r="A4643" s="1">
        <v>45586.119444444441</v>
      </c>
      <c r="B4643">
        <v>1489.343175</v>
      </c>
      <c r="C4643">
        <v>1453.5</v>
      </c>
      <c r="D4643">
        <v>35.125309999999999</v>
      </c>
      <c r="E4643">
        <f t="shared" si="728"/>
        <v>6672385.1093662567</v>
      </c>
      <c r="F4643">
        <f t="shared" si="720"/>
        <v>4328689.1553075202</v>
      </c>
      <c r="G4643">
        <f t="shared" si="721"/>
        <v>35.843174999999974</v>
      </c>
      <c r="H4643">
        <f t="shared" si="729"/>
        <v>615119.99999969266</v>
      </c>
      <c r="I4643">
        <f t="shared" si="722"/>
        <v>601473810.39969945</v>
      </c>
      <c r="J4643">
        <f t="shared" si="723"/>
        <v>597145121.24439192</v>
      </c>
      <c r="K4643" s="3" t="str">
        <f t="shared" si="724"/>
        <v/>
      </c>
      <c r="M4643">
        <f t="shared" si="726"/>
        <v>9.1914141786493151E-7</v>
      </c>
      <c r="N4643">
        <f t="shared" si="727"/>
        <v>10.808560994725124</v>
      </c>
      <c r="O4643">
        <f t="shared" si="725"/>
        <v>-262.34143900527488</v>
      </c>
    </row>
    <row r="4644" spans="1:15" x14ac:dyDescent="0.3">
      <c r="A4644" s="1">
        <v>45586.120833333334</v>
      </c>
      <c r="B4644">
        <v>1487.1585499999901</v>
      </c>
      <c r="C4644">
        <v>1453.5</v>
      </c>
      <c r="D4644">
        <v>35.125309999999999</v>
      </c>
      <c r="E4644">
        <f t="shared" si="728"/>
        <v>6673872.2679162566</v>
      </c>
      <c r="F4644">
        <f t="shared" si="720"/>
        <v>4329653.944806641</v>
      </c>
      <c r="G4644">
        <f t="shared" si="721"/>
        <v>33.6585499999901</v>
      </c>
      <c r="H4644">
        <f t="shared" si="729"/>
        <v>615240.00000008382</v>
      </c>
      <c r="I4644">
        <f t="shared" si="722"/>
        <v>601591130.80008197</v>
      </c>
      <c r="J4644">
        <f t="shared" si="723"/>
        <v>597261476.85527527</v>
      </c>
      <c r="K4644" s="3" t="str">
        <f t="shared" si="724"/>
        <v/>
      </c>
      <c r="M4644">
        <f t="shared" si="726"/>
        <v>9.1885468967190461E-7</v>
      </c>
      <c r="N4644">
        <f t="shared" si="727"/>
        <v>10.80759752896331</v>
      </c>
      <c r="O4644">
        <f t="shared" si="725"/>
        <v>-262.34240247103668</v>
      </c>
    </row>
    <row r="4645" spans="1:15" x14ac:dyDescent="0.3">
      <c r="A4645" s="1">
        <v>45586.12222222222</v>
      </c>
      <c r="B4645">
        <v>1480.3271999999999</v>
      </c>
      <c r="C4645">
        <v>1453.5</v>
      </c>
      <c r="D4645">
        <v>35.125309999999999</v>
      </c>
      <c r="E4645">
        <f t="shared" si="728"/>
        <v>6675352.5951162567</v>
      </c>
      <c r="F4645">
        <f t="shared" si="720"/>
        <v>4330614.3024886269</v>
      </c>
      <c r="G4645">
        <f t="shared" si="721"/>
        <v>26.827199999999948</v>
      </c>
      <c r="H4645">
        <f t="shared" si="729"/>
        <v>615359.99999984633</v>
      </c>
      <c r="I4645">
        <f t="shared" si="722"/>
        <v>601708451.19984972</v>
      </c>
      <c r="J4645">
        <f t="shared" si="723"/>
        <v>597377836.89736104</v>
      </c>
      <c r="K4645" s="3" t="str">
        <f t="shared" si="724"/>
        <v/>
      </c>
      <c r="M4645">
        <f t="shared" si="726"/>
        <v>9.1856943082811377E-7</v>
      </c>
      <c r="N4645">
        <f t="shared" si="727"/>
        <v>10.806638787392476</v>
      </c>
      <c r="O4645">
        <f t="shared" si="725"/>
        <v>-262.34336121260748</v>
      </c>
    </row>
    <row r="4646" spans="1:15" x14ac:dyDescent="0.3">
      <c r="A4646" s="1">
        <v>45586.123611111114</v>
      </c>
      <c r="B4646">
        <v>1476.4123500000001</v>
      </c>
      <c r="C4646">
        <v>1453.5</v>
      </c>
      <c r="D4646">
        <v>35.125309999999999</v>
      </c>
      <c r="E4646">
        <f t="shared" si="728"/>
        <v>6676829.0074662566</v>
      </c>
      <c r="F4646">
        <f t="shared" si="720"/>
        <v>4331572.1204238106</v>
      </c>
      <c r="G4646">
        <f t="shared" si="721"/>
        <v>22.91235000000006</v>
      </c>
      <c r="H4646">
        <f t="shared" si="729"/>
        <v>615480.00000023749</v>
      </c>
      <c r="I4646">
        <f t="shared" si="722"/>
        <v>601825771.60023212</v>
      </c>
      <c r="J4646">
        <f t="shared" si="723"/>
        <v>597494199.47980833</v>
      </c>
      <c r="K4646" s="3" t="str">
        <f t="shared" si="724"/>
        <v/>
      </c>
      <c r="M4646">
        <f t="shared" si="726"/>
        <v>9.18285077555217E-7</v>
      </c>
      <c r="N4646">
        <f t="shared" si="727"/>
        <v>10.805682877723854</v>
      </c>
      <c r="O4646">
        <f t="shared" si="725"/>
        <v>-262.34431712227615</v>
      </c>
    </row>
    <row r="4647" spans="1:15" x14ac:dyDescent="0.3">
      <c r="A4647" s="1">
        <v>45586.125</v>
      </c>
      <c r="B4647">
        <v>1492.457175</v>
      </c>
      <c r="C4647">
        <v>1453.5</v>
      </c>
      <c r="D4647">
        <v>35.125309999999999</v>
      </c>
      <c r="E4647">
        <f t="shared" si="728"/>
        <v>6678321.4646412563</v>
      </c>
      <c r="F4647">
        <f t="shared" si="720"/>
        <v>4332540.3473894745</v>
      </c>
      <c r="G4647">
        <f t="shared" si="721"/>
        <v>38.957175000000007</v>
      </c>
      <c r="H4647">
        <f t="shared" si="729"/>
        <v>615600</v>
      </c>
      <c r="I4647">
        <f t="shared" si="722"/>
        <v>601943092</v>
      </c>
      <c r="J4647">
        <f t="shared" si="723"/>
        <v>597610551.65261054</v>
      </c>
      <c r="K4647" s="3" t="str">
        <f t="shared" si="724"/>
        <v/>
      </c>
      <c r="M4647">
        <f t="shared" si="726"/>
        <v>9.1799778742361468E-7</v>
      </c>
      <c r="N4647">
        <f t="shared" si="727"/>
        <v>10.804716880482449</v>
      </c>
      <c r="O4647">
        <f t="shared" si="725"/>
        <v>-262.34528311951755</v>
      </c>
    </row>
    <row r="4648" spans="1:15" x14ac:dyDescent="0.3">
      <c r="A4648" s="1">
        <v>45586.126388888886</v>
      </c>
      <c r="B4648">
        <v>1484.18302499999</v>
      </c>
      <c r="C4648">
        <v>1453.5</v>
      </c>
      <c r="D4648">
        <v>35.125309999999999</v>
      </c>
      <c r="E4648">
        <f t="shared" si="728"/>
        <v>6679805.6476662559</v>
      </c>
      <c r="F4648">
        <f t="shared" si="720"/>
        <v>4333503.2065259758</v>
      </c>
      <c r="G4648">
        <f t="shared" si="721"/>
        <v>30.683024999990039</v>
      </c>
      <c r="H4648">
        <f t="shared" si="729"/>
        <v>615719.99999976251</v>
      </c>
      <c r="I4648">
        <f t="shared" si="722"/>
        <v>602060412.39976776</v>
      </c>
      <c r="J4648">
        <f t="shared" si="723"/>
        <v>597726909.19324183</v>
      </c>
      <c r="K4648" s="3" t="str">
        <f t="shared" si="724"/>
        <v/>
      </c>
      <c r="M4648">
        <f t="shared" si="726"/>
        <v>9.177122427896406E-7</v>
      </c>
      <c r="N4648">
        <f t="shared" si="727"/>
        <v>10.803756538384018</v>
      </c>
      <c r="O4648">
        <f t="shared" si="725"/>
        <v>-262.34624346161598</v>
      </c>
    </row>
    <row r="4649" spans="1:15" x14ac:dyDescent="0.3">
      <c r="A4649" s="1">
        <v>45586.12777777778</v>
      </c>
      <c r="B4649">
        <v>1482.6474000000001</v>
      </c>
      <c r="C4649">
        <v>1453.5</v>
      </c>
      <c r="D4649">
        <v>35.125309999999999</v>
      </c>
      <c r="E4649">
        <f t="shared" si="728"/>
        <v>6681288.2950662561</v>
      </c>
      <c r="F4649">
        <f t="shared" si="720"/>
        <v>4334465.0694305189</v>
      </c>
      <c r="G4649">
        <f t="shared" si="721"/>
        <v>29.147400000000061</v>
      </c>
      <c r="H4649">
        <f t="shared" si="729"/>
        <v>615840.00000015367</v>
      </c>
      <c r="I4649">
        <f t="shared" si="722"/>
        <v>602177732.80015016</v>
      </c>
      <c r="J4649">
        <f t="shared" si="723"/>
        <v>597843267.73071969</v>
      </c>
      <c r="K4649" s="3" t="str">
        <f t="shared" si="724"/>
        <v/>
      </c>
      <c r="M4649">
        <f t="shared" si="726"/>
        <v>9.1742714558867339E-7</v>
      </c>
      <c r="N4649">
        <f t="shared" si="727"/>
        <v>10.802797488132651</v>
      </c>
      <c r="O4649">
        <f t="shared" si="725"/>
        <v>-262.34720251186735</v>
      </c>
    </row>
    <row r="4650" spans="1:15" x14ac:dyDescent="0.3">
      <c r="A4650" s="1">
        <v>45586.129166666666</v>
      </c>
      <c r="B4650">
        <v>1481.6650999999899</v>
      </c>
      <c r="C4650">
        <v>1453.5</v>
      </c>
      <c r="D4650">
        <v>35.125309999999999</v>
      </c>
      <c r="E4650">
        <f t="shared" si="728"/>
        <v>6682769.9601662559</v>
      </c>
      <c r="F4650">
        <f t="shared" si="720"/>
        <v>4335426.2950709825</v>
      </c>
      <c r="G4650">
        <f t="shared" si="721"/>
        <v>28.165099999989934</v>
      </c>
      <c r="H4650">
        <f t="shared" si="729"/>
        <v>615959.99999991618</v>
      </c>
      <c r="I4650">
        <f t="shared" si="722"/>
        <v>602295053.19991803</v>
      </c>
      <c r="J4650">
        <f t="shared" si="723"/>
        <v>597959626.90484703</v>
      </c>
      <c r="K4650" s="3" t="str">
        <f t="shared" si="724"/>
        <v/>
      </c>
      <c r="M4650">
        <f t="shared" si="726"/>
        <v>9.1714238892073011E-7</v>
      </c>
      <c r="N4650">
        <f t="shared" si="727"/>
        <v>10.801839370892184</v>
      </c>
      <c r="O4650">
        <f t="shared" si="725"/>
        <v>-262.34816062910778</v>
      </c>
    </row>
    <row r="4651" spans="1:15" x14ac:dyDescent="0.3">
      <c r="A4651" s="1">
        <v>45586.130555555559</v>
      </c>
      <c r="B4651">
        <v>1483.80555</v>
      </c>
      <c r="C4651">
        <v>1453.5</v>
      </c>
      <c r="D4651">
        <v>35.125309999999999</v>
      </c>
      <c r="E4651">
        <f t="shared" si="728"/>
        <v>6684253.7657162556</v>
      </c>
      <c r="F4651">
        <f t="shared" si="720"/>
        <v>4336388.9093217468</v>
      </c>
      <c r="G4651">
        <f t="shared" si="721"/>
        <v>30.305550000000039</v>
      </c>
      <c r="H4651">
        <f t="shared" si="729"/>
        <v>616080.00000030734</v>
      </c>
      <c r="I4651">
        <f t="shared" si="722"/>
        <v>602412373.60030043</v>
      </c>
      <c r="J4651">
        <f t="shared" si="723"/>
        <v>598075984.69097865</v>
      </c>
      <c r="K4651" s="3" t="str">
        <f t="shared" si="724"/>
        <v/>
      </c>
      <c r="M4651">
        <f t="shared" si="726"/>
        <v>9.1685737269736701E-7</v>
      </c>
      <c r="N4651">
        <f t="shared" si="727"/>
        <v>10.800880167529817</v>
      </c>
      <c r="O4651">
        <f t="shared" si="725"/>
        <v>-262.34911983247014</v>
      </c>
    </row>
    <row r="4652" spans="1:15" x14ac:dyDescent="0.3">
      <c r="A4652" s="1">
        <v>45586.131944444445</v>
      </c>
      <c r="B4652">
        <v>1487.1480750000001</v>
      </c>
      <c r="C4652">
        <v>1453.5</v>
      </c>
      <c r="D4652">
        <v>35.125309999999999</v>
      </c>
      <c r="E4652">
        <f t="shared" si="728"/>
        <v>6685740.913791256</v>
      </c>
      <c r="F4652">
        <f t="shared" si="720"/>
        <v>4337353.6920252442</v>
      </c>
      <c r="G4652">
        <f t="shared" si="721"/>
        <v>33.648075000000063</v>
      </c>
      <c r="H4652">
        <f t="shared" si="729"/>
        <v>616200.00000006985</v>
      </c>
      <c r="I4652">
        <f t="shared" si="722"/>
        <v>602529694.00006831</v>
      </c>
      <c r="J4652">
        <f t="shared" si="723"/>
        <v>598192340.308043</v>
      </c>
      <c r="K4652" s="3" t="str">
        <f t="shared" si="724"/>
        <v/>
      </c>
      <c r="M4652">
        <f t="shared" si="726"/>
        <v>9.1657186674571092E-7</v>
      </c>
      <c r="N4652">
        <f t="shared" si="727"/>
        <v>10.799919102460334</v>
      </c>
      <c r="O4652">
        <f t="shared" si="725"/>
        <v>-262.35008089753967</v>
      </c>
    </row>
    <row r="4653" spans="1:15" x14ac:dyDescent="0.3">
      <c r="A4653" s="1">
        <v>45586.134722222225</v>
      </c>
      <c r="B4653">
        <v>1491.354525</v>
      </c>
      <c r="C4653">
        <v>1453.5</v>
      </c>
      <c r="D4653">
        <v>35.125309999999999</v>
      </c>
      <c r="E4653">
        <f t="shared" si="728"/>
        <v>6687232.2683162559</v>
      </c>
      <c r="F4653">
        <f t="shared" si="720"/>
        <v>4338321.2036501393</v>
      </c>
      <c r="G4653">
        <f t="shared" si="721"/>
        <v>37.854524999999967</v>
      </c>
      <c r="H4653">
        <f t="shared" si="729"/>
        <v>616440.00000022352</v>
      </c>
      <c r="I4653">
        <f t="shared" si="722"/>
        <v>602764334.80021846</v>
      </c>
      <c r="J4653">
        <f t="shared" si="723"/>
        <v>598426013.59656835</v>
      </c>
      <c r="K4653" s="3" t="str">
        <f t="shared" si="724"/>
        <v/>
      </c>
      <c r="M4653">
        <f t="shared" si="726"/>
        <v>9.1628570625305898E-7</v>
      </c>
      <c r="N4653">
        <f t="shared" si="727"/>
        <v>10.798955619494354</v>
      </c>
      <c r="O4653">
        <f t="shared" si="725"/>
        <v>-262.35104438050564</v>
      </c>
    </row>
    <row r="4654" spans="1:15" x14ac:dyDescent="0.3">
      <c r="A4654" s="1">
        <v>45586.136111111111</v>
      </c>
      <c r="B4654">
        <v>1513.20975</v>
      </c>
      <c r="C4654">
        <v>1453.5</v>
      </c>
      <c r="D4654">
        <v>35.125309999999999</v>
      </c>
      <c r="E4654">
        <f t="shared" si="728"/>
        <v>6688745.4780662563</v>
      </c>
      <c r="F4654">
        <f t="shared" si="720"/>
        <v>4339302.8937845016</v>
      </c>
      <c r="G4654">
        <f t="shared" si="721"/>
        <v>59.709749999999985</v>
      </c>
      <c r="H4654">
        <f t="shared" si="729"/>
        <v>616559.99999998603</v>
      </c>
      <c r="I4654">
        <f t="shared" si="722"/>
        <v>602881655.19998634</v>
      </c>
      <c r="J4654">
        <f t="shared" si="723"/>
        <v>598542352.30620182</v>
      </c>
      <c r="K4654" s="3" t="str">
        <f t="shared" si="724"/>
        <v/>
      </c>
      <c r="M4654">
        <f t="shared" si="726"/>
        <v>9.1599550869318107E-7</v>
      </c>
      <c r="N4654">
        <f t="shared" si="727"/>
        <v>10.797978324473357</v>
      </c>
      <c r="O4654">
        <f t="shared" si="725"/>
        <v>-262.3520216755266</v>
      </c>
    </row>
    <row r="4655" spans="1:15" x14ac:dyDescent="0.3">
      <c r="A4655" s="1">
        <v>45586.137499999997</v>
      </c>
      <c r="B4655">
        <v>1518.1279999999899</v>
      </c>
      <c r="C4655">
        <v>1453.5</v>
      </c>
      <c r="D4655">
        <v>35.125309999999999</v>
      </c>
      <c r="E4655">
        <f t="shared" si="728"/>
        <v>6690263.6060662558</v>
      </c>
      <c r="F4655">
        <f t="shared" si="720"/>
        <v>4340287.7746183043</v>
      </c>
      <c r="G4655">
        <f t="shared" si="721"/>
        <v>64.627999999989925</v>
      </c>
      <c r="H4655">
        <f t="shared" si="729"/>
        <v>616679.99999974854</v>
      </c>
      <c r="I4655">
        <f t="shared" si="722"/>
        <v>602998975.5997541</v>
      </c>
      <c r="J4655">
        <f t="shared" si="723"/>
        <v>598658687.82513583</v>
      </c>
      <c r="K4655" s="3" t="str">
        <f t="shared" si="724"/>
        <v/>
      </c>
      <c r="M4655">
        <f t="shared" si="726"/>
        <v>9.1570452622098717E-7</v>
      </c>
      <c r="N4655">
        <f t="shared" si="727"/>
        <v>10.796998164033116</v>
      </c>
      <c r="O4655">
        <f t="shared" si="725"/>
        <v>-262.35300183596684</v>
      </c>
    </row>
    <row r="4656" spans="1:15" x14ac:dyDescent="0.3">
      <c r="A4656" s="1">
        <v>45586.138888888891</v>
      </c>
      <c r="B4656">
        <v>1450.0205249999999</v>
      </c>
      <c r="C4656">
        <v>1453.5</v>
      </c>
      <c r="D4656">
        <v>35.125309999999999</v>
      </c>
      <c r="E4656">
        <f t="shared" si="728"/>
        <v>6691713.6265912559</v>
      </c>
      <c r="F4656">
        <f t="shared" si="720"/>
        <v>4341228.4709388353</v>
      </c>
      <c r="G4656">
        <f t="shared" si="721"/>
        <v>3.4794750000000931</v>
      </c>
      <c r="H4656">
        <f t="shared" si="729"/>
        <v>616800.0000001397</v>
      </c>
      <c r="I4656">
        <f t="shared" si="722"/>
        <v>603116296.00013649</v>
      </c>
      <c r="J4656">
        <f t="shared" si="723"/>
        <v>598775067.52919769</v>
      </c>
      <c r="K4656" s="3" t="str">
        <f t="shared" si="724"/>
        <v/>
      </c>
      <c r="M4656">
        <f t="shared" si="726"/>
        <v>9.1542674596314474E-7</v>
      </c>
      <c r="N4656">
        <f t="shared" si="727"/>
        <v>10.796062267031314</v>
      </c>
      <c r="O4656">
        <f t="shared" si="725"/>
        <v>-262.35393773296869</v>
      </c>
    </row>
    <row r="4657" spans="1:15" x14ac:dyDescent="0.3">
      <c r="A4657" s="1">
        <v>45586.140277777777</v>
      </c>
      <c r="B4657">
        <v>1455.3311249999999</v>
      </c>
      <c r="C4657">
        <v>1453.5</v>
      </c>
      <c r="D4657">
        <v>35.125309999999999</v>
      </c>
      <c r="E4657">
        <f t="shared" si="728"/>
        <v>6693168.9577162554</v>
      </c>
      <c r="F4657">
        <f t="shared" si="720"/>
        <v>4342172.6124946522</v>
      </c>
      <c r="G4657">
        <f t="shared" si="721"/>
        <v>1.8311249999999291</v>
      </c>
      <c r="H4657">
        <f t="shared" si="729"/>
        <v>616919.99999990221</v>
      </c>
      <c r="I4657">
        <f t="shared" si="722"/>
        <v>603233616.39990437</v>
      </c>
      <c r="J4657">
        <f t="shared" si="723"/>
        <v>598891443.78740966</v>
      </c>
      <c r="K4657" s="3" t="str">
        <f t="shared" si="724"/>
        <v/>
      </c>
      <c r="M4657">
        <f t="shared" si="726"/>
        <v>9.1514809357159329E-7</v>
      </c>
      <c r="N4657">
        <f t="shared" si="727"/>
        <v>10.795123227807553</v>
      </c>
      <c r="O4657">
        <f t="shared" si="725"/>
        <v>-262.35487677219243</v>
      </c>
    </row>
    <row r="4658" spans="1:15" x14ac:dyDescent="0.3">
      <c r="A4658" s="1">
        <v>45586.14166666667</v>
      </c>
      <c r="B4658">
        <v>1492.9820999999999</v>
      </c>
      <c r="C4658">
        <v>1453.5</v>
      </c>
      <c r="D4658">
        <v>35.125309999999999</v>
      </c>
      <c r="E4658">
        <f t="shared" si="728"/>
        <v>6694661.9398162551</v>
      </c>
      <c r="F4658">
        <f t="shared" si="720"/>
        <v>4343141.1800037818</v>
      </c>
      <c r="G4658">
        <f t="shared" si="721"/>
        <v>39.482099999999946</v>
      </c>
      <c r="H4658">
        <f t="shared" si="729"/>
        <v>617040.00000029337</v>
      </c>
      <c r="I4658">
        <f t="shared" si="722"/>
        <v>603350936.80028677</v>
      </c>
      <c r="J4658">
        <f t="shared" si="723"/>
        <v>599007795.62028301</v>
      </c>
      <c r="K4658" s="3" t="str">
        <f t="shared" si="724"/>
        <v/>
      </c>
      <c r="M4658">
        <f t="shared" si="726"/>
        <v>9.1486238320876042E-7</v>
      </c>
      <c r="N4658">
        <f t="shared" si="727"/>
        <v>10.794160191627729</v>
      </c>
      <c r="O4658">
        <f t="shared" si="725"/>
        <v>-262.35583980837225</v>
      </c>
    </row>
    <row r="4659" spans="1:15" x14ac:dyDescent="0.3">
      <c r="A4659" s="1">
        <v>45586.143055555556</v>
      </c>
      <c r="B4659">
        <v>1485.3423</v>
      </c>
      <c r="C4659">
        <v>1453.5</v>
      </c>
      <c r="D4659">
        <v>35.125309999999999</v>
      </c>
      <c r="E4659">
        <f t="shared" si="728"/>
        <v>6696147.2821162548</v>
      </c>
      <c r="F4659">
        <f t="shared" si="720"/>
        <v>4344104.7912163455</v>
      </c>
      <c r="G4659">
        <f t="shared" si="721"/>
        <v>31.842300000000023</v>
      </c>
      <c r="H4659">
        <f t="shared" si="729"/>
        <v>617160.00000005588</v>
      </c>
      <c r="I4659">
        <f t="shared" si="722"/>
        <v>603468257.20005465</v>
      </c>
      <c r="J4659">
        <f t="shared" si="723"/>
        <v>599124152.40883827</v>
      </c>
      <c r="K4659" s="3" t="str">
        <f t="shared" si="724"/>
        <v/>
      </c>
      <c r="M4659">
        <f t="shared" si="726"/>
        <v>9.145782865735978E-7</v>
      </c>
      <c r="N4659">
        <f t="shared" si="727"/>
        <v>10.79320238176412</v>
      </c>
      <c r="O4659">
        <f t="shared" si="725"/>
        <v>-262.35679761823587</v>
      </c>
    </row>
    <row r="4660" spans="1:15" x14ac:dyDescent="0.3">
      <c r="A4660" s="1">
        <v>45586.144444444442</v>
      </c>
      <c r="B4660">
        <v>1490.33905</v>
      </c>
      <c r="C4660">
        <v>1453.5</v>
      </c>
      <c r="D4660">
        <v>35.125309999999999</v>
      </c>
      <c r="E4660">
        <f t="shared" si="728"/>
        <v>6697637.6211662544</v>
      </c>
      <c r="F4660">
        <f t="shared" si="720"/>
        <v>4345071.6440549819</v>
      </c>
      <c r="G4660">
        <f t="shared" si="721"/>
        <v>36.839050000000043</v>
      </c>
      <c r="H4660">
        <f t="shared" si="729"/>
        <v>617279.99999981839</v>
      </c>
      <c r="I4660">
        <f t="shared" si="722"/>
        <v>603585577.5998224</v>
      </c>
      <c r="J4660">
        <f t="shared" si="723"/>
        <v>599240505.95576739</v>
      </c>
      <c r="K4660" s="3" t="str">
        <f t="shared" si="724"/>
        <v/>
      </c>
      <c r="M4660">
        <f t="shared" si="726"/>
        <v>9.1429338619388099E-7</v>
      </c>
      <c r="N4660">
        <f t="shared" si="727"/>
        <v>10.792241648692954</v>
      </c>
      <c r="O4660">
        <f t="shared" si="725"/>
        <v>-262.35775835130704</v>
      </c>
    </row>
    <row r="4661" spans="1:15" x14ac:dyDescent="0.3">
      <c r="A4661" s="1">
        <v>45586.145833333336</v>
      </c>
      <c r="B4661">
        <v>1500.9704999999999</v>
      </c>
      <c r="C4661">
        <v>1453.5</v>
      </c>
      <c r="D4661">
        <v>25.298999999999999</v>
      </c>
      <c r="E4661">
        <f t="shared" si="728"/>
        <v>6699138.5916662542</v>
      </c>
      <c r="F4661">
        <f t="shared" si="720"/>
        <v>5004323.5193606084</v>
      </c>
      <c r="G4661">
        <f t="shared" si="721"/>
        <v>47.470499999999902</v>
      </c>
      <c r="H4661">
        <f t="shared" si="729"/>
        <v>617400.00000020955</v>
      </c>
      <c r="I4661">
        <f t="shared" si="722"/>
        <v>603702898.0002048</v>
      </c>
      <c r="J4661">
        <f t="shared" si="723"/>
        <v>598698574.48084414</v>
      </c>
      <c r="K4661" s="3" t="str">
        <f t="shared" si="724"/>
        <v/>
      </c>
      <c r="M4661">
        <f t="shared" si="726"/>
        <v>7.5023577071306122E-7</v>
      </c>
      <c r="N4661">
        <f t="shared" si="727"/>
        <v>10.199345096736968</v>
      </c>
      <c r="O4661">
        <f t="shared" si="725"/>
        <v>-262.950654903263</v>
      </c>
    </row>
    <row r="4662" spans="1:15" x14ac:dyDescent="0.3">
      <c r="A4662" s="1">
        <v>45586.147222222222</v>
      </c>
      <c r="B4662">
        <v>1497.6157499999999</v>
      </c>
      <c r="C4662">
        <v>1453.5</v>
      </c>
      <c r="D4662">
        <v>25.298999999999999</v>
      </c>
      <c r="E4662">
        <f t="shared" si="728"/>
        <v>6700636.2074162541</v>
      </c>
      <c r="F4662">
        <f t="shared" si="720"/>
        <v>5005442.2533020154</v>
      </c>
      <c r="G4662">
        <f t="shared" si="721"/>
        <v>44.115749999999935</v>
      </c>
      <c r="H4662">
        <f t="shared" si="729"/>
        <v>617519.99999997206</v>
      </c>
      <c r="I4662">
        <f t="shared" si="722"/>
        <v>603820218.39997268</v>
      </c>
      <c r="J4662">
        <f t="shared" si="723"/>
        <v>598814776.1466707</v>
      </c>
      <c r="K4662" s="3" t="str">
        <f t="shared" si="724"/>
        <v/>
      </c>
      <c r="M4662">
        <f t="shared" si="726"/>
        <v>7.5000102874179529E-7</v>
      </c>
      <c r="N4662">
        <f t="shared" si="727"/>
        <v>10.198433199795213</v>
      </c>
      <c r="O4662">
        <f t="shared" si="725"/>
        <v>-262.95156680020477</v>
      </c>
    </row>
    <row r="4663" spans="1:15" x14ac:dyDescent="0.3">
      <c r="A4663" s="1">
        <v>45586.148611111108</v>
      </c>
      <c r="B4663">
        <v>1487.991675</v>
      </c>
      <c r="C4663">
        <v>1453.5</v>
      </c>
      <c r="D4663">
        <v>25.298999999999999</v>
      </c>
      <c r="E4663">
        <f t="shared" si="728"/>
        <v>6702124.1990912538</v>
      </c>
      <c r="F4663">
        <f t="shared" si="720"/>
        <v>5006553.7979631573</v>
      </c>
      <c r="G4663">
        <f t="shared" si="721"/>
        <v>34.491674999999987</v>
      </c>
      <c r="H4663">
        <f t="shared" si="729"/>
        <v>617639.99999973457</v>
      </c>
      <c r="I4663">
        <f t="shared" si="722"/>
        <v>603937538.79974043</v>
      </c>
      <c r="J4663">
        <f t="shared" si="723"/>
        <v>598930985.00177729</v>
      </c>
      <c r="K4663" s="3" t="str">
        <f t="shared" si="724"/>
        <v/>
      </c>
      <c r="M4663">
        <f t="shared" si="726"/>
        <v>7.4976791995770595E-7</v>
      </c>
      <c r="N4663">
        <f t="shared" si="727"/>
        <v>10.197527445493023</v>
      </c>
      <c r="O4663">
        <f t="shared" si="725"/>
        <v>-262.95247255450693</v>
      </c>
    </row>
    <row r="4664" spans="1:15" x14ac:dyDescent="0.3">
      <c r="A4664" s="1">
        <v>45586.151388888888</v>
      </c>
      <c r="B4664">
        <v>1475.9114999999999</v>
      </c>
      <c r="C4664">
        <v>1453.5</v>
      </c>
      <c r="D4664">
        <v>25.298999999999999</v>
      </c>
      <c r="E4664">
        <f t="shared" si="728"/>
        <v>6703600.1105912542</v>
      </c>
      <c r="F4664">
        <f t="shared" si="720"/>
        <v>5007656.318612772</v>
      </c>
      <c r="G4664">
        <f t="shared" si="721"/>
        <v>22.411499999999933</v>
      </c>
      <c r="H4664">
        <f t="shared" si="729"/>
        <v>617879.99999988824</v>
      </c>
      <c r="I4664">
        <f t="shared" si="722"/>
        <v>604172179.59989071</v>
      </c>
      <c r="J4664">
        <f t="shared" si="723"/>
        <v>599164523.28127789</v>
      </c>
      <c r="K4664" s="3" t="str">
        <f t="shared" si="724"/>
        <v/>
      </c>
      <c r="M4664">
        <f t="shared" si="726"/>
        <v>7.4953682632335435E-7</v>
      </c>
      <c r="N4664">
        <f t="shared" si="727"/>
        <v>10.196629322574376</v>
      </c>
      <c r="O4664">
        <f t="shared" si="725"/>
        <v>-262.9533706774256</v>
      </c>
    </row>
    <row r="4665" spans="1:15" x14ac:dyDescent="0.3">
      <c r="A4665" s="1">
        <v>45586.152777777781</v>
      </c>
      <c r="B4665">
        <v>1503.3414</v>
      </c>
      <c r="C4665">
        <v>1453.5</v>
      </c>
      <c r="D4665">
        <v>25.298999999999999</v>
      </c>
      <c r="E4665">
        <f t="shared" si="728"/>
        <v>6705103.4519912545</v>
      </c>
      <c r="F4665">
        <f t="shared" si="720"/>
        <v>5008779.3296719864</v>
      </c>
      <c r="G4665">
        <f t="shared" si="721"/>
        <v>49.841400000000021</v>
      </c>
      <c r="H4665">
        <f t="shared" si="729"/>
        <v>618000.0000002794</v>
      </c>
      <c r="I4665">
        <f t="shared" si="722"/>
        <v>604289500.00027311</v>
      </c>
      <c r="J4665">
        <f t="shared" si="723"/>
        <v>599280720.67060113</v>
      </c>
      <c r="K4665" s="3" t="str">
        <f t="shared" si="724"/>
        <v/>
      </c>
      <c r="M4665">
        <f t="shared" si="726"/>
        <v>7.4930156330207611E-7</v>
      </c>
      <c r="N4665">
        <f t="shared" si="727"/>
        <v>10.195714792541963</v>
      </c>
      <c r="O4665">
        <f t="shared" si="725"/>
        <v>-262.95428520745804</v>
      </c>
    </row>
    <row r="4666" spans="1:15" x14ac:dyDescent="0.3">
      <c r="A4666" s="1">
        <v>45586.154166666667</v>
      </c>
      <c r="B4666">
        <v>1506.5664999999999</v>
      </c>
      <c r="C4666">
        <v>1453.5</v>
      </c>
      <c r="D4666">
        <v>25.298999999999999</v>
      </c>
      <c r="E4666">
        <f t="shared" si="728"/>
        <v>6706610.0184912542</v>
      </c>
      <c r="F4666">
        <f t="shared" si="720"/>
        <v>5009904.7499131514</v>
      </c>
      <c r="G4666">
        <f t="shared" si="721"/>
        <v>53.066499999999905</v>
      </c>
      <c r="H4666">
        <f t="shared" si="729"/>
        <v>618120.00000004191</v>
      </c>
      <c r="I4666">
        <f t="shared" si="722"/>
        <v>604406820.40004098</v>
      </c>
      <c r="J4666">
        <f t="shared" si="723"/>
        <v>599396915.65012789</v>
      </c>
      <c r="K4666" s="3" t="str">
        <f t="shared" si="724"/>
        <v/>
      </c>
      <c r="M4666">
        <f t="shared" si="726"/>
        <v>7.4906592254248183E-7</v>
      </c>
      <c r="N4666">
        <f t="shared" si="727"/>
        <v>10.194798588522131</v>
      </c>
      <c r="O4666">
        <f t="shared" si="725"/>
        <v>-262.95520141147784</v>
      </c>
    </row>
    <row r="4667" spans="1:15" x14ac:dyDescent="0.3">
      <c r="A4667" s="1">
        <v>45586.155555555553</v>
      </c>
      <c r="B4667">
        <v>1518.5407499999999</v>
      </c>
      <c r="C4667">
        <v>1453.5</v>
      </c>
      <c r="D4667">
        <v>25.298999999999999</v>
      </c>
      <c r="E4667">
        <f t="shared" si="728"/>
        <v>6708128.5592412539</v>
      </c>
      <c r="F4667">
        <f t="shared" si="720"/>
        <v>5011039.1150388084</v>
      </c>
      <c r="G4667">
        <f t="shared" si="721"/>
        <v>65.040749999999889</v>
      </c>
      <c r="H4667">
        <f t="shared" si="729"/>
        <v>618239.99999980442</v>
      </c>
      <c r="I4667">
        <f t="shared" si="722"/>
        <v>604524140.79980874</v>
      </c>
      <c r="J4667">
        <f t="shared" si="723"/>
        <v>599513101.68476999</v>
      </c>
      <c r="K4667" s="3" t="str">
        <f t="shared" si="724"/>
        <v/>
      </c>
      <c r="M4667">
        <f t="shared" si="726"/>
        <v>7.4882853742641598E-7</v>
      </c>
      <c r="N4667">
        <f t="shared" si="727"/>
        <v>10.193875394015951</v>
      </c>
      <c r="O4667">
        <f t="shared" si="725"/>
        <v>-262.95612460598403</v>
      </c>
    </row>
    <row r="4668" spans="1:15" x14ac:dyDescent="0.3">
      <c r="A4668" s="1">
        <v>45586.156944444447</v>
      </c>
      <c r="B4668">
        <v>1523.59275</v>
      </c>
      <c r="C4668">
        <v>1453.5</v>
      </c>
      <c r="D4668">
        <v>24.78125</v>
      </c>
      <c r="E4668">
        <f t="shared" si="728"/>
        <v>6709652.1519912537</v>
      </c>
      <c r="F4668">
        <f t="shared" si="720"/>
        <v>5046916.4780759215</v>
      </c>
      <c r="G4668">
        <f t="shared" si="721"/>
        <v>70.092750000000024</v>
      </c>
      <c r="H4668">
        <f t="shared" si="729"/>
        <v>618360.00000019558</v>
      </c>
      <c r="I4668">
        <f t="shared" si="722"/>
        <v>604641461.20019114</v>
      </c>
      <c r="J4668">
        <f t="shared" si="723"/>
        <v>599594544.72211528</v>
      </c>
      <c r="K4668" s="3" t="str">
        <f t="shared" si="724"/>
        <v/>
      </c>
      <c r="M4668">
        <f t="shared" si="726"/>
        <v>7.4138659956909613E-7</v>
      </c>
      <c r="N4668">
        <f t="shared" si="727"/>
        <v>10.164826979493458</v>
      </c>
      <c r="O4668">
        <f t="shared" si="725"/>
        <v>-262.98517302050652</v>
      </c>
    </row>
    <row r="4669" spans="1:15" x14ac:dyDescent="0.3">
      <c r="A4669" s="1">
        <v>45586.158333333333</v>
      </c>
      <c r="B4669">
        <v>1489.5207</v>
      </c>
      <c r="C4669">
        <v>1453.5</v>
      </c>
      <c r="D4669">
        <v>24.78125</v>
      </c>
      <c r="E4669">
        <f t="shared" si="728"/>
        <v>6711141.6726912539</v>
      </c>
      <c r="F4669">
        <f t="shared" si="720"/>
        <v>5048036.8769274531</v>
      </c>
      <c r="G4669">
        <f t="shared" si="721"/>
        <v>36.020700000000033</v>
      </c>
      <c r="H4669">
        <f t="shared" si="729"/>
        <v>618479.99999995809</v>
      </c>
      <c r="I4669">
        <f t="shared" si="722"/>
        <v>604758781.59995902</v>
      </c>
      <c r="J4669">
        <f t="shared" si="723"/>
        <v>599710744.72303152</v>
      </c>
      <c r="K4669" s="3" t="str">
        <f t="shared" si="724"/>
        <v/>
      </c>
      <c r="M4669">
        <f t="shared" si="726"/>
        <v>7.4115624139665428E-7</v>
      </c>
      <c r="N4669">
        <f t="shared" si="727"/>
        <v>10.163924496477071</v>
      </c>
      <c r="O4669">
        <f t="shared" si="725"/>
        <v>-262.9860755035229</v>
      </c>
    </row>
    <row r="4670" spans="1:15" x14ac:dyDescent="0.3">
      <c r="A4670" s="1">
        <v>45586.159722222219</v>
      </c>
      <c r="B4670">
        <v>1425.1213499999999</v>
      </c>
      <c r="C4670">
        <v>1453.5</v>
      </c>
      <c r="D4670">
        <v>34.849269999999997</v>
      </c>
      <c r="E4670">
        <f t="shared" si="728"/>
        <v>6712566.7940412536</v>
      </c>
      <c r="F4670">
        <f t="shared" si="720"/>
        <v>4373286.2680554735</v>
      </c>
      <c r="G4670">
        <f t="shared" si="721"/>
        <v>28.378650000000107</v>
      </c>
      <c r="H4670">
        <f t="shared" si="729"/>
        <v>618599.9999997206</v>
      </c>
      <c r="I4670">
        <f t="shared" si="722"/>
        <v>604876101.99972677</v>
      </c>
      <c r="J4670">
        <f t="shared" si="723"/>
        <v>600502815.73167133</v>
      </c>
      <c r="K4670" s="3" t="str">
        <f t="shared" si="724"/>
        <v/>
      </c>
      <c r="M4670">
        <f t="shared" si="726"/>
        <v>9.0604595864172555E-7</v>
      </c>
      <c r="N4670">
        <f t="shared" si="727"/>
        <v>10.764336736158659</v>
      </c>
      <c r="O4670">
        <f t="shared" si="725"/>
        <v>-262.38566326384131</v>
      </c>
    </row>
    <row r="4671" spans="1:15" x14ac:dyDescent="0.3">
      <c r="A4671" s="1">
        <v>45586.161111111112</v>
      </c>
      <c r="B4671">
        <v>1442.7034000000001</v>
      </c>
      <c r="C4671">
        <v>1453.5</v>
      </c>
      <c r="D4671">
        <v>34.849269999999997</v>
      </c>
      <c r="E4671">
        <f t="shared" si="728"/>
        <v>6714009.4974412536</v>
      </c>
      <c r="F4671">
        <f t="shared" si="720"/>
        <v>4374226.1998523083</v>
      </c>
      <c r="G4671">
        <f t="shared" si="721"/>
        <v>10.796599999999899</v>
      </c>
      <c r="H4671">
        <f t="shared" si="729"/>
        <v>618720.00000011176</v>
      </c>
      <c r="I4671">
        <f t="shared" si="722"/>
        <v>604993422.40010929</v>
      </c>
      <c r="J4671">
        <f t="shared" si="723"/>
        <v>600619196.20025694</v>
      </c>
      <c r="K4671" s="3" t="str">
        <f t="shared" si="724"/>
        <v/>
      </c>
      <c r="M4671">
        <f t="shared" si="726"/>
        <v>9.0577340329759671E-7</v>
      </c>
      <c r="N4671">
        <f t="shared" si="727"/>
        <v>10.763411462136565</v>
      </c>
      <c r="O4671">
        <f t="shared" si="725"/>
        <v>-262.38658853786342</v>
      </c>
    </row>
    <row r="4672" spans="1:15" x14ac:dyDescent="0.3">
      <c r="A4672" s="1">
        <v>45586.162499999999</v>
      </c>
      <c r="B4672">
        <v>1447.370175</v>
      </c>
      <c r="C4672">
        <v>1453.5</v>
      </c>
      <c r="D4672">
        <v>34.849269999999997</v>
      </c>
      <c r="E4672">
        <f t="shared" si="728"/>
        <v>6715456.8676162539</v>
      </c>
      <c r="F4672">
        <f t="shared" si="720"/>
        <v>4375169.1720871227</v>
      </c>
      <c r="G4672">
        <f t="shared" si="721"/>
        <v>6.1298249999999825</v>
      </c>
      <c r="H4672">
        <f t="shared" si="729"/>
        <v>618839.99999987427</v>
      </c>
      <c r="I4672">
        <f t="shared" si="722"/>
        <v>605110742.79987705</v>
      </c>
      <c r="J4672">
        <f t="shared" si="723"/>
        <v>600735573.62778997</v>
      </c>
      <c r="K4672" s="3" t="str">
        <f t="shared" si="724"/>
        <v/>
      </c>
      <c r="M4672">
        <f t="shared" si="726"/>
        <v>9.055001075129223E-7</v>
      </c>
      <c r="N4672">
        <f t="shared" si="727"/>
        <v>10.762483474751923</v>
      </c>
      <c r="O4672">
        <f t="shared" si="725"/>
        <v>-262.38751652524803</v>
      </c>
    </row>
    <row r="4673" spans="1:15" x14ac:dyDescent="0.3">
      <c r="A4673" s="1">
        <v>45586.163888888892</v>
      </c>
      <c r="B4673">
        <v>1458.5228999999999</v>
      </c>
      <c r="C4673">
        <v>1453.5</v>
      </c>
      <c r="D4673">
        <v>34.849269999999997</v>
      </c>
      <c r="E4673">
        <f t="shared" si="728"/>
        <v>6716915.3905162541</v>
      </c>
      <c r="F4673">
        <f t="shared" si="720"/>
        <v>4376119.4104036903</v>
      </c>
      <c r="G4673">
        <f t="shared" si="721"/>
        <v>5.022899999999936</v>
      </c>
      <c r="H4673">
        <f t="shared" si="729"/>
        <v>618960.00000026543</v>
      </c>
      <c r="I4673">
        <f t="shared" si="722"/>
        <v>605228063.20025945</v>
      </c>
      <c r="J4673">
        <f t="shared" si="723"/>
        <v>600851943.78985572</v>
      </c>
      <c r="K4673" s="3" t="str">
        <f t="shared" si="724"/>
        <v/>
      </c>
      <c r="M4673">
        <f t="shared" si="726"/>
        <v>9.0522484881288308E-7</v>
      </c>
      <c r="N4673">
        <f t="shared" si="727"/>
        <v>10.761548619963481</v>
      </c>
      <c r="O4673">
        <f t="shared" si="725"/>
        <v>-262.38845138003649</v>
      </c>
    </row>
    <row r="4674" spans="1:15" x14ac:dyDescent="0.3">
      <c r="A4674" s="1">
        <v>45586.166666666664</v>
      </c>
      <c r="B4674">
        <v>1452.17355</v>
      </c>
      <c r="C4674">
        <v>1453.5</v>
      </c>
      <c r="D4674">
        <v>34.849269999999997</v>
      </c>
      <c r="E4674">
        <f t="shared" si="728"/>
        <v>6718367.5640662545</v>
      </c>
      <c r="F4674">
        <f t="shared" si="720"/>
        <v>4377065.5120723825</v>
      </c>
      <c r="G4674">
        <f t="shared" si="721"/>
        <v>1.3264500000000226</v>
      </c>
      <c r="H4674">
        <f t="shared" si="729"/>
        <v>619199.99999979045</v>
      </c>
      <c r="I4674">
        <f t="shared" si="722"/>
        <v>605462703.99979508</v>
      </c>
      <c r="J4674">
        <f t="shared" si="723"/>
        <v>601085638.48772275</v>
      </c>
      <c r="K4674" s="3" t="str">
        <f t="shared" si="724"/>
        <v/>
      </c>
      <c r="M4674">
        <f t="shared" si="726"/>
        <v>9.0495093086548874E-7</v>
      </c>
      <c r="N4674">
        <f t="shared" si="727"/>
        <v>10.760618117152868</v>
      </c>
      <c r="O4674">
        <f t="shared" si="725"/>
        <v>-262.38938188284709</v>
      </c>
    </row>
    <row r="4675" spans="1:15" x14ac:dyDescent="0.3">
      <c r="A4675" s="1">
        <v>45586.168055555558</v>
      </c>
      <c r="B4675">
        <v>1453.5670500000001</v>
      </c>
      <c r="C4675">
        <v>1453.5</v>
      </c>
      <c r="D4675">
        <v>34.849269999999997</v>
      </c>
      <c r="E4675">
        <f t="shared" si="728"/>
        <v>6719821.1311162543</v>
      </c>
      <c r="F4675">
        <f t="shared" ref="F4675:F4738" si="730">E4675*(1-(D4675/100))</f>
        <v>4378012.5216164971</v>
      </c>
      <c r="G4675">
        <f t="shared" ref="G4675:G4738" si="731">ABS(C4675-B4675)</f>
        <v>6.7050000000108412E-2</v>
      </c>
      <c r="H4675">
        <f t="shared" si="729"/>
        <v>619320.00000018161</v>
      </c>
      <c r="I4675">
        <f t="shared" ref="I4675:I4738" si="732">(977.67*H4675)+89440</f>
        <v>605580024.40017748</v>
      </c>
      <c r="J4675">
        <f t="shared" ref="J4675:J4738" si="733">ABS(I4675-F4675)</f>
        <v>601202011.87856102</v>
      </c>
      <c r="K4675" s="3" t="str">
        <f t="shared" ref="K4675:K4738" si="734">IF(ABS(J4675) &gt; 3.2 * $K$1, "Hydrate", "")</f>
        <v/>
      </c>
      <c r="M4675">
        <f t="shared" si="726"/>
        <v>9.046768923326972E-7</v>
      </c>
      <c r="N4675">
        <f t="shared" si="727"/>
        <v>10.759687003377309</v>
      </c>
      <c r="O4675">
        <f t="shared" ref="O4675:O4738" si="735">N4675-273.15</f>
        <v>-262.3903129966227</v>
      </c>
    </row>
    <row r="4676" spans="1:15" x14ac:dyDescent="0.3">
      <c r="A4676" s="1">
        <v>45586.169444444444</v>
      </c>
      <c r="B4676">
        <v>1454.6228249999999</v>
      </c>
      <c r="C4676">
        <v>1453.5</v>
      </c>
      <c r="D4676">
        <v>34.849269999999997</v>
      </c>
      <c r="E4676">
        <f t="shared" si="728"/>
        <v>6721275.7539412547</v>
      </c>
      <c r="F4676">
        <f t="shared" si="730"/>
        <v>4378960.2190057309</v>
      </c>
      <c r="G4676">
        <f t="shared" si="731"/>
        <v>1.1228249999999207</v>
      </c>
      <c r="H4676">
        <f t="shared" si="729"/>
        <v>619439.99999994412</v>
      </c>
      <c r="I4676">
        <f t="shared" si="732"/>
        <v>605697344.79994535</v>
      </c>
      <c r="J4676">
        <f t="shared" si="733"/>
        <v>601318384.58093965</v>
      </c>
      <c r="K4676" s="3" t="str">
        <f t="shared" si="734"/>
        <v/>
      </c>
      <c r="M4676">
        <f t="shared" ref="M4676:M4739" si="736">M4675*(F4675/F4676)^(7/5)</f>
        <v>9.0440279714019418E-7</v>
      </c>
      <c r="N4676">
        <f t="shared" ref="N4676:N4739" si="737">N4675*(F4675/F4676)^(2/5)</f>
        <v>10.758755495540182</v>
      </c>
      <c r="O4676">
        <f t="shared" si="735"/>
        <v>-262.39124450445979</v>
      </c>
    </row>
    <row r="4677" spans="1:15" x14ac:dyDescent="0.3">
      <c r="A4677" s="1">
        <v>45586.17083333333</v>
      </c>
      <c r="B4677">
        <v>1449.0114000000001</v>
      </c>
      <c r="C4677">
        <v>1453.5</v>
      </c>
      <c r="D4677">
        <v>34.849269999999997</v>
      </c>
      <c r="E4677">
        <f t="shared" ref="E4677:E4740" si="738">B4677+E4676</f>
        <v>6722724.7653412549</v>
      </c>
      <c r="F4677">
        <f t="shared" si="730"/>
        <v>4379904.2605106151</v>
      </c>
      <c r="G4677">
        <f t="shared" si="731"/>
        <v>4.4885999999999058</v>
      </c>
      <c r="H4677">
        <f t="shared" ref="H4677:H4740" si="739">($A4677 - $A$2) * 86400</f>
        <v>619559.99999970663</v>
      </c>
      <c r="I4677">
        <f t="shared" si="732"/>
        <v>605814665.19971311</v>
      </c>
      <c r="J4677">
        <f t="shared" si="733"/>
        <v>601434760.93920255</v>
      </c>
      <c r="K4677" s="3" t="str">
        <f t="shared" si="734"/>
        <v/>
      </c>
      <c r="M4677">
        <f t="shared" si="736"/>
        <v>9.0412990081916492E-7</v>
      </c>
      <c r="N4677">
        <f t="shared" si="737"/>
        <v>10.757827861696954</v>
      </c>
      <c r="O4677">
        <f t="shared" si="735"/>
        <v>-262.39217213830301</v>
      </c>
    </row>
    <row r="4678" spans="1:15" x14ac:dyDescent="0.3">
      <c r="A4678" s="1">
        <v>45586.172222222223</v>
      </c>
      <c r="B4678">
        <v>1451.0406</v>
      </c>
      <c r="C4678">
        <v>1453.5</v>
      </c>
      <c r="D4678">
        <v>34.849269999999997</v>
      </c>
      <c r="E4678">
        <f t="shared" si="738"/>
        <v>6724175.8059412548</v>
      </c>
      <c r="F4678">
        <f t="shared" si="730"/>
        <v>4380849.6240541106</v>
      </c>
      <c r="G4678">
        <f t="shared" si="731"/>
        <v>2.4593999999999596</v>
      </c>
      <c r="H4678">
        <f t="shared" si="739"/>
        <v>619680.00000009779</v>
      </c>
      <c r="I4678">
        <f t="shared" si="732"/>
        <v>605931985.60009563</v>
      </c>
      <c r="J4678">
        <f t="shared" si="733"/>
        <v>601551135.97604156</v>
      </c>
      <c r="K4678" s="3" t="str">
        <f t="shared" si="734"/>
        <v/>
      </c>
      <c r="M4678">
        <f t="shared" si="736"/>
        <v>9.0385676376105763E-7</v>
      </c>
      <c r="N4678">
        <f t="shared" si="737"/>
        <v>10.756899209256515</v>
      </c>
      <c r="O4678">
        <f t="shared" si="735"/>
        <v>-262.39310079074346</v>
      </c>
    </row>
    <row r="4679" spans="1:15" x14ac:dyDescent="0.3">
      <c r="A4679" s="1">
        <v>45586.173611111109</v>
      </c>
      <c r="B4679">
        <v>1452.0888749999999</v>
      </c>
      <c r="C4679">
        <v>1453.5</v>
      </c>
      <c r="D4679">
        <v>34.849269999999997</v>
      </c>
      <c r="E4679">
        <f t="shared" si="738"/>
        <v>6725627.8948162552</v>
      </c>
      <c r="F4679">
        <f t="shared" si="730"/>
        <v>4381795.6705564223</v>
      </c>
      <c r="G4679">
        <f t="shared" si="731"/>
        <v>1.4111250000000837</v>
      </c>
      <c r="H4679">
        <f t="shared" si="739"/>
        <v>619799.9999998603</v>
      </c>
      <c r="I4679">
        <f t="shared" si="732"/>
        <v>606049305.99986339</v>
      </c>
      <c r="J4679">
        <f t="shared" si="733"/>
        <v>601667510.32930696</v>
      </c>
      <c r="K4679" s="3" t="str">
        <f t="shared" si="734"/>
        <v/>
      </c>
      <c r="M4679">
        <f t="shared" si="736"/>
        <v>9.0358357095681861E-7</v>
      </c>
      <c r="N4679">
        <f t="shared" si="737"/>
        <v>10.755970166748915</v>
      </c>
      <c r="O4679">
        <f t="shared" si="735"/>
        <v>-262.39402983325107</v>
      </c>
    </row>
    <row r="4680" spans="1:15" x14ac:dyDescent="0.3">
      <c r="A4680" s="1">
        <v>45586.175000000003</v>
      </c>
      <c r="B4680">
        <v>1453.8176249999999</v>
      </c>
      <c r="C4680">
        <v>1453.5</v>
      </c>
      <c r="D4680">
        <v>34.849269999999997</v>
      </c>
      <c r="E4680">
        <f t="shared" si="738"/>
        <v>6727081.7124412553</v>
      </c>
      <c r="F4680">
        <f t="shared" si="730"/>
        <v>4382742.8433519788</v>
      </c>
      <c r="G4680">
        <f t="shared" si="731"/>
        <v>0.31762499999990723</v>
      </c>
      <c r="H4680">
        <f t="shared" si="739"/>
        <v>619920.00000025146</v>
      </c>
      <c r="I4680">
        <f t="shared" si="732"/>
        <v>606166626.40024579</v>
      </c>
      <c r="J4680">
        <f t="shared" si="733"/>
        <v>601783883.55689383</v>
      </c>
      <c r="K4680" s="3" t="str">
        <f t="shared" si="734"/>
        <v/>
      </c>
      <c r="M4680">
        <f t="shared" si="736"/>
        <v>9.0331019468558298E-7</v>
      </c>
      <c r="N4680">
        <f t="shared" si="737"/>
        <v>10.755040299468266</v>
      </c>
      <c r="O4680">
        <f t="shared" si="735"/>
        <v>-262.39495970053173</v>
      </c>
    </row>
    <row r="4681" spans="1:15" x14ac:dyDescent="0.3">
      <c r="A4681" s="1">
        <v>45586.176388888889</v>
      </c>
      <c r="B4681">
        <v>1451.4483</v>
      </c>
      <c r="C4681">
        <v>1453.5</v>
      </c>
      <c r="D4681">
        <v>34.849269999999997</v>
      </c>
      <c r="E4681">
        <f t="shared" si="738"/>
        <v>6728533.1607412556</v>
      </c>
      <c r="F4681">
        <f t="shared" si="730"/>
        <v>4383688.4725150019</v>
      </c>
      <c r="G4681">
        <f t="shared" si="731"/>
        <v>2.0516999999999825</v>
      </c>
      <c r="H4681">
        <f t="shared" si="739"/>
        <v>620040.00000001397</v>
      </c>
      <c r="I4681">
        <f t="shared" si="732"/>
        <v>606283946.80001366</v>
      </c>
      <c r="J4681">
        <f t="shared" si="733"/>
        <v>601900258.32749867</v>
      </c>
      <c r="K4681" s="3" t="str">
        <f t="shared" si="734"/>
        <v>Hydrate</v>
      </c>
      <c r="M4681">
        <f t="shared" si="736"/>
        <v>9.0303740535298629E-7</v>
      </c>
      <c r="N4681">
        <f t="shared" si="737"/>
        <v>10.754112228227621</v>
      </c>
      <c r="O4681">
        <f t="shared" si="735"/>
        <v>-262.39588777177238</v>
      </c>
    </row>
    <row r="4682" spans="1:15" x14ac:dyDescent="0.3">
      <c r="A4682" s="1">
        <v>45586.177777777775</v>
      </c>
      <c r="B4682">
        <v>1447.472025</v>
      </c>
      <c r="C4682">
        <v>1453.5</v>
      </c>
      <c r="D4682">
        <v>34.849269999999997</v>
      </c>
      <c r="E4682">
        <f t="shared" si="738"/>
        <v>6729980.6327662552</v>
      </c>
      <c r="F4682">
        <f t="shared" si="730"/>
        <v>4384631.5111058345</v>
      </c>
      <c r="G4682">
        <f t="shared" si="731"/>
        <v>6.0279749999999694</v>
      </c>
      <c r="H4682">
        <f t="shared" si="739"/>
        <v>620159.99999977648</v>
      </c>
      <c r="I4682">
        <f t="shared" si="732"/>
        <v>606401267.19978142</v>
      </c>
      <c r="J4682">
        <f t="shared" si="733"/>
        <v>602016635.68867564</v>
      </c>
      <c r="K4682" s="3" t="str">
        <f t="shared" si="734"/>
        <v>Hydrate</v>
      </c>
      <c r="M4682">
        <f t="shared" si="736"/>
        <v>9.0276550394440444E-7</v>
      </c>
      <c r="N4682">
        <f t="shared" si="737"/>
        <v>10.75318697854512</v>
      </c>
      <c r="O4682">
        <f t="shared" si="735"/>
        <v>-262.39681302145488</v>
      </c>
    </row>
    <row r="4683" spans="1:15" x14ac:dyDescent="0.3">
      <c r="A4683" s="1">
        <v>45586.179166666669</v>
      </c>
      <c r="B4683">
        <v>1442.5310999999999</v>
      </c>
      <c r="C4683">
        <v>1453.5</v>
      </c>
      <c r="D4683">
        <v>34.849269999999997</v>
      </c>
      <c r="E4683">
        <f t="shared" si="738"/>
        <v>6731423.1638662554</v>
      </c>
      <c r="F4683">
        <f t="shared" si="730"/>
        <v>4385571.3306479622</v>
      </c>
      <c r="G4683">
        <f t="shared" si="731"/>
        <v>10.968900000000076</v>
      </c>
      <c r="H4683">
        <f t="shared" si="739"/>
        <v>620280.00000016764</v>
      </c>
      <c r="I4683">
        <f t="shared" si="732"/>
        <v>606518587.60016382</v>
      </c>
      <c r="J4683">
        <f t="shared" si="733"/>
        <v>602133016.26951587</v>
      </c>
      <c r="K4683" s="3" t="str">
        <f t="shared" si="734"/>
        <v>Hydrate</v>
      </c>
      <c r="M4683">
        <f t="shared" si="736"/>
        <v>9.0249467026579775E-7</v>
      </c>
      <c r="N4683">
        <f t="shared" si="737"/>
        <v>10.752265164324134</v>
      </c>
      <c r="O4683">
        <f t="shared" si="735"/>
        <v>-262.39773483567586</v>
      </c>
    </row>
    <row r="4684" spans="1:15" x14ac:dyDescent="0.3">
      <c r="A4684" s="1">
        <v>45586.180555555555</v>
      </c>
      <c r="B4684">
        <v>1446.665025</v>
      </c>
      <c r="C4684">
        <v>1453.5</v>
      </c>
      <c r="D4684">
        <v>34.849269999999997</v>
      </c>
      <c r="E4684">
        <f t="shared" si="738"/>
        <v>6732869.8288912559</v>
      </c>
      <c r="F4684">
        <f t="shared" si="730"/>
        <v>4386513.8434724044</v>
      </c>
      <c r="G4684">
        <f t="shared" si="731"/>
        <v>6.8349749999999858</v>
      </c>
      <c r="H4684">
        <f t="shared" si="739"/>
        <v>620399.99999993015</v>
      </c>
      <c r="I4684">
        <f t="shared" si="732"/>
        <v>606635907.99993169</v>
      </c>
      <c r="J4684">
        <f t="shared" si="733"/>
        <v>602249394.15645933</v>
      </c>
      <c r="K4684" s="3" t="str">
        <f t="shared" si="734"/>
        <v>Hydrate</v>
      </c>
      <c r="M4684">
        <f t="shared" si="736"/>
        <v>9.0222320030438595E-7</v>
      </c>
      <c r="N4684">
        <f t="shared" si="737"/>
        <v>10.751340986127879</v>
      </c>
      <c r="O4684">
        <f t="shared" si="735"/>
        <v>-262.39865901387208</v>
      </c>
    </row>
    <row r="4685" spans="1:15" x14ac:dyDescent="0.3">
      <c r="A4685" s="1">
        <v>45586.183333333334</v>
      </c>
      <c r="B4685">
        <v>1454.3798999999999</v>
      </c>
      <c r="C4685">
        <v>1453.5</v>
      </c>
      <c r="D4685">
        <v>34.849269999999997</v>
      </c>
      <c r="E4685">
        <f t="shared" si="738"/>
        <v>6734324.208791256</v>
      </c>
      <c r="F4685">
        <f t="shared" si="730"/>
        <v>4387461.3825942278</v>
      </c>
      <c r="G4685">
        <f t="shared" si="731"/>
        <v>0.87989999999990687</v>
      </c>
      <c r="H4685">
        <f t="shared" si="739"/>
        <v>620640.00000008382</v>
      </c>
      <c r="I4685">
        <f t="shared" si="732"/>
        <v>606870548.80008197</v>
      </c>
      <c r="J4685">
        <f t="shared" si="733"/>
        <v>602483087.41748774</v>
      </c>
      <c r="K4685" s="3" t="str">
        <f t="shared" si="734"/>
        <v>Hydrate</v>
      </c>
      <c r="M4685">
        <f t="shared" si="736"/>
        <v>9.0195042370572482E-7</v>
      </c>
      <c r="N4685">
        <f t="shared" si="737"/>
        <v>10.75041215960011</v>
      </c>
      <c r="O4685">
        <f t="shared" si="735"/>
        <v>-262.39958784039987</v>
      </c>
    </row>
    <row r="4686" spans="1:15" x14ac:dyDescent="0.3">
      <c r="A4686" s="1">
        <v>45586.18472222222</v>
      </c>
      <c r="B4686">
        <v>1453.6326749999901</v>
      </c>
      <c r="C4686">
        <v>1453.5</v>
      </c>
      <c r="D4686">
        <v>34.849269999999997</v>
      </c>
      <c r="E4686">
        <f t="shared" si="738"/>
        <v>6735777.8414662555</v>
      </c>
      <c r="F4686">
        <f t="shared" si="730"/>
        <v>4388408.4348935084</v>
      </c>
      <c r="G4686">
        <f t="shared" si="731"/>
        <v>0.1326749999900585</v>
      </c>
      <c r="H4686">
        <f t="shared" si="739"/>
        <v>620759.99999984633</v>
      </c>
      <c r="I4686">
        <f t="shared" si="732"/>
        <v>606987869.19984972</v>
      </c>
      <c r="J4686">
        <f t="shared" si="733"/>
        <v>602599460.76495624</v>
      </c>
      <c r="K4686" s="3" t="str">
        <f t="shared" si="734"/>
        <v>Hydrate</v>
      </c>
      <c r="M4686">
        <f t="shared" si="736"/>
        <v>9.0167792849214283E-7</v>
      </c>
      <c r="N4686">
        <f t="shared" si="737"/>
        <v>10.749484090853962</v>
      </c>
      <c r="O4686">
        <f t="shared" si="735"/>
        <v>-262.40051590914601</v>
      </c>
    </row>
    <row r="4687" spans="1:15" x14ac:dyDescent="0.3">
      <c r="A4687" s="1">
        <v>45586.186111111114</v>
      </c>
      <c r="B4687">
        <v>1456.5397499999999</v>
      </c>
      <c r="C4687">
        <v>1453.5</v>
      </c>
      <c r="D4687">
        <v>34.849269999999997</v>
      </c>
      <c r="E4687">
        <f t="shared" si="738"/>
        <v>6737234.3812162559</v>
      </c>
      <c r="F4687">
        <f t="shared" si="730"/>
        <v>4389357.3811733741</v>
      </c>
      <c r="G4687">
        <f t="shared" si="731"/>
        <v>3.0397499999999127</v>
      </c>
      <c r="H4687">
        <f t="shared" si="739"/>
        <v>620880.00000023749</v>
      </c>
      <c r="I4687">
        <f t="shared" si="732"/>
        <v>607105189.60023212</v>
      </c>
      <c r="J4687">
        <f t="shared" si="733"/>
        <v>602715832.21905875</v>
      </c>
      <c r="K4687" s="3" t="str">
        <f t="shared" si="734"/>
        <v>Hydrate</v>
      </c>
      <c r="M4687">
        <f t="shared" si="736"/>
        <v>9.0140502984650989E-7</v>
      </c>
      <c r="N4687">
        <f t="shared" si="737"/>
        <v>10.748554447289099</v>
      </c>
      <c r="O4687">
        <f t="shared" si="735"/>
        <v>-262.40144555271087</v>
      </c>
    </row>
    <row r="4688" spans="1:15" x14ac:dyDescent="0.3">
      <c r="A4688" s="1">
        <v>45586.1875</v>
      </c>
      <c r="B4688">
        <v>1453.22325</v>
      </c>
      <c r="C4688">
        <v>1453.5</v>
      </c>
      <c r="D4688">
        <v>34.849269999999997</v>
      </c>
      <c r="E4688">
        <f t="shared" si="738"/>
        <v>6738687.6044662558</v>
      </c>
      <c r="F4688">
        <f t="shared" si="730"/>
        <v>4390304.1667292779</v>
      </c>
      <c r="G4688">
        <f t="shared" si="731"/>
        <v>0.27674999999999272</v>
      </c>
      <c r="H4688">
        <f t="shared" si="739"/>
        <v>621000</v>
      </c>
      <c r="I4688">
        <f t="shared" si="732"/>
        <v>607222510</v>
      </c>
      <c r="J4688">
        <f t="shared" si="733"/>
        <v>602832205.83327067</v>
      </c>
      <c r="K4688" s="3" t="str">
        <f t="shared" si="734"/>
        <v>Hydrate</v>
      </c>
      <c r="M4688">
        <f t="shared" si="736"/>
        <v>9.0113289366039435E-7</v>
      </c>
      <c r="N4688">
        <f t="shared" si="737"/>
        <v>10.74762720086864</v>
      </c>
      <c r="O4688">
        <f t="shared" si="735"/>
        <v>-262.40237279913134</v>
      </c>
    </row>
    <row r="4689" spans="1:15" x14ac:dyDescent="0.3">
      <c r="A4689" s="1">
        <v>45586.188888888886</v>
      </c>
      <c r="B4689">
        <v>1452.4599000000001</v>
      </c>
      <c r="C4689">
        <v>1453.5</v>
      </c>
      <c r="D4689">
        <v>34.849269999999997</v>
      </c>
      <c r="E4689">
        <f t="shared" si="738"/>
        <v>6740140.0643662559</v>
      </c>
      <c r="F4689">
        <f t="shared" si="730"/>
        <v>4391250.4549570857</v>
      </c>
      <c r="G4689">
        <f t="shared" si="731"/>
        <v>1.0400999999999385</v>
      </c>
      <c r="H4689">
        <f t="shared" si="739"/>
        <v>621119.99999976251</v>
      </c>
      <c r="I4689">
        <f t="shared" si="732"/>
        <v>607339830.39976776</v>
      </c>
      <c r="J4689">
        <f t="shared" si="733"/>
        <v>602948579.94481063</v>
      </c>
      <c r="K4689" s="3" t="str">
        <f t="shared" si="734"/>
        <v>Hydrate</v>
      </c>
      <c r="M4689">
        <f t="shared" si="736"/>
        <v>9.0086104112404178E-7</v>
      </c>
      <c r="N4689">
        <f t="shared" si="737"/>
        <v>10.746700721199849</v>
      </c>
      <c r="O4689">
        <f t="shared" si="735"/>
        <v>-262.40329927880015</v>
      </c>
    </row>
    <row r="4690" spans="1:15" x14ac:dyDescent="0.3">
      <c r="A4690" s="1">
        <v>45586.19027777778</v>
      </c>
      <c r="B4690">
        <v>1453.67144999999</v>
      </c>
      <c r="C4690">
        <v>1453.5</v>
      </c>
      <c r="D4690">
        <v>34.849269999999997</v>
      </c>
      <c r="E4690">
        <f t="shared" si="738"/>
        <v>6741593.7358162561</v>
      </c>
      <c r="F4690">
        <f t="shared" si="730"/>
        <v>4392197.5325185629</v>
      </c>
      <c r="G4690">
        <f t="shared" si="731"/>
        <v>0.1714499999900454</v>
      </c>
      <c r="H4690">
        <f t="shared" si="739"/>
        <v>621240.00000015367</v>
      </c>
      <c r="I4690">
        <f t="shared" si="732"/>
        <v>607457150.80015016</v>
      </c>
      <c r="J4690">
        <f t="shared" si="733"/>
        <v>603064953.26763165</v>
      </c>
      <c r="K4690" s="3" t="str">
        <f t="shared" si="734"/>
        <v>Hydrate</v>
      </c>
      <c r="M4690">
        <f t="shared" si="736"/>
        <v>9.0058910256330716E-7</v>
      </c>
      <c r="N4690">
        <f t="shared" si="737"/>
        <v>10.745773748539172</v>
      </c>
      <c r="O4690">
        <f t="shared" si="735"/>
        <v>-262.40422625146078</v>
      </c>
    </row>
    <row r="4691" spans="1:15" x14ac:dyDescent="0.3">
      <c r="A4691" s="1">
        <v>45586.191666666666</v>
      </c>
      <c r="B4691">
        <v>1454.128275</v>
      </c>
      <c r="C4691">
        <v>1453.5</v>
      </c>
      <c r="D4691">
        <v>34.849269999999997</v>
      </c>
      <c r="E4691">
        <f t="shared" si="738"/>
        <v>6743047.8640912557</v>
      </c>
      <c r="F4691">
        <f t="shared" si="730"/>
        <v>4393144.9077048609</v>
      </c>
      <c r="G4691">
        <f t="shared" si="731"/>
        <v>0.62827500000003056</v>
      </c>
      <c r="H4691">
        <f t="shared" si="739"/>
        <v>621359.99999991618</v>
      </c>
      <c r="I4691">
        <f t="shared" si="732"/>
        <v>607574471.19991803</v>
      </c>
      <c r="J4691">
        <f t="shared" si="733"/>
        <v>603181326.2922132</v>
      </c>
      <c r="K4691" s="3" t="str">
        <f t="shared" si="734"/>
        <v>Hydrate</v>
      </c>
      <c r="M4691">
        <f t="shared" si="736"/>
        <v>9.003172193038416E-7</v>
      </c>
      <c r="N4691">
        <f t="shared" si="737"/>
        <v>10.744846764494234</v>
      </c>
      <c r="O4691">
        <f t="shared" si="735"/>
        <v>-262.40515323550574</v>
      </c>
    </row>
    <row r="4692" spans="1:15" x14ac:dyDescent="0.3">
      <c r="A4692" s="1">
        <v>45586.193055555559</v>
      </c>
      <c r="B4692">
        <v>1451.8615500000001</v>
      </c>
      <c r="C4692">
        <v>1453.5</v>
      </c>
      <c r="D4692">
        <v>34.849269999999997</v>
      </c>
      <c r="E4692">
        <f t="shared" si="738"/>
        <v>6744499.7256412553</v>
      </c>
      <c r="F4692">
        <f t="shared" si="730"/>
        <v>4394090.8061032752</v>
      </c>
      <c r="G4692">
        <f t="shared" si="731"/>
        <v>1.6384499999999207</v>
      </c>
      <c r="H4692">
        <f t="shared" si="739"/>
        <v>621480.00000030734</v>
      </c>
      <c r="I4692">
        <f t="shared" si="732"/>
        <v>607691791.60030043</v>
      </c>
      <c r="J4692">
        <f t="shared" si="733"/>
        <v>603297700.7941972</v>
      </c>
      <c r="K4692" s="3" t="str">
        <f t="shared" si="734"/>
        <v>Hydrate</v>
      </c>
      <c r="M4692">
        <f t="shared" si="736"/>
        <v>9.000459002113935E-7</v>
      </c>
      <c r="N4692">
        <f t="shared" si="737"/>
        <v>10.743921504618768</v>
      </c>
      <c r="O4692">
        <f t="shared" si="735"/>
        <v>-262.40607849538122</v>
      </c>
    </row>
    <row r="4693" spans="1:15" x14ac:dyDescent="0.3">
      <c r="A4693" s="1">
        <v>45586.194444444445</v>
      </c>
      <c r="B4693">
        <v>1449.1064249999999</v>
      </c>
      <c r="C4693">
        <v>1453.5</v>
      </c>
      <c r="D4693">
        <v>34.849269999999997</v>
      </c>
      <c r="E4693">
        <f t="shared" si="738"/>
        <v>6745948.8320662556</v>
      </c>
      <c r="F4693">
        <f t="shared" si="730"/>
        <v>4395034.9095176393</v>
      </c>
      <c r="G4693">
        <f t="shared" si="731"/>
        <v>4.3935750000000553</v>
      </c>
      <c r="H4693">
        <f t="shared" si="739"/>
        <v>621600.00000006985</v>
      </c>
      <c r="I4693">
        <f t="shared" si="732"/>
        <v>607809112.00006831</v>
      </c>
      <c r="J4693">
        <f t="shared" si="733"/>
        <v>603414077.09055066</v>
      </c>
      <c r="K4693" s="3" t="str">
        <f t="shared" si="734"/>
        <v>Hydrate</v>
      </c>
      <c r="M4693">
        <f t="shared" si="736"/>
        <v>8.9977523572669445E-7</v>
      </c>
      <c r="N4693">
        <f t="shared" si="737"/>
        <v>10.742998278575433</v>
      </c>
      <c r="O4693">
        <f t="shared" si="735"/>
        <v>-262.40700172142454</v>
      </c>
    </row>
    <row r="4694" spans="1:15" x14ac:dyDescent="0.3">
      <c r="A4694" s="1">
        <v>45586.195833333331</v>
      </c>
      <c r="B4694">
        <v>1452.6105</v>
      </c>
      <c r="C4694">
        <v>1453.5</v>
      </c>
      <c r="D4694">
        <v>34.849269999999997</v>
      </c>
      <c r="E4694">
        <f t="shared" si="738"/>
        <v>6747401.442566256</v>
      </c>
      <c r="F4694">
        <f t="shared" si="730"/>
        <v>4395981.2958624465</v>
      </c>
      <c r="G4694">
        <f t="shared" si="731"/>
        <v>0.88949999999999818</v>
      </c>
      <c r="H4694">
        <f t="shared" si="739"/>
        <v>621719.99999983236</v>
      </c>
      <c r="I4694">
        <f t="shared" si="732"/>
        <v>607926432.39983606</v>
      </c>
      <c r="J4694">
        <f t="shared" si="733"/>
        <v>603530451.10397363</v>
      </c>
      <c r="K4694" s="3" t="str">
        <f t="shared" si="734"/>
        <v>Hydrate</v>
      </c>
      <c r="M4694">
        <f t="shared" si="736"/>
        <v>8.9950405676063063E-7</v>
      </c>
      <c r="N4694">
        <f t="shared" si="737"/>
        <v>10.742073098698176</v>
      </c>
      <c r="O4694">
        <f t="shared" si="735"/>
        <v>-262.40792690130178</v>
      </c>
    </row>
    <row r="4695" spans="1:15" x14ac:dyDescent="0.3">
      <c r="A4695" s="1">
        <v>45586.197222222225</v>
      </c>
      <c r="B4695">
        <v>1453.6813500000001</v>
      </c>
      <c r="C4695">
        <v>1453.5</v>
      </c>
      <c r="D4695">
        <v>34.849269999999997</v>
      </c>
      <c r="E4695">
        <f t="shared" si="738"/>
        <v>6748855.1239162562</v>
      </c>
      <c r="F4695">
        <f t="shared" si="730"/>
        <v>4396928.3798738457</v>
      </c>
      <c r="G4695">
        <f t="shared" si="731"/>
        <v>0.18135000000006585</v>
      </c>
      <c r="H4695">
        <f t="shared" si="739"/>
        <v>621840.00000022352</v>
      </c>
      <c r="I4695">
        <f t="shared" si="732"/>
        <v>608043752.80021846</v>
      </c>
      <c r="J4695">
        <f t="shared" si="733"/>
        <v>603646824.42034459</v>
      </c>
      <c r="K4695" s="3" t="str">
        <f t="shared" si="734"/>
        <v>Hydrate</v>
      </c>
      <c r="M4695">
        <f t="shared" si="736"/>
        <v>8.9923281811631694E-7</v>
      </c>
      <c r="N4695">
        <f t="shared" si="737"/>
        <v>10.741147515901407</v>
      </c>
      <c r="O4695">
        <f t="shared" si="735"/>
        <v>-262.40885248409859</v>
      </c>
    </row>
    <row r="4696" spans="1:15" x14ac:dyDescent="0.3">
      <c r="A4696" s="1">
        <v>45586.2</v>
      </c>
      <c r="B4696">
        <v>1454.0208</v>
      </c>
      <c r="C4696">
        <v>1453.5</v>
      </c>
      <c r="D4696">
        <v>34.849269999999997</v>
      </c>
      <c r="E4696">
        <f t="shared" si="738"/>
        <v>6750309.1447162563</v>
      </c>
      <c r="F4696">
        <f t="shared" si="730"/>
        <v>4397875.6850393973</v>
      </c>
      <c r="G4696">
        <f t="shared" si="731"/>
        <v>0.52080000000000837</v>
      </c>
      <c r="H4696">
        <f t="shared" si="739"/>
        <v>622079.99999974854</v>
      </c>
      <c r="I4696">
        <f t="shared" si="732"/>
        <v>608278393.5997541</v>
      </c>
      <c r="J4696">
        <f t="shared" si="733"/>
        <v>603880517.91471469</v>
      </c>
      <c r="K4696" s="3" t="str">
        <f t="shared" si="734"/>
        <v>Hydrate</v>
      </c>
      <c r="M4696">
        <f t="shared" si="736"/>
        <v>8.9896165636517117E-7</v>
      </c>
      <c r="N4696">
        <f t="shared" si="737"/>
        <v>10.740221996141431</v>
      </c>
      <c r="O4696">
        <f t="shared" si="735"/>
        <v>-262.40977800385855</v>
      </c>
    </row>
    <row r="4697" spans="1:15" x14ac:dyDescent="0.3">
      <c r="A4697" s="1">
        <v>45586.201388888891</v>
      </c>
      <c r="B4697">
        <v>1452.1850999999999</v>
      </c>
      <c r="C4697">
        <v>1453.5</v>
      </c>
      <c r="D4697">
        <v>34.849269999999997</v>
      </c>
      <c r="E4697">
        <f t="shared" si="738"/>
        <v>6751761.3298162566</v>
      </c>
      <c r="F4697">
        <f t="shared" si="730"/>
        <v>4398821.794232999</v>
      </c>
      <c r="G4697">
        <f t="shared" si="731"/>
        <v>1.3149000000000797</v>
      </c>
      <c r="H4697">
        <f t="shared" si="739"/>
        <v>622200.0000001397</v>
      </c>
      <c r="I4697">
        <f t="shared" si="732"/>
        <v>608395714.00013649</v>
      </c>
      <c r="J4697">
        <f t="shared" si="733"/>
        <v>603996892.20590353</v>
      </c>
      <c r="K4697" s="3" t="str">
        <f t="shared" si="734"/>
        <v>Hydrate</v>
      </c>
      <c r="M4697">
        <f t="shared" si="736"/>
        <v>8.9869097683421782E-7</v>
      </c>
      <c r="N4697">
        <f t="shared" si="737"/>
        <v>10.739297923379636</v>
      </c>
      <c r="O4697">
        <f t="shared" si="735"/>
        <v>-262.41070207662034</v>
      </c>
    </row>
    <row r="4698" spans="1:15" x14ac:dyDescent="0.3">
      <c r="A4698" s="1">
        <v>45586.202777777777</v>
      </c>
      <c r="B4698">
        <v>1449.4296999999999</v>
      </c>
      <c r="C4698">
        <v>1453.5</v>
      </c>
      <c r="D4698">
        <v>34.849269999999997</v>
      </c>
      <c r="E4698">
        <f t="shared" si="738"/>
        <v>6753210.7595162569</v>
      </c>
      <c r="F4698">
        <f t="shared" si="730"/>
        <v>4399766.1082633855</v>
      </c>
      <c r="G4698">
        <f t="shared" si="731"/>
        <v>4.0703000000000884</v>
      </c>
      <c r="H4698">
        <f t="shared" si="739"/>
        <v>622319.99999990221</v>
      </c>
      <c r="I4698">
        <f t="shared" si="732"/>
        <v>608513034.39990437</v>
      </c>
      <c r="J4698">
        <f t="shared" si="733"/>
        <v>604113268.291641</v>
      </c>
      <c r="K4698" s="3" t="str">
        <f t="shared" si="734"/>
        <v>Hydrate</v>
      </c>
      <c r="M4698">
        <f t="shared" si="736"/>
        <v>8.9842095018594483E-7</v>
      </c>
      <c r="N4698">
        <f t="shared" si="737"/>
        <v>10.738375881388167</v>
      </c>
      <c r="O4698">
        <f t="shared" si="735"/>
        <v>-262.41162411861183</v>
      </c>
    </row>
    <row r="4699" spans="1:15" x14ac:dyDescent="0.3">
      <c r="A4699" s="1">
        <v>45586.20416666667</v>
      </c>
      <c r="B4699">
        <v>1451.35185</v>
      </c>
      <c r="C4699">
        <v>1453.5</v>
      </c>
      <c r="D4699">
        <v>34.849269999999997</v>
      </c>
      <c r="E4699">
        <f t="shared" si="738"/>
        <v>6754662.1113662571</v>
      </c>
      <c r="F4699">
        <f t="shared" si="730"/>
        <v>4400711.6745885294</v>
      </c>
      <c r="G4699">
        <f t="shared" si="731"/>
        <v>2.1481499999999869</v>
      </c>
      <c r="H4699">
        <f t="shared" si="739"/>
        <v>622440.00000029337</v>
      </c>
      <c r="I4699">
        <f t="shared" si="732"/>
        <v>608630354.80028677</v>
      </c>
      <c r="J4699">
        <f t="shared" si="733"/>
        <v>604229643.12569821</v>
      </c>
      <c r="K4699" s="3" t="str">
        <f t="shared" si="734"/>
        <v>Hydrate</v>
      </c>
      <c r="M4699">
        <f t="shared" si="736"/>
        <v>8.9815070477761642E-7</v>
      </c>
      <c r="N4699">
        <f t="shared" si="737"/>
        <v>10.737452894202178</v>
      </c>
      <c r="O4699">
        <f t="shared" si="735"/>
        <v>-262.41254710579778</v>
      </c>
    </row>
    <row r="4700" spans="1:15" x14ac:dyDescent="0.3">
      <c r="A4700" s="1">
        <v>45586.205555555556</v>
      </c>
      <c r="B4700">
        <v>1449.6809249999999</v>
      </c>
      <c r="C4700">
        <v>1453.5</v>
      </c>
      <c r="D4700">
        <v>34.849269999999997</v>
      </c>
      <c r="E4700">
        <f t="shared" si="738"/>
        <v>6756111.7922912575</v>
      </c>
      <c r="F4700">
        <f t="shared" si="730"/>
        <v>4401656.1522938376</v>
      </c>
      <c r="G4700">
        <f t="shared" si="731"/>
        <v>3.8190750000001117</v>
      </c>
      <c r="H4700">
        <f t="shared" si="739"/>
        <v>622560.00000005588</v>
      </c>
      <c r="I4700">
        <f t="shared" si="732"/>
        <v>608747675.20005465</v>
      </c>
      <c r="J4700">
        <f t="shared" si="733"/>
        <v>604346019.04776084</v>
      </c>
      <c r="K4700" s="3" t="str">
        <f t="shared" si="734"/>
        <v>Hydrate</v>
      </c>
      <c r="M4700">
        <f t="shared" si="736"/>
        <v>8.9788090958354281E-7</v>
      </c>
      <c r="N4700">
        <f t="shared" si="737"/>
        <v>10.736531246766871</v>
      </c>
      <c r="O4700">
        <f t="shared" si="735"/>
        <v>-262.41346875323313</v>
      </c>
    </row>
    <row r="4701" spans="1:15" x14ac:dyDescent="0.3">
      <c r="A4701" s="1">
        <v>45586.206944444442</v>
      </c>
      <c r="B4701">
        <v>1445.1270749999901</v>
      </c>
      <c r="C4701">
        <v>1453.5</v>
      </c>
      <c r="D4701">
        <v>34.849269999999997</v>
      </c>
      <c r="E4701">
        <f t="shared" si="738"/>
        <v>6757556.9193662573</v>
      </c>
      <c r="F4701">
        <f t="shared" si="730"/>
        <v>4402597.6631326284</v>
      </c>
      <c r="G4701">
        <f t="shared" si="731"/>
        <v>8.3729250000099</v>
      </c>
      <c r="H4701">
        <f t="shared" si="739"/>
        <v>622679.99999981839</v>
      </c>
      <c r="I4701">
        <f t="shared" si="732"/>
        <v>608864995.5998224</v>
      </c>
      <c r="J4701">
        <f t="shared" si="733"/>
        <v>604462397.93668973</v>
      </c>
      <c r="K4701" s="3" t="str">
        <f t="shared" si="734"/>
        <v>Hydrate</v>
      </c>
      <c r="M4701">
        <f t="shared" si="736"/>
        <v>8.976121001395591E-7</v>
      </c>
      <c r="N4701">
        <f t="shared" si="737"/>
        <v>10.735612770002689</v>
      </c>
      <c r="O4701">
        <f t="shared" si="735"/>
        <v>-262.41438722999726</v>
      </c>
    </row>
    <row r="4702" spans="1:15" x14ac:dyDescent="0.3">
      <c r="A4702" s="1">
        <v>45586.208333333336</v>
      </c>
      <c r="B4702">
        <v>1454.9795999999999</v>
      </c>
      <c r="C4702">
        <v>1453.5</v>
      </c>
      <c r="D4702">
        <v>34.849269999999997</v>
      </c>
      <c r="E4702">
        <f t="shared" si="738"/>
        <v>6759011.8989662575</v>
      </c>
      <c r="F4702">
        <f t="shared" si="730"/>
        <v>4403545.5929633789</v>
      </c>
      <c r="G4702">
        <f t="shared" si="731"/>
        <v>1.4795999999998912</v>
      </c>
      <c r="H4702">
        <f t="shared" si="739"/>
        <v>622800.00000020955</v>
      </c>
      <c r="I4702">
        <f t="shared" si="732"/>
        <v>608982316.0002048</v>
      </c>
      <c r="J4702">
        <f t="shared" si="733"/>
        <v>604578770.40724146</v>
      </c>
      <c r="K4702" s="3" t="str">
        <f t="shared" si="734"/>
        <v>Hydrate</v>
      </c>
      <c r="M4702">
        <f t="shared" si="736"/>
        <v>8.9734159736230001E-7</v>
      </c>
      <c r="N4702">
        <f t="shared" si="737"/>
        <v>10.734688309051183</v>
      </c>
      <c r="O4702">
        <f t="shared" si="735"/>
        <v>-262.41531169094878</v>
      </c>
    </row>
    <row r="4703" spans="1:15" x14ac:dyDescent="0.3">
      <c r="A4703" s="1">
        <v>45586.209722222222</v>
      </c>
      <c r="B4703">
        <v>1448.9136000000001</v>
      </c>
      <c r="C4703">
        <v>1453.5</v>
      </c>
      <c r="D4703">
        <v>34.849269999999997</v>
      </c>
      <c r="E4703">
        <f t="shared" si="738"/>
        <v>6760460.8125662571</v>
      </c>
      <c r="F4703">
        <f t="shared" si="730"/>
        <v>4404489.5707508484</v>
      </c>
      <c r="G4703">
        <f t="shared" si="731"/>
        <v>4.5863999999999123</v>
      </c>
      <c r="H4703">
        <f t="shared" si="739"/>
        <v>622919.99999997206</v>
      </c>
      <c r="I4703">
        <f t="shared" si="732"/>
        <v>609099636.39997268</v>
      </c>
      <c r="J4703">
        <f t="shared" si="733"/>
        <v>604695146.82922184</v>
      </c>
      <c r="K4703" s="3" t="str">
        <f t="shared" si="734"/>
        <v>Hydrate</v>
      </c>
      <c r="M4703">
        <f t="shared" si="736"/>
        <v>8.9707236118953682E-7</v>
      </c>
      <c r="N4703">
        <f t="shared" si="737"/>
        <v>10.733767979122621</v>
      </c>
      <c r="O4703">
        <f t="shared" si="735"/>
        <v>-262.41623202087737</v>
      </c>
    </row>
    <row r="4704" spans="1:15" x14ac:dyDescent="0.3">
      <c r="A4704" s="1">
        <v>45586.211111111108</v>
      </c>
      <c r="B4704">
        <v>1449.07455</v>
      </c>
      <c r="C4704">
        <v>1453.5</v>
      </c>
      <c r="D4704">
        <v>34.849269999999997</v>
      </c>
      <c r="E4704">
        <f t="shared" si="738"/>
        <v>6761909.8871162571</v>
      </c>
      <c r="F4704">
        <f t="shared" si="730"/>
        <v>4405433.6533984179</v>
      </c>
      <c r="G4704">
        <f t="shared" si="731"/>
        <v>4.4254499999999553</v>
      </c>
      <c r="H4704">
        <f t="shared" si="739"/>
        <v>623039.99999973457</v>
      </c>
      <c r="I4704">
        <f t="shared" si="732"/>
        <v>609216956.79974043</v>
      </c>
      <c r="J4704">
        <f t="shared" si="733"/>
        <v>604811523.14634204</v>
      </c>
      <c r="K4704" s="3" t="str">
        <f t="shared" si="734"/>
        <v>Hydrate</v>
      </c>
      <c r="M4704">
        <f t="shared" si="736"/>
        <v>8.9680323358419271E-7</v>
      </c>
      <c r="N4704">
        <f t="shared" si="737"/>
        <v>10.732847823110795</v>
      </c>
      <c r="O4704">
        <f t="shared" si="735"/>
        <v>-262.4171521768892</v>
      </c>
    </row>
    <row r="4705" spans="1:15" x14ac:dyDescent="0.3">
      <c r="A4705" s="1">
        <v>45586.212500000001</v>
      </c>
      <c r="B4705">
        <v>1454.8405499999999</v>
      </c>
      <c r="C4705">
        <v>1453.5</v>
      </c>
      <c r="D4705">
        <v>34.849269999999997</v>
      </c>
      <c r="E4705">
        <f t="shared" si="738"/>
        <v>6763364.7276662569</v>
      </c>
      <c r="F4705">
        <f t="shared" si="730"/>
        <v>4406381.4926370783</v>
      </c>
      <c r="G4705">
        <f t="shared" si="731"/>
        <v>1.3405499999998938</v>
      </c>
      <c r="H4705">
        <f t="shared" si="739"/>
        <v>623160.00000012573</v>
      </c>
      <c r="I4705">
        <f t="shared" si="732"/>
        <v>609334277.20012295</v>
      </c>
      <c r="J4705">
        <f t="shared" si="733"/>
        <v>604927895.70748591</v>
      </c>
      <c r="K4705" s="3" t="str">
        <f t="shared" si="734"/>
        <v>Hydrate</v>
      </c>
      <c r="M4705">
        <f t="shared" si="736"/>
        <v>8.965331743042973E-7</v>
      </c>
      <c r="N4705">
        <f t="shared" si="737"/>
        <v>10.731924283386904</v>
      </c>
      <c r="O4705">
        <f t="shared" si="735"/>
        <v>-262.41807571661309</v>
      </c>
    </row>
    <row r="4706" spans="1:15" x14ac:dyDescent="0.3">
      <c r="A4706" s="1">
        <v>45586.213888888888</v>
      </c>
      <c r="B4706">
        <v>1448.92965</v>
      </c>
      <c r="C4706">
        <v>1453.5</v>
      </c>
      <c r="D4706">
        <v>34.849269999999997</v>
      </c>
      <c r="E4706">
        <f t="shared" si="738"/>
        <v>6764813.6573162572</v>
      </c>
      <c r="F4706">
        <f t="shared" si="730"/>
        <v>4407325.4808812402</v>
      </c>
      <c r="G4706">
        <f t="shared" si="731"/>
        <v>4.5703499999999622</v>
      </c>
      <c r="H4706">
        <f t="shared" si="739"/>
        <v>623279.99999988824</v>
      </c>
      <c r="I4706">
        <f t="shared" si="732"/>
        <v>609451597.59989071</v>
      </c>
      <c r="J4706">
        <f t="shared" si="733"/>
        <v>605044272.11900949</v>
      </c>
      <c r="K4706" s="3" t="str">
        <f t="shared" si="734"/>
        <v>Hydrate</v>
      </c>
      <c r="M4706">
        <f t="shared" si="736"/>
        <v>8.9626435078867413E-7</v>
      </c>
      <c r="N4706">
        <f t="shared" si="737"/>
        <v>10.731004772318983</v>
      </c>
      <c r="O4706">
        <f t="shared" si="735"/>
        <v>-262.41899522768097</v>
      </c>
    </row>
    <row r="4707" spans="1:15" x14ac:dyDescent="0.3">
      <c r="A4707" s="1">
        <v>45586.216666666667</v>
      </c>
      <c r="B4707">
        <v>1454.8436999999999</v>
      </c>
      <c r="C4707">
        <v>1453.5</v>
      </c>
      <c r="D4707">
        <v>34.849269999999997</v>
      </c>
      <c r="E4707">
        <f t="shared" si="738"/>
        <v>6766268.5010162573</v>
      </c>
      <c r="F4707">
        <f t="shared" si="730"/>
        <v>4408273.3221721491</v>
      </c>
      <c r="G4707">
        <f t="shared" si="731"/>
        <v>1.3436999999998989</v>
      </c>
      <c r="H4707">
        <f t="shared" si="739"/>
        <v>623520.00000004191</v>
      </c>
      <c r="I4707">
        <f t="shared" si="732"/>
        <v>609686238.40004098</v>
      </c>
      <c r="J4707">
        <f t="shared" si="733"/>
        <v>605277965.07786882</v>
      </c>
      <c r="K4707" s="3" t="str">
        <f t="shared" si="734"/>
        <v>Hydrate</v>
      </c>
      <c r="M4707">
        <f t="shared" si="736"/>
        <v>8.9599456902389424E-7</v>
      </c>
      <c r="N4707">
        <f t="shared" si="737"/>
        <v>10.730081785485869</v>
      </c>
      <c r="O4707">
        <f t="shared" si="735"/>
        <v>-262.4199182145141</v>
      </c>
    </row>
    <row r="4708" spans="1:15" x14ac:dyDescent="0.3">
      <c r="A4708" s="1">
        <v>45586.218055555553</v>
      </c>
      <c r="B4708">
        <v>1457.544075</v>
      </c>
      <c r="C4708">
        <v>1453.5</v>
      </c>
      <c r="D4708">
        <v>34.849269999999997</v>
      </c>
      <c r="E4708">
        <f t="shared" si="738"/>
        <v>6767726.0450912574</v>
      </c>
      <c r="F4708">
        <f t="shared" si="730"/>
        <v>4409222.9227770837</v>
      </c>
      <c r="G4708">
        <f t="shared" si="731"/>
        <v>4.0440750000000207</v>
      </c>
      <c r="H4708">
        <f t="shared" si="739"/>
        <v>623639.99999980442</v>
      </c>
      <c r="I4708">
        <f t="shared" si="732"/>
        <v>609803558.79980874</v>
      </c>
      <c r="J4708">
        <f t="shared" si="733"/>
        <v>605394335.87703168</v>
      </c>
      <c r="K4708" s="3" t="str">
        <f t="shared" si="734"/>
        <v>Hydrate</v>
      </c>
      <c r="M4708">
        <f t="shared" si="736"/>
        <v>8.9572442607818055E-7</v>
      </c>
      <c r="N4708">
        <f t="shared" si="737"/>
        <v>10.729157364041145</v>
      </c>
      <c r="O4708">
        <f t="shared" si="735"/>
        <v>-262.42084263595882</v>
      </c>
    </row>
    <row r="4709" spans="1:15" x14ac:dyDescent="0.3">
      <c r="A4709" s="1">
        <v>45586.219444444447</v>
      </c>
      <c r="B4709">
        <v>1454.232</v>
      </c>
      <c r="C4709">
        <v>1453.5</v>
      </c>
      <c r="D4709">
        <v>34.849269999999997</v>
      </c>
      <c r="E4709">
        <f t="shared" si="738"/>
        <v>6769180.2770912573</v>
      </c>
      <c r="F4709">
        <f t="shared" si="730"/>
        <v>4410170.3655409766</v>
      </c>
      <c r="G4709">
        <f t="shared" si="731"/>
        <v>0.7319999999999709</v>
      </c>
      <c r="H4709">
        <f t="shared" si="739"/>
        <v>623760.00000019558</v>
      </c>
      <c r="I4709">
        <f t="shared" si="732"/>
        <v>609920879.20019114</v>
      </c>
      <c r="J4709">
        <f t="shared" si="733"/>
        <v>605510708.83465016</v>
      </c>
      <c r="K4709" s="3" t="str">
        <f t="shared" si="734"/>
        <v>Hydrate</v>
      </c>
      <c r="M4709">
        <f t="shared" si="736"/>
        <v>8.9545503611654008E-7</v>
      </c>
      <c r="N4709">
        <f t="shared" si="737"/>
        <v>10.728235320955754</v>
      </c>
      <c r="O4709">
        <f t="shared" si="735"/>
        <v>-262.4217646790442</v>
      </c>
    </row>
    <row r="4710" spans="1:15" x14ac:dyDescent="0.3">
      <c r="A4710" s="1">
        <v>45586.220833333333</v>
      </c>
      <c r="B4710">
        <v>1450.7728500000001</v>
      </c>
      <c r="C4710">
        <v>1453.5</v>
      </c>
      <c r="D4710">
        <v>34.849269999999997</v>
      </c>
      <c r="E4710">
        <f t="shared" si="738"/>
        <v>6770631.0499412576</v>
      </c>
      <c r="F4710">
        <f t="shared" si="730"/>
        <v>4411115.5546433935</v>
      </c>
      <c r="G4710">
        <f t="shared" si="731"/>
        <v>2.7271499999999378</v>
      </c>
      <c r="H4710">
        <f t="shared" si="739"/>
        <v>623879.99999995809</v>
      </c>
      <c r="I4710">
        <f t="shared" si="732"/>
        <v>610038199.59995902</v>
      </c>
      <c r="J4710">
        <f t="shared" si="733"/>
        <v>605627084.04531562</v>
      </c>
      <c r="K4710" s="3" t="str">
        <f t="shared" si="734"/>
        <v>Hydrate</v>
      </c>
      <c r="M4710">
        <f t="shared" si="736"/>
        <v>8.9518642531232361E-7</v>
      </c>
      <c r="N4710">
        <f t="shared" si="737"/>
        <v>10.727315747401294</v>
      </c>
      <c r="O4710">
        <f t="shared" si="735"/>
        <v>-262.42268425259869</v>
      </c>
    </row>
    <row r="4711" spans="1:15" x14ac:dyDescent="0.3">
      <c r="A4711" s="1">
        <v>45586.222222222219</v>
      </c>
      <c r="B4711">
        <v>1451.5342499999999</v>
      </c>
      <c r="C4711">
        <v>1453.5</v>
      </c>
      <c r="D4711">
        <v>34.849269999999997</v>
      </c>
      <c r="E4711">
        <f t="shared" si="738"/>
        <v>6772082.5841912571</v>
      </c>
      <c r="F4711">
        <f t="shared" si="730"/>
        <v>4412061.2398034688</v>
      </c>
      <c r="G4711">
        <f t="shared" si="731"/>
        <v>1.9657500000000709</v>
      </c>
      <c r="H4711">
        <f t="shared" si="739"/>
        <v>623999.9999997206</v>
      </c>
      <c r="I4711">
        <f t="shared" si="732"/>
        <v>610155519.99972677</v>
      </c>
      <c r="J4711">
        <f t="shared" si="733"/>
        <v>605743458.75992334</v>
      </c>
      <c r="K4711" s="3" t="str">
        <f t="shared" si="734"/>
        <v>Hydrate</v>
      </c>
      <c r="M4711">
        <f t="shared" si="736"/>
        <v>8.9491781174339468E-7</v>
      </c>
      <c r="N4711">
        <f t="shared" si="737"/>
        <v>10.726395967266088</v>
      </c>
      <c r="O4711">
        <f t="shared" si="735"/>
        <v>-262.42360403273386</v>
      </c>
    </row>
    <row r="4712" spans="1:15" x14ac:dyDescent="0.3">
      <c r="A4712" s="1">
        <v>45586.223611111112</v>
      </c>
      <c r="B4712">
        <v>1448.1568500000001</v>
      </c>
      <c r="C4712">
        <v>1453.5</v>
      </c>
      <c r="D4712">
        <v>34.849269999999997</v>
      </c>
      <c r="E4712">
        <f t="shared" si="738"/>
        <v>6773530.741041257</v>
      </c>
      <c r="F4712">
        <f t="shared" si="730"/>
        <v>4413004.7245627884</v>
      </c>
      <c r="G4712">
        <f t="shared" si="731"/>
        <v>5.3431499999999232</v>
      </c>
      <c r="H4712">
        <f t="shared" si="739"/>
        <v>624120.00000011176</v>
      </c>
      <c r="I4712">
        <f t="shared" si="732"/>
        <v>610272840.40010929</v>
      </c>
      <c r="J4712">
        <f t="shared" si="733"/>
        <v>605859835.67554653</v>
      </c>
      <c r="K4712" s="3" t="str">
        <f t="shared" si="734"/>
        <v>Hydrate</v>
      </c>
      <c r="M4712">
        <f t="shared" si="736"/>
        <v>8.9464996084145433E-7</v>
      </c>
      <c r="N4712">
        <f t="shared" si="737"/>
        <v>10.72547860225775</v>
      </c>
      <c r="O4712">
        <f t="shared" si="735"/>
        <v>-262.42452139774224</v>
      </c>
    </row>
    <row r="4713" spans="1:15" x14ac:dyDescent="0.3">
      <c r="A4713" s="1">
        <v>45586.224999999999</v>
      </c>
      <c r="B4713">
        <v>1452.2799749999999</v>
      </c>
      <c r="C4713">
        <v>1453.5</v>
      </c>
      <c r="D4713">
        <v>34.849269999999997</v>
      </c>
      <c r="E4713">
        <f t="shared" si="738"/>
        <v>6774983.0210162569</v>
      </c>
      <c r="F4713">
        <f t="shared" si="730"/>
        <v>4413950.8955681445</v>
      </c>
      <c r="G4713">
        <f t="shared" si="731"/>
        <v>1.2200250000000779</v>
      </c>
      <c r="H4713">
        <f t="shared" si="739"/>
        <v>624239.99999987427</v>
      </c>
      <c r="I4713">
        <f t="shared" si="732"/>
        <v>610390160.79987705</v>
      </c>
      <c r="J4713">
        <f t="shared" si="733"/>
        <v>605976209.90430892</v>
      </c>
      <c r="K4713" s="3" t="str">
        <f t="shared" si="734"/>
        <v>Hydrate</v>
      </c>
      <c r="M4713">
        <f t="shared" si="736"/>
        <v>8.9438148531624423E-7</v>
      </c>
      <c r="N4713">
        <f t="shared" si="737"/>
        <v>10.724558901083839</v>
      </c>
      <c r="O4713">
        <f t="shared" si="735"/>
        <v>-262.42544109891617</v>
      </c>
    </row>
    <row r="4714" spans="1:15" x14ac:dyDescent="0.3">
      <c r="A4714" s="1">
        <v>45586.226388888892</v>
      </c>
      <c r="B4714">
        <v>1449.441075</v>
      </c>
      <c r="C4714">
        <v>1453.5</v>
      </c>
      <c r="D4714">
        <v>34.849269999999997</v>
      </c>
      <c r="E4714">
        <f t="shared" si="738"/>
        <v>6776432.4620912569</v>
      </c>
      <c r="F4714">
        <f t="shared" si="730"/>
        <v>4414895.217009427</v>
      </c>
      <c r="G4714">
        <f t="shared" si="731"/>
        <v>4.0589250000000447</v>
      </c>
      <c r="H4714">
        <f t="shared" si="739"/>
        <v>624360.00000026543</v>
      </c>
      <c r="I4714">
        <f t="shared" si="732"/>
        <v>610507481.20025945</v>
      </c>
      <c r="J4714">
        <f t="shared" si="733"/>
        <v>606092585.98325002</v>
      </c>
      <c r="K4714" s="3" t="str">
        <f t="shared" si="734"/>
        <v>Hydrate</v>
      </c>
      <c r="M4714">
        <f t="shared" si="736"/>
        <v>8.9411367228426615E-7</v>
      </c>
      <c r="N4714">
        <f t="shared" si="737"/>
        <v>10.723641272886095</v>
      </c>
      <c r="O4714">
        <f t="shared" si="735"/>
        <v>-262.42635872711389</v>
      </c>
    </row>
    <row r="4715" spans="1:15" x14ac:dyDescent="0.3">
      <c r="A4715" s="1">
        <v>45586.227777777778</v>
      </c>
      <c r="B4715">
        <v>1450.3027500000001</v>
      </c>
      <c r="C4715">
        <v>1453.5</v>
      </c>
      <c r="D4715">
        <v>34.849269999999997</v>
      </c>
      <c r="E4715">
        <f t="shared" si="738"/>
        <v>6777882.7648412567</v>
      </c>
      <c r="F4715">
        <f t="shared" si="730"/>
        <v>4415840.0998382624</v>
      </c>
      <c r="G4715">
        <f t="shared" si="731"/>
        <v>3.19724999999994</v>
      </c>
      <c r="H4715">
        <f t="shared" si="739"/>
        <v>624480.00000002794</v>
      </c>
      <c r="I4715">
        <f t="shared" si="732"/>
        <v>610624801.60002732</v>
      </c>
      <c r="J4715">
        <f t="shared" si="733"/>
        <v>606208961.50018907</v>
      </c>
      <c r="K4715" s="3" t="str">
        <f t="shared" si="734"/>
        <v>Hydrate</v>
      </c>
      <c r="M4715">
        <f t="shared" si="736"/>
        <v>8.9384583760891426E-7</v>
      </c>
      <c r="N4715">
        <f t="shared" si="737"/>
        <v>10.72272337415926</v>
      </c>
      <c r="O4715">
        <f t="shared" si="735"/>
        <v>-262.4272766258407</v>
      </c>
    </row>
    <row r="4716" spans="1:15" x14ac:dyDescent="0.3">
      <c r="A4716" s="1">
        <v>45586.229166666664</v>
      </c>
      <c r="B4716">
        <v>1451.7472499999999</v>
      </c>
      <c r="C4716">
        <v>1453.5</v>
      </c>
      <c r="D4716">
        <v>34.849269999999997</v>
      </c>
      <c r="E4716">
        <f t="shared" si="738"/>
        <v>6779334.5120912567</v>
      </c>
      <c r="F4716">
        <f t="shared" si="730"/>
        <v>4416785.9237693921</v>
      </c>
      <c r="G4716">
        <f t="shared" si="731"/>
        <v>1.7527500000001055</v>
      </c>
      <c r="H4716">
        <f t="shared" si="739"/>
        <v>624599.99999979045</v>
      </c>
      <c r="I4716">
        <f t="shared" si="732"/>
        <v>610742121.99979508</v>
      </c>
      <c r="J4716">
        <f t="shared" si="733"/>
        <v>606325336.07602572</v>
      </c>
      <c r="K4716" s="3" t="str">
        <f t="shared" si="734"/>
        <v>Hydrate</v>
      </c>
      <c r="M4716">
        <f t="shared" si="736"/>
        <v>8.9357787388499485E-7</v>
      </c>
      <c r="N4716">
        <f t="shared" si="737"/>
        <v>10.721804836547257</v>
      </c>
      <c r="O4716">
        <f t="shared" si="735"/>
        <v>-262.4281951634527</v>
      </c>
    </row>
    <row r="4717" spans="1:15" x14ac:dyDescent="0.3">
      <c r="A4717" s="1">
        <v>45586.230555555558</v>
      </c>
      <c r="B4717">
        <v>1447.1041499999999</v>
      </c>
      <c r="C4717">
        <v>1453.5</v>
      </c>
      <c r="D4717">
        <v>34.849269999999997</v>
      </c>
      <c r="E4717">
        <f t="shared" si="738"/>
        <v>6780781.6162412567</v>
      </c>
      <c r="F4717">
        <f t="shared" si="730"/>
        <v>4417728.7226869771</v>
      </c>
      <c r="G4717">
        <f t="shared" si="731"/>
        <v>6.3958500000001095</v>
      </c>
      <c r="H4717">
        <f t="shared" si="739"/>
        <v>624720.00000018161</v>
      </c>
      <c r="I4717">
        <f t="shared" si="732"/>
        <v>610859442.40017748</v>
      </c>
      <c r="J4717">
        <f t="shared" si="733"/>
        <v>606441713.67749047</v>
      </c>
      <c r="K4717" s="3" t="str">
        <f t="shared" si="734"/>
        <v>Hydrate</v>
      </c>
      <c r="M4717">
        <f t="shared" si="736"/>
        <v>8.9331090420822669E-7</v>
      </c>
      <c r="N4717">
        <f t="shared" si="737"/>
        <v>10.720889510696583</v>
      </c>
      <c r="O4717">
        <f t="shared" si="735"/>
        <v>-262.42911048930341</v>
      </c>
    </row>
    <row r="4718" spans="1:15" x14ac:dyDescent="0.3">
      <c r="A4718" s="1">
        <v>45586.23333333333</v>
      </c>
      <c r="B4718">
        <v>1447.42875</v>
      </c>
      <c r="C4718">
        <v>1453.5</v>
      </c>
      <c r="D4718">
        <v>34.849269999999997</v>
      </c>
      <c r="E4718">
        <f t="shared" si="738"/>
        <v>6782229.0449912567</v>
      </c>
      <c r="F4718">
        <f t="shared" si="730"/>
        <v>4418671.7330838321</v>
      </c>
      <c r="G4718">
        <f t="shared" si="731"/>
        <v>6.0712499999999636</v>
      </c>
      <c r="H4718">
        <f t="shared" si="739"/>
        <v>624959.99999970663</v>
      </c>
      <c r="I4718">
        <f t="shared" si="732"/>
        <v>611094083.19971311</v>
      </c>
      <c r="J4718">
        <f t="shared" si="733"/>
        <v>606675411.46662927</v>
      </c>
      <c r="K4718" s="3" t="str">
        <f t="shared" si="734"/>
        <v>Hydrate</v>
      </c>
      <c r="M4718">
        <f t="shared" si="736"/>
        <v>8.9304401139771474E-7</v>
      </c>
      <c r="N4718">
        <f t="shared" si="737"/>
        <v>10.719974253059158</v>
      </c>
      <c r="O4718">
        <f t="shared" si="735"/>
        <v>-262.43002574694083</v>
      </c>
    </row>
    <row r="4719" spans="1:15" x14ac:dyDescent="0.3">
      <c r="A4719" s="1">
        <v>45586.234722222223</v>
      </c>
      <c r="B4719">
        <v>1445.693775</v>
      </c>
      <c r="C4719">
        <v>1453.5</v>
      </c>
      <c r="D4719">
        <v>34.849269999999997</v>
      </c>
      <c r="E4719">
        <f t="shared" si="738"/>
        <v>6783674.7387662567</v>
      </c>
      <c r="F4719">
        <f t="shared" si="730"/>
        <v>4419613.613131809</v>
      </c>
      <c r="G4719">
        <f t="shared" si="731"/>
        <v>7.8062250000000404</v>
      </c>
      <c r="H4719">
        <f t="shared" si="739"/>
        <v>625080.00000009779</v>
      </c>
      <c r="I4719">
        <f t="shared" si="732"/>
        <v>611211403.60009563</v>
      </c>
      <c r="J4719">
        <f t="shared" si="733"/>
        <v>606791789.98696387</v>
      </c>
      <c r="K4719" s="3" t="str">
        <f t="shared" si="734"/>
        <v>Hydrate</v>
      </c>
      <c r="M4719">
        <f t="shared" si="736"/>
        <v>8.9277757492172888E-7</v>
      </c>
      <c r="N4719">
        <f t="shared" si="737"/>
        <v>10.719060365433753</v>
      </c>
      <c r="O4719">
        <f t="shared" si="735"/>
        <v>-262.43093963456624</v>
      </c>
    </row>
    <row r="4720" spans="1:15" x14ac:dyDescent="0.3">
      <c r="A4720" s="1">
        <v>45586.236111111109</v>
      </c>
      <c r="B4720">
        <v>1446.4509</v>
      </c>
      <c r="C4720">
        <v>1453.5</v>
      </c>
      <c r="D4720">
        <v>34.849269999999997</v>
      </c>
      <c r="E4720">
        <f t="shared" si="738"/>
        <v>6785121.1896662563</v>
      </c>
      <c r="F4720">
        <f t="shared" si="730"/>
        <v>4420555.9864522507</v>
      </c>
      <c r="G4720">
        <f t="shared" si="731"/>
        <v>7.0490999999999531</v>
      </c>
      <c r="H4720">
        <f t="shared" si="739"/>
        <v>625199.9999998603</v>
      </c>
      <c r="I4720">
        <f t="shared" si="732"/>
        <v>611328723.99986339</v>
      </c>
      <c r="J4720">
        <f t="shared" si="733"/>
        <v>606908168.01341116</v>
      </c>
      <c r="K4720" s="3" t="str">
        <f t="shared" si="734"/>
        <v>Hydrate</v>
      </c>
      <c r="M4720">
        <f t="shared" si="736"/>
        <v>8.925111352573577E-7</v>
      </c>
      <c r="N4720">
        <f t="shared" si="737"/>
        <v>10.718146272036035</v>
      </c>
      <c r="O4720">
        <f t="shared" si="735"/>
        <v>-262.43185372796393</v>
      </c>
    </row>
    <row r="4721" spans="1:15" x14ac:dyDescent="0.3">
      <c r="A4721" s="1">
        <v>45586.237500000003</v>
      </c>
      <c r="B4721">
        <v>1447.5363</v>
      </c>
      <c r="C4721">
        <v>1453.5</v>
      </c>
      <c r="D4721">
        <v>34.849269999999997</v>
      </c>
      <c r="E4721">
        <f t="shared" si="738"/>
        <v>6786568.7259662561</v>
      </c>
      <c r="F4721">
        <f t="shared" si="730"/>
        <v>4421499.0669187158</v>
      </c>
      <c r="G4721">
        <f t="shared" si="731"/>
        <v>5.9637000000000171</v>
      </c>
      <c r="H4721">
        <f t="shared" si="739"/>
        <v>625320.00000025146</v>
      </c>
      <c r="I4721">
        <f t="shared" si="732"/>
        <v>611446044.40024579</v>
      </c>
      <c r="J4721">
        <f t="shared" si="733"/>
        <v>607024545.33332705</v>
      </c>
      <c r="K4721" s="3" t="str">
        <f t="shared" si="734"/>
        <v>Hydrate</v>
      </c>
      <c r="M4721">
        <f t="shared" si="736"/>
        <v>8.9224463209723909E-7</v>
      </c>
      <c r="N4721">
        <f t="shared" si="737"/>
        <v>10.717231765792356</v>
      </c>
      <c r="O4721">
        <f t="shared" si="735"/>
        <v>-262.43276823420763</v>
      </c>
    </row>
    <row r="4722" spans="1:15" x14ac:dyDescent="0.3">
      <c r="A4722" s="1">
        <v>45586.238888888889</v>
      </c>
      <c r="B4722">
        <v>1444.87995</v>
      </c>
      <c r="C4722">
        <v>1453.5</v>
      </c>
      <c r="D4722">
        <v>34.849269999999997</v>
      </c>
      <c r="E4722">
        <f t="shared" si="738"/>
        <v>6788013.6059162561</v>
      </c>
      <c r="F4722">
        <f t="shared" si="730"/>
        <v>4422440.4167537643</v>
      </c>
      <c r="G4722">
        <f t="shared" si="731"/>
        <v>8.620049999999992</v>
      </c>
      <c r="H4722">
        <f t="shared" si="739"/>
        <v>625440.00000001397</v>
      </c>
      <c r="I4722">
        <f t="shared" si="732"/>
        <v>611563364.80001366</v>
      </c>
      <c r="J4722">
        <f t="shared" si="733"/>
        <v>607140924.38325989</v>
      </c>
      <c r="K4722" s="3" t="str">
        <f t="shared" si="734"/>
        <v>Hydrate</v>
      </c>
      <c r="M4722">
        <f t="shared" si="736"/>
        <v>8.9197875400726628E-7</v>
      </c>
      <c r="N4722">
        <f t="shared" si="737"/>
        <v>10.716319210034738</v>
      </c>
      <c r="O4722">
        <f t="shared" si="735"/>
        <v>-262.43368078996525</v>
      </c>
    </row>
    <row r="4723" spans="1:15" x14ac:dyDescent="0.3">
      <c r="A4723" s="1">
        <v>45586.240277777775</v>
      </c>
      <c r="B4723">
        <v>1447.55205</v>
      </c>
      <c r="C4723">
        <v>1453.5</v>
      </c>
      <c r="D4723">
        <v>34.849269999999997</v>
      </c>
      <c r="E4723">
        <f t="shared" si="738"/>
        <v>6789461.1579662561</v>
      </c>
      <c r="F4723">
        <f t="shared" si="730"/>
        <v>4423383.5074814688</v>
      </c>
      <c r="G4723">
        <f t="shared" si="731"/>
        <v>5.9479499999999916</v>
      </c>
      <c r="H4723">
        <f t="shared" si="739"/>
        <v>625559.99999977648</v>
      </c>
      <c r="I4723">
        <f t="shared" si="732"/>
        <v>611680685.19978142</v>
      </c>
      <c r="J4723">
        <f t="shared" si="733"/>
        <v>607257301.69229996</v>
      </c>
      <c r="K4723" s="3" t="str">
        <f t="shared" si="734"/>
        <v>Hydrate</v>
      </c>
      <c r="M4723">
        <f t="shared" si="736"/>
        <v>8.9171252038173241E-7</v>
      </c>
      <c r="N4723">
        <f t="shared" si="737"/>
        <v>10.715405239291286</v>
      </c>
      <c r="O4723">
        <f t="shared" si="735"/>
        <v>-262.43459476070871</v>
      </c>
    </row>
    <row r="4724" spans="1:15" x14ac:dyDescent="0.3">
      <c r="A4724" s="1">
        <v>45586.241666666669</v>
      </c>
      <c r="B4724">
        <v>1442.59995</v>
      </c>
      <c r="C4724">
        <v>1453.5</v>
      </c>
      <c r="D4724">
        <v>34.849269999999997</v>
      </c>
      <c r="E4724">
        <f t="shared" si="738"/>
        <v>6790903.7579162559</v>
      </c>
      <c r="F4724">
        <f t="shared" si="730"/>
        <v>4424323.3718798738</v>
      </c>
      <c r="G4724">
        <f t="shared" si="731"/>
        <v>10.900049999999965</v>
      </c>
      <c r="H4724">
        <f t="shared" si="739"/>
        <v>625680.00000016764</v>
      </c>
      <c r="I4724">
        <f t="shared" si="732"/>
        <v>611798005.60016382</v>
      </c>
      <c r="J4724">
        <f t="shared" si="733"/>
        <v>607373682.228284</v>
      </c>
      <c r="K4724" s="3" t="str">
        <f t="shared" si="734"/>
        <v>Hydrate</v>
      </c>
      <c r="M4724">
        <f t="shared" si="736"/>
        <v>8.9144733304318493E-7</v>
      </c>
      <c r="N4724">
        <f t="shared" si="737"/>
        <v>10.714494666627829</v>
      </c>
      <c r="O4724">
        <f t="shared" si="735"/>
        <v>-262.43550533337213</v>
      </c>
    </row>
    <row r="4725" spans="1:15" x14ac:dyDescent="0.3">
      <c r="A4725" s="1">
        <v>45586.243055555555</v>
      </c>
      <c r="B4725">
        <v>1443.8030249999999</v>
      </c>
      <c r="C4725">
        <v>1453.5</v>
      </c>
      <c r="D4725">
        <v>34.849269999999997</v>
      </c>
      <c r="E4725">
        <f t="shared" si="738"/>
        <v>6792347.5609412557</v>
      </c>
      <c r="F4725">
        <f t="shared" si="730"/>
        <v>4425264.0200904226</v>
      </c>
      <c r="G4725">
        <f t="shared" si="731"/>
        <v>9.6969750000000658</v>
      </c>
      <c r="H4725">
        <f t="shared" si="739"/>
        <v>625799.99999993015</v>
      </c>
      <c r="I4725">
        <f t="shared" si="732"/>
        <v>611915325.99993169</v>
      </c>
      <c r="J4725">
        <f t="shared" si="733"/>
        <v>607490061.97984123</v>
      </c>
      <c r="K4725" s="3" t="str">
        <f t="shared" si="734"/>
        <v>Hydrate</v>
      </c>
      <c r="M4725">
        <f t="shared" si="736"/>
        <v>8.9118205988462117E-7</v>
      </c>
      <c r="N4725">
        <f t="shared" si="737"/>
        <v>10.713583605686642</v>
      </c>
      <c r="O4725">
        <f t="shared" si="735"/>
        <v>-262.43641639431331</v>
      </c>
    </row>
    <row r="4726" spans="1:15" x14ac:dyDescent="0.3">
      <c r="A4726" s="1">
        <v>45586.244444444441</v>
      </c>
      <c r="B4726">
        <v>1438.23315</v>
      </c>
      <c r="C4726">
        <v>1453.5</v>
      </c>
      <c r="D4726">
        <v>34.849269999999997</v>
      </c>
      <c r="E4726">
        <f t="shared" si="738"/>
        <v>6793785.7940912554</v>
      </c>
      <c r="F4726">
        <f t="shared" si="730"/>
        <v>4426201.03948675</v>
      </c>
      <c r="G4726">
        <f t="shared" si="731"/>
        <v>15.266849999999977</v>
      </c>
      <c r="H4726">
        <f t="shared" si="739"/>
        <v>625919.99999969266</v>
      </c>
      <c r="I4726">
        <f t="shared" si="732"/>
        <v>612032646.39969945</v>
      </c>
      <c r="J4726">
        <f t="shared" si="733"/>
        <v>607606445.36021268</v>
      </c>
      <c r="K4726" s="3" t="str">
        <f t="shared" si="734"/>
        <v>Hydrate</v>
      </c>
      <c r="M4726">
        <f t="shared" si="736"/>
        <v>8.9091794460489693E-7</v>
      </c>
      <c r="N4726">
        <f t="shared" si="737"/>
        <v>10.712676328932913</v>
      </c>
      <c r="O4726">
        <f t="shared" si="735"/>
        <v>-262.43732367106708</v>
      </c>
    </row>
    <row r="4727" spans="1:15" x14ac:dyDescent="0.3">
      <c r="A4727" s="1">
        <v>45586.245833333334</v>
      </c>
      <c r="B4727">
        <v>1448.8443</v>
      </c>
      <c r="C4727">
        <v>1453.5</v>
      </c>
      <c r="D4727">
        <v>34.849269999999997</v>
      </c>
      <c r="E4727">
        <f t="shared" si="738"/>
        <v>6795234.6383912554</v>
      </c>
      <c r="F4727">
        <f t="shared" si="730"/>
        <v>4427144.9721247628</v>
      </c>
      <c r="G4727">
        <f t="shared" si="731"/>
        <v>4.6557000000000244</v>
      </c>
      <c r="H4727">
        <f t="shared" si="739"/>
        <v>626040.00000008382</v>
      </c>
      <c r="I4727">
        <f t="shared" si="732"/>
        <v>612149966.80008197</v>
      </c>
      <c r="J4727">
        <f t="shared" si="733"/>
        <v>607722821.82795715</v>
      </c>
      <c r="K4727" s="3" t="str">
        <f t="shared" si="734"/>
        <v>Hydrate</v>
      </c>
      <c r="M4727">
        <f t="shared" si="736"/>
        <v>8.9065201635193828E-7</v>
      </c>
      <c r="N4727">
        <f t="shared" si="737"/>
        <v>10.71176263021505</v>
      </c>
      <c r="O4727">
        <f t="shared" si="735"/>
        <v>-262.43823736978493</v>
      </c>
    </row>
    <row r="4728" spans="1:15" x14ac:dyDescent="0.3">
      <c r="A4728" s="1">
        <v>45586.24722222222</v>
      </c>
      <c r="B4728">
        <v>1441.27755</v>
      </c>
      <c r="C4728">
        <v>1453.5</v>
      </c>
      <c r="D4728">
        <v>34.849269999999997</v>
      </c>
      <c r="E4728">
        <f t="shared" si="738"/>
        <v>6796675.9159412552</v>
      </c>
      <c r="F4728">
        <f t="shared" si="730"/>
        <v>4428083.9749699142</v>
      </c>
      <c r="G4728">
        <f t="shared" si="731"/>
        <v>12.222449999999981</v>
      </c>
      <c r="H4728">
        <f t="shared" si="739"/>
        <v>626159.99999984633</v>
      </c>
      <c r="I4728">
        <f t="shared" si="732"/>
        <v>612267287.19984972</v>
      </c>
      <c r="J4728">
        <f t="shared" si="733"/>
        <v>607839203.22487986</v>
      </c>
      <c r="K4728" s="3" t="str">
        <f t="shared" si="734"/>
        <v>Hydrate</v>
      </c>
      <c r="M4728">
        <f t="shared" si="736"/>
        <v>8.9038761191980582E-7</v>
      </c>
      <c r="N4728">
        <f t="shared" si="737"/>
        <v>10.710853973956679</v>
      </c>
      <c r="O4728">
        <f t="shared" si="735"/>
        <v>-262.43914602604332</v>
      </c>
    </row>
    <row r="4729" spans="1:15" x14ac:dyDescent="0.3">
      <c r="A4729" s="1">
        <v>45586.25</v>
      </c>
      <c r="B4729">
        <v>1452.15915</v>
      </c>
      <c r="C4729">
        <v>1453.5</v>
      </c>
      <c r="D4729">
        <v>34.849269999999997</v>
      </c>
      <c r="E4729">
        <f t="shared" si="738"/>
        <v>6798128.0750912549</v>
      </c>
      <c r="F4729">
        <f t="shared" si="730"/>
        <v>4429030.0672569005</v>
      </c>
      <c r="G4729">
        <f t="shared" si="731"/>
        <v>1.3408500000000458</v>
      </c>
      <c r="H4729">
        <f t="shared" si="739"/>
        <v>626400</v>
      </c>
      <c r="I4729">
        <f t="shared" si="732"/>
        <v>612501928</v>
      </c>
      <c r="J4729">
        <f t="shared" si="733"/>
        <v>608072897.93274307</v>
      </c>
      <c r="K4729" s="3" t="str">
        <f t="shared" si="734"/>
        <v>Hydrate</v>
      </c>
      <c r="M4729">
        <f t="shared" si="736"/>
        <v>8.9012134730012664E-7</v>
      </c>
      <c r="N4729">
        <f t="shared" si="737"/>
        <v>10.709938730154844</v>
      </c>
      <c r="O4729">
        <f t="shared" si="735"/>
        <v>-262.44006126984516</v>
      </c>
    </row>
    <row r="4730" spans="1:15" x14ac:dyDescent="0.3">
      <c r="A4730" s="1">
        <v>45586.251388888886</v>
      </c>
      <c r="B4730">
        <v>1445.6775</v>
      </c>
      <c r="C4730">
        <v>1453.5</v>
      </c>
      <c r="D4730">
        <v>34.849269999999997</v>
      </c>
      <c r="E4730">
        <f t="shared" si="738"/>
        <v>6799573.7525912551</v>
      </c>
      <c r="F4730">
        <f t="shared" si="730"/>
        <v>4429971.9367015967</v>
      </c>
      <c r="G4730">
        <f t="shared" si="731"/>
        <v>7.8224999999999909</v>
      </c>
      <c r="H4730">
        <f t="shared" si="739"/>
        <v>626519.99999976251</v>
      </c>
      <c r="I4730">
        <f t="shared" si="732"/>
        <v>612619248.39976776</v>
      </c>
      <c r="J4730">
        <f t="shared" si="733"/>
        <v>608189276.4630661</v>
      </c>
      <c r="K4730" s="3" t="str">
        <f t="shared" si="734"/>
        <v>Hydrate</v>
      </c>
      <c r="M4730">
        <f t="shared" si="736"/>
        <v>8.8985640669929101E-7</v>
      </c>
      <c r="N4730">
        <f t="shared" si="737"/>
        <v>10.709027843343559</v>
      </c>
      <c r="O4730">
        <f t="shared" si="735"/>
        <v>-262.44097215665641</v>
      </c>
    </row>
    <row r="4731" spans="1:15" x14ac:dyDescent="0.3">
      <c r="A4731" s="1">
        <v>45586.25277777778</v>
      </c>
      <c r="B4731">
        <v>1452.08025</v>
      </c>
      <c r="C4731">
        <v>1453.5</v>
      </c>
      <c r="D4731">
        <v>34.849269999999997</v>
      </c>
      <c r="E4731">
        <f t="shared" si="738"/>
        <v>6801025.8328412548</v>
      </c>
      <c r="F4731">
        <f t="shared" si="730"/>
        <v>4430917.9775846573</v>
      </c>
      <c r="G4731">
        <f t="shared" si="731"/>
        <v>1.4197500000000218</v>
      </c>
      <c r="H4731">
        <f t="shared" si="739"/>
        <v>626640.00000015367</v>
      </c>
      <c r="I4731">
        <f t="shared" si="732"/>
        <v>612736568.80015016</v>
      </c>
      <c r="J4731">
        <f t="shared" si="733"/>
        <v>608305650.82256556</v>
      </c>
      <c r="K4731" s="3" t="str">
        <f t="shared" si="734"/>
        <v>Hydrate</v>
      </c>
      <c r="M4731">
        <f t="shared" si="736"/>
        <v>8.8959042876118206E-7</v>
      </c>
      <c r="N4731">
        <f t="shared" si="737"/>
        <v>10.708113195208602</v>
      </c>
      <c r="O4731">
        <f t="shared" si="735"/>
        <v>-262.44188680479135</v>
      </c>
    </row>
    <row r="4732" spans="1:15" x14ac:dyDescent="0.3">
      <c r="A4732" s="1">
        <v>45586.254166666666</v>
      </c>
      <c r="B4732">
        <v>1451.0092500000001</v>
      </c>
      <c r="C4732">
        <v>1453.5</v>
      </c>
      <c r="D4732">
        <v>34.849269999999997</v>
      </c>
      <c r="E4732">
        <f t="shared" si="738"/>
        <v>6802476.8420912549</v>
      </c>
      <c r="F4732">
        <f t="shared" si="730"/>
        <v>4431863.3207034003</v>
      </c>
      <c r="G4732">
        <f t="shared" si="731"/>
        <v>2.4907499999999345</v>
      </c>
      <c r="H4732">
        <f t="shared" si="739"/>
        <v>626759.99999991618</v>
      </c>
      <c r="I4732">
        <f t="shared" si="732"/>
        <v>612853889.19991803</v>
      </c>
      <c r="J4732">
        <f t="shared" si="733"/>
        <v>608422025.87921464</v>
      </c>
      <c r="K4732" s="3" t="str">
        <f t="shared" si="734"/>
        <v>Hydrate</v>
      </c>
      <c r="M4732">
        <f t="shared" si="736"/>
        <v>8.8932478310568177E-7</v>
      </c>
      <c r="N4732">
        <f t="shared" si="737"/>
        <v>10.70719949474053</v>
      </c>
      <c r="O4732">
        <f t="shared" si="735"/>
        <v>-262.44280050525947</v>
      </c>
    </row>
    <row r="4733" spans="1:15" x14ac:dyDescent="0.3">
      <c r="A4733" s="1">
        <v>45586.255555555559</v>
      </c>
      <c r="B4733">
        <v>1455.5181</v>
      </c>
      <c r="C4733">
        <v>1453.5</v>
      </c>
      <c r="D4733">
        <v>34.849269999999997</v>
      </c>
      <c r="E4733">
        <f t="shared" si="738"/>
        <v>6803932.3601912549</v>
      </c>
      <c r="F4733">
        <f t="shared" si="730"/>
        <v>4432811.601370832</v>
      </c>
      <c r="G4733">
        <f t="shared" si="731"/>
        <v>2.018100000000004</v>
      </c>
      <c r="H4733">
        <f t="shared" si="739"/>
        <v>626880.00000030734</v>
      </c>
      <c r="I4733">
        <f t="shared" si="732"/>
        <v>612971209.60030043</v>
      </c>
      <c r="J4733">
        <f t="shared" si="733"/>
        <v>608538397.99892962</v>
      </c>
      <c r="K4733" s="3" t="str">
        <f t="shared" si="734"/>
        <v>Hydrate</v>
      </c>
      <c r="M4733">
        <f t="shared" si="736"/>
        <v>8.8905844857845376E-7</v>
      </c>
      <c r="N4733">
        <f t="shared" si="737"/>
        <v>10.70628322913878</v>
      </c>
      <c r="O4733">
        <f t="shared" si="735"/>
        <v>-262.44371677086122</v>
      </c>
    </row>
    <row r="4734" spans="1:15" x14ac:dyDescent="0.3">
      <c r="A4734" s="1">
        <v>45586.256944444445</v>
      </c>
      <c r="B4734">
        <v>1455.7020749999999</v>
      </c>
      <c r="C4734">
        <v>1453.5</v>
      </c>
      <c r="D4734">
        <v>34.849269999999997</v>
      </c>
      <c r="E4734">
        <f t="shared" si="738"/>
        <v>6805388.0622662548</v>
      </c>
      <c r="F4734">
        <f t="shared" si="730"/>
        <v>4433760.0018993197</v>
      </c>
      <c r="G4734">
        <f t="shared" si="731"/>
        <v>2.2020749999999225</v>
      </c>
      <c r="H4734">
        <f t="shared" si="739"/>
        <v>627000.00000006985</v>
      </c>
      <c r="I4734">
        <f t="shared" si="732"/>
        <v>613088530.00006831</v>
      </c>
      <c r="J4734">
        <f t="shared" si="733"/>
        <v>608654769.99816895</v>
      </c>
      <c r="K4734" s="3" t="str">
        <f t="shared" si="734"/>
        <v>Hydrate</v>
      </c>
      <c r="M4734">
        <f t="shared" si="736"/>
        <v>8.8879221711805776E-7</v>
      </c>
      <c r="N4734">
        <f t="shared" si="737"/>
        <v>10.705367122148045</v>
      </c>
      <c r="O4734">
        <f t="shared" si="735"/>
        <v>-262.44463287785192</v>
      </c>
    </row>
    <row r="4735" spans="1:15" x14ac:dyDescent="0.3">
      <c r="A4735" s="1">
        <v>45586.258333333331</v>
      </c>
      <c r="B4735">
        <v>1450.3077000000001</v>
      </c>
      <c r="C4735">
        <v>1453.5</v>
      </c>
      <c r="D4735">
        <v>34.849269999999997</v>
      </c>
      <c r="E4735">
        <f t="shared" si="738"/>
        <v>6806838.3699662546</v>
      </c>
      <c r="F4735">
        <f t="shared" si="730"/>
        <v>4434704.8879531156</v>
      </c>
      <c r="G4735">
        <f t="shared" si="731"/>
        <v>3.192299999999932</v>
      </c>
      <c r="H4735">
        <f t="shared" si="739"/>
        <v>627119.99999983236</v>
      </c>
      <c r="I4735">
        <f t="shared" si="732"/>
        <v>613205850.39983606</v>
      </c>
      <c r="J4735">
        <f t="shared" si="733"/>
        <v>608771145.5118829</v>
      </c>
      <c r="K4735" s="3" t="str">
        <f t="shared" si="734"/>
        <v>Hydrate</v>
      </c>
      <c r="M4735">
        <f t="shared" si="736"/>
        <v>8.885271081097198E-7</v>
      </c>
      <c r="N4735">
        <f t="shared" si="737"/>
        <v>10.704454682741531</v>
      </c>
      <c r="O4735">
        <f t="shared" si="735"/>
        <v>-262.44554531725845</v>
      </c>
    </row>
    <row r="4736" spans="1:15" x14ac:dyDescent="0.3">
      <c r="A4736" s="1">
        <v>45586.259722222225</v>
      </c>
      <c r="B4736">
        <v>1454.31465</v>
      </c>
      <c r="C4736">
        <v>1453.5</v>
      </c>
      <c r="D4736">
        <v>34.849269999999997</v>
      </c>
      <c r="E4736">
        <f t="shared" si="738"/>
        <v>6808292.6846162546</v>
      </c>
      <c r="F4736">
        <f t="shared" si="730"/>
        <v>4435652.3845640877</v>
      </c>
      <c r="G4736">
        <f t="shared" si="731"/>
        <v>0.81465000000002874</v>
      </c>
      <c r="H4736">
        <f t="shared" si="739"/>
        <v>627240.00000022352</v>
      </c>
      <c r="I4736">
        <f t="shared" si="732"/>
        <v>613323170.80021846</v>
      </c>
      <c r="J4736">
        <f t="shared" si="733"/>
        <v>608887518.41565442</v>
      </c>
      <c r="K4736" s="3" t="str">
        <f t="shared" si="734"/>
        <v>Hydrate</v>
      </c>
      <c r="M4736">
        <f t="shared" si="736"/>
        <v>8.8826140274426349E-7</v>
      </c>
      <c r="N4736">
        <f t="shared" si="737"/>
        <v>10.703539995684531</v>
      </c>
      <c r="O4736">
        <f t="shared" si="735"/>
        <v>-262.44646000431544</v>
      </c>
    </row>
    <row r="4737" spans="1:15" x14ac:dyDescent="0.3">
      <c r="A4737" s="1">
        <v>45586.261111111111</v>
      </c>
      <c r="B4737">
        <v>1456.520775</v>
      </c>
      <c r="C4737">
        <v>1453.5</v>
      </c>
      <c r="D4737">
        <v>34.849269999999997</v>
      </c>
      <c r="E4737">
        <f t="shared" si="738"/>
        <v>6809749.2053912543</v>
      </c>
      <c r="F4737">
        <f t="shared" si="730"/>
        <v>4436601.3184816018</v>
      </c>
      <c r="G4737">
        <f t="shared" si="731"/>
        <v>3.0207749999999578</v>
      </c>
      <c r="H4737">
        <f t="shared" si="739"/>
        <v>627359.99999998603</v>
      </c>
      <c r="I4737">
        <f t="shared" si="732"/>
        <v>613440491.19998634</v>
      </c>
      <c r="J4737">
        <f t="shared" si="733"/>
        <v>609003889.88150477</v>
      </c>
      <c r="K4737" s="3" t="str">
        <f t="shared" si="734"/>
        <v>Hydrate</v>
      </c>
      <c r="M4737">
        <f t="shared" si="736"/>
        <v>8.8799543080881752E-7</v>
      </c>
      <c r="N4737">
        <f t="shared" si="737"/>
        <v>10.702624195213104</v>
      </c>
      <c r="O4737">
        <f t="shared" si="735"/>
        <v>-262.44737580478687</v>
      </c>
    </row>
    <row r="4738" spans="1:15" x14ac:dyDescent="0.3">
      <c r="A4738" s="1">
        <v>45586.262499999997</v>
      </c>
      <c r="B4738">
        <v>1457.712</v>
      </c>
      <c r="C4738">
        <v>1453.5</v>
      </c>
      <c r="D4738">
        <v>34.849269999999997</v>
      </c>
      <c r="E4738">
        <f t="shared" si="738"/>
        <v>6811206.9173912546</v>
      </c>
      <c r="F4738">
        <f t="shared" si="730"/>
        <v>4437551.0284908991</v>
      </c>
      <c r="G4738">
        <f t="shared" si="731"/>
        <v>4.2119999999999891</v>
      </c>
      <c r="H4738">
        <f t="shared" si="739"/>
        <v>627479.99999974854</v>
      </c>
      <c r="I4738">
        <f t="shared" si="732"/>
        <v>613557811.5997541</v>
      </c>
      <c r="J4738">
        <f t="shared" si="733"/>
        <v>609120260.57126319</v>
      </c>
      <c r="K4738" s="3" t="str">
        <f t="shared" si="734"/>
        <v>Hydrate</v>
      </c>
      <c r="M4738">
        <f t="shared" si="736"/>
        <v>8.8772937801035258E-7</v>
      </c>
      <c r="N4738">
        <f t="shared" si="737"/>
        <v>10.701707920273357</v>
      </c>
      <c r="O4738">
        <f t="shared" si="735"/>
        <v>-262.44829207972663</v>
      </c>
    </row>
    <row r="4739" spans="1:15" x14ac:dyDescent="0.3">
      <c r="A4739" s="1">
        <v>45586.265277777777</v>
      </c>
      <c r="B4739">
        <v>1453.5001499999901</v>
      </c>
      <c r="C4739">
        <v>1453.5</v>
      </c>
      <c r="D4739">
        <v>34.849269999999997</v>
      </c>
      <c r="E4739">
        <f t="shared" si="738"/>
        <v>6812660.4175412543</v>
      </c>
      <c r="F4739">
        <f t="shared" ref="F4739:F4802" si="740">E4739*(1-(D4739/100))</f>
        <v>4438497.994449175</v>
      </c>
      <c r="G4739">
        <f t="shared" ref="G4739:G4802" si="741">ABS(C4739-B4739)</f>
        <v>1.4999999007159204E-4</v>
      </c>
      <c r="H4739">
        <f t="shared" si="739"/>
        <v>627719.99999990221</v>
      </c>
      <c r="I4739">
        <f t="shared" ref="I4739:I4802" si="742">(977.67*H4739)+89440</f>
        <v>613792452.39990437</v>
      </c>
      <c r="J4739">
        <f t="shared" ref="J4739:J4802" si="743">ABS(I4739-F4739)</f>
        <v>609353954.40545523</v>
      </c>
      <c r="K4739" s="3" t="str">
        <f t="shared" ref="K4739:K4802" si="744">IF(ABS(J4739) &gt; 3.2 * $K$1, "Hydrate", "")</f>
        <v>Hydrate</v>
      </c>
      <c r="M4739">
        <f t="shared" si="736"/>
        <v>8.874642299621745E-7</v>
      </c>
      <c r="N4739">
        <f t="shared" si="737"/>
        <v>10.700794566086659</v>
      </c>
      <c r="O4739">
        <f t="shared" ref="O4739:O4802" si="745">N4739-273.15</f>
        <v>-262.44920543391333</v>
      </c>
    </row>
    <row r="4740" spans="1:15" x14ac:dyDescent="0.3">
      <c r="A4740" s="1">
        <v>45586.26666666667</v>
      </c>
      <c r="B4740">
        <v>1453.5407250000001</v>
      </c>
      <c r="C4740">
        <v>1453.5</v>
      </c>
      <c r="D4740">
        <v>34.849269999999997</v>
      </c>
      <c r="E4740">
        <f t="shared" si="738"/>
        <v>6814113.9582662545</v>
      </c>
      <c r="F4740">
        <f t="shared" si="740"/>
        <v>4439444.9868423603</v>
      </c>
      <c r="G4740">
        <f t="shared" si="741"/>
        <v>4.0725000000065847E-2</v>
      </c>
      <c r="H4740">
        <f t="shared" si="739"/>
        <v>627840.00000029337</v>
      </c>
      <c r="I4740">
        <f t="shared" si="742"/>
        <v>613909772.80028677</v>
      </c>
      <c r="J4740">
        <f t="shared" si="743"/>
        <v>609470327.81344438</v>
      </c>
      <c r="K4740" s="3" t="str">
        <f t="shared" si="744"/>
        <v>Hydrate</v>
      </c>
      <c r="M4740">
        <f t="shared" ref="M4740:M4803" si="746">M4739*(F4739/F4740)^(7/5)</f>
        <v>8.8719921025140631E-7</v>
      </c>
      <c r="N4740">
        <f t="shared" ref="N4740:N4803" si="747">N4739*(F4739/F4740)^(2/5)</f>
        <v>10.699881459187358</v>
      </c>
      <c r="O4740">
        <f t="shared" si="745"/>
        <v>-262.45011854081264</v>
      </c>
    </row>
    <row r="4741" spans="1:15" x14ac:dyDescent="0.3">
      <c r="A4741" s="1">
        <v>45586.268055555556</v>
      </c>
      <c r="B4741">
        <v>1451.0272500000001</v>
      </c>
      <c r="C4741">
        <v>1453.5</v>
      </c>
      <c r="D4741">
        <v>34.849269999999997</v>
      </c>
      <c r="E4741">
        <f t="shared" ref="E4741:E4804" si="748">B4741+E4740</f>
        <v>6815564.9855162548</v>
      </c>
      <c r="F4741">
        <f t="shared" si="740"/>
        <v>4440390.3416882344</v>
      </c>
      <c r="G4741">
        <f t="shared" si="741"/>
        <v>2.4727499999999054</v>
      </c>
      <c r="H4741">
        <f t="shared" ref="H4741:H4804" si="749">($A4741 - $A$2) * 86400</f>
        <v>627960.00000005588</v>
      </c>
      <c r="I4741">
        <f t="shared" si="742"/>
        <v>614027093.20005465</v>
      </c>
      <c r="J4741">
        <f t="shared" si="743"/>
        <v>609586702.85836637</v>
      </c>
      <c r="K4741" s="3" t="str">
        <f t="shared" si="744"/>
        <v>Hydrate</v>
      </c>
      <c r="M4741">
        <f t="shared" si="746"/>
        <v>8.8693478410599644E-7</v>
      </c>
      <c r="N4741">
        <f t="shared" si="747"/>
        <v>10.698970203181771</v>
      </c>
      <c r="O4741">
        <f t="shared" si="745"/>
        <v>-262.4510297968182</v>
      </c>
    </row>
    <row r="4742" spans="1:15" x14ac:dyDescent="0.3">
      <c r="A4742" s="1">
        <v>45586.269444444442</v>
      </c>
      <c r="B4742">
        <v>1448.691075</v>
      </c>
      <c r="C4742">
        <v>1453.5</v>
      </c>
      <c r="D4742">
        <v>34.849269999999997</v>
      </c>
      <c r="E4742">
        <f t="shared" si="748"/>
        <v>6817013.6765912548</v>
      </c>
      <c r="F4742">
        <f t="shared" si="740"/>
        <v>4441334.1744990414</v>
      </c>
      <c r="G4742">
        <f t="shared" si="741"/>
        <v>4.8089250000000447</v>
      </c>
      <c r="H4742">
        <f t="shared" si="749"/>
        <v>628079.99999981839</v>
      </c>
      <c r="I4742">
        <f t="shared" si="742"/>
        <v>614144413.5998224</v>
      </c>
      <c r="J4742">
        <f t="shared" si="743"/>
        <v>609703079.42532337</v>
      </c>
      <c r="K4742" s="3" t="str">
        <f t="shared" si="744"/>
        <v>Hydrate</v>
      </c>
      <c r="M4742">
        <f t="shared" si="746"/>
        <v>8.866709184406117E-7</v>
      </c>
      <c r="N4742">
        <f t="shared" si="747"/>
        <v>10.69806068522348</v>
      </c>
      <c r="O4742">
        <f t="shared" si="745"/>
        <v>-262.4519393147765</v>
      </c>
    </row>
    <row r="4743" spans="1:15" x14ac:dyDescent="0.3">
      <c r="A4743" s="1">
        <v>45586.270833333336</v>
      </c>
      <c r="B4743">
        <v>1444.2645</v>
      </c>
      <c r="C4743">
        <v>1453.5</v>
      </c>
      <c r="D4743">
        <v>34.849269999999997</v>
      </c>
      <c r="E4743">
        <f t="shared" si="748"/>
        <v>6818457.9410912544</v>
      </c>
      <c r="F4743">
        <f t="shared" si="740"/>
        <v>4442275.1233639224</v>
      </c>
      <c r="G4743">
        <f t="shared" si="741"/>
        <v>9.2355000000000018</v>
      </c>
      <c r="H4743">
        <f t="shared" si="749"/>
        <v>628200.00000020955</v>
      </c>
      <c r="I4743">
        <f t="shared" si="742"/>
        <v>614261734.0002048</v>
      </c>
      <c r="J4743">
        <f t="shared" si="743"/>
        <v>609819458.87684083</v>
      </c>
      <c r="K4743" s="3" t="str">
        <f t="shared" si="744"/>
        <v>Hydrate</v>
      </c>
      <c r="M4743">
        <f t="shared" si="746"/>
        <v>8.8640799296314642E-7</v>
      </c>
      <c r="N4743">
        <f t="shared" si="747"/>
        <v>10.697154215676559</v>
      </c>
      <c r="O4743">
        <f t="shared" si="745"/>
        <v>-262.45284578432342</v>
      </c>
    </row>
    <row r="4744" spans="1:15" x14ac:dyDescent="0.3">
      <c r="A4744" s="1">
        <v>45586.272222222222</v>
      </c>
      <c r="B4744">
        <v>1451.2134000000001</v>
      </c>
      <c r="C4744">
        <v>1453.5</v>
      </c>
      <c r="D4744">
        <v>34.849269999999997</v>
      </c>
      <c r="E4744">
        <f t="shared" si="748"/>
        <v>6819909.1544912541</v>
      </c>
      <c r="F4744">
        <f t="shared" si="740"/>
        <v>4443220.5994878802</v>
      </c>
      <c r="G4744">
        <f t="shared" si="741"/>
        <v>2.2865999999999076</v>
      </c>
      <c r="H4744">
        <f t="shared" si="749"/>
        <v>628319.99999997206</v>
      </c>
      <c r="I4744">
        <f t="shared" si="742"/>
        <v>614379054.39997268</v>
      </c>
      <c r="J4744">
        <f t="shared" si="743"/>
        <v>609935833.80048478</v>
      </c>
      <c r="K4744" s="3" t="str">
        <f t="shared" si="744"/>
        <v>Hydrate</v>
      </c>
      <c r="M4744">
        <f t="shared" si="746"/>
        <v>8.8614393704501886E-7</v>
      </c>
      <c r="N4744">
        <f t="shared" si="747"/>
        <v>10.696243655474065</v>
      </c>
      <c r="O4744">
        <f t="shared" si="745"/>
        <v>-262.45375634452591</v>
      </c>
    </row>
    <row r="4745" spans="1:15" x14ac:dyDescent="0.3">
      <c r="A4745" s="1">
        <v>45586.273611111108</v>
      </c>
      <c r="B4745">
        <v>1456.585875</v>
      </c>
      <c r="C4745">
        <v>1453.5</v>
      </c>
      <c r="D4745">
        <v>34.849269999999997</v>
      </c>
      <c r="E4745">
        <f t="shared" si="748"/>
        <v>6821365.740366254</v>
      </c>
      <c r="F4745">
        <f t="shared" si="740"/>
        <v>4444169.5758185191</v>
      </c>
      <c r="G4745">
        <f t="shared" si="741"/>
        <v>3.0858749999999873</v>
      </c>
      <c r="H4745">
        <f t="shared" si="749"/>
        <v>628439.99999973457</v>
      </c>
      <c r="I4745">
        <f t="shared" si="742"/>
        <v>614496374.79974043</v>
      </c>
      <c r="J4745">
        <f t="shared" si="743"/>
        <v>610052205.2239219</v>
      </c>
      <c r="K4745" s="3" t="str">
        <f t="shared" si="744"/>
        <v>Hydrate</v>
      </c>
      <c r="M4745">
        <f t="shared" si="746"/>
        <v>8.8587903914457502E-7</v>
      </c>
      <c r="N4745">
        <f t="shared" si="747"/>
        <v>10.695329997055305</v>
      </c>
      <c r="O4745">
        <f t="shared" si="745"/>
        <v>-262.45467000294468</v>
      </c>
    </row>
    <row r="4746" spans="1:15" x14ac:dyDescent="0.3">
      <c r="A4746" s="1">
        <v>45586.275000000001</v>
      </c>
      <c r="B4746">
        <v>1459.3405499999999</v>
      </c>
      <c r="C4746">
        <v>1453.5</v>
      </c>
      <c r="D4746">
        <v>34.849269999999997</v>
      </c>
      <c r="E4746">
        <f t="shared" si="748"/>
        <v>6822825.0809162538</v>
      </c>
      <c r="F4746">
        <f t="shared" si="740"/>
        <v>4445120.3468400305</v>
      </c>
      <c r="G4746">
        <f t="shared" si="741"/>
        <v>5.8405499999998938</v>
      </c>
      <c r="H4746">
        <f t="shared" si="749"/>
        <v>628560.00000012573</v>
      </c>
      <c r="I4746">
        <f t="shared" si="742"/>
        <v>614613695.20012295</v>
      </c>
      <c r="J4746">
        <f t="shared" si="743"/>
        <v>610168574.85328293</v>
      </c>
      <c r="K4746" s="3" t="str">
        <f t="shared" si="744"/>
        <v>Hydrate</v>
      </c>
      <c r="M4746">
        <f t="shared" si="746"/>
        <v>8.8561377637789468E-7</v>
      </c>
      <c r="N4746">
        <f t="shared" si="747"/>
        <v>10.694414884607266</v>
      </c>
      <c r="O4746">
        <f t="shared" si="745"/>
        <v>-262.45558511539269</v>
      </c>
    </row>
    <row r="4747" spans="1:15" x14ac:dyDescent="0.3">
      <c r="A4747" s="1">
        <v>45586.276388888888</v>
      </c>
      <c r="B4747">
        <v>1453.344525</v>
      </c>
      <c r="C4747">
        <v>1453.5</v>
      </c>
      <c r="D4747">
        <v>34.849269999999997</v>
      </c>
      <c r="E4747">
        <f t="shared" si="748"/>
        <v>6824278.4254412539</v>
      </c>
      <c r="F4747">
        <f t="shared" si="740"/>
        <v>4446067.2114074826</v>
      </c>
      <c r="G4747">
        <f t="shared" si="741"/>
        <v>0.15547500000002401</v>
      </c>
      <c r="H4747">
        <f t="shared" si="749"/>
        <v>628679.99999988824</v>
      </c>
      <c r="I4747">
        <f t="shared" si="742"/>
        <v>614731015.59989071</v>
      </c>
      <c r="J4747">
        <f t="shared" si="743"/>
        <v>610284948.38848329</v>
      </c>
      <c r="K4747" s="3" t="str">
        <f t="shared" si="744"/>
        <v>Hydrate</v>
      </c>
      <c r="M4747">
        <f t="shared" si="746"/>
        <v>8.8534973879911441E-7</v>
      </c>
      <c r="N4747">
        <f t="shared" si="747"/>
        <v>10.693503804402971</v>
      </c>
      <c r="O4747">
        <f t="shared" si="745"/>
        <v>-262.45649619559703</v>
      </c>
    </row>
    <row r="4748" spans="1:15" x14ac:dyDescent="0.3">
      <c r="A4748" s="1">
        <v>45586.277777777781</v>
      </c>
      <c r="B4748">
        <v>1451.3462999999999</v>
      </c>
      <c r="C4748">
        <v>1453.5</v>
      </c>
      <c r="D4748">
        <v>34.849269999999997</v>
      </c>
      <c r="E4748">
        <f t="shared" si="748"/>
        <v>6825729.7717412543</v>
      </c>
      <c r="F4748">
        <f t="shared" si="740"/>
        <v>4447012.7741167611</v>
      </c>
      <c r="G4748">
        <f t="shared" si="741"/>
        <v>2.1537000000000717</v>
      </c>
      <c r="H4748">
        <f t="shared" si="749"/>
        <v>628800.0000002794</v>
      </c>
      <c r="I4748">
        <f t="shared" si="742"/>
        <v>614848336.00027311</v>
      </c>
      <c r="J4748">
        <f t="shared" si="743"/>
        <v>610401323.22615635</v>
      </c>
      <c r="K4748" s="3" t="str">
        <f t="shared" si="744"/>
        <v>Hydrate</v>
      </c>
      <c r="M4748">
        <f t="shared" si="746"/>
        <v>8.8508619889191449E-7</v>
      </c>
      <c r="N4748">
        <f t="shared" si="747"/>
        <v>10.692594247897816</v>
      </c>
      <c r="O4748">
        <f t="shared" si="745"/>
        <v>-262.45740575210215</v>
      </c>
    </row>
    <row r="4749" spans="1:15" x14ac:dyDescent="0.3">
      <c r="A4749" s="1">
        <v>45586.279166666667</v>
      </c>
      <c r="B4749">
        <v>1450.1978999999999</v>
      </c>
      <c r="C4749">
        <v>1453.5</v>
      </c>
      <c r="D4749">
        <v>34.849269999999997</v>
      </c>
      <c r="E4749">
        <f t="shared" si="748"/>
        <v>6827179.9696412543</v>
      </c>
      <c r="F4749">
        <f t="shared" si="740"/>
        <v>4447957.5886350553</v>
      </c>
      <c r="G4749">
        <f t="shared" si="741"/>
        <v>3.3021000000001095</v>
      </c>
      <c r="H4749">
        <f t="shared" si="749"/>
        <v>628920.00000004191</v>
      </c>
      <c r="I4749">
        <f t="shared" si="742"/>
        <v>614965656.40004098</v>
      </c>
      <c r="J4749">
        <f t="shared" si="743"/>
        <v>610517698.8114059</v>
      </c>
      <c r="K4749" s="3" t="str">
        <f t="shared" si="744"/>
        <v>Hydrate</v>
      </c>
      <c r="M4749">
        <f t="shared" si="746"/>
        <v>8.8482300180766242E-7</v>
      </c>
      <c r="N4749">
        <f t="shared" si="747"/>
        <v>10.691685681488693</v>
      </c>
      <c r="O4749">
        <f t="shared" si="745"/>
        <v>-262.45831431851127</v>
      </c>
    </row>
    <row r="4750" spans="1:15" x14ac:dyDescent="0.3">
      <c r="A4750" s="1">
        <v>45586.281944444447</v>
      </c>
      <c r="B4750">
        <v>1445.90175</v>
      </c>
      <c r="C4750">
        <v>1453.5</v>
      </c>
      <c r="D4750">
        <v>34.849269999999997</v>
      </c>
      <c r="E4750">
        <f t="shared" si="748"/>
        <v>6828625.8713912545</v>
      </c>
      <c r="F4750">
        <f t="shared" si="740"/>
        <v>4448899.6041802634</v>
      </c>
      <c r="G4750">
        <f t="shared" si="741"/>
        <v>7.5982500000000073</v>
      </c>
      <c r="H4750">
        <f t="shared" si="749"/>
        <v>629160.00000019558</v>
      </c>
      <c r="I4750">
        <f t="shared" si="742"/>
        <v>615200297.20019114</v>
      </c>
      <c r="J4750">
        <f t="shared" si="743"/>
        <v>610751397.59601092</v>
      </c>
      <c r="K4750" s="3" t="str">
        <f t="shared" si="744"/>
        <v>Hydrate</v>
      </c>
      <c r="M4750">
        <f t="shared" si="746"/>
        <v>8.8456071798110141E-7</v>
      </c>
      <c r="N4750">
        <f t="shared" si="747"/>
        <v>10.690780075620699</v>
      </c>
      <c r="O4750">
        <f t="shared" si="745"/>
        <v>-262.45921992437928</v>
      </c>
    </row>
    <row r="4751" spans="1:15" x14ac:dyDescent="0.3">
      <c r="A4751" s="1">
        <v>45586.283333333333</v>
      </c>
      <c r="B4751">
        <v>1446.25125</v>
      </c>
      <c r="C4751">
        <v>1453.5</v>
      </c>
      <c r="D4751">
        <v>34.849269999999997</v>
      </c>
      <c r="E4751">
        <f t="shared" si="748"/>
        <v>6830072.1226412542</v>
      </c>
      <c r="F4751">
        <f t="shared" si="740"/>
        <v>4449841.8474272722</v>
      </c>
      <c r="G4751">
        <f t="shared" si="741"/>
        <v>7.2487499999999727</v>
      </c>
      <c r="H4751">
        <f t="shared" si="749"/>
        <v>629279.99999995809</v>
      </c>
      <c r="I4751">
        <f t="shared" si="742"/>
        <v>615317617.59995902</v>
      </c>
      <c r="J4751">
        <f t="shared" si="743"/>
        <v>610867775.75253177</v>
      </c>
      <c r="K4751" s="3" t="str">
        <f t="shared" si="744"/>
        <v>Hydrate</v>
      </c>
      <c r="M4751">
        <f t="shared" si="746"/>
        <v>8.842985040574873E-7</v>
      </c>
      <c r="N4751">
        <f t="shared" si="747"/>
        <v>10.689874519365063</v>
      </c>
      <c r="O4751">
        <f t="shared" si="745"/>
        <v>-262.46012548063493</v>
      </c>
    </row>
    <row r="4752" spans="1:15" x14ac:dyDescent="0.3">
      <c r="A4752" s="1">
        <v>45586.284722222219</v>
      </c>
      <c r="B4752">
        <v>1449.1968999999999</v>
      </c>
      <c r="C4752">
        <v>1453.5</v>
      </c>
      <c r="D4752">
        <v>34.849269999999997</v>
      </c>
      <c r="E4752">
        <f t="shared" si="748"/>
        <v>6831521.3195412541</v>
      </c>
      <c r="F4752">
        <f t="shared" si="740"/>
        <v>4450786.0097867595</v>
      </c>
      <c r="G4752">
        <f t="shared" si="741"/>
        <v>4.3031000000000859</v>
      </c>
      <c r="H4752">
        <f t="shared" si="749"/>
        <v>629399.9999997206</v>
      </c>
      <c r="I4752">
        <f t="shared" si="742"/>
        <v>615434937.99972677</v>
      </c>
      <c r="J4752">
        <f t="shared" si="743"/>
        <v>610984151.98994005</v>
      </c>
      <c r="K4752" s="3" t="str">
        <f t="shared" si="744"/>
        <v>Hydrate</v>
      </c>
      <c r="M4752">
        <f t="shared" si="746"/>
        <v>8.8403588969903055E-7</v>
      </c>
      <c r="N4752">
        <f t="shared" si="747"/>
        <v>10.688967387948908</v>
      </c>
      <c r="O4752">
        <f t="shared" si="745"/>
        <v>-262.46103261205104</v>
      </c>
    </row>
    <row r="4753" spans="1:15" x14ac:dyDescent="0.3">
      <c r="A4753" s="1">
        <v>45586.286111111112</v>
      </c>
      <c r="B4753">
        <v>1449.1490999999901</v>
      </c>
      <c r="C4753">
        <v>1453.5</v>
      </c>
      <c r="D4753">
        <v>34.849269999999997</v>
      </c>
      <c r="E4753">
        <f t="shared" si="748"/>
        <v>6832970.4686412541</v>
      </c>
      <c r="F4753">
        <f t="shared" si="740"/>
        <v>4451730.1410041982</v>
      </c>
      <c r="G4753">
        <f t="shared" si="741"/>
        <v>4.3509000000099149</v>
      </c>
      <c r="H4753">
        <f t="shared" si="749"/>
        <v>629520.00000011176</v>
      </c>
      <c r="I4753">
        <f t="shared" si="742"/>
        <v>615552258.40010929</v>
      </c>
      <c r="J4753">
        <f t="shared" si="743"/>
        <v>611100528.25910509</v>
      </c>
      <c r="K4753" s="3" t="str">
        <f t="shared" si="744"/>
        <v>Hydrate</v>
      </c>
      <c r="M4753">
        <f t="shared" si="746"/>
        <v>8.8377341766449601E-7</v>
      </c>
      <c r="N4753">
        <f t="shared" si="747"/>
        <v>10.688060555806647</v>
      </c>
      <c r="O4753">
        <f t="shared" si="745"/>
        <v>-262.46193944419332</v>
      </c>
    </row>
    <row r="4754" spans="1:15" x14ac:dyDescent="0.3">
      <c r="A4754" s="1">
        <v>45586.287499999999</v>
      </c>
      <c r="B4754">
        <v>1438.8079499999999</v>
      </c>
      <c r="C4754">
        <v>1453.5</v>
      </c>
      <c r="D4754">
        <v>34.849269999999997</v>
      </c>
      <c r="E4754">
        <f t="shared" si="748"/>
        <v>6834409.2765912544</v>
      </c>
      <c r="F4754">
        <f t="shared" si="740"/>
        <v>4452667.5348869218</v>
      </c>
      <c r="G4754">
        <f t="shared" si="741"/>
        <v>14.692050000000108</v>
      </c>
      <c r="H4754">
        <f t="shared" si="749"/>
        <v>629639.99999987427</v>
      </c>
      <c r="I4754">
        <f t="shared" si="742"/>
        <v>615669578.79987705</v>
      </c>
      <c r="J4754">
        <f t="shared" si="743"/>
        <v>611216911.26499009</v>
      </c>
      <c r="K4754" s="3" t="str">
        <f t="shared" si="744"/>
        <v>Hydrate</v>
      </c>
      <c r="M4754">
        <f t="shared" si="746"/>
        <v>8.8351295077169716E-7</v>
      </c>
      <c r="N4754">
        <f t="shared" si="747"/>
        <v>10.687160461169608</v>
      </c>
      <c r="O4754">
        <f t="shared" si="745"/>
        <v>-262.46283953883039</v>
      </c>
    </row>
    <row r="4755" spans="1:15" x14ac:dyDescent="0.3">
      <c r="A4755" s="1">
        <v>45586.288888888892</v>
      </c>
      <c r="B4755">
        <v>1438.992225</v>
      </c>
      <c r="C4755">
        <v>1453.5</v>
      </c>
      <c r="D4755">
        <v>34.849269999999997</v>
      </c>
      <c r="E4755">
        <f t="shared" si="748"/>
        <v>6835848.2688162541</v>
      </c>
      <c r="F4755">
        <f t="shared" si="740"/>
        <v>4453605.0488261515</v>
      </c>
      <c r="G4755">
        <f t="shared" si="741"/>
        <v>14.507775000000038</v>
      </c>
      <c r="H4755">
        <f t="shared" si="749"/>
        <v>629760.00000026543</v>
      </c>
      <c r="I4755">
        <f t="shared" si="742"/>
        <v>615786899.20025945</v>
      </c>
      <c r="J4755">
        <f t="shared" si="743"/>
        <v>611333294.15143335</v>
      </c>
      <c r="K4755" s="3" t="str">
        <f t="shared" si="744"/>
        <v>Hydrate</v>
      </c>
      <c r="M4755">
        <f t="shared" si="746"/>
        <v>8.8325258211464275E-7</v>
      </c>
      <c r="N4755">
        <f t="shared" si="747"/>
        <v>10.686260516553295</v>
      </c>
      <c r="O4755">
        <f t="shared" si="745"/>
        <v>-262.46373948344666</v>
      </c>
    </row>
    <row r="4756" spans="1:15" x14ac:dyDescent="0.3">
      <c r="A4756" s="1">
        <v>45586.290277777778</v>
      </c>
      <c r="B4756">
        <v>1442.1690000000001</v>
      </c>
      <c r="C4756">
        <v>1453.5</v>
      </c>
      <c r="D4756">
        <v>34.849269999999997</v>
      </c>
      <c r="E4756">
        <f t="shared" si="748"/>
        <v>6837290.4378162539</v>
      </c>
      <c r="F4756">
        <f t="shared" si="740"/>
        <v>4454544.6324574854</v>
      </c>
      <c r="G4756">
        <f t="shared" si="741"/>
        <v>11.330999999999904</v>
      </c>
      <c r="H4756">
        <f t="shared" si="749"/>
        <v>629880.00000002794</v>
      </c>
      <c r="I4756">
        <f t="shared" si="742"/>
        <v>615904219.60002732</v>
      </c>
      <c r="J4756">
        <f t="shared" si="743"/>
        <v>611449674.96756983</v>
      </c>
      <c r="K4756" s="3" t="str">
        <f t="shared" si="744"/>
        <v>Hydrate</v>
      </c>
      <c r="M4756">
        <f t="shared" si="746"/>
        <v>8.8299177060263383E-7</v>
      </c>
      <c r="N4756">
        <f t="shared" si="747"/>
        <v>10.685358851246175</v>
      </c>
      <c r="O4756">
        <f t="shared" si="745"/>
        <v>-262.4646411487538</v>
      </c>
    </row>
    <row r="4757" spans="1:15" x14ac:dyDescent="0.3">
      <c r="A4757" s="1">
        <v>45586.291666666664</v>
      </c>
      <c r="B4757">
        <v>1439.3081999999999</v>
      </c>
      <c r="C4757">
        <v>1453.5</v>
      </c>
      <c r="D4757">
        <v>34.849269999999997</v>
      </c>
      <c r="E4757">
        <f t="shared" si="748"/>
        <v>6838729.7460162537</v>
      </c>
      <c r="F4757">
        <f t="shared" si="740"/>
        <v>4455482.3522567349</v>
      </c>
      <c r="G4757">
        <f t="shared" si="741"/>
        <v>14.191800000000057</v>
      </c>
      <c r="H4757">
        <f t="shared" si="749"/>
        <v>629999.99999979045</v>
      </c>
      <c r="I4757">
        <f t="shared" si="742"/>
        <v>616021539.99979508</v>
      </c>
      <c r="J4757">
        <f t="shared" si="743"/>
        <v>611566057.6475383</v>
      </c>
      <c r="K4757" s="3" t="str">
        <f t="shared" si="744"/>
        <v>Hydrate</v>
      </c>
      <c r="M4757">
        <f t="shared" si="746"/>
        <v>8.8273160806027574E-7</v>
      </c>
      <c r="N4757">
        <f t="shared" si="747"/>
        <v>10.68445923998228</v>
      </c>
      <c r="O4757">
        <f t="shared" si="745"/>
        <v>-262.46554076001769</v>
      </c>
    </row>
    <row r="4758" spans="1:15" x14ac:dyDescent="0.3">
      <c r="A4758" s="1">
        <v>45586.293055555558</v>
      </c>
      <c r="B4758">
        <v>1442.8668</v>
      </c>
      <c r="C4758">
        <v>1453.5</v>
      </c>
      <c r="D4758">
        <v>34.849269999999997</v>
      </c>
      <c r="E4758">
        <f t="shared" si="748"/>
        <v>6840172.6128162537</v>
      </c>
      <c r="F4758">
        <f t="shared" si="740"/>
        <v>4456422.3905098625</v>
      </c>
      <c r="G4758">
        <f t="shared" si="741"/>
        <v>10.633199999999988</v>
      </c>
      <c r="H4758">
        <f t="shared" si="749"/>
        <v>630120.00000018161</v>
      </c>
      <c r="I4758">
        <f t="shared" si="742"/>
        <v>616138860.40017748</v>
      </c>
      <c r="J4758">
        <f t="shared" si="743"/>
        <v>611682438.00966763</v>
      </c>
      <c r="K4758" s="3" t="str">
        <f t="shared" si="744"/>
        <v>Hydrate</v>
      </c>
      <c r="M4758">
        <f t="shared" si="746"/>
        <v>8.8247093414839555E-7</v>
      </c>
      <c r="N4758">
        <f t="shared" si="747"/>
        <v>10.683557670500482</v>
      </c>
      <c r="O4758">
        <f t="shared" si="745"/>
        <v>-262.4664423294995</v>
      </c>
    </row>
    <row r="4759" spans="1:15" x14ac:dyDescent="0.3">
      <c r="A4759" s="1">
        <v>45586.294444444444</v>
      </c>
      <c r="B4759">
        <v>1446.8798999999999</v>
      </c>
      <c r="C4759">
        <v>1453.5</v>
      </c>
      <c r="D4759">
        <v>34.849269999999997</v>
      </c>
      <c r="E4759">
        <f t="shared" si="748"/>
        <v>6841619.4927162537</v>
      </c>
      <c r="F4759">
        <f t="shared" si="740"/>
        <v>4457365.0433269367</v>
      </c>
      <c r="G4759">
        <f t="shared" si="741"/>
        <v>6.6201000000000931</v>
      </c>
      <c r="H4759">
        <f t="shared" si="749"/>
        <v>630239.99999994412</v>
      </c>
      <c r="I4759">
        <f t="shared" si="742"/>
        <v>616256180.79994535</v>
      </c>
      <c r="J4759">
        <f t="shared" si="743"/>
        <v>611798815.75661838</v>
      </c>
      <c r="K4759" s="3" t="str">
        <f t="shared" si="744"/>
        <v>Hydrate</v>
      </c>
      <c r="M4759">
        <f t="shared" si="746"/>
        <v>8.8220966769956591E-7</v>
      </c>
      <c r="N4759">
        <f t="shared" si="747"/>
        <v>10.682653860769648</v>
      </c>
      <c r="O4759">
        <f t="shared" si="745"/>
        <v>-262.46734613923036</v>
      </c>
    </row>
    <row r="4760" spans="1:15" x14ac:dyDescent="0.3">
      <c r="A4760" s="1">
        <v>45586.29583333333</v>
      </c>
      <c r="B4760">
        <v>1451.2365</v>
      </c>
      <c r="C4760">
        <v>1453.5</v>
      </c>
      <c r="D4760">
        <v>34.849269999999997</v>
      </c>
      <c r="E4760">
        <f t="shared" si="748"/>
        <v>6843070.7292162534</v>
      </c>
      <c r="F4760">
        <f t="shared" si="740"/>
        <v>4458310.5345007125</v>
      </c>
      <c r="G4760">
        <f t="shared" si="741"/>
        <v>2.2635000000000218</v>
      </c>
      <c r="H4760">
        <f t="shared" si="749"/>
        <v>630359.99999970663</v>
      </c>
      <c r="I4760">
        <f t="shared" si="742"/>
        <v>616373501.19971311</v>
      </c>
      <c r="J4760">
        <f t="shared" si="743"/>
        <v>611915190.66521239</v>
      </c>
      <c r="K4760" s="3" t="str">
        <f t="shared" si="744"/>
        <v>Hydrate</v>
      </c>
      <c r="M4760">
        <f t="shared" si="746"/>
        <v>8.8194774774264912E-7</v>
      </c>
      <c r="N4760">
        <f t="shared" si="747"/>
        <v>10.681747598405122</v>
      </c>
      <c r="O4760">
        <f t="shared" si="745"/>
        <v>-262.46825240159484</v>
      </c>
    </row>
    <row r="4761" spans="1:15" x14ac:dyDescent="0.3">
      <c r="A4761" s="1">
        <v>45586.298611111109</v>
      </c>
      <c r="B4761">
        <v>1453.0268249999999</v>
      </c>
      <c r="C4761">
        <v>1453.5</v>
      </c>
      <c r="D4761">
        <v>34.849269999999997</v>
      </c>
      <c r="E4761">
        <f t="shared" si="748"/>
        <v>6844523.756041253</v>
      </c>
      <c r="F4761">
        <f t="shared" si="740"/>
        <v>4459257.1920842957</v>
      </c>
      <c r="G4761">
        <f t="shared" si="741"/>
        <v>0.47317500000008295</v>
      </c>
      <c r="H4761">
        <f t="shared" si="749"/>
        <v>630599.9999998603</v>
      </c>
      <c r="I4761">
        <f t="shared" si="742"/>
        <v>616608141.99986339</v>
      </c>
      <c r="J4761">
        <f t="shared" si="743"/>
        <v>612148884.80777907</v>
      </c>
      <c r="K4761" s="3" t="str">
        <f t="shared" si="744"/>
        <v>Hydrate</v>
      </c>
      <c r="M4761">
        <f t="shared" si="746"/>
        <v>8.8168563819097857E-7</v>
      </c>
      <c r="N4761">
        <f t="shared" si="747"/>
        <v>10.680840487556049</v>
      </c>
      <c r="O4761">
        <f t="shared" si="745"/>
        <v>-262.46915951244392</v>
      </c>
    </row>
    <row r="4762" spans="1:15" x14ac:dyDescent="0.3">
      <c r="A4762" s="1">
        <v>45586.3</v>
      </c>
      <c r="B4762">
        <v>1450.212</v>
      </c>
      <c r="C4762">
        <v>1453.5</v>
      </c>
      <c r="D4762">
        <v>34.849269999999997</v>
      </c>
      <c r="E4762">
        <f t="shared" si="748"/>
        <v>6845973.9680412533</v>
      </c>
      <c r="F4762">
        <f t="shared" si="740"/>
        <v>4460202.0157888429</v>
      </c>
      <c r="G4762">
        <f t="shared" si="741"/>
        <v>3.2880000000000109</v>
      </c>
      <c r="H4762">
        <f t="shared" si="749"/>
        <v>630720.00000025146</v>
      </c>
      <c r="I4762">
        <f t="shared" si="742"/>
        <v>616725462.40024579</v>
      </c>
      <c r="J4762">
        <f t="shared" si="743"/>
        <v>612265260.38445699</v>
      </c>
      <c r="K4762" s="3" t="str">
        <f t="shared" si="744"/>
        <v>Hydrate</v>
      </c>
      <c r="M4762">
        <f t="shared" si="746"/>
        <v>8.8142416952417474E-7</v>
      </c>
      <c r="N4762">
        <f t="shared" si="747"/>
        <v>10.679935402752061</v>
      </c>
      <c r="O4762">
        <f t="shared" si="745"/>
        <v>-262.47006459724793</v>
      </c>
    </row>
    <row r="4763" spans="1:15" x14ac:dyDescent="0.3">
      <c r="A4763" s="1">
        <v>45586.301388888889</v>
      </c>
      <c r="B4763">
        <v>1434.0732</v>
      </c>
      <c r="C4763">
        <v>1453.5</v>
      </c>
      <c r="D4763">
        <v>34.849269999999997</v>
      </c>
      <c r="E4763">
        <f t="shared" si="748"/>
        <v>6847408.0412412537</v>
      </c>
      <c r="F4763">
        <f t="shared" si="740"/>
        <v>4461136.3249473777</v>
      </c>
      <c r="G4763">
        <f t="shared" si="741"/>
        <v>19.426799999999957</v>
      </c>
      <c r="H4763">
        <f t="shared" si="749"/>
        <v>630840.00000001397</v>
      </c>
      <c r="I4763">
        <f t="shared" si="742"/>
        <v>616842782.80001366</v>
      </c>
      <c r="J4763">
        <f t="shared" si="743"/>
        <v>612381646.4750663</v>
      </c>
      <c r="K4763" s="3" t="str">
        <f t="shared" si="744"/>
        <v>Hydrate</v>
      </c>
      <c r="M4763">
        <f t="shared" si="746"/>
        <v>8.8116574131992197E-7</v>
      </c>
      <c r="N4763">
        <f t="shared" si="747"/>
        <v>10.679040654173047</v>
      </c>
      <c r="O4763">
        <f t="shared" si="745"/>
        <v>-262.47095934582694</v>
      </c>
    </row>
    <row r="4764" spans="1:15" x14ac:dyDescent="0.3">
      <c r="A4764" s="1">
        <v>45586.302777777775</v>
      </c>
      <c r="B4764">
        <v>1451.8458000000001</v>
      </c>
      <c r="C4764">
        <v>1453.5</v>
      </c>
      <c r="D4764">
        <v>34.849269999999997</v>
      </c>
      <c r="E4764">
        <f t="shared" si="748"/>
        <v>6848859.887041254</v>
      </c>
      <c r="F4764">
        <f t="shared" si="740"/>
        <v>4462082.2130845524</v>
      </c>
      <c r="G4764">
        <f t="shared" si="741"/>
        <v>1.6541999999999462</v>
      </c>
      <c r="H4764">
        <f t="shared" si="749"/>
        <v>630959.99999977648</v>
      </c>
      <c r="I4764">
        <f t="shared" si="742"/>
        <v>616960103.19978142</v>
      </c>
      <c r="J4764">
        <f t="shared" si="743"/>
        <v>612498020.98669684</v>
      </c>
      <c r="K4764" s="3" t="str">
        <f t="shared" si="744"/>
        <v>Hydrate</v>
      </c>
      <c r="M4764">
        <f t="shared" si="746"/>
        <v>8.8090424267856354E-7</v>
      </c>
      <c r="N4764">
        <f t="shared" si="747"/>
        <v>10.678135084096427</v>
      </c>
      <c r="O4764">
        <f t="shared" si="745"/>
        <v>-262.47186491590355</v>
      </c>
    </row>
    <row r="4765" spans="1:15" x14ac:dyDescent="0.3">
      <c r="A4765" s="1">
        <v>45586.304166666669</v>
      </c>
      <c r="B4765">
        <v>1456.90455</v>
      </c>
      <c r="C4765">
        <v>1453.5</v>
      </c>
      <c r="D4765">
        <v>34.849269999999997</v>
      </c>
      <c r="E4765">
        <f t="shared" si="748"/>
        <v>6850316.7915912541</v>
      </c>
      <c r="F4765">
        <f t="shared" si="740"/>
        <v>4463031.3970342809</v>
      </c>
      <c r="G4765">
        <f t="shared" si="741"/>
        <v>3.404549999999972</v>
      </c>
      <c r="H4765">
        <f t="shared" si="749"/>
        <v>631080.00000016764</v>
      </c>
      <c r="I4765">
        <f t="shared" si="742"/>
        <v>617077423.60016382</v>
      </c>
      <c r="J4765">
        <f t="shared" si="743"/>
        <v>612614392.20312953</v>
      </c>
      <c r="K4765" s="3" t="str">
        <f t="shared" si="744"/>
        <v>Hydrate</v>
      </c>
      <c r="M4765">
        <f t="shared" si="746"/>
        <v>8.8064196658464052E-7</v>
      </c>
      <c r="N4765">
        <f t="shared" si="747"/>
        <v>10.677226628808205</v>
      </c>
      <c r="O4765">
        <f t="shared" si="745"/>
        <v>-262.47277337119175</v>
      </c>
    </row>
    <row r="4766" spans="1:15" x14ac:dyDescent="0.3">
      <c r="A4766" s="1">
        <v>45586.305555555555</v>
      </c>
      <c r="B4766">
        <v>1460.2842000000001</v>
      </c>
      <c r="C4766">
        <v>1453.5</v>
      </c>
      <c r="D4766">
        <v>34.849269999999997</v>
      </c>
      <c r="E4766">
        <f t="shared" si="748"/>
        <v>6851777.0757912537</v>
      </c>
      <c r="F4766">
        <f t="shared" si="740"/>
        <v>4463982.7828506548</v>
      </c>
      <c r="G4766">
        <f t="shared" si="741"/>
        <v>6.7842000000000553</v>
      </c>
      <c r="H4766">
        <f t="shared" si="749"/>
        <v>631199.99999993015</v>
      </c>
      <c r="I4766">
        <f t="shared" si="742"/>
        <v>617194743.99993169</v>
      </c>
      <c r="J4766">
        <f t="shared" si="743"/>
        <v>612730761.21708107</v>
      </c>
      <c r="K4766" s="3" t="str">
        <f t="shared" si="744"/>
        <v>Hydrate</v>
      </c>
      <c r="M4766">
        <f t="shared" si="746"/>
        <v>8.8037921638055884E-7</v>
      </c>
      <c r="N4766">
        <f t="shared" si="747"/>
        <v>10.676316337525465</v>
      </c>
      <c r="O4766">
        <f t="shared" si="745"/>
        <v>-262.47368366247451</v>
      </c>
    </row>
    <row r="4767" spans="1:15" x14ac:dyDescent="0.3">
      <c r="A4767" s="1">
        <v>45586.306944444441</v>
      </c>
      <c r="B4767">
        <v>1445.3406</v>
      </c>
      <c r="C4767">
        <v>1453.5</v>
      </c>
      <c r="D4767">
        <v>34.849269999999997</v>
      </c>
      <c r="E4767">
        <f t="shared" si="748"/>
        <v>6853222.4163912535</v>
      </c>
      <c r="F4767">
        <f t="shared" si="740"/>
        <v>4464924.4328025412</v>
      </c>
      <c r="G4767">
        <f t="shared" si="741"/>
        <v>8.1594000000000051</v>
      </c>
      <c r="H4767">
        <f t="shared" si="749"/>
        <v>631319.99999969266</v>
      </c>
      <c r="I4767">
        <f t="shared" si="742"/>
        <v>617312064.39969945</v>
      </c>
      <c r="J4767">
        <f t="shared" si="743"/>
        <v>612847139.96689689</v>
      </c>
      <c r="K4767" s="3" t="str">
        <f t="shared" si="744"/>
        <v>Hydrate</v>
      </c>
      <c r="M4767">
        <f t="shared" si="746"/>
        <v>8.80119287298591E-7</v>
      </c>
      <c r="N4767">
        <f t="shared" si="747"/>
        <v>10.675415628986068</v>
      </c>
      <c r="O4767">
        <f t="shared" si="745"/>
        <v>-262.47458437101392</v>
      </c>
    </row>
    <row r="4768" spans="1:15" x14ac:dyDescent="0.3">
      <c r="A4768" s="1">
        <v>45586.308333333334</v>
      </c>
      <c r="B4768">
        <v>1445.42715</v>
      </c>
      <c r="C4768">
        <v>1453.5</v>
      </c>
      <c r="D4768">
        <v>34.849269999999997</v>
      </c>
      <c r="E4768">
        <f t="shared" si="748"/>
        <v>6854667.8435412534</v>
      </c>
      <c r="F4768">
        <f t="shared" si="740"/>
        <v>4465866.1391423848</v>
      </c>
      <c r="G4768">
        <f t="shared" si="741"/>
        <v>8.0728500000000167</v>
      </c>
      <c r="H4768">
        <f t="shared" si="749"/>
        <v>631440.00000008382</v>
      </c>
      <c r="I4768">
        <f t="shared" si="742"/>
        <v>617429384.80008197</v>
      </c>
      <c r="J4768">
        <f t="shared" si="743"/>
        <v>612963518.66093957</v>
      </c>
      <c r="K4768" s="3" t="str">
        <f t="shared" si="744"/>
        <v>Hydrate</v>
      </c>
      <c r="M4768">
        <f t="shared" si="746"/>
        <v>8.7985947419539302E-7</v>
      </c>
      <c r="N4768">
        <f t="shared" si="747"/>
        <v>10.674515132437465</v>
      </c>
      <c r="O4768">
        <f t="shared" si="745"/>
        <v>-262.4754848675625</v>
      </c>
    </row>
    <row r="4769" spans="1:15" x14ac:dyDescent="0.3">
      <c r="A4769" s="1">
        <v>45586.30972222222</v>
      </c>
      <c r="B4769">
        <v>1446.3329249999999</v>
      </c>
      <c r="C4769">
        <v>1453.5</v>
      </c>
      <c r="D4769">
        <v>34.849269999999997</v>
      </c>
      <c r="E4769">
        <f t="shared" si="748"/>
        <v>6856114.1764662536</v>
      </c>
      <c r="F4769">
        <f t="shared" si="740"/>
        <v>4466808.4356012521</v>
      </c>
      <c r="G4769">
        <f t="shared" si="741"/>
        <v>7.167075000000068</v>
      </c>
      <c r="H4769">
        <f t="shared" si="749"/>
        <v>631559.99999984633</v>
      </c>
      <c r="I4769">
        <f t="shared" si="742"/>
        <v>617546705.19984972</v>
      </c>
      <c r="J4769">
        <f t="shared" si="743"/>
        <v>613079896.76424849</v>
      </c>
      <c r="K4769" s="3" t="str">
        <f t="shared" si="744"/>
        <v>Hydrate</v>
      </c>
      <c r="M4769">
        <f t="shared" si="746"/>
        <v>8.795996298577433E-7</v>
      </c>
      <c r="N4769">
        <f t="shared" si="747"/>
        <v>10.673614337644262</v>
      </c>
      <c r="O4769">
        <f t="shared" si="745"/>
        <v>-262.47638566235571</v>
      </c>
    </row>
    <row r="4770" spans="1:15" x14ac:dyDescent="0.3">
      <c r="A4770" s="1">
        <v>45586.311111111114</v>
      </c>
      <c r="B4770">
        <v>1444.3314</v>
      </c>
      <c r="C4770">
        <v>1453.5</v>
      </c>
      <c r="D4770">
        <v>34.849269999999997</v>
      </c>
      <c r="E4770">
        <f t="shared" si="748"/>
        <v>6857558.5078662531</v>
      </c>
      <c r="F4770">
        <f t="shared" si="740"/>
        <v>4467749.4280519718</v>
      </c>
      <c r="G4770">
        <f t="shared" si="741"/>
        <v>9.1685999999999694</v>
      </c>
      <c r="H4770">
        <f t="shared" si="749"/>
        <v>631680.00000023749</v>
      </c>
      <c r="I4770">
        <f t="shared" si="742"/>
        <v>617664025.60023212</v>
      </c>
      <c r="J4770">
        <f t="shared" si="743"/>
        <v>613196276.17218018</v>
      </c>
      <c r="K4770" s="3" t="str">
        <f t="shared" si="744"/>
        <v>Hydrate</v>
      </c>
      <c r="M4770">
        <f t="shared" si="746"/>
        <v>8.7934027635985737E-7</v>
      </c>
      <c r="N4770">
        <f t="shared" si="747"/>
        <v>10.672715054873795</v>
      </c>
      <c r="O4770">
        <f t="shared" si="745"/>
        <v>-262.4772849451262</v>
      </c>
    </row>
    <row r="4771" spans="1:15" x14ac:dyDescent="0.3">
      <c r="A4771" s="1">
        <v>45586.3125</v>
      </c>
      <c r="B4771">
        <v>1440.8489999999999</v>
      </c>
      <c r="C4771">
        <v>1453.5</v>
      </c>
      <c r="D4771">
        <v>34.849269999999997</v>
      </c>
      <c r="E4771">
        <f t="shared" si="748"/>
        <v>6858999.3568662535</v>
      </c>
      <c r="F4771">
        <f t="shared" si="740"/>
        <v>4468688.1516936691</v>
      </c>
      <c r="G4771">
        <f t="shared" si="741"/>
        <v>12.651000000000067</v>
      </c>
      <c r="H4771">
        <f t="shared" si="749"/>
        <v>631800</v>
      </c>
      <c r="I4771">
        <f t="shared" si="742"/>
        <v>617781346</v>
      </c>
      <c r="J4771">
        <f t="shared" si="743"/>
        <v>613312657.8483063</v>
      </c>
      <c r="K4771" s="3" t="str">
        <f t="shared" si="744"/>
        <v>Hydrate</v>
      </c>
      <c r="M4771">
        <f t="shared" si="746"/>
        <v>8.7908167877696914E-7</v>
      </c>
      <c r="N4771">
        <f t="shared" si="747"/>
        <v>10.671818204518171</v>
      </c>
      <c r="O4771">
        <f t="shared" si="745"/>
        <v>-262.47818179548182</v>
      </c>
    </row>
    <row r="4772" spans="1:15" x14ac:dyDescent="0.3">
      <c r="A4772" s="1">
        <v>45586.31527777778</v>
      </c>
      <c r="B4772">
        <v>1443.3097499999999</v>
      </c>
      <c r="C4772">
        <v>1453.5</v>
      </c>
      <c r="D4772">
        <v>34.849269999999997</v>
      </c>
      <c r="E4772">
        <f t="shared" si="748"/>
        <v>6860442.6666162536</v>
      </c>
      <c r="F4772">
        <f t="shared" si="740"/>
        <v>4469628.4785319557</v>
      </c>
      <c r="G4772">
        <f t="shared" si="741"/>
        <v>10.190250000000106</v>
      </c>
      <c r="H4772">
        <f t="shared" si="749"/>
        <v>632040.00000015367</v>
      </c>
      <c r="I4772">
        <f t="shared" si="742"/>
        <v>618015986.80015016</v>
      </c>
      <c r="J4772">
        <f t="shared" si="743"/>
        <v>613546358.3216182</v>
      </c>
      <c r="K4772" s="3" t="str">
        <f t="shared" si="744"/>
        <v>Hydrate</v>
      </c>
      <c r="M4772">
        <f t="shared" si="746"/>
        <v>8.7882277022482242E-7</v>
      </c>
      <c r="N4772">
        <f t="shared" si="747"/>
        <v>10.670920086874307</v>
      </c>
      <c r="O4772">
        <f t="shared" si="745"/>
        <v>-262.47907991312564</v>
      </c>
    </row>
    <row r="4773" spans="1:15" x14ac:dyDescent="0.3">
      <c r="A4773" s="1">
        <v>45586.316666666666</v>
      </c>
      <c r="B4773">
        <v>1444.1537249999999</v>
      </c>
      <c r="C4773">
        <v>1453.5</v>
      </c>
      <c r="D4773">
        <v>34.849269999999997</v>
      </c>
      <c r="E4773">
        <f t="shared" si="748"/>
        <v>6861886.8203412537</v>
      </c>
      <c r="F4773">
        <f t="shared" si="740"/>
        <v>4470569.3552261153</v>
      </c>
      <c r="G4773">
        <f t="shared" si="741"/>
        <v>9.3462750000001051</v>
      </c>
      <c r="H4773">
        <f t="shared" si="749"/>
        <v>632159.99999991618</v>
      </c>
      <c r="I4773">
        <f t="shared" si="742"/>
        <v>618133307.19991803</v>
      </c>
      <c r="J4773">
        <f t="shared" si="743"/>
        <v>613662737.84469187</v>
      </c>
      <c r="K4773" s="3" t="str">
        <f t="shared" si="744"/>
        <v>Hydrate</v>
      </c>
      <c r="M4773">
        <f t="shared" si="746"/>
        <v>8.7856384108453565E-7</v>
      </c>
      <c r="N4773">
        <f t="shared" si="747"/>
        <v>10.67002170877563</v>
      </c>
      <c r="O4773">
        <f t="shared" si="745"/>
        <v>-262.47997829122437</v>
      </c>
    </row>
    <row r="4774" spans="1:15" x14ac:dyDescent="0.3">
      <c r="A4774" s="1">
        <v>45586.318055555559</v>
      </c>
      <c r="B4774">
        <v>1448.83905</v>
      </c>
      <c r="C4774">
        <v>1453.5</v>
      </c>
      <c r="D4774">
        <v>34.849269999999997</v>
      </c>
      <c r="E4774">
        <f t="shared" si="748"/>
        <v>6863335.6593912533</v>
      </c>
      <c r="F4774">
        <f t="shared" si="740"/>
        <v>4471513.2844437156</v>
      </c>
      <c r="G4774">
        <f t="shared" si="741"/>
        <v>4.6609499999999571</v>
      </c>
      <c r="H4774">
        <f t="shared" si="749"/>
        <v>632280.00000030734</v>
      </c>
      <c r="I4774">
        <f t="shared" si="742"/>
        <v>618250627.60030043</v>
      </c>
      <c r="J4774">
        <f t="shared" si="743"/>
        <v>613779114.3158567</v>
      </c>
      <c r="K4774" s="3" t="str">
        <f t="shared" si="744"/>
        <v>Hydrate</v>
      </c>
      <c r="M4774">
        <f t="shared" si="746"/>
        <v>8.7830420328031954E-7</v>
      </c>
      <c r="N4774">
        <f t="shared" si="747"/>
        <v>10.669120681985532</v>
      </c>
      <c r="O4774">
        <f t="shared" si="745"/>
        <v>-262.48087931801444</v>
      </c>
    </row>
    <row r="4775" spans="1:15" x14ac:dyDescent="0.3">
      <c r="A4775" s="1">
        <v>45586.319444444445</v>
      </c>
      <c r="B4775">
        <v>1453.9392</v>
      </c>
      <c r="C4775">
        <v>1453.5</v>
      </c>
      <c r="D4775">
        <v>34.849269999999997</v>
      </c>
      <c r="E4775">
        <f t="shared" si="748"/>
        <v>6864789.5985912532</v>
      </c>
      <c r="F4775">
        <f t="shared" si="740"/>
        <v>4472460.5364462715</v>
      </c>
      <c r="G4775">
        <f t="shared" si="741"/>
        <v>0.43920000000002801</v>
      </c>
      <c r="H4775">
        <f t="shared" si="749"/>
        <v>632400.00000006985</v>
      </c>
      <c r="I4775">
        <f t="shared" si="742"/>
        <v>618367948.00006831</v>
      </c>
      <c r="J4775">
        <f t="shared" si="743"/>
        <v>613895487.46362209</v>
      </c>
      <c r="K4775" s="3" t="str">
        <f t="shared" si="744"/>
        <v>Hydrate</v>
      </c>
      <c r="M4775">
        <f t="shared" si="746"/>
        <v>8.780437837123184E-7</v>
      </c>
      <c r="N4775">
        <f t="shared" si="747"/>
        <v>10.668216751089448</v>
      </c>
      <c r="O4775">
        <f t="shared" si="745"/>
        <v>-262.48178324891052</v>
      </c>
    </row>
    <row r="4776" spans="1:15" x14ac:dyDescent="0.3">
      <c r="A4776" s="1">
        <v>45586.320833333331</v>
      </c>
      <c r="B4776">
        <v>1448.4828</v>
      </c>
      <c r="C4776">
        <v>1453.5</v>
      </c>
      <c r="D4776">
        <v>34.849269999999997</v>
      </c>
      <c r="E4776">
        <f t="shared" si="748"/>
        <v>6866238.0813912535</v>
      </c>
      <c r="F4776">
        <f t="shared" si="740"/>
        <v>4473404.2335643955</v>
      </c>
      <c r="G4776">
        <f t="shared" si="741"/>
        <v>5.0172000000000025</v>
      </c>
      <c r="H4776">
        <f t="shared" si="749"/>
        <v>632519.99999983236</v>
      </c>
      <c r="I4776">
        <f t="shared" si="742"/>
        <v>618485268.39983606</v>
      </c>
      <c r="J4776">
        <f t="shared" si="743"/>
        <v>614011864.16627169</v>
      </c>
      <c r="K4776" s="3" t="str">
        <f t="shared" si="744"/>
        <v>Hydrate</v>
      </c>
      <c r="M4776">
        <f t="shared" si="746"/>
        <v>8.777844730538698E-7</v>
      </c>
      <c r="N4776">
        <f t="shared" si="747"/>
        <v>10.667316478983699</v>
      </c>
      <c r="O4776">
        <f t="shared" si="745"/>
        <v>-262.48268352101627</v>
      </c>
    </row>
    <row r="4777" spans="1:15" x14ac:dyDescent="0.3">
      <c r="A4777" s="1">
        <v>45586.322222222225</v>
      </c>
      <c r="B4777">
        <v>1444.1077499999999</v>
      </c>
      <c r="C4777">
        <v>1453.5</v>
      </c>
      <c r="D4777">
        <v>34.849269999999997</v>
      </c>
      <c r="E4777">
        <f t="shared" si="748"/>
        <v>6867682.1891412539</v>
      </c>
      <c r="F4777">
        <f t="shared" si="740"/>
        <v>4474345.0803055074</v>
      </c>
      <c r="G4777">
        <f t="shared" si="741"/>
        <v>9.3922500000001037</v>
      </c>
      <c r="H4777">
        <f t="shared" si="749"/>
        <v>632640.00000022352</v>
      </c>
      <c r="I4777">
        <f t="shared" si="742"/>
        <v>618602588.80021846</v>
      </c>
      <c r="J4777">
        <f t="shared" si="743"/>
        <v>614128243.71991301</v>
      </c>
      <c r="K4777" s="3" t="str">
        <f t="shared" si="744"/>
        <v>Hydrate</v>
      </c>
      <c r="M4777">
        <f t="shared" si="746"/>
        <v>8.7752607628785642E-7</v>
      </c>
      <c r="N4777">
        <f t="shared" si="747"/>
        <v>10.666419190736626</v>
      </c>
      <c r="O4777">
        <f t="shared" si="745"/>
        <v>-262.48358080926334</v>
      </c>
    </row>
    <row r="4778" spans="1:15" x14ac:dyDescent="0.3">
      <c r="A4778" s="1">
        <v>45586.323611111111</v>
      </c>
      <c r="B4778">
        <v>1452.2271000000001</v>
      </c>
      <c r="C4778">
        <v>1453.5</v>
      </c>
      <c r="D4778">
        <v>34.849269999999997</v>
      </c>
      <c r="E4778">
        <f t="shared" si="748"/>
        <v>6869134.4162412537</v>
      </c>
      <c r="F4778">
        <f t="shared" si="740"/>
        <v>4475291.2168624159</v>
      </c>
      <c r="G4778">
        <f t="shared" si="741"/>
        <v>1.272899999999936</v>
      </c>
      <c r="H4778">
        <f t="shared" si="749"/>
        <v>632759.99999998603</v>
      </c>
      <c r="I4778">
        <f t="shared" si="742"/>
        <v>618719909.19998634</v>
      </c>
      <c r="J4778">
        <f t="shared" si="743"/>
        <v>614244617.9831239</v>
      </c>
      <c r="K4778" s="3" t="str">
        <f t="shared" si="744"/>
        <v>Hydrate</v>
      </c>
      <c r="M4778">
        <f t="shared" si="746"/>
        <v>8.7726635818363822E-7</v>
      </c>
      <c r="N4778">
        <f t="shared" si="747"/>
        <v>10.665517123918717</v>
      </c>
      <c r="O4778">
        <f t="shared" si="745"/>
        <v>-262.48448287608124</v>
      </c>
    </row>
    <row r="4779" spans="1:15" x14ac:dyDescent="0.3">
      <c r="A4779" s="1">
        <v>45586.324999999997</v>
      </c>
      <c r="B4779">
        <v>1453.46494999999</v>
      </c>
      <c r="C4779">
        <v>1453.5</v>
      </c>
      <c r="D4779">
        <v>34.849269999999997</v>
      </c>
      <c r="E4779">
        <f t="shared" si="748"/>
        <v>6870587.8811912537</v>
      </c>
      <c r="F4779">
        <f t="shared" si="740"/>
        <v>4476238.1598876342</v>
      </c>
      <c r="G4779">
        <f t="shared" si="741"/>
        <v>3.5050000009960058E-2</v>
      </c>
      <c r="H4779">
        <f t="shared" si="749"/>
        <v>632879.99999974854</v>
      </c>
      <c r="I4779">
        <f t="shared" si="742"/>
        <v>618837229.5997541</v>
      </c>
      <c r="J4779">
        <f t="shared" si="743"/>
        <v>614360991.43986642</v>
      </c>
      <c r="K4779" s="3" t="str">
        <f t="shared" si="744"/>
        <v>Hydrate</v>
      </c>
      <c r="M4779">
        <f t="shared" si="746"/>
        <v>8.7700655061476007E-7</v>
      </c>
      <c r="N4779">
        <f t="shared" si="747"/>
        <v>10.664614555491179</v>
      </c>
      <c r="O4779">
        <f t="shared" si="745"/>
        <v>-262.48538544450878</v>
      </c>
    </row>
    <row r="4780" spans="1:15" x14ac:dyDescent="0.3">
      <c r="A4780" s="1">
        <v>45586.326388888891</v>
      </c>
      <c r="B4780">
        <v>1450.2692999999999</v>
      </c>
      <c r="C4780">
        <v>1453.5</v>
      </c>
      <c r="D4780">
        <v>34.849269999999997</v>
      </c>
      <c r="E4780">
        <f t="shared" si="748"/>
        <v>6872038.1504912535</v>
      </c>
      <c r="F4780">
        <f t="shared" si="740"/>
        <v>4477183.0209235502</v>
      </c>
      <c r="G4780">
        <f t="shared" si="741"/>
        <v>3.2307000000000698</v>
      </c>
      <c r="H4780">
        <f t="shared" si="749"/>
        <v>633000.0000001397</v>
      </c>
      <c r="I4780">
        <f t="shared" si="742"/>
        <v>618954550.00013649</v>
      </c>
      <c r="J4780">
        <f t="shared" si="743"/>
        <v>614477366.979213</v>
      </c>
      <c r="K4780" s="3" t="str">
        <f t="shared" si="744"/>
        <v>Hydrate</v>
      </c>
      <c r="M4780">
        <f t="shared" si="746"/>
        <v>8.7674744571064832E-7</v>
      </c>
      <c r="N4780">
        <f t="shared" si="747"/>
        <v>10.663714237881008</v>
      </c>
      <c r="O4780">
        <f t="shared" si="745"/>
        <v>-262.486285762119</v>
      </c>
    </row>
    <row r="4781" spans="1:15" x14ac:dyDescent="0.3">
      <c r="A4781" s="1">
        <v>45586.327777777777</v>
      </c>
      <c r="B4781">
        <v>1449.2427</v>
      </c>
      <c r="C4781">
        <v>1453.5</v>
      </c>
      <c r="D4781">
        <v>34.849269999999997</v>
      </c>
      <c r="E4781">
        <f t="shared" si="748"/>
        <v>6873487.3931912538</v>
      </c>
      <c r="F4781">
        <f t="shared" si="740"/>
        <v>4478127.2131220726</v>
      </c>
      <c r="G4781">
        <f t="shared" si="741"/>
        <v>4.2572999999999865</v>
      </c>
      <c r="H4781">
        <f t="shared" si="749"/>
        <v>633119.99999990221</v>
      </c>
      <c r="I4781">
        <f t="shared" si="742"/>
        <v>619071870.39990437</v>
      </c>
      <c r="J4781">
        <f t="shared" si="743"/>
        <v>614593743.18678224</v>
      </c>
      <c r="K4781" s="3" t="str">
        <f t="shared" si="744"/>
        <v>Hydrate</v>
      </c>
      <c r="M4781">
        <f t="shared" si="746"/>
        <v>8.7648865528134975E-7</v>
      </c>
      <c r="N4781">
        <f t="shared" si="747"/>
        <v>10.662814823258957</v>
      </c>
      <c r="O4781">
        <f t="shared" si="745"/>
        <v>-262.48718517674104</v>
      </c>
    </row>
    <row r="4782" spans="1:15" x14ac:dyDescent="0.3">
      <c r="A4782" s="1">
        <v>45586.32916666667</v>
      </c>
      <c r="B4782">
        <v>1447.5863999999999</v>
      </c>
      <c r="C4782">
        <v>1453.5</v>
      </c>
      <c r="D4782">
        <v>34.849269999999997</v>
      </c>
      <c r="E4782">
        <f t="shared" si="748"/>
        <v>6874934.9795912541</v>
      </c>
      <c r="F4782">
        <f t="shared" si="740"/>
        <v>4479070.3262290535</v>
      </c>
      <c r="G4782">
        <f t="shared" si="741"/>
        <v>5.9136000000000877</v>
      </c>
      <c r="H4782">
        <f t="shared" si="749"/>
        <v>633240.00000029337</v>
      </c>
      <c r="I4782">
        <f t="shared" si="742"/>
        <v>619189190.80028677</v>
      </c>
      <c r="J4782">
        <f t="shared" si="743"/>
        <v>614710120.47405767</v>
      </c>
      <c r="K4782" s="3" t="str">
        <f t="shared" si="744"/>
        <v>Hydrate</v>
      </c>
      <c r="M4782">
        <f t="shared" si="746"/>
        <v>8.7623029131454341E-7</v>
      </c>
      <c r="N4782">
        <f t="shared" si="747"/>
        <v>10.661916701551672</v>
      </c>
      <c r="O4782">
        <f t="shared" si="745"/>
        <v>-262.48808329844832</v>
      </c>
    </row>
    <row r="4783" spans="1:15" x14ac:dyDescent="0.3">
      <c r="A4783" s="1">
        <v>45586.331944444442</v>
      </c>
      <c r="B4783">
        <v>1455.0459000000001</v>
      </c>
      <c r="C4783">
        <v>1453.5</v>
      </c>
      <c r="D4783">
        <v>34.849269999999997</v>
      </c>
      <c r="E4783">
        <f t="shared" si="748"/>
        <v>6876390.0254912544</v>
      </c>
      <c r="F4783">
        <f t="shared" si="740"/>
        <v>4480018.2992547387</v>
      </c>
      <c r="G4783">
        <f t="shared" si="741"/>
        <v>1.5459000000000742</v>
      </c>
      <c r="H4783">
        <f t="shared" si="749"/>
        <v>633479.99999981839</v>
      </c>
      <c r="I4783">
        <f t="shared" si="742"/>
        <v>619423831.5998224</v>
      </c>
      <c r="J4783">
        <f t="shared" si="743"/>
        <v>614943813.30056763</v>
      </c>
      <c r="K4783" s="3" t="str">
        <f t="shared" si="744"/>
        <v>Hydrate</v>
      </c>
      <c r="M4783">
        <f t="shared" si="746"/>
        <v>8.7597072752285763E-7</v>
      </c>
      <c r="N4783">
        <f t="shared" si="747"/>
        <v>10.661014218531394</v>
      </c>
      <c r="O4783">
        <f t="shared" si="745"/>
        <v>-262.48898578146856</v>
      </c>
    </row>
    <row r="4784" spans="1:15" x14ac:dyDescent="0.3">
      <c r="A4784" s="1">
        <v>45586.333333333336</v>
      </c>
      <c r="B4784">
        <v>1449.040125</v>
      </c>
      <c r="C4784">
        <v>1453.5</v>
      </c>
      <c r="D4784">
        <v>34.849269999999997</v>
      </c>
      <c r="E4784">
        <f t="shared" si="748"/>
        <v>6877839.0656162547</v>
      </c>
      <c r="F4784">
        <f t="shared" si="740"/>
        <v>4480962.3594741691</v>
      </c>
      <c r="G4784">
        <f t="shared" si="741"/>
        <v>4.4598750000000109</v>
      </c>
      <c r="H4784">
        <f t="shared" si="749"/>
        <v>633600.00000020955</v>
      </c>
      <c r="I4784">
        <f t="shared" si="742"/>
        <v>619541152.0002048</v>
      </c>
      <c r="J4784">
        <f t="shared" si="743"/>
        <v>615060189.64073062</v>
      </c>
      <c r="K4784" s="3" t="str">
        <f t="shared" si="744"/>
        <v>Hydrate</v>
      </c>
      <c r="M4784">
        <f t="shared" si="746"/>
        <v>8.757123660626635E-7</v>
      </c>
      <c r="N4784">
        <f t="shared" si="747"/>
        <v>10.660115726214837</v>
      </c>
      <c r="O4784">
        <f t="shared" si="745"/>
        <v>-262.48988427378515</v>
      </c>
    </row>
    <row r="4785" spans="1:15" x14ac:dyDescent="0.3">
      <c r="A4785" s="1">
        <v>45586.334722222222</v>
      </c>
      <c r="B4785">
        <v>1442.4888000000001</v>
      </c>
      <c r="C4785">
        <v>1453.5</v>
      </c>
      <c r="D4785">
        <v>34.849269999999997</v>
      </c>
      <c r="E4785">
        <f t="shared" si="748"/>
        <v>6879281.5544162551</v>
      </c>
      <c r="F4785">
        <f t="shared" si="740"/>
        <v>4481902.1514575379</v>
      </c>
      <c r="G4785">
        <f t="shared" si="741"/>
        <v>11.011199999999917</v>
      </c>
      <c r="H4785">
        <f t="shared" si="749"/>
        <v>633719.99999997206</v>
      </c>
      <c r="I4785">
        <f t="shared" si="742"/>
        <v>619658472.39997268</v>
      </c>
      <c r="J4785">
        <f t="shared" si="743"/>
        <v>615176570.24851513</v>
      </c>
      <c r="K4785" s="3" t="str">
        <f t="shared" si="744"/>
        <v>Hydrate</v>
      </c>
      <c r="M4785">
        <f t="shared" si="746"/>
        <v>8.7545530241297873E-7</v>
      </c>
      <c r="N4785">
        <f t="shared" si="747"/>
        <v>10.659221559297155</v>
      </c>
      <c r="O4785">
        <f t="shared" si="745"/>
        <v>-262.4907784407028</v>
      </c>
    </row>
    <row r="4786" spans="1:15" x14ac:dyDescent="0.3">
      <c r="A4786" s="1">
        <v>45586.336111111108</v>
      </c>
      <c r="B4786">
        <v>1448.0473500000001</v>
      </c>
      <c r="C4786">
        <v>1453.5</v>
      </c>
      <c r="D4786">
        <v>34.849269999999997</v>
      </c>
      <c r="E4786">
        <f t="shared" si="748"/>
        <v>6880729.6017662548</v>
      </c>
      <c r="F4786">
        <f t="shared" si="740"/>
        <v>4482845.5648768079</v>
      </c>
      <c r="G4786">
        <f t="shared" si="741"/>
        <v>5.4526499999999487</v>
      </c>
      <c r="H4786">
        <f t="shared" si="749"/>
        <v>633839.99999973457</v>
      </c>
      <c r="I4786">
        <f t="shared" si="742"/>
        <v>619775792.79974043</v>
      </c>
      <c r="J4786">
        <f t="shared" si="743"/>
        <v>615292947.23486364</v>
      </c>
      <c r="K4786" s="3" t="str">
        <f t="shared" si="744"/>
        <v>Hydrate</v>
      </c>
      <c r="M4786">
        <f t="shared" si="746"/>
        <v>8.7519737826508576E-7</v>
      </c>
      <c r="N4786">
        <f t="shared" si="747"/>
        <v>10.65832421072945</v>
      </c>
      <c r="O4786">
        <f t="shared" si="745"/>
        <v>-262.49167578927052</v>
      </c>
    </row>
    <row r="4787" spans="1:15" x14ac:dyDescent="0.3">
      <c r="A4787" s="1">
        <v>45586.337500000001</v>
      </c>
      <c r="B4787">
        <v>1437.0749249999999</v>
      </c>
      <c r="C4787">
        <v>1453.5</v>
      </c>
      <c r="D4787">
        <v>34.849269999999997</v>
      </c>
      <c r="E4787">
        <f t="shared" si="748"/>
        <v>6882166.6766912546</v>
      </c>
      <c r="F4787">
        <f t="shared" si="740"/>
        <v>4483781.8296810919</v>
      </c>
      <c r="G4787">
        <f t="shared" si="741"/>
        <v>16.425075000000106</v>
      </c>
      <c r="H4787">
        <f t="shared" si="749"/>
        <v>633960.00000012573</v>
      </c>
      <c r="I4787">
        <f t="shared" si="742"/>
        <v>619893113.20012295</v>
      </c>
      <c r="J4787">
        <f t="shared" si="743"/>
        <v>615409331.37044191</v>
      </c>
      <c r="K4787" s="3" t="str">
        <f t="shared" si="744"/>
        <v>Hydrate</v>
      </c>
      <c r="M4787">
        <f t="shared" si="746"/>
        <v>8.7494153727293031E-7</v>
      </c>
      <c r="N4787">
        <f t="shared" si="747"/>
        <v>10.657433923075015</v>
      </c>
      <c r="O4787">
        <f t="shared" si="745"/>
        <v>-262.49256607692496</v>
      </c>
    </row>
    <row r="4788" spans="1:15" x14ac:dyDescent="0.3">
      <c r="A4788" s="1">
        <v>45586.338888888888</v>
      </c>
      <c r="B4788">
        <v>1449.8030249999999</v>
      </c>
      <c r="C4788">
        <v>1453.5</v>
      </c>
      <c r="D4788">
        <v>34.849269999999997</v>
      </c>
      <c r="E4788">
        <f t="shared" si="748"/>
        <v>6883616.4797162544</v>
      </c>
      <c r="F4788">
        <f t="shared" si="740"/>
        <v>4484726.3869354418</v>
      </c>
      <c r="G4788">
        <f t="shared" si="741"/>
        <v>3.6969750000000658</v>
      </c>
      <c r="H4788">
        <f t="shared" si="749"/>
        <v>634079.99999988824</v>
      </c>
      <c r="I4788">
        <f t="shared" si="742"/>
        <v>620010433.59989071</v>
      </c>
      <c r="J4788">
        <f t="shared" si="743"/>
        <v>615525707.21295524</v>
      </c>
      <c r="K4788" s="3" t="str">
        <f t="shared" si="744"/>
        <v>Hydrate</v>
      </c>
      <c r="M4788">
        <f t="shared" si="746"/>
        <v>8.7468356019966456E-7</v>
      </c>
      <c r="N4788">
        <f t="shared" si="747"/>
        <v>10.656536013879897</v>
      </c>
      <c r="O4788">
        <f t="shared" si="745"/>
        <v>-262.4934639861201</v>
      </c>
    </row>
    <row r="4789" spans="1:15" x14ac:dyDescent="0.3">
      <c r="A4789" s="1">
        <v>45586.340277777781</v>
      </c>
      <c r="B4789">
        <v>1443.9484499999901</v>
      </c>
      <c r="C4789">
        <v>1453.5</v>
      </c>
      <c r="D4789">
        <v>34.849269999999997</v>
      </c>
      <c r="E4789">
        <f t="shared" si="748"/>
        <v>6885060.4281662544</v>
      </c>
      <c r="F4789">
        <f t="shared" si="740"/>
        <v>4485667.1298914403</v>
      </c>
      <c r="G4789">
        <f t="shared" si="741"/>
        <v>9.5515500000099109</v>
      </c>
      <c r="H4789">
        <f t="shared" si="749"/>
        <v>634200.0000002794</v>
      </c>
      <c r="I4789">
        <f t="shared" si="742"/>
        <v>620127754.00027311</v>
      </c>
      <c r="J4789">
        <f t="shared" si="743"/>
        <v>615642086.87038171</v>
      </c>
      <c r="K4789" s="3" t="str">
        <f t="shared" si="744"/>
        <v>Hydrate</v>
      </c>
      <c r="M4789">
        <f t="shared" si="746"/>
        <v>8.7442675446661923E-7</v>
      </c>
      <c r="N4789">
        <f t="shared" si="747"/>
        <v>10.655641993729644</v>
      </c>
      <c r="O4789">
        <f t="shared" si="745"/>
        <v>-262.49435800627032</v>
      </c>
    </row>
    <row r="4790" spans="1:15" x14ac:dyDescent="0.3">
      <c r="A4790" s="1">
        <v>45586.341666666667</v>
      </c>
      <c r="B4790">
        <v>1444.59015</v>
      </c>
      <c r="C4790">
        <v>1453.5</v>
      </c>
      <c r="D4790">
        <v>34.849269999999997</v>
      </c>
      <c r="E4790">
        <f t="shared" si="748"/>
        <v>6886505.018316254</v>
      </c>
      <c r="F4790">
        <f t="shared" si="740"/>
        <v>4486608.2909196736</v>
      </c>
      <c r="G4790">
        <f t="shared" si="741"/>
        <v>8.9098500000000058</v>
      </c>
      <c r="H4790">
        <f t="shared" si="749"/>
        <v>634320.00000004191</v>
      </c>
      <c r="I4790">
        <f t="shared" si="742"/>
        <v>620245074.40004098</v>
      </c>
      <c r="J4790">
        <f t="shared" si="743"/>
        <v>615758466.10912132</v>
      </c>
      <c r="K4790" s="3" t="str">
        <f t="shared" si="744"/>
        <v>Hydrate</v>
      </c>
      <c r="M4790">
        <f t="shared" si="746"/>
        <v>8.7416996391980178E-7</v>
      </c>
      <c r="N4790">
        <f t="shared" si="747"/>
        <v>10.654747838901439</v>
      </c>
      <c r="O4790">
        <f t="shared" si="745"/>
        <v>-262.49525216109856</v>
      </c>
    </row>
    <row r="4791" spans="1:15" x14ac:dyDescent="0.3">
      <c r="A4791" s="1">
        <v>45586.343055555553</v>
      </c>
      <c r="B4791">
        <v>1440.505275</v>
      </c>
      <c r="C4791">
        <v>1453.5</v>
      </c>
      <c r="D4791">
        <v>34.849269999999997</v>
      </c>
      <c r="E4791">
        <f t="shared" si="748"/>
        <v>6887945.5235912539</v>
      </c>
      <c r="F4791">
        <f t="shared" si="740"/>
        <v>4487546.7906220239</v>
      </c>
      <c r="G4791">
        <f t="shared" si="741"/>
        <v>12.994725000000017</v>
      </c>
      <c r="H4791">
        <f t="shared" si="749"/>
        <v>634439.99999980442</v>
      </c>
      <c r="I4791">
        <f t="shared" si="742"/>
        <v>620362394.79980874</v>
      </c>
      <c r="J4791">
        <f t="shared" si="743"/>
        <v>615874848.00918674</v>
      </c>
      <c r="K4791" s="3" t="str">
        <f t="shared" si="744"/>
        <v>Hydrate</v>
      </c>
      <c r="M4791">
        <f t="shared" si="746"/>
        <v>8.7391402820218853E-7</v>
      </c>
      <c r="N4791">
        <f t="shared" si="747"/>
        <v>10.653856473923472</v>
      </c>
      <c r="O4791">
        <f t="shared" si="745"/>
        <v>-262.49614352607648</v>
      </c>
    </row>
    <row r="4792" spans="1:15" x14ac:dyDescent="0.3">
      <c r="A4792" s="1">
        <v>45586.344444444447</v>
      </c>
      <c r="B4792">
        <v>1441.75035</v>
      </c>
      <c r="C4792">
        <v>1453.5</v>
      </c>
      <c r="D4792">
        <v>34.849269999999997</v>
      </c>
      <c r="E4792">
        <f t="shared" si="748"/>
        <v>6889387.2739412542</v>
      </c>
      <c r="F4792">
        <f t="shared" si="740"/>
        <v>4488486.1014998266</v>
      </c>
      <c r="G4792">
        <f t="shared" si="741"/>
        <v>11.749649999999974</v>
      </c>
      <c r="H4792">
        <f t="shared" si="749"/>
        <v>634560.00000019558</v>
      </c>
      <c r="I4792">
        <f t="shared" si="742"/>
        <v>620479715.20019114</v>
      </c>
      <c r="J4792">
        <f t="shared" si="743"/>
        <v>615991229.09869134</v>
      </c>
      <c r="K4792" s="3" t="str">
        <f t="shared" si="744"/>
        <v>Hydrate</v>
      </c>
      <c r="M4792">
        <f t="shared" si="746"/>
        <v>8.7365799986522075E-7</v>
      </c>
      <c r="N4792">
        <f t="shared" si="747"/>
        <v>10.652964599791199</v>
      </c>
      <c r="O4792">
        <f t="shared" si="745"/>
        <v>-262.4970354002088</v>
      </c>
    </row>
    <row r="4793" spans="1:15" x14ac:dyDescent="0.3">
      <c r="A4793" s="1">
        <v>45586.345833333333</v>
      </c>
      <c r="B4793">
        <v>1447.0790999999999</v>
      </c>
      <c r="C4793">
        <v>1453.5</v>
      </c>
      <c r="D4793">
        <v>34.849269999999997</v>
      </c>
      <c r="E4793">
        <f t="shared" si="748"/>
        <v>6890834.353041254</v>
      </c>
      <c r="F4793">
        <f t="shared" si="740"/>
        <v>4489428.8840971543</v>
      </c>
      <c r="G4793">
        <f t="shared" si="741"/>
        <v>6.4209000000000742</v>
      </c>
      <c r="H4793">
        <f t="shared" si="749"/>
        <v>634679.99999995809</v>
      </c>
      <c r="I4793">
        <f t="shared" si="742"/>
        <v>620597035.59995902</v>
      </c>
      <c r="J4793">
        <f t="shared" si="743"/>
        <v>616107606.71586192</v>
      </c>
      <c r="K4793" s="3" t="str">
        <f t="shared" si="744"/>
        <v>Hydrate</v>
      </c>
      <c r="M4793">
        <f t="shared" si="746"/>
        <v>8.7340115451196114E-7</v>
      </c>
      <c r="N4793">
        <f t="shared" si="747"/>
        <v>10.652069691979753</v>
      </c>
      <c r="O4793">
        <f t="shared" si="745"/>
        <v>-262.49793030802022</v>
      </c>
    </row>
    <row r="4794" spans="1:15" x14ac:dyDescent="0.3">
      <c r="A4794" s="1">
        <v>45586.348611111112</v>
      </c>
      <c r="B4794">
        <v>1454.0486249999999</v>
      </c>
      <c r="C4794">
        <v>1453.5</v>
      </c>
      <c r="D4794">
        <v>34.849269999999997</v>
      </c>
      <c r="E4794">
        <f t="shared" si="748"/>
        <v>6892288.4016662538</v>
      </c>
      <c r="F4794">
        <f t="shared" si="740"/>
        <v>4490376.207390897</v>
      </c>
      <c r="G4794">
        <f t="shared" si="741"/>
        <v>0.54862499999990177</v>
      </c>
      <c r="H4794">
        <f t="shared" si="749"/>
        <v>634920.00000011176</v>
      </c>
      <c r="I4794">
        <f t="shared" si="742"/>
        <v>620831676.40010929</v>
      </c>
      <c r="J4794">
        <f t="shared" si="743"/>
        <v>616341300.19271839</v>
      </c>
      <c r="K4794" s="3" t="str">
        <f t="shared" si="744"/>
        <v>Hydrate</v>
      </c>
      <c r="M4794">
        <f t="shared" si="746"/>
        <v>8.7314320247600347E-7</v>
      </c>
      <c r="N4794">
        <f t="shared" si="747"/>
        <v>10.65117073901809</v>
      </c>
      <c r="O4794">
        <f t="shared" si="745"/>
        <v>-262.49882926098189</v>
      </c>
    </row>
    <row r="4795" spans="1:15" x14ac:dyDescent="0.3">
      <c r="A4795" s="1">
        <v>45586.35</v>
      </c>
      <c r="B4795">
        <v>1449.9757500000001</v>
      </c>
      <c r="C4795">
        <v>1453.5</v>
      </c>
      <c r="D4795">
        <v>34.849269999999997</v>
      </c>
      <c r="E4795">
        <f t="shared" si="748"/>
        <v>6893738.377416254</v>
      </c>
      <c r="F4795">
        <f t="shared" si="740"/>
        <v>4491320.8771768445</v>
      </c>
      <c r="G4795">
        <f t="shared" si="741"/>
        <v>3.5242499999999382</v>
      </c>
      <c r="H4795">
        <f t="shared" si="749"/>
        <v>635039.99999987427</v>
      </c>
      <c r="I4795">
        <f t="shared" si="742"/>
        <v>620948996.79987705</v>
      </c>
      <c r="J4795">
        <f t="shared" si="743"/>
        <v>616457675.92270017</v>
      </c>
      <c r="K4795" s="3" t="str">
        <f t="shared" si="744"/>
        <v>Hydrate</v>
      </c>
      <c r="M4795">
        <f t="shared" si="746"/>
        <v>8.7288610300443848E-7</v>
      </c>
      <c r="N4795">
        <f t="shared" si="747"/>
        <v>10.650274568432428</v>
      </c>
      <c r="O4795">
        <f t="shared" si="745"/>
        <v>-262.49972543156753</v>
      </c>
    </row>
    <row r="4796" spans="1:15" x14ac:dyDescent="0.3">
      <c r="A4796" s="1">
        <v>45586.351388888892</v>
      </c>
      <c r="B4796">
        <v>1444.6262999999999</v>
      </c>
      <c r="C4796">
        <v>1453.5</v>
      </c>
      <c r="D4796">
        <v>34.849269999999997</v>
      </c>
      <c r="E4796">
        <f t="shared" si="748"/>
        <v>6895183.0037162537</v>
      </c>
      <c r="F4796">
        <f t="shared" si="740"/>
        <v>4492262.0617570663</v>
      </c>
      <c r="G4796">
        <f t="shared" si="741"/>
        <v>8.873700000000099</v>
      </c>
      <c r="H4796">
        <f t="shared" si="749"/>
        <v>635160.00000026543</v>
      </c>
      <c r="I4796">
        <f t="shared" si="742"/>
        <v>621066317.20025945</v>
      </c>
      <c r="J4796">
        <f t="shared" si="743"/>
        <v>616574055.13850236</v>
      </c>
      <c r="K4796" s="3" t="str">
        <f t="shared" si="744"/>
        <v>Hydrate</v>
      </c>
      <c r="M4796">
        <f t="shared" si="746"/>
        <v>8.7263008109298566E-7</v>
      </c>
      <c r="N4796">
        <f t="shared" si="747"/>
        <v>10.649381966516573</v>
      </c>
      <c r="O4796">
        <f t="shared" si="745"/>
        <v>-262.50061803348342</v>
      </c>
    </row>
    <row r="4797" spans="1:15" x14ac:dyDescent="0.3">
      <c r="A4797" s="1">
        <v>45586.352777777778</v>
      </c>
      <c r="B4797">
        <v>1441.5579</v>
      </c>
      <c r="C4797">
        <v>1453.5</v>
      </c>
      <c r="D4797">
        <v>34.849269999999997</v>
      </c>
      <c r="E4797">
        <f t="shared" si="748"/>
        <v>6896624.561616254</v>
      </c>
      <c r="F4797">
        <f t="shared" si="740"/>
        <v>4493201.2472522892</v>
      </c>
      <c r="G4797">
        <f t="shared" si="741"/>
        <v>11.942099999999982</v>
      </c>
      <c r="H4797">
        <f t="shared" si="749"/>
        <v>635280.00000002794</v>
      </c>
      <c r="I4797">
        <f t="shared" si="742"/>
        <v>621183637.60002732</v>
      </c>
      <c r="J4797">
        <f t="shared" si="743"/>
        <v>616690436.35277498</v>
      </c>
      <c r="K4797" s="3" t="str">
        <f t="shared" si="744"/>
        <v>Hydrate</v>
      </c>
      <c r="M4797">
        <f t="shared" si="746"/>
        <v>8.723747312678868E-7</v>
      </c>
      <c r="N4797">
        <f t="shared" si="747"/>
        <v>10.648491521439574</v>
      </c>
      <c r="O4797">
        <f t="shared" si="745"/>
        <v>-262.50150847856042</v>
      </c>
    </row>
    <row r="4798" spans="1:15" x14ac:dyDescent="0.3">
      <c r="A4798" s="1">
        <v>45586.354166666664</v>
      </c>
      <c r="B4798">
        <v>1448.75415</v>
      </c>
      <c r="C4798">
        <v>1453.5</v>
      </c>
      <c r="D4798">
        <v>34.849269999999997</v>
      </c>
      <c r="E4798">
        <f t="shared" si="748"/>
        <v>6898073.3157662544</v>
      </c>
      <c r="F4798">
        <f t="shared" si="740"/>
        <v>4494145.1211569197</v>
      </c>
      <c r="G4798">
        <f t="shared" si="741"/>
        <v>4.7458500000000186</v>
      </c>
      <c r="H4798">
        <f t="shared" si="749"/>
        <v>635399.99999979045</v>
      </c>
      <c r="I4798">
        <f t="shared" si="742"/>
        <v>621300957.99979508</v>
      </c>
      <c r="J4798">
        <f t="shared" si="743"/>
        <v>616806812.87863815</v>
      </c>
      <c r="K4798" s="3" t="str">
        <f t="shared" si="744"/>
        <v>Hydrate</v>
      </c>
      <c r="M4798">
        <f t="shared" si="746"/>
        <v>8.7211823576397285E-7</v>
      </c>
      <c r="N4798">
        <f t="shared" si="747"/>
        <v>10.647596893754653</v>
      </c>
      <c r="O4798">
        <f t="shared" si="745"/>
        <v>-262.50240310624531</v>
      </c>
    </row>
    <row r="4799" spans="1:15" x14ac:dyDescent="0.3">
      <c r="A4799" s="1">
        <v>45586.355555555558</v>
      </c>
      <c r="B4799">
        <v>1437.9129</v>
      </c>
      <c r="C4799">
        <v>1453.5</v>
      </c>
      <c r="D4799">
        <v>34.849269999999997</v>
      </c>
      <c r="E4799">
        <f t="shared" si="748"/>
        <v>6899511.2286662543</v>
      </c>
      <c r="F4799">
        <f t="shared" si="740"/>
        <v>4495081.9319080338</v>
      </c>
      <c r="G4799">
        <f t="shared" si="741"/>
        <v>15.587099999999964</v>
      </c>
      <c r="H4799">
        <f t="shared" si="749"/>
        <v>635520.00000018161</v>
      </c>
      <c r="I4799">
        <f t="shared" si="742"/>
        <v>621418278.40017748</v>
      </c>
      <c r="J4799">
        <f t="shared" si="743"/>
        <v>616923196.46826947</v>
      </c>
      <c r="K4799" s="3" t="str">
        <f t="shared" si="744"/>
        <v>Hydrate</v>
      </c>
      <c r="M4799">
        <f t="shared" si="746"/>
        <v>8.7186378746365726E-7</v>
      </c>
      <c r="N4799">
        <f t="shared" si="747"/>
        <v>10.646709220772381</v>
      </c>
      <c r="O4799">
        <f t="shared" si="745"/>
        <v>-262.5032907792276</v>
      </c>
    </row>
    <row r="4800" spans="1:15" x14ac:dyDescent="0.3">
      <c r="A4800" s="1">
        <v>45586.356944444444</v>
      </c>
      <c r="B4800">
        <v>1444.05675</v>
      </c>
      <c r="C4800">
        <v>1453.5</v>
      </c>
      <c r="D4800">
        <v>34.849269999999997</v>
      </c>
      <c r="E4800">
        <f t="shared" si="748"/>
        <v>6900955.2854162548</v>
      </c>
      <c r="F4800">
        <f t="shared" si="740"/>
        <v>4496022.7454222739</v>
      </c>
      <c r="G4800">
        <f t="shared" si="741"/>
        <v>9.4432500000000346</v>
      </c>
      <c r="H4800">
        <f t="shared" si="749"/>
        <v>635639.99999994412</v>
      </c>
      <c r="I4800">
        <f t="shared" si="742"/>
        <v>621535598.79994535</v>
      </c>
      <c r="J4800">
        <f t="shared" si="743"/>
        <v>617039576.05452311</v>
      </c>
      <c r="K4800" s="3" t="str">
        <f t="shared" si="744"/>
        <v>Hydrate</v>
      </c>
      <c r="M4800">
        <f t="shared" si="746"/>
        <v>8.716083800224153E-7</v>
      </c>
      <c r="N4800">
        <f t="shared" si="747"/>
        <v>10.645818015602087</v>
      </c>
      <c r="O4800">
        <f t="shared" si="745"/>
        <v>-262.50418198439792</v>
      </c>
    </row>
    <row r="4801" spans="1:15" x14ac:dyDescent="0.3">
      <c r="A4801" s="1">
        <v>45586.35833333333</v>
      </c>
      <c r="B4801">
        <v>1442.1709499999999</v>
      </c>
      <c r="C4801">
        <v>1453.5</v>
      </c>
      <c r="D4801">
        <v>34.849269999999997</v>
      </c>
      <c r="E4801">
        <f t="shared" si="748"/>
        <v>6902397.4563662549</v>
      </c>
      <c r="F4801">
        <f t="shared" si="740"/>
        <v>4496962.3303240463</v>
      </c>
      <c r="G4801">
        <f t="shared" si="741"/>
        <v>11.329050000000052</v>
      </c>
      <c r="H4801">
        <f t="shared" si="749"/>
        <v>635759.99999970663</v>
      </c>
      <c r="I4801">
        <f t="shared" si="742"/>
        <v>621652919.19971311</v>
      </c>
      <c r="J4801">
        <f t="shared" si="743"/>
        <v>617155956.86938906</v>
      </c>
      <c r="K4801" s="3" t="str">
        <f t="shared" si="744"/>
        <v>Hydrate</v>
      </c>
      <c r="M4801">
        <f t="shared" si="746"/>
        <v>8.7135343410406148E-7</v>
      </c>
      <c r="N4801">
        <f t="shared" si="747"/>
        <v>10.644928234795515</v>
      </c>
      <c r="O4801">
        <f t="shared" si="745"/>
        <v>-262.50507176520443</v>
      </c>
    </row>
    <row r="4802" spans="1:15" x14ac:dyDescent="0.3">
      <c r="A4802" s="1">
        <v>45586.359722222223</v>
      </c>
      <c r="B4802">
        <v>1441.18425</v>
      </c>
      <c r="C4802">
        <v>1453.5</v>
      </c>
      <c r="D4802">
        <v>34.849269999999997</v>
      </c>
      <c r="E4802">
        <f t="shared" si="748"/>
        <v>6903838.6406162549</v>
      </c>
      <c r="F4802">
        <f t="shared" si="740"/>
        <v>4497901.2723835669</v>
      </c>
      <c r="G4802">
        <f t="shared" si="741"/>
        <v>12.31574999999998</v>
      </c>
      <c r="H4802">
        <f t="shared" si="749"/>
        <v>635880.00000009779</v>
      </c>
      <c r="I4802">
        <f t="shared" si="742"/>
        <v>621770239.60009563</v>
      </c>
      <c r="J4802">
        <f t="shared" si="743"/>
        <v>617272338.32771206</v>
      </c>
      <c r="K4802" s="3" t="str">
        <f t="shared" si="744"/>
        <v>Hydrate</v>
      </c>
      <c r="M4802">
        <f t="shared" si="746"/>
        <v>8.7109879029338804E-7</v>
      </c>
      <c r="N4802">
        <f t="shared" si="747"/>
        <v>10.644039322723586</v>
      </c>
      <c r="O4802">
        <f t="shared" si="745"/>
        <v>-262.50596067727639</v>
      </c>
    </row>
    <row r="4803" spans="1:15" x14ac:dyDescent="0.3">
      <c r="A4803" s="1">
        <v>45586.361111111109</v>
      </c>
      <c r="B4803">
        <v>1439.098125</v>
      </c>
      <c r="C4803">
        <v>1453.5</v>
      </c>
      <c r="D4803">
        <v>34.849269999999997</v>
      </c>
      <c r="E4803">
        <f t="shared" si="748"/>
        <v>6905277.7387412544</v>
      </c>
      <c r="F4803">
        <f t="shared" ref="F4803:F4866" si="750">E4803*(1-(D4803/100))</f>
        <v>4498838.8553174203</v>
      </c>
      <c r="G4803">
        <f t="shared" ref="G4803:G4866" si="751">ABS(C4803-B4803)</f>
        <v>14.401875000000018</v>
      </c>
      <c r="H4803">
        <f t="shared" si="749"/>
        <v>635999.9999998603</v>
      </c>
      <c r="I4803">
        <f t="shared" ref="I4803:I4866" si="752">(977.67*H4803)+89440</f>
        <v>621887559.99986339</v>
      </c>
      <c r="J4803">
        <f t="shared" ref="J4803:J4866" si="753">ABS(I4803-F4803)</f>
        <v>617388721.14454591</v>
      </c>
      <c r="K4803" s="3" t="str">
        <f t="shared" ref="K4803:K4866" si="754">IF(ABS(J4803) &gt; 3.2 * $K$1, "Hydrate", "")</f>
        <v>Hydrate</v>
      </c>
      <c r="M4803">
        <f t="shared" si="746"/>
        <v>8.7084464235008225E-7</v>
      </c>
      <c r="N4803">
        <f t="shared" si="747"/>
        <v>10.643151956542924</v>
      </c>
      <c r="O4803">
        <f t="shared" ref="O4803:O4866" si="755">N4803-273.15</f>
        <v>-262.50684804345707</v>
      </c>
    </row>
    <row r="4804" spans="1:15" x14ac:dyDescent="0.3">
      <c r="A4804" s="1">
        <v>45586.362500000003</v>
      </c>
      <c r="B4804">
        <v>1446.3951</v>
      </c>
      <c r="C4804">
        <v>1453.5</v>
      </c>
      <c r="D4804">
        <v>34.849269999999997</v>
      </c>
      <c r="E4804">
        <f t="shared" si="748"/>
        <v>6906724.1338412547</v>
      </c>
      <c r="F4804">
        <f t="shared" si="750"/>
        <v>4499781.1922837542</v>
      </c>
      <c r="G4804">
        <f t="shared" si="751"/>
        <v>7.1049000000000433</v>
      </c>
      <c r="H4804">
        <f t="shared" si="749"/>
        <v>636120.00000025146</v>
      </c>
      <c r="I4804">
        <f t="shared" si="752"/>
        <v>622004880.40024579</v>
      </c>
      <c r="J4804">
        <f t="shared" si="753"/>
        <v>617505099.20796204</v>
      </c>
      <c r="K4804" s="3" t="str">
        <f t="shared" si="754"/>
        <v>Hydrate</v>
      </c>
      <c r="M4804">
        <f t="shared" ref="M4804:M4867" si="756">M4803*(F4803/F4804)^(7/5)</f>
        <v>8.7058933379899319E-7</v>
      </c>
      <c r="N4804">
        <f t="shared" ref="N4804:N4867" si="757">N4803*(F4803/F4804)^(2/5)</f>
        <v>10.642260351793873</v>
      </c>
      <c r="O4804">
        <f t="shared" si="755"/>
        <v>-262.5077396482061</v>
      </c>
    </row>
    <row r="4805" spans="1:15" x14ac:dyDescent="0.3">
      <c r="A4805" s="1">
        <v>45586.365277777775</v>
      </c>
      <c r="B4805">
        <v>1443.43065</v>
      </c>
      <c r="C4805">
        <v>1453.5</v>
      </c>
      <c r="D4805">
        <v>34.849269999999997</v>
      </c>
      <c r="E4805">
        <f t="shared" ref="E4805:E4868" si="758">B4805+E4804</f>
        <v>6908167.5644912552</v>
      </c>
      <c r="F4805">
        <f t="shared" si="750"/>
        <v>4500721.5978892734</v>
      </c>
      <c r="G4805">
        <f t="shared" si="751"/>
        <v>10.069349999999986</v>
      </c>
      <c r="H4805">
        <f t="shared" ref="H4805:H4868" si="759">($A4805 - $A$2) * 86400</f>
        <v>636359.99999977648</v>
      </c>
      <c r="I4805">
        <f t="shared" si="752"/>
        <v>622239521.19978142</v>
      </c>
      <c r="J4805">
        <f t="shared" si="753"/>
        <v>617738799.60189211</v>
      </c>
      <c r="K4805" s="3" t="str">
        <f t="shared" si="754"/>
        <v>Hydrate</v>
      </c>
      <c r="M4805">
        <f t="shared" si="756"/>
        <v>8.7033467640677853E-7</v>
      </c>
      <c r="N4805">
        <f t="shared" si="757"/>
        <v>10.641370834992349</v>
      </c>
      <c r="O4805">
        <f t="shared" si="755"/>
        <v>-262.50862916500762</v>
      </c>
    </row>
    <row r="4806" spans="1:15" x14ac:dyDescent="0.3">
      <c r="A4806" s="1">
        <v>45586.366666666669</v>
      </c>
      <c r="B4806">
        <v>1442.7089249999999</v>
      </c>
      <c r="C4806">
        <v>1453.5</v>
      </c>
      <c r="D4806">
        <v>34.849269999999997</v>
      </c>
      <c r="E4806">
        <f t="shared" si="758"/>
        <v>6909610.2734162556</v>
      </c>
      <c r="F4806">
        <f t="shared" si="750"/>
        <v>4501661.5332856867</v>
      </c>
      <c r="G4806">
        <f t="shared" si="751"/>
        <v>10.791075000000092</v>
      </c>
      <c r="H4806">
        <f t="shared" si="759"/>
        <v>636480.00000016764</v>
      </c>
      <c r="I4806">
        <f t="shared" si="752"/>
        <v>622356841.60016382</v>
      </c>
      <c r="J4806">
        <f t="shared" si="753"/>
        <v>617855180.06687808</v>
      </c>
      <c r="K4806" s="3" t="str">
        <f t="shared" si="754"/>
        <v>Hydrate</v>
      </c>
      <c r="M4806">
        <f t="shared" si="756"/>
        <v>8.7008027392008113E-7</v>
      </c>
      <c r="N4806">
        <f t="shared" si="757"/>
        <v>10.640482022926832</v>
      </c>
      <c r="O4806">
        <f t="shared" si="755"/>
        <v>-262.50951797707313</v>
      </c>
    </row>
    <row r="4807" spans="1:15" x14ac:dyDescent="0.3">
      <c r="A4807" s="1">
        <v>45586.368055555555</v>
      </c>
      <c r="B4807">
        <v>1440.17805</v>
      </c>
      <c r="C4807">
        <v>1453.5</v>
      </c>
      <c r="D4807">
        <v>34.849269999999997</v>
      </c>
      <c r="E4807">
        <f t="shared" si="758"/>
        <v>6911050.4514662558</v>
      </c>
      <c r="F4807">
        <f t="shared" si="750"/>
        <v>4502599.8197985617</v>
      </c>
      <c r="G4807">
        <f t="shared" si="751"/>
        <v>13.321950000000015</v>
      </c>
      <c r="H4807">
        <f t="shared" si="759"/>
        <v>636599.99999993015</v>
      </c>
      <c r="I4807">
        <f t="shared" si="752"/>
        <v>622474161.99993169</v>
      </c>
      <c r="J4807">
        <f t="shared" si="753"/>
        <v>617971562.1801331</v>
      </c>
      <c r="K4807" s="3" t="str">
        <f t="shared" si="754"/>
        <v>Hydrate</v>
      </c>
      <c r="M4807">
        <f t="shared" si="756"/>
        <v>8.6982644483699997E-7</v>
      </c>
      <c r="N4807">
        <f t="shared" si="757"/>
        <v>10.639595029154943</v>
      </c>
      <c r="O4807">
        <f t="shared" si="755"/>
        <v>-262.51040497084506</v>
      </c>
    </row>
    <row r="4808" spans="1:15" x14ac:dyDescent="0.3">
      <c r="A4808" s="1">
        <v>45586.369444444441</v>
      </c>
      <c r="B4808">
        <v>1441.97235</v>
      </c>
      <c r="C4808">
        <v>1453.5</v>
      </c>
      <c r="D4808">
        <v>34.849269999999997</v>
      </c>
      <c r="E4808">
        <f t="shared" si="758"/>
        <v>6912492.4238162562</v>
      </c>
      <c r="F4808">
        <f t="shared" si="750"/>
        <v>4503539.2753109848</v>
      </c>
      <c r="G4808">
        <f t="shared" si="751"/>
        <v>11.527649999999994</v>
      </c>
      <c r="H4808">
        <f t="shared" si="759"/>
        <v>636719.99999969266</v>
      </c>
      <c r="I4808">
        <f t="shared" si="752"/>
        <v>622591482.39969945</v>
      </c>
      <c r="J4808">
        <f t="shared" si="753"/>
        <v>618087943.12438846</v>
      </c>
      <c r="K4808" s="3" t="str">
        <f t="shared" si="754"/>
        <v>Hydrate</v>
      </c>
      <c r="M4808">
        <f t="shared" si="756"/>
        <v>8.6957242666458854E-7</v>
      </c>
      <c r="N4808">
        <f t="shared" si="757"/>
        <v>10.638707189508491</v>
      </c>
      <c r="O4808">
        <f t="shared" si="755"/>
        <v>-262.51129281049151</v>
      </c>
    </row>
    <row r="4809" spans="1:15" x14ac:dyDescent="0.3">
      <c r="A4809" s="1">
        <v>45586.370833333334</v>
      </c>
      <c r="B4809">
        <v>1448.1159749999999</v>
      </c>
      <c r="C4809">
        <v>1453.5</v>
      </c>
      <c r="D4809">
        <v>34.849269999999997</v>
      </c>
      <c r="E4809">
        <f t="shared" si="758"/>
        <v>6913940.5397912562</v>
      </c>
      <c r="F4809">
        <f t="shared" si="750"/>
        <v>4504482.7334399438</v>
      </c>
      <c r="G4809">
        <f t="shared" si="751"/>
        <v>5.3840250000000651</v>
      </c>
      <c r="H4809">
        <f t="shared" si="759"/>
        <v>636840.00000008382</v>
      </c>
      <c r="I4809">
        <f t="shared" si="752"/>
        <v>622708802.80008197</v>
      </c>
      <c r="J4809">
        <f t="shared" si="753"/>
        <v>618204320.06664205</v>
      </c>
      <c r="K4809" s="3" t="str">
        <f t="shared" si="754"/>
        <v>Hydrate</v>
      </c>
      <c r="M4809">
        <f t="shared" si="756"/>
        <v>8.6931745418555367E-7</v>
      </c>
      <c r="N4809">
        <f t="shared" si="757"/>
        <v>10.63781582806914</v>
      </c>
      <c r="O4809">
        <f t="shared" si="755"/>
        <v>-262.51218417193081</v>
      </c>
    </row>
    <row r="4810" spans="1:15" x14ac:dyDescent="0.3">
      <c r="A4810" s="1">
        <v>45586.37222222222</v>
      </c>
      <c r="B4810">
        <v>1442.1648</v>
      </c>
      <c r="C4810">
        <v>1453.5</v>
      </c>
      <c r="D4810">
        <v>34.849269999999997</v>
      </c>
      <c r="E4810">
        <f t="shared" si="758"/>
        <v>6915382.7045912566</v>
      </c>
      <c r="F4810">
        <f t="shared" si="750"/>
        <v>4505422.3143349476</v>
      </c>
      <c r="G4810">
        <f t="shared" si="751"/>
        <v>11.335199999999986</v>
      </c>
      <c r="H4810">
        <f t="shared" si="759"/>
        <v>636959.99999984633</v>
      </c>
      <c r="I4810">
        <f t="shared" si="752"/>
        <v>622826123.19984972</v>
      </c>
      <c r="J4810">
        <f t="shared" si="753"/>
        <v>618320700.88551474</v>
      </c>
      <c r="K4810" s="3" t="str">
        <f t="shared" si="754"/>
        <v>Hydrate</v>
      </c>
      <c r="M4810">
        <f t="shared" si="756"/>
        <v>8.6906365688888966E-7</v>
      </c>
      <c r="N4810">
        <f t="shared" si="757"/>
        <v>10.636928389492693</v>
      </c>
      <c r="O4810">
        <f t="shared" si="755"/>
        <v>-262.51307161050727</v>
      </c>
    </row>
    <row r="4811" spans="1:15" x14ac:dyDescent="0.3">
      <c r="A4811" s="1">
        <v>45586.373611111114</v>
      </c>
      <c r="B4811">
        <v>1436.5884000000001</v>
      </c>
      <c r="C4811">
        <v>1453.5</v>
      </c>
      <c r="D4811">
        <v>34.849269999999997</v>
      </c>
      <c r="E4811">
        <f t="shared" si="758"/>
        <v>6916819.2929912563</v>
      </c>
      <c r="F4811">
        <f t="shared" si="750"/>
        <v>4506358.2621646421</v>
      </c>
      <c r="G4811">
        <f t="shared" si="751"/>
        <v>16.911599999999908</v>
      </c>
      <c r="H4811">
        <f t="shared" si="759"/>
        <v>637080.00000023749</v>
      </c>
      <c r="I4811">
        <f t="shared" si="752"/>
        <v>622943443.60023212</v>
      </c>
      <c r="J4811">
        <f t="shared" si="753"/>
        <v>618437085.33806753</v>
      </c>
      <c r="K4811" s="3" t="str">
        <f t="shared" si="754"/>
        <v>Hydrate</v>
      </c>
      <c r="M4811">
        <f t="shared" si="756"/>
        <v>8.6881096720691238E-7</v>
      </c>
      <c r="N4811">
        <f t="shared" si="757"/>
        <v>10.636044639923821</v>
      </c>
      <c r="O4811">
        <f t="shared" si="755"/>
        <v>-262.51395536007618</v>
      </c>
    </row>
    <row r="4812" spans="1:15" x14ac:dyDescent="0.3">
      <c r="A4812" s="1">
        <v>45586.375</v>
      </c>
      <c r="B4812">
        <v>1443.3133499999999</v>
      </c>
      <c r="C4812">
        <v>1453.5</v>
      </c>
      <c r="D4812">
        <v>34.849269999999997</v>
      </c>
      <c r="E4812">
        <f t="shared" si="758"/>
        <v>6918262.6063412568</v>
      </c>
      <c r="F4812">
        <f t="shared" si="750"/>
        <v>4507298.5913483547</v>
      </c>
      <c r="G4812">
        <f t="shared" si="751"/>
        <v>10.1866500000001</v>
      </c>
      <c r="H4812">
        <f t="shared" si="759"/>
        <v>637200</v>
      </c>
      <c r="I4812">
        <f t="shared" si="752"/>
        <v>623060764</v>
      </c>
      <c r="J4812">
        <f t="shared" si="753"/>
        <v>618553465.40865159</v>
      </c>
      <c r="K4812" s="3" t="str">
        <f t="shared" si="754"/>
        <v>Hydrate</v>
      </c>
      <c r="M4812">
        <f t="shared" si="756"/>
        <v>8.6855722144710493E-7</v>
      </c>
      <c r="N4812">
        <f t="shared" si="757"/>
        <v>10.635157012090987</v>
      </c>
      <c r="O4812">
        <f t="shared" si="755"/>
        <v>-262.51484298790899</v>
      </c>
    </row>
    <row r="4813" spans="1:15" x14ac:dyDescent="0.3">
      <c r="A4813" s="1">
        <v>45586.376388888886</v>
      </c>
      <c r="B4813">
        <v>1452.69885</v>
      </c>
      <c r="C4813">
        <v>1453.5</v>
      </c>
      <c r="D4813">
        <v>34.849269999999997</v>
      </c>
      <c r="E4813">
        <f t="shared" si="758"/>
        <v>6919715.305191257</v>
      </c>
      <c r="F4813">
        <f t="shared" si="750"/>
        <v>4508245.0352538321</v>
      </c>
      <c r="G4813">
        <f t="shared" si="751"/>
        <v>0.80115000000000691</v>
      </c>
      <c r="H4813">
        <f t="shared" si="759"/>
        <v>637319.99999976251</v>
      </c>
      <c r="I4813">
        <f t="shared" si="752"/>
        <v>623178084.39976776</v>
      </c>
      <c r="J4813">
        <f t="shared" si="753"/>
        <v>618669839.36451387</v>
      </c>
      <c r="K4813" s="3" t="str">
        <f t="shared" si="754"/>
        <v>Hydrate</v>
      </c>
      <c r="M4813">
        <f t="shared" si="756"/>
        <v>8.6830195390242266E-7</v>
      </c>
      <c r="N4813">
        <f t="shared" si="757"/>
        <v>10.634263873987884</v>
      </c>
      <c r="O4813">
        <f t="shared" si="755"/>
        <v>-262.51573612601209</v>
      </c>
    </row>
    <row r="4814" spans="1:15" x14ac:dyDescent="0.3">
      <c r="A4814" s="1">
        <v>45586.37777777778</v>
      </c>
      <c r="B4814">
        <v>1438.2791999999999</v>
      </c>
      <c r="C4814">
        <v>1453.5</v>
      </c>
      <c r="D4814">
        <v>34.849269999999997</v>
      </c>
      <c r="E4814">
        <f t="shared" si="758"/>
        <v>6921153.5843912568</v>
      </c>
      <c r="F4814">
        <f t="shared" si="750"/>
        <v>4509182.08465207</v>
      </c>
      <c r="G4814">
        <f t="shared" si="751"/>
        <v>15.220800000000054</v>
      </c>
      <c r="H4814">
        <f t="shared" si="759"/>
        <v>637440.00000015367</v>
      </c>
      <c r="I4814">
        <f t="shared" si="752"/>
        <v>623295404.80015016</v>
      </c>
      <c r="J4814">
        <f t="shared" si="753"/>
        <v>618786222.71549809</v>
      </c>
      <c r="K4814" s="3" t="str">
        <f t="shared" si="754"/>
        <v>Hydrate</v>
      </c>
      <c r="M4814">
        <f t="shared" si="756"/>
        <v>8.6804934684722443E-7</v>
      </c>
      <c r="N4814">
        <f t="shared" si="757"/>
        <v>10.633379859842474</v>
      </c>
      <c r="O4814">
        <f t="shared" si="755"/>
        <v>-262.5166201401575</v>
      </c>
    </row>
    <row r="4815" spans="1:15" x14ac:dyDescent="0.3">
      <c r="A4815" s="1">
        <v>45586.380555555559</v>
      </c>
      <c r="B4815">
        <v>1443.672975</v>
      </c>
      <c r="C4815">
        <v>1453.5</v>
      </c>
      <c r="D4815">
        <v>34.849269999999997</v>
      </c>
      <c r="E4815">
        <f t="shared" si="758"/>
        <v>6922597.2573662568</v>
      </c>
      <c r="F4815">
        <f t="shared" si="750"/>
        <v>4510122.6481340956</v>
      </c>
      <c r="G4815">
        <f t="shared" si="751"/>
        <v>9.8270250000000487</v>
      </c>
      <c r="H4815">
        <f t="shared" si="759"/>
        <v>637680.00000030734</v>
      </c>
      <c r="I4815">
        <f t="shared" si="752"/>
        <v>623530045.60030043</v>
      </c>
      <c r="J4815">
        <f t="shared" si="753"/>
        <v>619019922.95216632</v>
      </c>
      <c r="K4815" s="3" t="str">
        <f t="shared" si="754"/>
        <v>Hydrate</v>
      </c>
      <c r="M4815">
        <f t="shared" si="756"/>
        <v>8.6779591913916348E-7</v>
      </c>
      <c r="N4815">
        <f t="shared" si="757"/>
        <v>10.632492789103409</v>
      </c>
      <c r="O4815">
        <f t="shared" si="755"/>
        <v>-262.51750721089655</v>
      </c>
    </row>
    <row r="4816" spans="1:15" x14ac:dyDescent="0.3">
      <c r="A4816" s="1">
        <v>45586.381944444445</v>
      </c>
      <c r="B4816">
        <v>1446.8533499999901</v>
      </c>
      <c r="C4816">
        <v>1453.5</v>
      </c>
      <c r="D4816">
        <v>34.849269999999997</v>
      </c>
      <c r="E4816">
        <f t="shared" si="758"/>
        <v>6924044.1107162572</v>
      </c>
      <c r="F4816">
        <f t="shared" si="750"/>
        <v>4511065.2836536495</v>
      </c>
      <c r="G4816">
        <f t="shared" si="751"/>
        <v>6.6466500000099131</v>
      </c>
      <c r="H4816">
        <f t="shared" si="759"/>
        <v>637800.00000006985</v>
      </c>
      <c r="I4816">
        <f t="shared" si="752"/>
        <v>623647366.00006831</v>
      </c>
      <c r="J4816">
        <f t="shared" si="753"/>
        <v>619136300.71641469</v>
      </c>
      <c r="K4816" s="3" t="str">
        <f t="shared" si="754"/>
        <v>Hydrate</v>
      </c>
      <c r="M4816">
        <f t="shared" si="756"/>
        <v>8.675420603664173E-7</v>
      </c>
      <c r="N4816">
        <f t="shared" si="757"/>
        <v>10.631604023980231</v>
      </c>
      <c r="O4816">
        <f t="shared" si="755"/>
        <v>-262.51839597601975</v>
      </c>
    </row>
    <row r="4817" spans="1:15" x14ac:dyDescent="0.3">
      <c r="A4817" s="1">
        <v>45586.383333333331</v>
      </c>
      <c r="B4817">
        <v>1442.06295</v>
      </c>
      <c r="C4817">
        <v>1453.5</v>
      </c>
      <c r="D4817">
        <v>34.849269999999997</v>
      </c>
      <c r="E4817">
        <f t="shared" si="758"/>
        <v>6925486.1736662574</v>
      </c>
      <c r="F4817">
        <f t="shared" si="750"/>
        <v>4512004.7981926342</v>
      </c>
      <c r="G4817">
        <f t="shared" si="751"/>
        <v>11.437049999999999</v>
      </c>
      <c r="H4817">
        <f t="shared" si="759"/>
        <v>637919.99999983236</v>
      </c>
      <c r="I4817">
        <f t="shared" si="752"/>
        <v>623764686.39983606</v>
      </c>
      <c r="J4817">
        <f t="shared" si="753"/>
        <v>619252681.60164344</v>
      </c>
      <c r="K4817" s="3" t="str">
        <f t="shared" si="754"/>
        <v>Hydrate</v>
      </c>
      <c r="M4817">
        <f t="shared" si="756"/>
        <v>8.6728916874540639E-7</v>
      </c>
      <c r="N4817">
        <f t="shared" si="757"/>
        <v>10.630718460153911</v>
      </c>
      <c r="O4817">
        <f t="shared" si="755"/>
        <v>-262.51928153984608</v>
      </c>
    </row>
    <row r="4818" spans="1:15" x14ac:dyDescent="0.3">
      <c r="A4818" s="1">
        <v>45586.384722222225</v>
      </c>
      <c r="B4818">
        <v>1436.692425</v>
      </c>
      <c r="C4818">
        <v>1453.5</v>
      </c>
      <c r="D4818">
        <v>34.849269999999997</v>
      </c>
      <c r="E4818">
        <f t="shared" si="758"/>
        <v>6926922.866091257</v>
      </c>
      <c r="F4818">
        <f t="shared" si="750"/>
        <v>4512940.8137953766</v>
      </c>
      <c r="G4818">
        <f t="shared" si="751"/>
        <v>16.807575000000043</v>
      </c>
      <c r="H4818">
        <f t="shared" si="759"/>
        <v>638040.00000022352</v>
      </c>
      <c r="I4818">
        <f t="shared" si="752"/>
        <v>623882006.80021846</v>
      </c>
      <c r="J4818">
        <f t="shared" si="753"/>
        <v>619369065.98642313</v>
      </c>
      <c r="K4818" s="3" t="str">
        <f t="shared" si="754"/>
        <v>Hydrate</v>
      </c>
      <c r="M4818">
        <f t="shared" si="756"/>
        <v>8.6703734458631363E-7</v>
      </c>
      <c r="N4818">
        <f t="shared" si="757"/>
        <v>10.629836451018994</v>
      </c>
      <c r="O4818">
        <f t="shared" si="755"/>
        <v>-262.52016354898097</v>
      </c>
    </row>
    <row r="4819" spans="1:15" x14ac:dyDescent="0.3">
      <c r="A4819" s="1">
        <v>45586.386111111111</v>
      </c>
      <c r="B4819">
        <v>1433.7338999999999</v>
      </c>
      <c r="C4819">
        <v>1453.5</v>
      </c>
      <c r="D4819">
        <v>34.849269999999997</v>
      </c>
      <c r="E4819">
        <f t="shared" si="758"/>
        <v>6928356.5999912573</v>
      </c>
      <c r="F4819">
        <f t="shared" si="750"/>
        <v>4513874.9018974844</v>
      </c>
      <c r="G4819">
        <f t="shared" si="751"/>
        <v>19.766100000000051</v>
      </c>
      <c r="H4819">
        <f t="shared" si="759"/>
        <v>638159.99999998603</v>
      </c>
      <c r="I4819">
        <f t="shared" si="752"/>
        <v>623999327.19998634</v>
      </c>
      <c r="J4819">
        <f t="shared" si="753"/>
        <v>619485452.29808891</v>
      </c>
      <c r="K4819" s="3" t="str">
        <f t="shared" si="754"/>
        <v>Hydrate</v>
      </c>
      <c r="M4819">
        <f t="shared" si="756"/>
        <v>8.6678616393321389E-7</v>
      </c>
      <c r="N4819">
        <f t="shared" si="757"/>
        <v>10.628956513452602</v>
      </c>
      <c r="O4819">
        <f t="shared" si="755"/>
        <v>-262.5210434865474</v>
      </c>
    </row>
    <row r="4820" spans="1:15" x14ac:dyDescent="0.3">
      <c r="A4820" s="1">
        <v>45586.387499999997</v>
      </c>
      <c r="B4820">
        <v>1437.9811500000001</v>
      </c>
      <c r="C4820">
        <v>1453.5</v>
      </c>
      <c r="D4820">
        <v>34.849269999999997</v>
      </c>
      <c r="E4820">
        <f t="shared" si="758"/>
        <v>6929794.5811412577</v>
      </c>
      <c r="F4820">
        <f t="shared" si="750"/>
        <v>4514811.7571139717</v>
      </c>
      <c r="G4820">
        <f t="shared" si="751"/>
        <v>15.518849999999929</v>
      </c>
      <c r="H4820">
        <f t="shared" si="759"/>
        <v>638279.99999974854</v>
      </c>
      <c r="I4820">
        <f t="shared" si="752"/>
        <v>624116647.5997541</v>
      </c>
      <c r="J4820">
        <f t="shared" si="753"/>
        <v>619601835.84264016</v>
      </c>
      <c r="K4820" s="3" t="str">
        <f t="shared" si="754"/>
        <v>Hydrate</v>
      </c>
      <c r="M4820">
        <f t="shared" si="756"/>
        <v>8.6653436446243279E-7</v>
      </c>
      <c r="N4820">
        <f t="shared" si="757"/>
        <v>10.628074225210836</v>
      </c>
      <c r="O4820">
        <f t="shared" si="755"/>
        <v>-262.52192577478917</v>
      </c>
    </row>
    <row r="4821" spans="1:15" x14ac:dyDescent="0.3">
      <c r="A4821" s="1">
        <v>45586.388888888891</v>
      </c>
      <c r="B4821">
        <v>1435.9755749999999</v>
      </c>
      <c r="C4821">
        <v>1453.5</v>
      </c>
      <c r="D4821">
        <v>34.849269999999997</v>
      </c>
      <c r="E4821">
        <f t="shared" si="758"/>
        <v>6931230.5567162577</v>
      </c>
      <c r="F4821">
        <f t="shared" si="750"/>
        <v>4515747.305683706</v>
      </c>
      <c r="G4821">
        <f t="shared" si="751"/>
        <v>17.524425000000065</v>
      </c>
      <c r="H4821">
        <f t="shared" si="759"/>
        <v>638400.0000001397</v>
      </c>
      <c r="I4821">
        <f t="shared" si="752"/>
        <v>624233968.00013649</v>
      </c>
      <c r="J4821">
        <f t="shared" si="753"/>
        <v>619718220.69445276</v>
      </c>
      <c r="K4821" s="3" t="str">
        <f t="shared" si="754"/>
        <v>Hydrate</v>
      </c>
      <c r="M4821">
        <f t="shared" si="756"/>
        <v>8.6628304128739941E-7</v>
      </c>
      <c r="N4821">
        <f t="shared" si="757"/>
        <v>10.627193423250768</v>
      </c>
      <c r="O4821">
        <f t="shared" si="755"/>
        <v>-262.52280657674919</v>
      </c>
    </row>
    <row r="4822" spans="1:15" x14ac:dyDescent="0.3">
      <c r="A4822" s="1">
        <v>45586.390277777777</v>
      </c>
      <c r="B4822">
        <v>1440.1768499999901</v>
      </c>
      <c r="C4822">
        <v>1453.5</v>
      </c>
      <c r="D4822">
        <v>34.849269999999997</v>
      </c>
      <c r="E4822">
        <f t="shared" si="758"/>
        <v>6932670.7335662581</v>
      </c>
      <c r="F4822">
        <f t="shared" si="750"/>
        <v>4516685.591414772</v>
      </c>
      <c r="G4822">
        <f t="shared" si="751"/>
        <v>13.323150000009946</v>
      </c>
      <c r="H4822">
        <f t="shared" si="759"/>
        <v>638519.99999990221</v>
      </c>
      <c r="I4822">
        <f t="shared" si="752"/>
        <v>624351288.39990437</v>
      </c>
      <c r="J4822">
        <f t="shared" si="753"/>
        <v>619834602.80848956</v>
      </c>
      <c r="K4822" s="3" t="str">
        <f t="shared" si="754"/>
        <v>Hydrate</v>
      </c>
      <c r="M4822">
        <f t="shared" si="756"/>
        <v>8.6603110828931948E-7</v>
      </c>
      <c r="N4822">
        <f t="shared" si="757"/>
        <v>10.626310300859849</v>
      </c>
      <c r="O4822">
        <f t="shared" si="755"/>
        <v>-262.52368969914011</v>
      </c>
    </row>
    <row r="4823" spans="1:15" x14ac:dyDescent="0.3">
      <c r="A4823" s="1">
        <v>45586.39166666667</v>
      </c>
      <c r="B4823">
        <v>1446.477075</v>
      </c>
      <c r="C4823">
        <v>1453.5</v>
      </c>
      <c r="D4823">
        <v>34.849269999999997</v>
      </c>
      <c r="E4823">
        <f t="shared" si="758"/>
        <v>6934117.2106412584</v>
      </c>
      <c r="F4823">
        <f t="shared" si="750"/>
        <v>4517627.9817884173</v>
      </c>
      <c r="G4823">
        <f t="shared" si="751"/>
        <v>7.0229249999999865</v>
      </c>
      <c r="H4823">
        <f t="shared" si="759"/>
        <v>638640.00000029337</v>
      </c>
      <c r="I4823">
        <f t="shared" si="752"/>
        <v>624468608.80028677</v>
      </c>
      <c r="J4823">
        <f t="shared" si="753"/>
        <v>619950980.81849837</v>
      </c>
      <c r="K4823" s="3" t="str">
        <f t="shared" si="754"/>
        <v>Hydrate</v>
      </c>
      <c r="M4823">
        <f t="shared" si="756"/>
        <v>8.6577819958047882E-7</v>
      </c>
      <c r="N4823">
        <f t="shared" si="757"/>
        <v>10.625423573635901</v>
      </c>
      <c r="O4823">
        <f t="shared" si="755"/>
        <v>-262.52457642636409</v>
      </c>
    </row>
    <row r="4824" spans="1:15" x14ac:dyDescent="0.3">
      <c r="A4824" s="1">
        <v>45586.393055555556</v>
      </c>
      <c r="B4824">
        <v>1436.548425</v>
      </c>
      <c r="C4824">
        <v>1453.5</v>
      </c>
      <c r="D4824">
        <v>34.849269999999997</v>
      </c>
      <c r="E4824">
        <f t="shared" si="758"/>
        <v>6935553.7590662586</v>
      </c>
      <c r="F4824">
        <f t="shared" si="750"/>
        <v>4518563.9035741091</v>
      </c>
      <c r="G4824">
        <f t="shared" si="751"/>
        <v>16.951575000000048</v>
      </c>
      <c r="H4824">
        <f t="shared" si="759"/>
        <v>638760.00000005588</v>
      </c>
      <c r="I4824">
        <f t="shared" si="752"/>
        <v>624585929.20005465</v>
      </c>
      <c r="J4824">
        <f t="shared" si="753"/>
        <v>620067365.29648054</v>
      </c>
      <c r="K4824" s="3" t="str">
        <f t="shared" si="754"/>
        <v>Hydrate</v>
      </c>
      <c r="M4824">
        <f t="shared" si="756"/>
        <v>8.6552715212864497E-7</v>
      </c>
      <c r="N4824">
        <f t="shared" si="757"/>
        <v>10.624543189192959</v>
      </c>
      <c r="O4824">
        <f t="shared" si="755"/>
        <v>-262.52545681080704</v>
      </c>
    </row>
    <row r="4825" spans="1:15" x14ac:dyDescent="0.3">
      <c r="A4825" s="1">
        <v>45586.394444444442</v>
      </c>
      <c r="B4825">
        <v>1438.94445</v>
      </c>
      <c r="C4825">
        <v>1453.5</v>
      </c>
      <c r="D4825">
        <v>34.849269999999997</v>
      </c>
      <c r="E4825">
        <f t="shared" si="758"/>
        <v>6936992.7035162589</v>
      </c>
      <c r="F4825">
        <f t="shared" si="750"/>
        <v>4519501.3863875782</v>
      </c>
      <c r="G4825">
        <f t="shared" si="751"/>
        <v>14.555550000000039</v>
      </c>
      <c r="H4825">
        <f t="shared" si="759"/>
        <v>638879.99999981839</v>
      </c>
      <c r="I4825">
        <f t="shared" si="752"/>
        <v>624703249.5998224</v>
      </c>
      <c r="J4825">
        <f t="shared" si="753"/>
        <v>620183748.21343482</v>
      </c>
      <c r="K4825" s="3" t="str">
        <f t="shared" si="754"/>
        <v>Hydrate</v>
      </c>
      <c r="M4825">
        <f t="shared" si="756"/>
        <v>8.6527581103258613E-7</v>
      </c>
      <c r="N4825">
        <f t="shared" si="757"/>
        <v>10.623661592248453</v>
      </c>
      <c r="O4825">
        <f t="shared" si="755"/>
        <v>-262.5263384077515</v>
      </c>
    </row>
    <row r="4826" spans="1:15" x14ac:dyDescent="0.3">
      <c r="A4826" s="1">
        <v>45586.397222222222</v>
      </c>
      <c r="B4826">
        <v>1440.357</v>
      </c>
      <c r="C4826">
        <v>1453.5</v>
      </c>
      <c r="D4826">
        <v>34.849269999999997</v>
      </c>
      <c r="E4826">
        <f t="shared" si="758"/>
        <v>6938433.0605162587</v>
      </c>
      <c r="F4826">
        <f t="shared" si="750"/>
        <v>4520439.7894876841</v>
      </c>
      <c r="G4826">
        <f t="shared" si="751"/>
        <v>13.143000000000029</v>
      </c>
      <c r="H4826">
        <f t="shared" si="759"/>
        <v>639119.99999997206</v>
      </c>
      <c r="I4826">
        <f t="shared" si="752"/>
        <v>624937890.39997268</v>
      </c>
      <c r="J4826">
        <f t="shared" si="753"/>
        <v>620417450.61048496</v>
      </c>
      <c r="K4826" s="3" t="str">
        <f t="shared" si="754"/>
        <v>Hydrate</v>
      </c>
      <c r="M4826">
        <f t="shared" si="756"/>
        <v>8.6502434848484801E-7</v>
      </c>
      <c r="N4826">
        <f t="shared" si="757"/>
        <v>10.622779386236148</v>
      </c>
      <c r="O4826">
        <f t="shared" si="755"/>
        <v>-262.5272206137638</v>
      </c>
    </row>
    <row r="4827" spans="1:15" x14ac:dyDescent="0.3">
      <c r="A4827" s="1">
        <v>45586.398611111108</v>
      </c>
      <c r="B4827">
        <v>1432.37715</v>
      </c>
      <c r="C4827">
        <v>1453.5</v>
      </c>
      <c r="D4827">
        <v>34.849269999999997</v>
      </c>
      <c r="E4827">
        <f t="shared" si="758"/>
        <v>6939865.4376662588</v>
      </c>
      <c r="F4827">
        <f t="shared" si="750"/>
        <v>4521372.993657263</v>
      </c>
      <c r="G4827">
        <f t="shared" si="751"/>
        <v>21.122849999999971</v>
      </c>
      <c r="H4827">
        <f t="shared" si="759"/>
        <v>639239.99999973457</v>
      </c>
      <c r="I4827">
        <f t="shared" si="752"/>
        <v>625055210.79974043</v>
      </c>
      <c r="J4827">
        <f t="shared" si="753"/>
        <v>620533837.8060832</v>
      </c>
      <c r="K4827" s="3" t="str">
        <f t="shared" si="754"/>
        <v>Hydrate</v>
      </c>
      <c r="M4827">
        <f t="shared" si="756"/>
        <v>8.6477440330048331E-7</v>
      </c>
      <c r="N4827">
        <f t="shared" si="757"/>
        <v>10.62190232204178</v>
      </c>
      <c r="O4827">
        <f t="shared" si="755"/>
        <v>-262.52809767795821</v>
      </c>
    </row>
    <row r="4828" spans="1:15" x14ac:dyDescent="0.3">
      <c r="A4828" s="1">
        <v>45586.400000000001</v>
      </c>
      <c r="B4828">
        <v>1439.0195249999999</v>
      </c>
      <c r="C4828">
        <v>1453.5</v>
      </c>
      <c r="D4828">
        <v>34.849269999999997</v>
      </c>
      <c r="E4828">
        <f t="shared" si="758"/>
        <v>6941304.4571912587</v>
      </c>
      <c r="F4828">
        <f t="shared" si="750"/>
        <v>4522310.5253826426</v>
      </c>
      <c r="G4828">
        <f t="shared" si="751"/>
        <v>14.480475000000069</v>
      </c>
      <c r="H4828">
        <f t="shared" si="759"/>
        <v>639360.00000012573</v>
      </c>
      <c r="I4828">
        <f t="shared" si="752"/>
        <v>625172531.20012295</v>
      </c>
      <c r="J4828">
        <f t="shared" si="753"/>
        <v>620650220.67474031</v>
      </c>
      <c r="K4828" s="3" t="str">
        <f t="shared" si="754"/>
        <v>Hydrate</v>
      </c>
      <c r="M4828">
        <f t="shared" si="756"/>
        <v>8.6452342368658827E-7</v>
      </c>
      <c r="N4828">
        <f t="shared" si="757"/>
        <v>10.621021445793064</v>
      </c>
      <c r="O4828">
        <f t="shared" si="755"/>
        <v>-262.5289785542069</v>
      </c>
    </row>
    <row r="4829" spans="1:15" x14ac:dyDescent="0.3">
      <c r="A4829" s="1">
        <v>45586.401388888888</v>
      </c>
      <c r="B4829">
        <v>1439.2043249999999</v>
      </c>
      <c r="C4829">
        <v>1453.5</v>
      </c>
      <c r="D4829">
        <v>34.849269999999997</v>
      </c>
      <c r="E4829">
        <f t="shared" si="758"/>
        <v>6942743.6615162585</v>
      </c>
      <c r="F4829">
        <f t="shared" si="750"/>
        <v>4523248.1775065716</v>
      </c>
      <c r="G4829">
        <f t="shared" si="751"/>
        <v>14.295675000000074</v>
      </c>
      <c r="H4829">
        <f t="shared" si="759"/>
        <v>639479.99999988824</v>
      </c>
      <c r="I4829">
        <f t="shared" si="752"/>
        <v>625289851.59989071</v>
      </c>
      <c r="J4829">
        <f t="shared" si="753"/>
        <v>620766603.42238414</v>
      </c>
      <c r="K4829" s="3" t="str">
        <f t="shared" si="754"/>
        <v>Hydrate</v>
      </c>
      <c r="M4829">
        <f t="shared" si="756"/>
        <v>8.6427253670962137E-7</v>
      </c>
      <c r="N4829">
        <f t="shared" si="757"/>
        <v>10.620140712097061</v>
      </c>
      <c r="O4829">
        <f t="shared" si="755"/>
        <v>-262.52985928790292</v>
      </c>
    </row>
    <row r="4830" spans="1:15" x14ac:dyDescent="0.3">
      <c r="A4830" s="1">
        <v>45586.402777777781</v>
      </c>
      <c r="B4830">
        <v>1436.252475</v>
      </c>
      <c r="C4830">
        <v>1453.5</v>
      </c>
      <c r="D4830">
        <v>34.849269999999997</v>
      </c>
      <c r="E4830">
        <f t="shared" si="758"/>
        <v>6944179.9139912585</v>
      </c>
      <c r="F4830">
        <f t="shared" si="750"/>
        <v>4524183.9064786769</v>
      </c>
      <c r="G4830">
        <f t="shared" si="751"/>
        <v>17.247524999999996</v>
      </c>
      <c r="H4830">
        <f t="shared" si="759"/>
        <v>639600.0000002794</v>
      </c>
      <c r="I4830">
        <f t="shared" si="752"/>
        <v>625407172.00027311</v>
      </c>
      <c r="J4830">
        <f t="shared" si="753"/>
        <v>620882988.09379447</v>
      </c>
      <c r="K4830" s="3" t="str">
        <f t="shared" si="754"/>
        <v>Hydrate</v>
      </c>
      <c r="M4830">
        <f t="shared" si="756"/>
        <v>8.6402228871351416E-7</v>
      </c>
      <c r="N4830">
        <f t="shared" si="757"/>
        <v>10.619262039590653</v>
      </c>
      <c r="O4830">
        <f t="shared" si="755"/>
        <v>-262.53073796040934</v>
      </c>
    </row>
    <row r="4831" spans="1:15" x14ac:dyDescent="0.3">
      <c r="A4831" s="1">
        <v>45586.404166666667</v>
      </c>
      <c r="B4831">
        <v>1437.2325000000001</v>
      </c>
      <c r="C4831">
        <v>1453.5</v>
      </c>
      <c r="D4831">
        <v>34.849269999999997</v>
      </c>
      <c r="E4831">
        <f t="shared" si="758"/>
        <v>6945617.1464912584</v>
      </c>
      <c r="F4831">
        <f t="shared" si="750"/>
        <v>4525120.2739442242</v>
      </c>
      <c r="G4831">
        <f t="shared" si="751"/>
        <v>16.267499999999927</v>
      </c>
      <c r="H4831">
        <f t="shared" si="759"/>
        <v>639720.00000004191</v>
      </c>
      <c r="I4831">
        <f t="shared" si="752"/>
        <v>625524492.40004098</v>
      </c>
      <c r="J4831">
        <f t="shared" si="753"/>
        <v>620999372.12609673</v>
      </c>
      <c r="K4831" s="3" t="str">
        <f t="shared" si="754"/>
        <v>Hydrate</v>
      </c>
      <c r="M4831">
        <f t="shared" si="756"/>
        <v>8.6377199427735283E-7</v>
      </c>
      <c r="N4831">
        <f t="shared" si="757"/>
        <v>10.618383022174781</v>
      </c>
      <c r="O4831">
        <f t="shared" si="755"/>
        <v>-262.53161697782519</v>
      </c>
    </row>
    <row r="4832" spans="1:15" x14ac:dyDescent="0.3">
      <c r="A4832" s="1">
        <v>45586.405555555553</v>
      </c>
      <c r="B4832">
        <v>1442.558475</v>
      </c>
      <c r="C4832">
        <v>1453.5</v>
      </c>
      <c r="D4832">
        <v>34.849269999999997</v>
      </c>
      <c r="E4832">
        <f t="shared" si="758"/>
        <v>6947059.7049662583</v>
      </c>
      <c r="F4832">
        <f t="shared" si="750"/>
        <v>4526060.1113213636</v>
      </c>
      <c r="G4832">
        <f t="shared" si="751"/>
        <v>10.941524999999956</v>
      </c>
      <c r="H4832">
        <f t="shared" si="759"/>
        <v>639839.99999980442</v>
      </c>
      <c r="I4832">
        <f t="shared" si="752"/>
        <v>625641812.79980874</v>
      </c>
      <c r="J4832">
        <f t="shared" si="753"/>
        <v>621115752.68848741</v>
      </c>
      <c r="K4832" s="3" t="str">
        <f t="shared" si="754"/>
        <v>Hydrate</v>
      </c>
      <c r="M4832">
        <f t="shared" si="756"/>
        <v>8.6352089728397972E-7</v>
      </c>
      <c r="N4832">
        <f t="shared" si="757"/>
        <v>10.617501003399127</v>
      </c>
      <c r="O4832">
        <f t="shared" si="755"/>
        <v>-262.53249899660085</v>
      </c>
    </row>
    <row r="4833" spans="1:15" x14ac:dyDescent="0.3">
      <c r="A4833" s="1">
        <v>45586.406944444447</v>
      </c>
      <c r="B4833">
        <v>1438.1294250000001</v>
      </c>
      <c r="C4833">
        <v>1453.5</v>
      </c>
      <c r="D4833">
        <v>34.849269999999997</v>
      </c>
      <c r="E4833">
        <f t="shared" si="758"/>
        <v>6948497.8343912587</v>
      </c>
      <c r="F4833">
        <f t="shared" si="750"/>
        <v>4526997.0631400961</v>
      </c>
      <c r="G4833">
        <f t="shared" si="751"/>
        <v>15.370574999999917</v>
      </c>
      <c r="H4833">
        <f t="shared" si="759"/>
        <v>639960.00000019558</v>
      </c>
      <c r="I4833">
        <f t="shared" si="752"/>
        <v>625759133.20019114</v>
      </c>
      <c r="J4833">
        <f t="shared" si="753"/>
        <v>621232136.13705099</v>
      </c>
      <c r="K4833" s="3" t="str">
        <f t="shared" si="754"/>
        <v>Hydrate</v>
      </c>
      <c r="M4833">
        <f t="shared" si="756"/>
        <v>8.6327069575738749E-7</v>
      </c>
      <c r="N4833">
        <f t="shared" si="757"/>
        <v>10.616621947858235</v>
      </c>
      <c r="O4833">
        <f t="shared" si="755"/>
        <v>-262.53337805214176</v>
      </c>
    </row>
    <row r="4834" spans="1:15" x14ac:dyDescent="0.3">
      <c r="A4834" s="1">
        <v>45586.408333333333</v>
      </c>
      <c r="B4834">
        <v>1434.2150999999999</v>
      </c>
      <c r="C4834">
        <v>1453.5</v>
      </c>
      <c r="D4834">
        <v>34.849269999999997</v>
      </c>
      <c r="E4834">
        <f t="shared" si="758"/>
        <v>6949932.0494912583</v>
      </c>
      <c r="F4834">
        <f t="shared" si="750"/>
        <v>4527931.4647475164</v>
      </c>
      <c r="G4834">
        <f t="shared" si="751"/>
        <v>19.284900000000107</v>
      </c>
      <c r="H4834">
        <f t="shared" si="759"/>
        <v>640079.99999995809</v>
      </c>
      <c r="I4834">
        <f t="shared" si="752"/>
        <v>625876453.59995902</v>
      </c>
      <c r="J4834">
        <f t="shared" si="753"/>
        <v>621348522.13521147</v>
      </c>
      <c r="K4834" s="3" t="str">
        <f t="shared" si="754"/>
        <v>Hydrate</v>
      </c>
      <c r="M4834">
        <f t="shared" si="756"/>
        <v>8.6302129897794189E-7</v>
      </c>
      <c r="N4834">
        <f t="shared" si="757"/>
        <v>10.615745538583145</v>
      </c>
      <c r="O4834">
        <f t="shared" si="755"/>
        <v>-262.53425446141682</v>
      </c>
    </row>
    <row r="4835" spans="1:15" x14ac:dyDescent="0.3">
      <c r="A4835" s="1">
        <v>45586.409722222219</v>
      </c>
      <c r="B4835">
        <v>1428.4875750000001</v>
      </c>
      <c r="C4835">
        <v>1453.5</v>
      </c>
      <c r="D4835">
        <v>34.849269999999997</v>
      </c>
      <c r="E4835">
        <f t="shared" si="758"/>
        <v>6951360.5370662585</v>
      </c>
      <c r="F4835">
        <f t="shared" si="750"/>
        <v>4528862.1348305885</v>
      </c>
      <c r="G4835">
        <f t="shared" si="751"/>
        <v>25.012424999999894</v>
      </c>
      <c r="H4835">
        <f t="shared" si="759"/>
        <v>640199.9999997206</v>
      </c>
      <c r="I4835">
        <f t="shared" si="752"/>
        <v>625993773.99972677</v>
      </c>
      <c r="J4835">
        <f t="shared" si="753"/>
        <v>621464911.86489618</v>
      </c>
      <c r="K4835" s="3" t="str">
        <f t="shared" si="754"/>
        <v>Hydrate</v>
      </c>
      <c r="M4835">
        <f t="shared" si="756"/>
        <v>8.6277302091264654E-7</v>
      </c>
      <c r="N4835">
        <f t="shared" si="757"/>
        <v>10.61487288089257</v>
      </c>
      <c r="O4835">
        <f t="shared" si="755"/>
        <v>-262.53512711910741</v>
      </c>
    </row>
    <row r="4836" spans="1:15" x14ac:dyDescent="0.3">
      <c r="A4836" s="1">
        <v>45586.411111111112</v>
      </c>
      <c r="B4836">
        <v>1431.3876749999999</v>
      </c>
      <c r="C4836">
        <v>1453.5</v>
      </c>
      <c r="D4836">
        <v>34.849269999999997</v>
      </c>
      <c r="E4836">
        <f t="shared" si="758"/>
        <v>6952791.9247412588</v>
      </c>
      <c r="F4836">
        <f t="shared" si="750"/>
        <v>4529794.6943499809</v>
      </c>
      <c r="G4836">
        <f t="shared" si="751"/>
        <v>22.112325000000055</v>
      </c>
      <c r="H4836">
        <f t="shared" si="759"/>
        <v>640320.00000011176</v>
      </c>
      <c r="I4836">
        <f t="shared" si="752"/>
        <v>626111094.40010929</v>
      </c>
      <c r="J4836">
        <f t="shared" si="753"/>
        <v>621581299.70575929</v>
      </c>
      <c r="K4836" s="3" t="str">
        <f t="shared" si="754"/>
        <v>Hydrate</v>
      </c>
      <c r="M4836">
        <f t="shared" si="756"/>
        <v>8.6252436158800229E-7</v>
      </c>
      <c r="N4836">
        <f t="shared" si="757"/>
        <v>10.613998703331198</v>
      </c>
      <c r="O4836">
        <f t="shared" si="755"/>
        <v>-262.53600129666876</v>
      </c>
    </row>
    <row r="4837" spans="1:15" x14ac:dyDescent="0.3">
      <c r="A4837" s="1">
        <v>45586.413888888892</v>
      </c>
      <c r="B4837">
        <v>1416.2661000000001</v>
      </c>
      <c r="C4837">
        <v>1453.5</v>
      </c>
      <c r="D4837">
        <v>34.849269999999997</v>
      </c>
      <c r="E4837">
        <f t="shared" si="758"/>
        <v>6954208.1908412585</v>
      </c>
      <c r="F4837">
        <f t="shared" si="750"/>
        <v>4530717.4020528728</v>
      </c>
      <c r="G4837">
        <f t="shared" si="751"/>
        <v>37.233899999999949</v>
      </c>
      <c r="H4837">
        <f t="shared" si="759"/>
        <v>640560.00000026543</v>
      </c>
      <c r="I4837">
        <f t="shared" si="752"/>
        <v>626345735.20025945</v>
      </c>
      <c r="J4837">
        <f t="shared" si="753"/>
        <v>621815017.79820657</v>
      </c>
      <c r="K4837" s="3" t="str">
        <f t="shared" si="754"/>
        <v>Hydrate</v>
      </c>
      <c r="M4837">
        <f t="shared" si="756"/>
        <v>8.6227845006056461E-7</v>
      </c>
      <c r="N4837">
        <f t="shared" si="757"/>
        <v>10.613134008765936</v>
      </c>
      <c r="O4837">
        <f t="shared" si="755"/>
        <v>-262.53686599123404</v>
      </c>
    </row>
    <row r="4838" spans="1:15" x14ac:dyDescent="0.3">
      <c r="A4838" s="1">
        <v>45586.415277777778</v>
      </c>
      <c r="B4838">
        <v>1410.8438249999999</v>
      </c>
      <c r="C4838">
        <v>1453.5</v>
      </c>
      <c r="D4838">
        <v>34.849269999999997</v>
      </c>
      <c r="E4838">
        <f t="shared" si="758"/>
        <v>6955619.0346662588</v>
      </c>
      <c r="F4838">
        <f t="shared" si="750"/>
        <v>4531636.5771040209</v>
      </c>
      <c r="G4838">
        <f t="shared" si="751"/>
        <v>42.656175000000076</v>
      </c>
      <c r="H4838">
        <f t="shared" si="759"/>
        <v>640680.00000002794</v>
      </c>
      <c r="I4838">
        <f t="shared" si="752"/>
        <v>626463055.60002732</v>
      </c>
      <c r="J4838">
        <f t="shared" si="753"/>
        <v>621931419.02292335</v>
      </c>
      <c r="K4838" s="3" t="str">
        <f t="shared" si="754"/>
        <v>Hydrate</v>
      </c>
      <c r="M4838">
        <f t="shared" si="756"/>
        <v>8.6203359949958583E-7</v>
      </c>
      <c r="N4838">
        <f t="shared" si="757"/>
        <v>10.612272869836499</v>
      </c>
      <c r="O4838">
        <f t="shared" si="755"/>
        <v>-262.53772713016349</v>
      </c>
    </row>
    <row r="4839" spans="1:15" x14ac:dyDescent="0.3">
      <c r="A4839" s="1">
        <v>45586.416666666664</v>
      </c>
      <c r="B4839">
        <v>1407.395925</v>
      </c>
      <c r="C4839">
        <v>1453.5</v>
      </c>
      <c r="D4839">
        <v>34.849269999999997</v>
      </c>
      <c r="E4839">
        <f t="shared" si="758"/>
        <v>6957026.4305912592</v>
      </c>
      <c r="F4839">
        <f t="shared" si="750"/>
        <v>4532553.5058231484</v>
      </c>
      <c r="G4839">
        <f t="shared" si="751"/>
        <v>46.104074999999966</v>
      </c>
      <c r="H4839">
        <f t="shared" si="759"/>
        <v>640799.99999979045</v>
      </c>
      <c r="I4839">
        <f t="shared" si="752"/>
        <v>626580375.99979508</v>
      </c>
      <c r="J4839">
        <f t="shared" si="753"/>
        <v>622047822.49397194</v>
      </c>
      <c r="K4839" s="3" t="str">
        <f t="shared" si="754"/>
        <v>Hydrate</v>
      </c>
      <c r="M4839">
        <f t="shared" si="756"/>
        <v>8.6178946604715375E-7</v>
      </c>
      <c r="N4839">
        <f t="shared" si="757"/>
        <v>10.61141407901385</v>
      </c>
      <c r="O4839">
        <f t="shared" si="755"/>
        <v>-262.53858592098612</v>
      </c>
    </row>
    <row r="4840" spans="1:15" x14ac:dyDescent="0.3">
      <c r="A4840" s="1">
        <v>45586.418055555558</v>
      </c>
      <c r="B4840">
        <v>1407.8841</v>
      </c>
      <c r="C4840">
        <v>1453.5</v>
      </c>
      <c r="D4840">
        <v>34.849269999999997</v>
      </c>
      <c r="E4840">
        <f t="shared" si="758"/>
        <v>6958434.3146912595</v>
      </c>
      <c r="F4840">
        <f t="shared" si="750"/>
        <v>4533470.752591853</v>
      </c>
      <c r="G4840">
        <f t="shared" si="751"/>
        <v>45.615900000000011</v>
      </c>
      <c r="H4840">
        <f t="shared" si="759"/>
        <v>640920.00000018161</v>
      </c>
      <c r="I4840">
        <f t="shared" si="752"/>
        <v>626697696.40017748</v>
      </c>
      <c r="J4840">
        <f t="shared" si="753"/>
        <v>622164225.64758563</v>
      </c>
      <c r="K4840" s="3" t="str">
        <f t="shared" si="754"/>
        <v>Hydrate</v>
      </c>
      <c r="M4840">
        <f t="shared" si="756"/>
        <v>8.6154536647728576E-7</v>
      </c>
      <c r="N4840">
        <f t="shared" si="757"/>
        <v>10.610555233624581</v>
      </c>
      <c r="O4840">
        <f t="shared" si="755"/>
        <v>-262.53944476637537</v>
      </c>
    </row>
    <row r="4841" spans="1:15" x14ac:dyDescent="0.3">
      <c r="A4841" s="1">
        <v>45586.419444444444</v>
      </c>
      <c r="B4841">
        <v>1409.0138999999999</v>
      </c>
      <c r="C4841">
        <v>1453.5</v>
      </c>
      <c r="D4841">
        <v>34.849269999999997</v>
      </c>
      <c r="E4841">
        <f t="shared" si="758"/>
        <v>6959843.3285912592</v>
      </c>
      <c r="F4841">
        <f t="shared" si="750"/>
        <v>4534388.735433504</v>
      </c>
      <c r="G4841">
        <f t="shared" si="751"/>
        <v>44.486100000000079</v>
      </c>
      <c r="H4841">
        <f t="shared" si="759"/>
        <v>641039.99999994412</v>
      </c>
      <c r="I4841">
        <f t="shared" si="752"/>
        <v>626815016.79994535</v>
      </c>
      <c r="J4841">
        <f t="shared" si="753"/>
        <v>622280628.0645119</v>
      </c>
      <c r="K4841" s="3" t="str">
        <f t="shared" si="754"/>
        <v>Hydrate</v>
      </c>
      <c r="M4841">
        <f t="shared" si="756"/>
        <v>8.6130118966753956E-7</v>
      </c>
      <c r="N4841">
        <f t="shared" si="757"/>
        <v>10.609695942562258</v>
      </c>
      <c r="O4841">
        <f t="shared" si="755"/>
        <v>-262.54030405743771</v>
      </c>
    </row>
    <row r="4842" spans="1:15" x14ac:dyDescent="0.3">
      <c r="A4842" s="1">
        <v>45586.42083333333</v>
      </c>
      <c r="B4842">
        <v>1405.0236749999999</v>
      </c>
      <c r="C4842">
        <v>1453.5</v>
      </c>
      <c r="D4842">
        <v>34.849269999999997</v>
      </c>
      <c r="E4842">
        <f t="shared" si="758"/>
        <v>6961248.3522662595</v>
      </c>
      <c r="F4842">
        <f t="shared" si="750"/>
        <v>4535304.1186144399</v>
      </c>
      <c r="G4842">
        <f t="shared" si="751"/>
        <v>48.476325000000088</v>
      </c>
      <c r="H4842">
        <f t="shared" si="759"/>
        <v>641159.99999970663</v>
      </c>
      <c r="I4842">
        <f t="shared" si="752"/>
        <v>626932337.19971311</v>
      </c>
      <c r="J4842">
        <f t="shared" si="753"/>
        <v>622397033.08109868</v>
      </c>
      <c r="K4842" s="3" t="str">
        <f t="shared" si="754"/>
        <v>Hydrate</v>
      </c>
      <c r="M4842">
        <f t="shared" si="756"/>
        <v>8.610578224567586E-7</v>
      </c>
      <c r="N4842">
        <f t="shared" si="757"/>
        <v>10.608839327429719</v>
      </c>
      <c r="O4842">
        <f t="shared" si="755"/>
        <v>-262.54116067257024</v>
      </c>
    </row>
    <row r="4843" spans="1:15" x14ac:dyDescent="0.3">
      <c r="A4843" s="1">
        <v>45586.422222222223</v>
      </c>
      <c r="B4843">
        <v>1416.6288</v>
      </c>
      <c r="C4843">
        <v>1453.5</v>
      </c>
      <c r="D4843">
        <v>34.849269999999997</v>
      </c>
      <c r="E4843">
        <f t="shared" si="758"/>
        <v>6962664.9810662596</v>
      </c>
      <c r="F4843">
        <f t="shared" si="750"/>
        <v>4536227.0626190295</v>
      </c>
      <c r="G4843">
        <f t="shared" si="751"/>
        <v>36.871200000000044</v>
      </c>
      <c r="H4843">
        <f t="shared" si="759"/>
        <v>641280.00000009779</v>
      </c>
      <c r="I4843">
        <f t="shared" si="752"/>
        <v>627049657.60009563</v>
      </c>
      <c r="J4843">
        <f t="shared" si="753"/>
        <v>622513430.53747666</v>
      </c>
      <c r="K4843" s="3" t="str">
        <f t="shared" si="754"/>
        <v>Hydrate</v>
      </c>
      <c r="M4843">
        <f t="shared" si="756"/>
        <v>8.6081256442054289E-7</v>
      </c>
      <c r="N4843">
        <f t="shared" si="757"/>
        <v>10.60797588190726</v>
      </c>
      <c r="O4843">
        <f t="shared" si="755"/>
        <v>-262.54202411809274</v>
      </c>
    </row>
    <row r="4844" spans="1:15" x14ac:dyDescent="0.3">
      <c r="A4844" s="1">
        <v>45586.423611111109</v>
      </c>
      <c r="B4844">
        <v>1436.7481499999999</v>
      </c>
      <c r="C4844">
        <v>1453.5</v>
      </c>
      <c r="D4844">
        <v>34.849269999999997</v>
      </c>
      <c r="E4844">
        <f t="shared" si="758"/>
        <v>6964101.7292162599</v>
      </c>
      <c r="F4844">
        <f t="shared" si="750"/>
        <v>4537163.1145270169</v>
      </c>
      <c r="G4844">
        <f t="shared" si="751"/>
        <v>16.751850000000104</v>
      </c>
      <c r="H4844">
        <f t="shared" si="759"/>
        <v>641399.9999998603</v>
      </c>
      <c r="I4844">
        <f t="shared" si="752"/>
        <v>627166977.99986339</v>
      </c>
      <c r="J4844">
        <f t="shared" si="753"/>
        <v>622629814.8853364</v>
      </c>
      <c r="K4844" s="3" t="str">
        <f t="shared" si="754"/>
        <v>Hydrate</v>
      </c>
      <c r="M4844">
        <f t="shared" si="756"/>
        <v>8.6056394545659612E-7</v>
      </c>
      <c r="N4844">
        <f t="shared" si="757"/>
        <v>10.607100424671261</v>
      </c>
      <c r="O4844">
        <f t="shared" si="755"/>
        <v>-262.5428995753287</v>
      </c>
    </row>
    <row r="4845" spans="1:15" x14ac:dyDescent="0.3">
      <c r="A4845" s="1">
        <v>45586.425000000003</v>
      </c>
      <c r="B4845">
        <v>1428.83575</v>
      </c>
      <c r="C4845">
        <v>1453.5</v>
      </c>
      <c r="D4845">
        <v>34.849269999999997</v>
      </c>
      <c r="E4845">
        <f t="shared" si="758"/>
        <v>6965530.5649662595</v>
      </c>
      <c r="F4845">
        <f t="shared" si="750"/>
        <v>4538094.0114486422</v>
      </c>
      <c r="G4845">
        <f t="shared" si="751"/>
        <v>24.664250000000038</v>
      </c>
      <c r="H4845">
        <f t="shared" si="759"/>
        <v>641520.00000025146</v>
      </c>
      <c r="I4845">
        <f t="shared" si="752"/>
        <v>627284298.40024579</v>
      </c>
      <c r="J4845">
        <f t="shared" si="753"/>
        <v>622746204.38879716</v>
      </c>
      <c r="K4845" s="3" t="str">
        <f t="shared" si="754"/>
        <v>Hydrate</v>
      </c>
      <c r="M4845">
        <f t="shared" si="756"/>
        <v>8.6031681773247466E-7</v>
      </c>
      <c r="N4845">
        <f t="shared" si="757"/>
        <v>10.606230039455259</v>
      </c>
      <c r="O4845">
        <f t="shared" si="755"/>
        <v>-262.54376996054469</v>
      </c>
    </row>
    <row r="4846" spans="1:15" x14ac:dyDescent="0.3">
      <c r="A4846" s="1">
        <v>45586.426388888889</v>
      </c>
      <c r="B4846">
        <v>1428.7264499999901</v>
      </c>
      <c r="C4846">
        <v>1453.5</v>
      </c>
      <c r="D4846">
        <v>34.849269999999997</v>
      </c>
      <c r="E4846">
        <f t="shared" si="758"/>
        <v>6966959.2914162595</v>
      </c>
      <c r="F4846">
        <f t="shared" si="750"/>
        <v>4539024.8371605203</v>
      </c>
      <c r="G4846">
        <f t="shared" si="751"/>
        <v>24.773550000009891</v>
      </c>
      <c r="H4846">
        <f t="shared" si="759"/>
        <v>641640.00000001397</v>
      </c>
      <c r="I4846">
        <f t="shared" si="752"/>
        <v>627401618.80001366</v>
      </c>
      <c r="J4846">
        <f t="shared" si="753"/>
        <v>622862593.96285319</v>
      </c>
      <c r="K4846" s="3" t="str">
        <f t="shared" si="754"/>
        <v>Hydrate</v>
      </c>
      <c r="M4846">
        <f t="shared" si="756"/>
        <v>8.6006983053234492E-7</v>
      </c>
      <c r="N4846">
        <f t="shared" si="757"/>
        <v>10.6053599707139</v>
      </c>
      <c r="O4846">
        <f t="shared" si="755"/>
        <v>-262.54464002928609</v>
      </c>
    </row>
    <row r="4847" spans="1:15" x14ac:dyDescent="0.3">
      <c r="A4847" s="1">
        <v>45586.427777777775</v>
      </c>
      <c r="B4847">
        <v>1431.741</v>
      </c>
      <c r="C4847">
        <v>1453.5</v>
      </c>
      <c r="D4847">
        <v>34.849269999999997</v>
      </c>
      <c r="E4847">
        <f t="shared" si="758"/>
        <v>6968391.0324162599</v>
      </c>
      <c r="F4847">
        <f t="shared" si="750"/>
        <v>4539957.6268737298</v>
      </c>
      <c r="G4847">
        <f t="shared" si="751"/>
        <v>21.759000000000015</v>
      </c>
      <c r="H4847">
        <f t="shared" si="759"/>
        <v>641759.99999977648</v>
      </c>
      <c r="I4847">
        <f t="shared" si="752"/>
        <v>627518939.19978142</v>
      </c>
      <c r="J4847">
        <f t="shared" si="753"/>
        <v>622978981.57290769</v>
      </c>
      <c r="K4847" s="3" t="str">
        <f t="shared" si="754"/>
        <v>Hydrate</v>
      </c>
      <c r="M4847">
        <f t="shared" si="756"/>
        <v>8.5982244411524604E-7</v>
      </c>
      <c r="N4847">
        <f t="shared" si="757"/>
        <v>10.604488316717955</v>
      </c>
      <c r="O4847">
        <f t="shared" si="755"/>
        <v>-262.54551168328203</v>
      </c>
    </row>
    <row r="4848" spans="1:15" x14ac:dyDescent="0.3">
      <c r="A4848" s="1">
        <v>45586.430555555555</v>
      </c>
      <c r="B4848">
        <v>1424.3244</v>
      </c>
      <c r="C4848">
        <v>1453.5</v>
      </c>
      <c r="D4848">
        <v>34.849269999999997</v>
      </c>
      <c r="E4848">
        <f t="shared" si="758"/>
        <v>6969815.3568162601</v>
      </c>
      <c r="F4848">
        <f t="shared" si="750"/>
        <v>4540885.5846178979</v>
      </c>
      <c r="G4848">
        <f t="shared" si="751"/>
        <v>29.175600000000031</v>
      </c>
      <c r="H4848">
        <f t="shared" si="759"/>
        <v>641999.99999993015</v>
      </c>
      <c r="I4848">
        <f t="shared" si="752"/>
        <v>627753579.99993169</v>
      </c>
      <c r="J4848">
        <f t="shared" si="753"/>
        <v>623212694.41531384</v>
      </c>
      <c r="K4848" s="3" t="str">
        <f t="shared" si="754"/>
        <v>Hydrate</v>
      </c>
      <c r="M4848">
        <f t="shared" si="756"/>
        <v>8.5957646020378315E-7</v>
      </c>
      <c r="N4848">
        <f t="shared" si="757"/>
        <v>10.603621426748607</v>
      </c>
      <c r="O4848">
        <f t="shared" si="755"/>
        <v>-262.54637857325139</v>
      </c>
    </row>
    <row r="4849" spans="1:15" x14ac:dyDescent="0.3">
      <c r="A4849" s="1">
        <v>45586.431944444441</v>
      </c>
      <c r="B4849">
        <v>1427.3116500000001</v>
      </c>
      <c r="C4849">
        <v>1453.5</v>
      </c>
      <c r="D4849">
        <v>34.849269999999997</v>
      </c>
      <c r="E4849">
        <f t="shared" si="758"/>
        <v>6971242.6684662597</v>
      </c>
      <c r="F4849">
        <f t="shared" si="750"/>
        <v>4541815.4885772485</v>
      </c>
      <c r="G4849">
        <f t="shared" si="751"/>
        <v>26.1883499999999</v>
      </c>
      <c r="H4849">
        <f t="shared" si="759"/>
        <v>642119.99999969266</v>
      </c>
      <c r="I4849">
        <f t="shared" si="752"/>
        <v>627870900.39969945</v>
      </c>
      <c r="J4849">
        <f t="shared" si="753"/>
        <v>623329084.9111222</v>
      </c>
      <c r="K4849" s="3" t="str">
        <f t="shared" si="754"/>
        <v>Hydrate</v>
      </c>
      <c r="M4849">
        <f t="shared" si="756"/>
        <v>8.593300813818067E-7</v>
      </c>
      <c r="N4849">
        <f t="shared" si="757"/>
        <v>10.602752967403241</v>
      </c>
      <c r="O4849">
        <f t="shared" si="755"/>
        <v>-262.54724703259672</v>
      </c>
    </row>
    <row r="4850" spans="1:15" x14ac:dyDescent="0.3">
      <c r="A4850" s="1">
        <v>45586.433333333334</v>
      </c>
      <c r="B4850">
        <v>1423.3172999999999</v>
      </c>
      <c r="C4850">
        <v>1453.5</v>
      </c>
      <c r="D4850">
        <v>34.849269999999997</v>
      </c>
      <c r="E4850">
        <f t="shared" si="758"/>
        <v>6972665.98576626</v>
      </c>
      <c r="F4850">
        <f t="shared" si="750"/>
        <v>4542742.790188415</v>
      </c>
      <c r="G4850">
        <f t="shared" si="751"/>
        <v>30.182700000000068</v>
      </c>
      <c r="H4850">
        <f t="shared" si="759"/>
        <v>642240.00000008382</v>
      </c>
      <c r="I4850">
        <f t="shared" si="752"/>
        <v>627988220.80008197</v>
      </c>
      <c r="J4850">
        <f t="shared" si="753"/>
        <v>623445478.00989354</v>
      </c>
      <c r="K4850" s="3" t="str">
        <f t="shared" si="754"/>
        <v>Hydrate</v>
      </c>
      <c r="M4850">
        <f t="shared" si="756"/>
        <v>8.5908451258314904E-7</v>
      </c>
      <c r="N4850">
        <f t="shared" si="757"/>
        <v>10.601887186308211</v>
      </c>
      <c r="O4850">
        <f t="shared" si="755"/>
        <v>-262.54811281369177</v>
      </c>
    </row>
    <row r="4851" spans="1:15" x14ac:dyDescent="0.3">
      <c r="A4851" s="1">
        <v>45586.43472222222</v>
      </c>
      <c r="B4851">
        <v>1424.1054749999901</v>
      </c>
      <c r="C4851">
        <v>1453.5</v>
      </c>
      <c r="D4851">
        <v>34.849269999999997</v>
      </c>
      <c r="E4851">
        <f t="shared" si="758"/>
        <v>6974090.0912412601</v>
      </c>
      <c r="F4851">
        <f t="shared" si="750"/>
        <v>4543670.6053013466</v>
      </c>
      <c r="G4851">
        <f t="shared" si="751"/>
        <v>29.394525000009935</v>
      </c>
      <c r="H4851">
        <f t="shared" si="759"/>
        <v>642359.99999984633</v>
      </c>
      <c r="I4851">
        <f t="shared" si="752"/>
        <v>628105541.19984972</v>
      </c>
      <c r="J4851">
        <f t="shared" si="753"/>
        <v>623561870.59454834</v>
      </c>
      <c r="K4851" s="3" t="str">
        <f t="shared" si="754"/>
        <v>Hydrate</v>
      </c>
      <c r="M4851">
        <f t="shared" si="756"/>
        <v>8.5883892817496716E-7</v>
      </c>
      <c r="N4851">
        <f t="shared" si="757"/>
        <v>10.601021173371516</v>
      </c>
      <c r="O4851">
        <f t="shared" si="755"/>
        <v>-262.54897882662846</v>
      </c>
    </row>
    <row r="4852" spans="1:15" x14ac:dyDescent="0.3">
      <c r="A4852" s="1">
        <v>45586.436111111114</v>
      </c>
      <c r="B4852">
        <v>1416.6513749999999</v>
      </c>
      <c r="C4852">
        <v>1453.5</v>
      </c>
      <c r="D4852">
        <v>34.849269999999997</v>
      </c>
      <c r="E4852">
        <f t="shared" si="758"/>
        <v>6975506.7426162604</v>
      </c>
      <c r="F4852">
        <f t="shared" si="750"/>
        <v>4544593.5640137149</v>
      </c>
      <c r="G4852">
        <f t="shared" si="751"/>
        <v>36.848625000000084</v>
      </c>
      <c r="H4852">
        <f t="shared" si="759"/>
        <v>642480.00000023749</v>
      </c>
      <c r="I4852">
        <f t="shared" si="752"/>
        <v>628222861.60023212</v>
      </c>
      <c r="J4852">
        <f t="shared" si="753"/>
        <v>623678268.0362184</v>
      </c>
      <c r="K4852" s="3" t="str">
        <f t="shared" si="754"/>
        <v>Hydrate</v>
      </c>
      <c r="M4852">
        <f t="shared" si="756"/>
        <v>8.5859474859609703E-7</v>
      </c>
      <c r="N4852">
        <f t="shared" si="757"/>
        <v>10.600159938948217</v>
      </c>
      <c r="O4852">
        <f t="shared" si="755"/>
        <v>-262.54984006105178</v>
      </c>
    </row>
    <row r="4853" spans="1:15" x14ac:dyDescent="0.3">
      <c r="A4853" s="1">
        <v>45586.4375</v>
      </c>
      <c r="B4853">
        <v>1422.4599000000001</v>
      </c>
      <c r="C4853">
        <v>1453.5</v>
      </c>
      <c r="D4853">
        <v>34.849269999999997</v>
      </c>
      <c r="E4853">
        <f t="shared" si="758"/>
        <v>6976929.2025162606</v>
      </c>
      <c r="F4853">
        <f t="shared" si="750"/>
        <v>4545520.3070225222</v>
      </c>
      <c r="G4853">
        <f t="shared" si="751"/>
        <v>31.040099999999939</v>
      </c>
      <c r="H4853">
        <f t="shared" si="759"/>
        <v>642600</v>
      </c>
      <c r="I4853">
        <f t="shared" si="752"/>
        <v>628340182</v>
      </c>
      <c r="J4853">
        <f t="shared" si="753"/>
        <v>623794661.69297743</v>
      </c>
      <c r="K4853" s="3" t="str">
        <f t="shared" si="754"/>
        <v>Hydrate</v>
      </c>
      <c r="M4853">
        <f t="shared" si="756"/>
        <v>8.583496875574789E-7</v>
      </c>
      <c r="N4853">
        <f t="shared" si="757"/>
        <v>10.599295419652639</v>
      </c>
      <c r="O4853">
        <f t="shared" si="755"/>
        <v>-262.55070458034731</v>
      </c>
    </row>
    <row r="4854" spans="1:15" x14ac:dyDescent="0.3">
      <c r="A4854" s="1">
        <v>45586.438888888886</v>
      </c>
      <c r="B4854">
        <v>1421.969625</v>
      </c>
      <c r="C4854">
        <v>1453.5</v>
      </c>
      <c r="D4854">
        <v>34.849269999999997</v>
      </c>
      <c r="E4854">
        <f t="shared" si="758"/>
        <v>6978351.1721412605</v>
      </c>
      <c r="F4854">
        <f t="shared" si="750"/>
        <v>4546446.7306135884</v>
      </c>
      <c r="G4854">
        <f t="shared" si="751"/>
        <v>31.530375000000049</v>
      </c>
      <c r="H4854">
        <f t="shared" si="759"/>
        <v>642719.99999976251</v>
      </c>
      <c r="I4854">
        <f t="shared" si="752"/>
        <v>628457502.39976776</v>
      </c>
      <c r="J4854">
        <f t="shared" si="753"/>
        <v>623911055.66915417</v>
      </c>
      <c r="K4854" s="3" t="str">
        <f t="shared" si="754"/>
        <v>Hydrate</v>
      </c>
      <c r="M4854">
        <f t="shared" si="756"/>
        <v>8.5810483080363112E-7</v>
      </c>
      <c r="N4854">
        <f t="shared" si="757"/>
        <v>10.598431444927693</v>
      </c>
      <c r="O4854">
        <f t="shared" si="755"/>
        <v>-262.55156855507227</v>
      </c>
    </row>
    <row r="4855" spans="1:15" x14ac:dyDescent="0.3">
      <c r="A4855" s="1">
        <v>45586.44027777778</v>
      </c>
      <c r="B4855">
        <v>1426.7701500000001</v>
      </c>
      <c r="C4855">
        <v>1453.5</v>
      </c>
      <c r="D4855">
        <v>34.849269999999997</v>
      </c>
      <c r="E4855">
        <f t="shared" si="758"/>
        <v>6979777.9422912607</v>
      </c>
      <c r="F4855">
        <f t="shared" si="750"/>
        <v>4547376.2817817349</v>
      </c>
      <c r="G4855">
        <f t="shared" si="751"/>
        <v>26.729849999999942</v>
      </c>
      <c r="H4855">
        <f t="shared" si="759"/>
        <v>642840.00000015367</v>
      </c>
      <c r="I4855">
        <f t="shared" si="752"/>
        <v>628574822.80015016</v>
      </c>
      <c r="J4855">
        <f t="shared" si="753"/>
        <v>624027446.51836836</v>
      </c>
      <c r="K4855" s="3" t="str">
        <f t="shared" si="754"/>
        <v>Hydrate</v>
      </c>
      <c r="M4855">
        <f t="shared" si="756"/>
        <v>8.5785926774453986E-7</v>
      </c>
      <c r="N4855">
        <f t="shared" si="757"/>
        <v>10.597564801136567</v>
      </c>
      <c r="O4855">
        <f t="shared" si="755"/>
        <v>-262.55243519886341</v>
      </c>
    </row>
    <row r="4856" spans="1:15" x14ac:dyDescent="0.3">
      <c r="A4856" s="1">
        <v>45586.441666666666</v>
      </c>
      <c r="B4856">
        <v>1424.1185249999901</v>
      </c>
      <c r="C4856">
        <v>1453.5</v>
      </c>
      <c r="D4856">
        <v>34.849269999999997</v>
      </c>
      <c r="E4856">
        <f t="shared" si="758"/>
        <v>6981202.060816261</v>
      </c>
      <c r="F4856">
        <f t="shared" si="750"/>
        <v>4548304.1053968379</v>
      </c>
      <c r="G4856">
        <f t="shared" si="751"/>
        <v>29.381475000009914</v>
      </c>
      <c r="H4856">
        <f t="shared" si="759"/>
        <v>642959.99999991618</v>
      </c>
      <c r="I4856">
        <f t="shared" si="752"/>
        <v>628692143.19991803</v>
      </c>
      <c r="J4856">
        <f t="shared" si="753"/>
        <v>624143839.09452116</v>
      </c>
      <c r="K4856" s="3" t="str">
        <f t="shared" si="754"/>
        <v>Hydrate</v>
      </c>
      <c r="M4856">
        <f t="shared" si="756"/>
        <v>8.5761428116680215E-7</v>
      </c>
      <c r="N4856">
        <f t="shared" si="757"/>
        <v>10.596700015276834</v>
      </c>
      <c r="O4856">
        <f t="shared" si="755"/>
        <v>-262.55329998472314</v>
      </c>
    </row>
    <row r="4857" spans="1:15" x14ac:dyDescent="0.3">
      <c r="A4857" s="1">
        <v>45586.443055555559</v>
      </c>
      <c r="B4857">
        <v>1417.0200749999999</v>
      </c>
      <c r="C4857">
        <v>1453.5</v>
      </c>
      <c r="D4857">
        <v>34.849269999999997</v>
      </c>
      <c r="E4857">
        <f t="shared" si="758"/>
        <v>6982619.0808912609</v>
      </c>
      <c r="F4857">
        <f t="shared" si="750"/>
        <v>4549227.304319947</v>
      </c>
      <c r="G4857">
        <f t="shared" si="751"/>
        <v>36.479925000000094</v>
      </c>
      <c r="H4857">
        <f t="shared" si="759"/>
        <v>643080.00000030734</v>
      </c>
      <c r="I4857">
        <f t="shared" si="752"/>
        <v>628809463.60030043</v>
      </c>
      <c r="J4857">
        <f t="shared" si="753"/>
        <v>624260236.29598045</v>
      </c>
      <c r="K4857" s="3" t="str">
        <f t="shared" si="754"/>
        <v>Hydrate</v>
      </c>
      <c r="M4857">
        <f t="shared" si="756"/>
        <v>8.573706347300519E-7</v>
      </c>
      <c r="N4857">
        <f t="shared" si="757"/>
        <v>10.595839784996912</v>
      </c>
      <c r="O4857">
        <f t="shared" si="755"/>
        <v>-262.55416021500309</v>
      </c>
    </row>
    <row r="4858" spans="1:15" x14ac:dyDescent="0.3">
      <c r="A4858" s="1">
        <v>45586.444444444445</v>
      </c>
      <c r="B4858">
        <v>1423.7750249999999</v>
      </c>
      <c r="C4858">
        <v>1453.5</v>
      </c>
      <c r="D4858">
        <v>34.849269999999997</v>
      </c>
      <c r="E4858">
        <f t="shared" si="758"/>
        <v>6984042.8559162607</v>
      </c>
      <c r="F4858">
        <f t="shared" si="750"/>
        <v>4550154.9041422922</v>
      </c>
      <c r="G4858">
        <f t="shared" si="751"/>
        <v>29.724975000000086</v>
      </c>
      <c r="H4858">
        <f t="shared" si="759"/>
        <v>643200.00000006985</v>
      </c>
      <c r="I4858">
        <f t="shared" si="752"/>
        <v>628926784.00006831</v>
      </c>
      <c r="J4858">
        <f t="shared" si="753"/>
        <v>624376629.09592605</v>
      </c>
      <c r="K4858" s="3" t="str">
        <f t="shared" si="754"/>
        <v>Hydrate</v>
      </c>
      <c r="M4858">
        <f t="shared" si="756"/>
        <v>8.5712594631547902E-7</v>
      </c>
      <c r="N4858">
        <f t="shared" si="757"/>
        <v>10.594975700104721</v>
      </c>
      <c r="O4858">
        <f t="shared" si="755"/>
        <v>-262.55502429989525</v>
      </c>
    </row>
    <row r="4859" spans="1:15" x14ac:dyDescent="0.3">
      <c r="A4859" s="1">
        <v>45586.447222222225</v>
      </c>
      <c r="B4859">
        <v>1425.8190750000001</v>
      </c>
      <c r="C4859">
        <v>1453.5</v>
      </c>
      <c r="D4859">
        <v>34.849269999999997</v>
      </c>
      <c r="E4859">
        <f t="shared" si="758"/>
        <v>6985468.6749912603</v>
      </c>
      <c r="F4859">
        <f t="shared" si="750"/>
        <v>4551083.8356781332</v>
      </c>
      <c r="G4859">
        <f t="shared" si="751"/>
        <v>27.680924999999888</v>
      </c>
      <c r="H4859">
        <f t="shared" si="759"/>
        <v>643440.00000022352</v>
      </c>
      <c r="I4859">
        <f t="shared" si="752"/>
        <v>629161424.80021846</v>
      </c>
      <c r="J4859">
        <f t="shared" si="753"/>
        <v>624610340.96454036</v>
      </c>
      <c r="K4859" s="3" t="str">
        <f t="shared" si="754"/>
        <v>Hydrate</v>
      </c>
      <c r="M4859">
        <f t="shared" si="756"/>
        <v>8.5688102655917451E-7</v>
      </c>
      <c r="N4859">
        <f t="shared" si="757"/>
        <v>10.594110621795265</v>
      </c>
      <c r="O4859">
        <f t="shared" si="755"/>
        <v>-262.55588937820471</v>
      </c>
    </row>
    <row r="4860" spans="1:15" x14ac:dyDescent="0.3">
      <c r="A4860" s="1">
        <v>45586.448611111111</v>
      </c>
      <c r="B4860">
        <v>1415.9663249999901</v>
      </c>
      <c r="C4860">
        <v>1453.5</v>
      </c>
      <c r="D4860">
        <v>34.849269999999997</v>
      </c>
      <c r="E4860">
        <f t="shared" si="758"/>
        <v>6986884.6413162602</v>
      </c>
      <c r="F4860">
        <f t="shared" si="750"/>
        <v>4552006.3480754253</v>
      </c>
      <c r="G4860">
        <f t="shared" si="751"/>
        <v>37.533675000009907</v>
      </c>
      <c r="H4860">
        <f t="shared" si="759"/>
        <v>643559.99999998603</v>
      </c>
      <c r="I4860">
        <f t="shared" si="752"/>
        <v>629278745.19998634</v>
      </c>
      <c r="J4860">
        <f t="shared" si="753"/>
        <v>624726738.85191095</v>
      </c>
      <c r="K4860" s="3" t="str">
        <f t="shared" si="754"/>
        <v>Hydrate</v>
      </c>
      <c r="M4860">
        <f t="shared" si="756"/>
        <v>8.5663791796581755E-7</v>
      </c>
      <c r="N4860">
        <f t="shared" si="757"/>
        <v>10.593251765994419</v>
      </c>
      <c r="O4860">
        <f t="shared" si="755"/>
        <v>-262.55674823400557</v>
      </c>
    </row>
    <row r="4861" spans="1:15" x14ac:dyDescent="0.3">
      <c r="A4861" s="1">
        <v>45586.45</v>
      </c>
      <c r="B4861">
        <v>1424.05465</v>
      </c>
      <c r="C4861">
        <v>1453.5</v>
      </c>
      <c r="D4861">
        <v>34.849269999999997</v>
      </c>
      <c r="E4861">
        <f t="shared" si="758"/>
        <v>6988308.6959662605</v>
      </c>
      <c r="F4861">
        <f t="shared" si="750"/>
        <v>4552934.1300754994</v>
      </c>
      <c r="G4861">
        <f t="shared" si="751"/>
        <v>29.445349999999962</v>
      </c>
      <c r="H4861">
        <f t="shared" si="759"/>
        <v>643679.99999974854</v>
      </c>
      <c r="I4861">
        <f t="shared" si="752"/>
        <v>629396065.5997541</v>
      </c>
      <c r="J4861">
        <f t="shared" si="753"/>
        <v>624843131.46967864</v>
      </c>
      <c r="K4861" s="3" t="str">
        <f t="shared" si="754"/>
        <v>Hydrate</v>
      </c>
      <c r="M4861">
        <f t="shared" si="756"/>
        <v>8.5639353991073886E-7</v>
      </c>
      <c r="N4861">
        <f t="shared" si="757"/>
        <v>10.592388249947449</v>
      </c>
      <c r="O4861">
        <f t="shared" si="755"/>
        <v>-262.5576117500525</v>
      </c>
    </row>
    <row r="4862" spans="1:15" x14ac:dyDescent="0.3">
      <c r="A4862" s="1">
        <v>45586.451388888891</v>
      </c>
      <c r="B4862">
        <v>1424.0346</v>
      </c>
      <c r="C4862">
        <v>1453.5</v>
      </c>
      <c r="D4862">
        <v>34.849269999999997</v>
      </c>
      <c r="E4862">
        <f t="shared" si="758"/>
        <v>6989732.7305662604</v>
      </c>
      <c r="F4862">
        <f t="shared" si="750"/>
        <v>4553861.8990128515</v>
      </c>
      <c r="G4862">
        <f t="shared" si="751"/>
        <v>29.465400000000045</v>
      </c>
      <c r="H4862">
        <f t="shared" si="759"/>
        <v>643800.0000001397</v>
      </c>
      <c r="I4862">
        <f t="shared" si="752"/>
        <v>629513386.00013649</v>
      </c>
      <c r="J4862">
        <f t="shared" si="753"/>
        <v>624959524.10112369</v>
      </c>
      <c r="K4862" s="3" t="str">
        <f t="shared" si="754"/>
        <v>Hydrate</v>
      </c>
      <c r="M4862">
        <f t="shared" si="756"/>
        <v>8.5614928478118556E-7</v>
      </c>
      <c r="N4862">
        <f t="shared" si="757"/>
        <v>10.59152499236829</v>
      </c>
      <c r="O4862">
        <f t="shared" si="755"/>
        <v>-262.55847500763167</v>
      </c>
    </row>
    <row r="4863" spans="1:15" x14ac:dyDescent="0.3">
      <c r="A4863" s="1">
        <v>45586.452777777777</v>
      </c>
      <c r="B4863">
        <v>1417.070475</v>
      </c>
      <c r="C4863">
        <v>1453.5</v>
      </c>
      <c r="D4863">
        <v>34.849269999999997</v>
      </c>
      <c r="E4863">
        <f t="shared" si="758"/>
        <v>6991149.8010412604</v>
      </c>
      <c r="F4863">
        <f t="shared" si="750"/>
        <v>4554785.1307719285</v>
      </c>
      <c r="G4863">
        <f t="shared" si="751"/>
        <v>36.429525000000012</v>
      </c>
      <c r="H4863">
        <f t="shared" si="759"/>
        <v>643919.99999990221</v>
      </c>
      <c r="I4863">
        <f t="shared" si="752"/>
        <v>629630706.39990437</v>
      </c>
      <c r="J4863">
        <f t="shared" si="753"/>
        <v>625075921.26913249</v>
      </c>
      <c r="K4863" s="3" t="str">
        <f t="shared" si="754"/>
        <v>Hydrate</v>
      </c>
      <c r="M4863">
        <f t="shared" si="756"/>
        <v>8.5590634268830295E-7</v>
      </c>
      <c r="N4863">
        <f t="shared" si="757"/>
        <v>10.590666200864844</v>
      </c>
      <c r="O4863">
        <f t="shared" si="755"/>
        <v>-262.55933379913512</v>
      </c>
    </row>
    <row r="4864" spans="1:15" x14ac:dyDescent="0.3">
      <c r="A4864" s="1">
        <v>45586.45416666667</v>
      </c>
      <c r="B4864">
        <v>1421.7966750000001</v>
      </c>
      <c r="C4864">
        <v>1453.5</v>
      </c>
      <c r="D4864">
        <v>34.849269999999997</v>
      </c>
      <c r="E4864">
        <f t="shared" si="758"/>
        <v>6992571.5977162607</v>
      </c>
      <c r="F4864">
        <f t="shared" si="750"/>
        <v>4555711.4416848077</v>
      </c>
      <c r="G4864">
        <f t="shared" si="751"/>
        <v>31.70332499999995</v>
      </c>
      <c r="H4864">
        <f t="shared" si="759"/>
        <v>644040.00000029337</v>
      </c>
      <c r="I4864">
        <f t="shared" si="752"/>
        <v>629748026.80028677</v>
      </c>
      <c r="J4864">
        <f t="shared" si="753"/>
        <v>625192315.35860193</v>
      </c>
      <c r="K4864" s="3" t="str">
        <f t="shared" si="754"/>
        <v>Hydrate</v>
      </c>
      <c r="M4864">
        <f t="shared" si="756"/>
        <v>8.5566270908368787E-7</v>
      </c>
      <c r="N4864">
        <f t="shared" si="757"/>
        <v>10.589804790015522</v>
      </c>
      <c r="O4864">
        <f t="shared" si="755"/>
        <v>-262.56019520998444</v>
      </c>
    </row>
    <row r="4865" spans="1:15" x14ac:dyDescent="0.3">
      <c r="A4865" s="1">
        <v>45586.455555555556</v>
      </c>
      <c r="B4865">
        <v>1429.5740249999999</v>
      </c>
      <c r="C4865">
        <v>1453.5</v>
      </c>
      <c r="D4865">
        <v>34.849269999999997</v>
      </c>
      <c r="E4865">
        <f t="shared" si="758"/>
        <v>6994001.1717412611</v>
      </c>
      <c r="F4865">
        <f t="shared" si="750"/>
        <v>4556642.8195979856</v>
      </c>
      <c r="G4865">
        <f t="shared" si="751"/>
        <v>23.925975000000108</v>
      </c>
      <c r="H4865">
        <f t="shared" si="759"/>
        <v>644160.00000005588</v>
      </c>
      <c r="I4865">
        <f t="shared" si="752"/>
        <v>629865347.20005465</v>
      </c>
      <c r="J4865">
        <f t="shared" si="753"/>
        <v>625308704.38045669</v>
      </c>
      <c r="K4865" s="3" t="str">
        <f t="shared" si="754"/>
        <v>Hydrate</v>
      </c>
      <c r="M4865">
        <f t="shared" si="756"/>
        <v>8.5541786262122793E-7</v>
      </c>
      <c r="N4865">
        <f t="shared" si="757"/>
        <v>10.58893891436551</v>
      </c>
      <c r="O4865">
        <f t="shared" si="755"/>
        <v>-262.56106108563449</v>
      </c>
    </row>
    <row r="4866" spans="1:15" x14ac:dyDescent="0.3">
      <c r="A4866" s="1">
        <v>45586.456944444442</v>
      </c>
      <c r="B4866">
        <v>1430.9464499999999</v>
      </c>
      <c r="C4866">
        <v>1453.5</v>
      </c>
      <c r="D4866">
        <v>34.849269999999997</v>
      </c>
      <c r="E4866">
        <f t="shared" si="758"/>
        <v>6995432.1181912608</v>
      </c>
      <c r="F4866">
        <f t="shared" si="750"/>
        <v>4557575.0916560693</v>
      </c>
      <c r="G4866">
        <f t="shared" si="751"/>
        <v>22.553550000000087</v>
      </c>
      <c r="H4866">
        <f t="shared" si="759"/>
        <v>644279.99999981839</v>
      </c>
      <c r="I4866">
        <f t="shared" si="752"/>
        <v>629982667.5998224</v>
      </c>
      <c r="J4866">
        <f t="shared" si="753"/>
        <v>625425092.50816631</v>
      </c>
      <c r="K4866" s="3" t="str">
        <f t="shared" si="754"/>
        <v>Hydrate</v>
      </c>
      <c r="M4866">
        <f t="shared" si="756"/>
        <v>8.551729013557453E-7</v>
      </c>
      <c r="N4866">
        <f t="shared" si="757"/>
        <v>10.588072455554718</v>
      </c>
      <c r="O4866">
        <f t="shared" si="755"/>
        <v>-262.56192754444527</v>
      </c>
    </row>
    <row r="4867" spans="1:15" x14ac:dyDescent="0.3">
      <c r="A4867" s="1">
        <v>45586.458333333336</v>
      </c>
      <c r="B4867">
        <v>1435.5298499999999</v>
      </c>
      <c r="C4867">
        <v>1453.5</v>
      </c>
      <c r="D4867">
        <v>34.849269999999997</v>
      </c>
      <c r="E4867">
        <f t="shared" si="758"/>
        <v>6996867.6480412604</v>
      </c>
      <c r="F4867">
        <f t="shared" ref="F4867:F4930" si="760">E4867*(1-(D4867/100))</f>
        <v>4558510.3498327117</v>
      </c>
      <c r="G4867">
        <f t="shared" ref="G4867:G4930" si="761">ABS(C4867-B4867)</f>
        <v>17.970150000000103</v>
      </c>
      <c r="H4867">
        <f t="shared" si="759"/>
        <v>644400.00000020955</v>
      </c>
      <c r="I4867">
        <f t="shared" ref="I4867:I4930" si="762">(977.67*H4867)+89440</f>
        <v>630099988.0002048</v>
      </c>
      <c r="J4867">
        <f t="shared" ref="J4867:J4930" si="763">ABS(I4867-F4867)</f>
        <v>625541477.65037215</v>
      </c>
      <c r="K4867" s="3" t="str">
        <f t="shared" ref="K4867:K4930" si="764">IF(ABS(J4867) &gt; 3.2 * $K$1, "Hydrate", "")</f>
        <v>Hydrate</v>
      </c>
      <c r="M4867">
        <f t="shared" si="756"/>
        <v>8.5492727627352802E-7</v>
      </c>
      <c r="N4867">
        <f t="shared" si="757"/>
        <v>10.587203470719585</v>
      </c>
      <c r="O4867">
        <f t="shared" ref="O4867:O4930" si="765">N4867-273.15</f>
        <v>-262.56279652928038</v>
      </c>
    </row>
    <row r="4868" spans="1:15" x14ac:dyDescent="0.3">
      <c r="A4868" s="1">
        <v>45586.459722222222</v>
      </c>
      <c r="B4868">
        <v>1442.3641499999901</v>
      </c>
      <c r="C4868">
        <v>1453.5</v>
      </c>
      <c r="D4868">
        <v>34.849269999999997</v>
      </c>
      <c r="E4868">
        <f t="shared" si="758"/>
        <v>6998310.0121912602</v>
      </c>
      <c r="F4868">
        <f t="shared" si="760"/>
        <v>4559450.0606056955</v>
      </c>
      <c r="G4868">
        <f t="shared" si="761"/>
        <v>11.135850000009896</v>
      </c>
      <c r="H4868">
        <f t="shared" si="759"/>
        <v>644519.99999997206</v>
      </c>
      <c r="I4868">
        <f t="shared" si="762"/>
        <v>630217308.39997268</v>
      </c>
      <c r="J4868">
        <f t="shared" si="763"/>
        <v>625657858.33936703</v>
      </c>
      <c r="K4868" s="3" t="str">
        <f t="shared" si="764"/>
        <v>Hydrate</v>
      </c>
      <c r="M4868">
        <f t="shared" ref="M4868:M4931" si="766">M4867*(F4867/F4868)^(7/5)</f>
        <v>8.5468060359561344E-7</v>
      </c>
      <c r="N4868">
        <f t="shared" ref="N4868:N4931" si="767">N4867*(F4867/F4868)^(2/5)</f>
        <v>10.586330600155026</v>
      </c>
      <c r="O4868">
        <f t="shared" si="765"/>
        <v>-262.56366939984497</v>
      </c>
    </row>
    <row r="4869" spans="1:15" x14ac:dyDescent="0.3">
      <c r="A4869" s="1">
        <v>45586.461111111108</v>
      </c>
      <c r="B4869">
        <v>1431.2900999999999</v>
      </c>
      <c r="C4869">
        <v>1453.5</v>
      </c>
      <c r="D4869">
        <v>34.849269999999997</v>
      </c>
      <c r="E4869">
        <f t="shared" ref="E4869:E4932" si="768">B4869+E4868</f>
        <v>6999741.3022912601</v>
      </c>
      <c r="F4869">
        <f t="shared" si="760"/>
        <v>4560382.5565542625</v>
      </c>
      <c r="G4869">
        <f t="shared" si="761"/>
        <v>22.209900000000061</v>
      </c>
      <c r="H4869">
        <f t="shared" ref="H4869:H4932" si="769">($A4869 - $A$2) * 86400</f>
        <v>644639.99999973457</v>
      </c>
      <c r="I4869">
        <f t="shared" si="762"/>
        <v>630334628.79974043</v>
      </c>
      <c r="J4869">
        <f t="shared" si="763"/>
        <v>625774246.24318612</v>
      </c>
      <c r="K4869" s="3" t="str">
        <f t="shared" si="764"/>
        <v>Hydrate</v>
      </c>
      <c r="M4869">
        <f t="shared" si="766"/>
        <v>8.5443594538237966E-7</v>
      </c>
      <c r="N4869">
        <f t="shared" si="767"/>
        <v>10.585464680166828</v>
      </c>
      <c r="O4869">
        <f t="shared" si="765"/>
        <v>-262.56453531983317</v>
      </c>
    </row>
    <row r="4870" spans="1:15" x14ac:dyDescent="0.3">
      <c r="A4870" s="1">
        <v>45586.463888888888</v>
      </c>
      <c r="B4870">
        <v>1435.92975</v>
      </c>
      <c r="C4870">
        <v>1453.5</v>
      </c>
      <c r="D4870">
        <v>34.849269999999997</v>
      </c>
      <c r="E4870">
        <f t="shared" si="768"/>
        <v>7001177.2320412602</v>
      </c>
      <c r="F4870">
        <f t="shared" si="760"/>
        <v>4561318.0752686746</v>
      </c>
      <c r="G4870">
        <f t="shared" si="761"/>
        <v>17.570249999999987</v>
      </c>
      <c r="H4870">
        <f t="shared" si="769"/>
        <v>644879.99999988824</v>
      </c>
      <c r="I4870">
        <f t="shared" si="762"/>
        <v>630569269.59989071</v>
      </c>
      <c r="J4870">
        <f t="shared" si="763"/>
        <v>626007951.52462208</v>
      </c>
      <c r="K4870" s="3" t="str">
        <f t="shared" si="764"/>
        <v>Hydrate</v>
      </c>
      <c r="M4870">
        <f t="shared" si="766"/>
        <v>8.5419061470832437E-7</v>
      </c>
      <c r="N4870">
        <f t="shared" si="767"/>
        <v>10.584596202281027</v>
      </c>
      <c r="O4870">
        <f t="shared" si="765"/>
        <v>-262.56540379771894</v>
      </c>
    </row>
    <row r="4871" spans="1:15" x14ac:dyDescent="0.3">
      <c r="A4871" s="1">
        <v>45586.465277777781</v>
      </c>
      <c r="B4871">
        <v>1435.3927999999901</v>
      </c>
      <c r="C4871">
        <v>1453.5</v>
      </c>
      <c r="D4871">
        <v>34.849269999999997</v>
      </c>
      <c r="E4871">
        <f t="shared" si="768"/>
        <v>7002612.6248412598</v>
      </c>
      <c r="F4871">
        <f t="shared" si="760"/>
        <v>4562253.2441562423</v>
      </c>
      <c r="G4871">
        <f t="shared" si="761"/>
        <v>18.107200000009925</v>
      </c>
      <c r="H4871">
        <f t="shared" si="769"/>
        <v>645000.0000002794</v>
      </c>
      <c r="I4871">
        <f t="shared" si="762"/>
        <v>630686590.00027311</v>
      </c>
      <c r="J4871">
        <f t="shared" si="763"/>
        <v>626124336.75611687</v>
      </c>
      <c r="K4871" s="3" t="str">
        <f t="shared" si="764"/>
        <v>Hydrate</v>
      </c>
      <c r="M4871">
        <f t="shared" si="766"/>
        <v>8.5394549643612505E-7</v>
      </c>
      <c r="N4871">
        <f t="shared" si="767"/>
        <v>10.583728298349985</v>
      </c>
      <c r="O4871">
        <f t="shared" si="765"/>
        <v>-262.56627170165001</v>
      </c>
    </row>
    <row r="4872" spans="1:15" x14ac:dyDescent="0.3">
      <c r="A4872" s="1">
        <v>45586.466666666667</v>
      </c>
      <c r="B4872">
        <v>1432.098675</v>
      </c>
      <c r="C4872">
        <v>1453.5</v>
      </c>
      <c r="D4872">
        <v>34.849269999999997</v>
      </c>
      <c r="E4872">
        <f t="shared" si="768"/>
        <v>7004044.7235162593</v>
      </c>
      <c r="F4872">
        <f t="shared" si="760"/>
        <v>4563186.2668973245</v>
      </c>
      <c r="G4872">
        <f t="shared" si="761"/>
        <v>21.401325000000043</v>
      </c>
      <c r="H4872">
        <f t="shared" si="769"/>
        <v>645120.00000004191</v>
      </c>
      <c r="I4872">
        <f t="shared" si="762"/>
        <v>630803910.40004098</v>
      </c>
      <c r="J4872">
        <f t="shared" si="763"/>
        <v>626240724.13314366</v>
      </c>
      <c r="K4872" s="3" t="str">
        <f t="shared" si="764"/>
        <v>Hydrate</v>
      </c>
      <c r="M4872">
        <f t="shared" si="766"/>
        <v>8.5370106083495035E-7</v>
      </c>
      <c r="N4872">
        <f t="shared" si="767"/>
        <v>10.582862634368528</v>
      </c>
      <c r="O4872">
        <f t="shared" si="765"/>
        <v>-262.56713736563142</v>
      </c>
    </row>
    <row r="4873" spans="1:15" x14ac:dyDescent="0.3">
      <c r="A4873" s="1">
        <v>45586.468055555553</v>
      </c>
      <c r="B4873">
        <v>1431.761475</v>
      </c>
      <c r="C4873">
        <v>1453.5</v>
      </c>
      <c r="D4873">
        <v>34.849269999999997</v>
      </c>
      <c r="E4873">
        <f t="shared" si="768"/>
        <v>7005476.4849912589</v>
      </c>
      <c r="F4873">
        <f t="shared" si="760"/>
        <v>4564119.0699501457</v>
      </c>
      <c r="G4873">
        <f t="shared" si="761"/>
        <v>21.738524999999981</v>
      </c>
      <c r="H4873">
        <f t="shared" si="769"/>
        <v>645239.99999980442</v>
      </c>
      <c r="I4873">
        <f t="shared" si="762"/>
        <v>630921230.79980874</v>
      </c>
      <c r="J4873">
        <f t="shared" si="763"/>
        <v>626357111.72985864</v>
      </c>
      <c r="K4873" s="3" t="str">
        <f t="shared" si="764"/>
        <v>Hydrate</v>
      </c>
      <c r="M4873">
        <f t="shared" si="766"/>
        <v>8.5345680266633632E-7</v>
      </c>
      <c r="N4873">
        <f t="shared" si="767"/>
        <v>10.581997421892243</v>
      </c>
      <c r="O4873">
        <f t="shared" si="765"/>
        <v>-262.56800257810772</v>
      </c>
    </row>
    <row r="4874" spans="1:15" x14ac:dyDescent="0.3">
      <c r="A4874" s="1">
        <v>45586.469444444447</v>
      </c>
      <c r="B4874">
        <v>1432.2059999999999</v>
      </c>
      <c r="C4874">
        <v>1453.5</v>
      </c>
      <c r="D4874">
        <v>34.849269999999997</v>
      </c>
      <c r="E4874">
        <f t="shared" si="768"/>
        <v>7006908.6909912592</v>
      </c>
      <c r="F4874">
        <f t="shared" si="760"/>
        <v>4565052.1626142496</v>
      </c>
      <c r="G4874">
        <f t="shared" si="761"/>
        <v>21.294000000000096</v>
      </c>
      <c r="H4874">
        <f t="shared" si="769"/>
        <v>645360.00000019558</v>
      </c>
      <c r="I4874">
        <f t="shared" si="762"/>
        <v>631038551.20019114</v>
      </c>
      <c r="J4874">
        <f t="shared" si="763"/>
        <v>626473499.03757691</v>
      </c>
      <c r="K4874" s="3" t="str">
        <f t="shared" si="764"/>
        <v>Hydrate</v>
      </c>
      <c r="M4874">
        <f t="shared" si="766"/>
        <v>8.5321258849833835E-7</v>
      </c>
      <c r="N4874">
        <f t="shared" si="767"/>
        <v>10.581132188431567</v>
      </c>
      <c r="O4874">
        <f t="shared" si="765"/>
        <v>-262.5688678115684</v>
      </c>
    </row>
    <row r="4875" spans="1:15" x14ac:dyDescent="0.3">
      <c r="A4875" s="1">
        <v>45586.470833333333</v>
      </c>
      <c r="B4875">
        <v>1433.1741749999901</v>
      </c>
      <c r="C4875">
        <v>1453.5</v>
      </c>
      <c r="D4875">
        <v>34.849269999999997</v>
      </c>
      <c r="E4875">
        <f t="shared" si="768"/>
        <v>7008341.865166259</v>
      </c>
      <c r="F4875">
        <f t="shared" si="760"/>
        <v>4565985.8860514332</v>
      </c>
      <c r="G4875">
        <f t="shared" si="761"/>
        <v>20.3258250000099</v>
      </c>
      <c r="H4875">
        <f t="shared" si="769"/>
        <v>645479.99999995809</v>
      </c>
      <c r="I4875">
        <f t="shared" si="762"/>
        <v>631155871.59995902</v>
      </c>
      <c r="J4875">
        <f t="shared" si="763"/>
        <v>626589885.7139076</v>
      </c>
      <c r="K4875" s="3" t="str">
        <f t="shared" si="764"/>
        <v>Hydrate</v>
      </c>
      <c r="M4875">
        <f t="shared" si="766"/>
        <v>8.5296832913419302E-7</v>
      </c>
      <c r="N4875">
        <f t="shared" si="767"/>
        <v>10.580266617880593</v>
      </c>
      <c r="O4875">
        <f t="shared" si="765"/>
        <v>-262.56973338211941</v>
      </c>
    </row>
    <row r="4876" spans="1:15" x14ac:dyDescent="0.3">
      <c r="A4876" s="1">
        <v>45586.472222222219</v>
      </c>
      <c r="B4876">
        <v>1426.0877249999901</v>
      </c>
      <c r="C4876">
        <v>1453.5</v>
      </c>
      <c r="D4876">
        <v>34.849269999999997</v>
      </c>
      <c r="E4876">
        <f t="shared" si="768"/>
        <v>7009767.9528912585</v>
      </c>
      <c r="F4876">
        <f t="shared" si="760"/>
        <v>4566914.9926147107</v>
      </c>
      <c r="G4876">
        <f t="shared" si="761"/>
        <v>27.412275000009913</v>
      </c>
      <c r="H4876">
        <f t="shared" si="769"/>
        <v>645599.9999997206</v>
      </c>
      <c r="I4876">
        <f t="shared" si="762"/>
        <v>631273191.99972677</v>
      </c>
      <c r="J4876">
        <f t="shared" si="763"/>
        <v>626706277.00711203</v>
      </c>
      <c r="K4876" s="3" t="str">
        <f t="shared" si="764"/>
        <v>Hydrate</v>
      </c>
      <c r="M4876">
        <f t="shared" si="766"/>
        <v>8.5272539649409106E-7</v>
      </c>
      <c r="N4876">
        <f t="shared" si="767"/>
        <v>10.579405573153286</v>
      </c>
      <c r="O4876">
        <f t="shared" si="765"/>
        <v>-262.5705944268467</v>
      </c>
    </row>
    <row r="4877" spans="1:15" x14ac:dyDescent="0.3">
      <c r="A4877" s="1">
        <v>45586.473611111112</v>
      </c>
      <c r="B4877">
        <v>1425.63975</v>
      </c>
      <c r="C4877">
        <v>1453.5</v>
      </c>
      <c r="D4877">
        <v>34.849269999999997</v>
      </c>
      <c r="E4877">
        <f t="shared" si="768"/>
        <v>7011193.5926412586</v>
      </c>
      <c r="F4877">
        <f t="shared" si="760"/>
        <v>4567843.807319006</v>
      </c>
      <c r="G4877">
        <f t="shared" si="761"/>
        <v>27.860249999999951</v>
      </c>
      <c r="H4877">
        <f t="shared" si="769"/>
        <v>645720.00000011176</v>
      </c>
      <c r="I4877">
        <f t="shared" si="762"/>
        <v>631390512.40010929</v>
      </c>
      <c r="J4877">
        <f t="shared" si="763"/>
        <v>626822668.59279025</v>
      </c>
      <c r="K4877" s="3" t="str">
        <f t="shared" si="764"/>
        <v>Hydrate</v>
      </c>
      <c r="M4877">
        <f t="shared" si="766"/>
        <v>8.5248265869630246E-7</v>
      </c>
      <c r="N4877">
        <f t="shared" si="767"/>
        <v>10.578545043997202</v>
      </c>
      <c r="O4877">
        <f t="shared" si="765"/>
        <v>-262.57145495600275</v>
      </c>
    </row>
    <row r="4878" spans="1:15" x14ac:dyDescent="0.3">
      <c r="A4878" s="1">
        <v>45586.474999999999</v>
      </c>
      <c r="B4878">
        <v>1429.42995</v>
      </c>
      <c r="C4878">
        <v>1453.5</v>
      </c>
      <c r="D4878">
        <v>34.849269999999997</v>
      </c>
      <c r="E4878">
        <f t="shared" si="768"/>
        <v>7012623.0225912584</v>
      </c>
      <c r="F4878">
        <f t="shared" si="760"/>
        <v>4568775.0913662696</v>
      </c>
      <c r="G4878">
        <f t="shared" si="761"/>
        <v>24.070050000000037</v>
      </c>
      <c r="H4878">
        <f t="shared" si="769"/>
        <v>645839.99999987427</v>
      </c>
      <c r="I4878">
        <f t="shared" si="762"/>
        <v>631507832.79987705</v>
      </c>
      <c r="J4878">
        <f t="shared" si="763"/>
        <v>626939057.70851076</v>
      </c>
      <c r="K4878" s="3" t="str">
        <f t="shared" si="764"/>
        <v>Hydrate</v>
      </c>
      <c r="M4878">
        <f t="shared" si="766"/>
        <v>8.5223939445910174E-7</v>
      </c>
      <c r="N4878">
        <f t="shared" si="767"/>
        <v>10.577682472953686</v>
      </c>
      <c r="O4878">
        <f t="shared" si="765"/>
        <v>-262.57231752704627</v>
      </c>
    </row>
    <row r="4879" spans="1:15" x14ac:dyDescent="0.3">
      <c r="A4879" s="1">
        <v>45586.476388888892</v>
      </c>
      <c r="B4879">
        <v>1427.4545250000001</v>
      </c>
      <c r="C4879">
        <v>1453.5</v>
      </c>
      <c r="D4879">
        <v>34.849269999999997</v>
      </c>
      <c r="E4879">
        <f t="shared" si="768"/>
        <v>7014050.4771162588</v>
      </c>
      <c r="F4879">
        <f t="shared" si="760"/>
        <v>4569705.0884097256</v>
      </c>
      <c r="G4879">
        <f t="shared" si="761"/>
        <v>26.045474999999897</v>
      </c>
      <c r="H4879">
        <f t="shared" si="769"/>
        <v>645960.00000026543</v>
      </c>
      <c r="I4879">
        <f t="shared" si="762"/>
        <v>631625153.20025945</v>
      </c>
      <c r="J4879">
        <f t="shared" si="763"/>
        <v>627055448.11184967</v>
      </c>
      <c r="K4879" s="3" t="str">
        <f t="shared" si="764"/>
        <v>Hydrate</v>
      </c>
      <c r="M4879">
        <f t="shared" si="766"/>
        <v>8.5199658513629094E-7</v>
      </c>
      <c r="N4879">
        <f t="shared" si="767"/>
        <v>10.576821339562951</v>
      </c>
      <c r="O4879">
        <f t="shared" si="765"/>
        <v>-262.57317866043701</v>
      </c>
    </row>
    <row r="4880" spans="1:15" x14ac:dyDescent="0.3">
      <c r="A4880" s="1">
        <v>45586.479166666664</v>
      </c>
      <c r="B4880">
        <v>1424.748525</v>
      </c>
      <c r="C4880">
        <v>1453.5</v>
      </c>
      <c r="D4880">
        <v>34.849269999999997</v>
      </c>
      <c r="E4880">
        <f t="shared" si="768"/>
        <v>7015475.225641259</v>
      </c>
      <c r="F4880">
        <f t="shared" si="760"/>
        <v>4570633.3224744275</v>
      </c>
      <c r="G4880">
        <f t="shared" si="761"/>
        <v>28.751475000000028</v>
      </c>
      <c r="H4880">
        <f t="shared" si="769"/>
        <v>646199.99999979045</v>
      </c>
      <c r="I4880">
        <f t="shared" si="762"/>
        <v>631859793.99979508</v>
      </c>
      <c r="J4880">
        <f t="shared" si="763"/>
        <v>627289160.6773206</v>
      </c>
      <c r="K4880" s="3" t="str">
        <f t="shared" si="764"/>
        <v>Hydrate</v>
      </c>
      <c r="M4880">
        <f t="shared" si="766"/>
        <v>8.5175435433291577E-7</v>
      </c>
      <c r="N4880">
        <f t="shared" si="767"/>
        <v>10.575962083228651</v>
      </c>
      <c r="O4880">
        <f t="shared" si="765"/>
        <v>-262.57403791677132</v>
      </c>
    </row>
    <row r="4881" spans="1:15" x14ac:dyDescent="0.3">
      <c r="A4881" s="1">
        <v>45586.480555555558</v>
      </c>
      <c r="B4881">
        <v>1426.5478499999999</v>
      </c>
      <c r="C4881">
        <v>1453.5</v>
      </c>
      <c r="D4881">
        <v>34.849269999999997</v>
      </c>
      <c r="E4881">
        <f t="shared" si="768"/>
        <v>7016901.7734912587</v>
      </c>
      <c r="F4881">
        <f t="shared" si="760"/>
        <v>4571562.7288125018</v>
      </c>
      <c r="G4881">
        <f t="shared" si="761"/>
        <v>26.952150000000074</v>
      </c>
      <c r="H4881">
        <f t="shared" si="769"/>
        <v>646320.00000018161</v>
      </c>
      <c r="I4881">
        <f t="shared" si="762"/>
        <v>631977114.40017748</v>
      </c>
      <c r="J4881">
        <f t="shared" si="763"/>
        <v>627405551.67136502</v>
      </c>
      <c r="K4881" s="3" t="str">
        <f t="shared" si="764"/>
        <v>Hydrate</v>
      </c>
      <c r="M4881">
        <f t="shared" si="766"/>
        <v>8.5151193587459308E-7</v>
      </c>
      <c r="N4881">
        <f t="shared" si="767"/>
        <v>10.575101986466342</v>
      </c>
      <c r="O4881">
        <f t="shared" si="765"/>
        <v>-262.57489801353364</v>
      </c>
    </row>
    <row r="4882" spans="1:15" x14ac:dyDescent="0.3">
      <c r="A4882" s="1">
        <v>45586.481944444444</v>
      </c>
      <c r="B4882">
        <v>1427.5233499999899</v>
      </c>
      <c r="C4882">
        <v>1453.5</v>
      </c>
      <c r="D4882">
        <v>34.849269999999997</v>
      </c>
      <c r="E4882">
        <f t="shared" si="768"/>
        <v>7018329.2968412591</v>
      </c>
      <c r="F4882">
        <f t="shared" si="760"/>
        <v>4572492.7706959471</v>
      </c>
      <c r="G4882">
        <f t="shared" si="761"/>
        <v>25.976650000010068</v>
      </c>
      <c r="H4882">
        <f t="shared" si="769"/>
        <v>646439.99999994412</v>
      </c>
      <c r="I4882">
        <f t="shared" si="762"/>
        <v>632094434.79994535</v>
      </c>
      <c r="J4882">
        <f t="shared" si="763"/>
        <v>627521942.02924943</v>
      </c>
      <c r="K4882" s="3" t="str">
        <f t="shared" si="764"/>
        <v>Hydrate</v>
      </c>
      <c r="M4882">
        <f t="shared" si="766"/>
        <v>8.5126947002025225E-7</v>
      </c>
      <c r="N4882">
        <f t="shared" si="767"/>
        <v>10.574241546572855</v>
      </c>
      <c r="O4882">
        <f t="shared" si="765"/>
        <v>-262.57575845342711</v>
      </c>
    </row>
    <row r="4883" spans="1:15" x14ac:dyDescent="0.3">
      <c r="A4883" s="1">
        <v>45586.48333333333</v>
      </c>
      <c r="B4883">
        <v>1418.217075</v>
      </c>
      <c r="C4883">
        <v>1453.5</v>
      </c>
      <c r="D4883">
        <v>34.849269999999997</v>
      </c>
      <c r="E4883">
        <f t="shared" si="768"/>
        <v>7019747.5139162587</v>
      </c>
      <c r="F4883">
        <f t="shared" si="760"/>
        <v>4573416.7494732942</v>
      </c>
      <c r="G4883">
        <f t="shared" si="761"/>
        <v>35.282924999999977</v>
      </c>
      <c r="H4883">
        <f t="shared" si="769"/>
        <v>646559.99999970663</v>
      </c>
      <c r="I4883">
        <f t="shared" si="762"/>
        <v>632211755.19971311</v>
      </c>
      <c r="J4883">
        <f t="shared" si="763"/>
        <v>627638338.45023978</v>
      </c>
      <c r="K4883" s="3" t="str">
        <f t="shared" si="764"/>
        <v>Hydrate</v>
      </c>
      <c r="M4883">
        <f t="shared" si="766"/>
        <v>8.5102870202171593E-7</v>
      </c>
      <c r="N4883">
        <f t="shared" si="767"/>
        <v>10.573386958630879</v>
      </c>
      <c r="O4883">
        <f t="shared" si="765"/>
        <v>-262.57661304136911</v>
      </c>
    </row>
    <row r="4884" spans="1:15" x14ac:dyDescent="0.3">
      <c r="A4884" s="1">
        <v>45586.484722222223</v>
      </c>
      <c r="B4884">
        <v>1424.9998499999999</v>
      </c>
      <c r="C4884">
        <v>1453.5</v>
      </c>
      <c r="D4884">
        <v>34.849269999999997</v>
      </c>
      <c r="E4884">
        <f t="shared" si="768"/>
        <v>7021172.513766259</v>
      </c>
      <c r="F4884">
        <f t="shared" si="760"/>
        <v>4574345.1472780686</v>
      </c>
      <c r="G4884">
        <f t="shared" si="761"/>
        <v>28.500150000000076</v>
      </c>
      <c r="H4884">
        <f t="shared" si="769"/>
        <v>646680.00000009779</v>
      </c>
      <c r="I4884">
        <f t="shared" si="762"/>
        <v>632329075.60009563</v>
      </c>
      <c r="J4884">
        <f t="shared" si="763"/>
        <v>627754730.45281756</v>
      </c>
      <c r="K4884" s="3" t="str">
        <f t="shared" si="764"/>
        <v>Hydrate</v>
      </c>
      <c r="M4884">
        <f t="shared" si="766"/>
        <v>8.5078690007776037E-7</v>
      </c>
      <c r="N4884">
        <f t="shared" si="767"/>
        <v>10.572528526949121</v>
      </c>
      <c r="O4884">
        <f t="shared" si="765"/>
        <v>-262.57747147305088</v>
      </c>
    </row>
    <row r="4885" spans="1:15" x14ac:dyDescent="0.3">
      <c r="A4885" s="1">
        <v>45586.486111111109</v>
      </c>
      <c r="B4885">
        <v>1421.8106250000001</v>
      </c>
      <c r="C4885">
        <v>1453.5</v>
      </c>
      <c r="D4885">
        <v>34.849269999999997</v>
      </c>
      <c r="E4885">
        <f t="shared" si="768"/>
        <v>7022594.3243912589</v>
      </c>
      <c r="F4885">
        <f t="shared" si="760"/>
        <v>4575271.4672794733</v>
      </c>
      <c r="G4885">
        <f t="shared" si="761"/>
        <v>31.689374999999927</v>
      </c>
      <c r="H4885">
        <f t="shared" si="769"/>
        <v>646799.9999998603</v>
      </c>
      <c r="I4885">
        <f t="shared" si="762"/>
        <v>632446395.99986339</v>
      </c>
      <c r="J4885">
        <f t="shared" si="763"/>
        <v>627871124.53258395</v>
      </c>
      <c r="K4885" s="3" t="str">
        <f t="shared" si="764"/>
        <v>Hydrate</v>
      </c>
      <c r="M4885">
        <f t="shared" si="766"/>
        <v>8.5054575665697264E-7</v>
      </c>
      <c r="N4885">
        <f t="shared" si="767"/>
        <v>10.571672259545423</v>
      </c>
      <c r="O4885">
        <f t="shared" si="765"/>
        <v>-262.57832774045454</v>
      </c>
    </row>
    <row r="4886" spans="1:15" x14ac:dyDescent="0.3">
      <c r="A4886" s="1">
        <v>45586.487500000003</v>
      </c>
      <c r="B4886">
        <v>268.172325</v>
      </c>
      <c r="C4886">
        <v>1453.5</v>
      </c>
      <c r="D4886">
        <v>77.259159999999994</v>
      </c>
      <c r="E4886">
        <f t="shared" si="768"/>
        <v>7022862.496716259</v>
      </c>
      <c r="F4886">
        <f t="shared" si="760"/>
        <v>1597057.9237982503</v>
      </c>
      <c r="G4886">
        <f t="shared" si="761"/>
        <v>1185.327675</v>
      </c>
      <c r="H4886">
        <f t="shared" si="769"/>
        <v>646920.00000025146</v>
      </c>
      <c r="I4886">
        <f t="shared" si="762"/>
        <v>632563716.40024579</v>
      </c>
      <c r="J4886">
        <f t="shared" si="763"/>
        <v>630966658.47644758</v>
      </c>
      <c r="K4886" s="3" t="str">
        <f t="shared" si="764"/>
        <v>Hydrate</v>
      </c>
      <c r="M4886">
        <f t="shared" si="766"/>
        <v>3.7122085065455819E-6</v>
      </c>
      <c r="N4886">
        <f t="shared" si="767"/>
        <v>16.105795135189361</v>
      </c>
      <c r="O4886">
        <f t="shared" si="765"/>
        <v>-257.04420486481064</v>
      </c>
    </row>
    <row r="4887" spans="1:15" x14ac:dyDescent="0.3">
      <c r="A4887" s="1">
        <v>45586.488888888889</v>
      </c>
      <c r="B4887">
        <v>0</v>
      </c>
      <c r="C4887">
        <v>1453.5</v>
      </c>
      <c r="D4887">
        <v>100</v>
      </c>
      <c r="E4887">
        <f t="shared" si="768"/>
        <v>7022862.496716259</v>
      </c>
      <c r="F4887">
        <f>E4887*(1-(D4887/100))+1</f>
        <v>1</v>
      </c>
      <c r="G4887">
        <f t="shared" si="761"/>
        <v>1453.5</v>
      </c>
      <c r="H4887">
        <f t="shared" si="769"/>
        <v>647040.00000001397</v>
      </c>
      <c r="I4887">
        <f t="shared" si="762"/>
        <v>632681036.80001366</v>
      </c>
      <c r="J4887">
        <f t="shared" si="763"/>
        <v>632681035.80001366</v>
      </c>
      <c r="K4887" s="3" t="str">
        <f t="shared" si="764"/>
        <v>Hydrate</v>
      </c>
      <c r="M4887">
        <f>M4886*(F4886/F4887)^(7/5)</f>
        <v>1795.8964692465145</v>
      </c>
      <c r="N4887">
        <f t="shared" si="767"/>
        <v>4878.7710459172768</v>
      </c>
      <c r="O4887">
        <f t="shared" si="765"/>
        <v>4605.6210459172771</v>
      </c>
    </row>
    <row r="4888" spans="1:15" x14ac:dyDescent="0.3">
      <c r="A4888" s="1">
        <v>45586.5</v>
      </c>
      <c r="B4888">
        <v>0</v>
      </c>
      <c r="C4888">
        <v>1453.5</v>
      </c>
      <c r="D4888">
        <v>100</v>
      </c>
      <c r="E4888">
        <f t="shared" si="768"/>
        <v>7022862.496716259</v>
      </c>
      <c r="F4888">
        <f>E4888*(1-(D4888/100))+0.5</f>
        <v>0.5</v>
      </c>
      <c r="G4888">
        <f t="shared" si="761"/>
        <v>1453.5</v>
      </c>
      <c r="H4888">
        <f t="shared" si="769"/>
        <v>648000</v>
      </c>
      <c r="I4888">
        <f t="shared" si="762"/>
        <v>633619600</v>
      </c>
      <c r="J4888">
        <f t="shared" si="763"/>
        <v>633619599.5</v>
      </c>
      <c r="K4888" s="3" t="str">
        <f t="shared" si="764"/>
        <v>Hydrate</v>
      </c>
      <c r="M4888">
        <f t="shared" si="766"/>
        <v>4739.3991961997708</v>
      </c>
      <c r="N4888">
        <f t="shared" si="767"/>
        <v>6437.5769899375937</v>
      </c>
      <c r="O4888">
        <f t="shared" si="765"/>
        <v>6164.426989937594</v>
      </c>
    </row>
    <row r="4889" spans="1:15" x14ac:dyDescent="0.3">
      <c r="A4889" s="1">
        <v>45586.50277777778</v>
      </c>
      <c r="C4889">
        <v>1453.5</v>
      </c>
      <c r="D4889">
        <v>100</v>
      </c>
      <c r="E4889">
        <f t="shared" si="768"/>
        <v>7022862.496716259</v>
      </c>
      <c r="F4889">
        <f>E4889*(1-(D4889/100))+0.25</f>
        <v>0.25</v>
      </c>
      <c r="G4889">
        <f t="shared" si="761"/>
        <v>1453.5</v>
      </c>
      <c r="H4889">
        <f t="shared" si="769"/>
        <v>648240.00000015367</v>
      </c>
      <c r="I4889">
        <f t="shared" si="762"/>
        <v>633854240.80015016</v>
      </c>
      <c r="J4889">
        <f t="shared" si="763"/>
        <v>633854240.55015016</v>
      </c>
      <c r="K4889" s="3" t="str">
        <f t="shared" si="764"/>
        <v>Hydrate</v>
      </c>
      <c r="M4889">
        <f t="shared" si="766"/>
        <v>12507.349463392587</v>
      </c>
      <c r="N4889">
        <f t="shared" si="767"/>
        <v>8494.4337644322113</v>
      </c>
      <c r="O4889">
        <f t="shared" si="765"/>
        <v>8221.2837644322117</v>
      </c>
    </row>
    <row r="4890" spans="1:15" x14ac:dyDescent="0.3">
      <c r="A4890" s="1">
        <v>45586.504166666666</v>
      </c>
      <c r="B4890">
        <v>0</v>
      </c>
      <c r="C4890">
        <v>1453.5</v>
      </c>
      <c r="D4890">
        <v>100</v>
      </c>
      <c r="E4890">
        <f t="shared" si="768"/>
        <v>7022862.496716259</v>
      </c>
      <c r="F4890">
        <f>E4890*(1-(D4890/100))+0.125</f>
        <v>0.125</v>
      </c>
      <c r="G4890">
        <f t="shared" si="761"/>
        <v>1453.5</v>
      </c>
      <c r="H4890">
        <f t="shared" si="769"/>
        <v>648359.99999991618</v>
      </c>
      <c r="I4890">
        <f t="shared" si="762"/>
        <v>633971561.19991803</v>
      </c>
      <c r="J4890">
        <f t="shared" si="763"/>
        <v>633971561.07491803</v>
      </c>
      <c r="K4890" s="3" t="str">
        <f t="shared" si="764"/>
        <v>Hydrate</v>
      </c>
      <c r="M4890">
        <f t="shared" si="766"/>
        <v>33007.093119495265</v>
      </c>
      <c r="N4890">
        <f t="shared" si="767"/>
        <v>11208.472549704678</v>
      </c>
      <c r="O4890">
        <f t="shared" si="765"/>
        <v>10935.322549704679</v>
      </c>
    </row>
    <row r="4891" spans="1:15" x14ac:dyDescent="0.3">
      <c r="A4891" s="1">
        <v>45586.522222222222</v>
      </c>
      <c r="B4891">
        <v>995.12654999999995</v>
      </c>
      <c r="C4891">
        <v>1453.5</v>
      </c>
      <c r="D4891">
        <v>100</v>
      </c>
      <c r="E4891">
        <f t="shared" si="768"/>
        <v>7023857.6232662592</v>
      </c>
      <c r="F4891">
        <f>E4891*(1-(D4891/100))+0.0625</f>
        <v>6.25E-2</v>
      </c>
      <c r="G4891">
        <f t="shared" si="761"/>
        <v>458.37345000000005</v>
      </c>
      <c r="H4891">
        <f t="shared" si="769"/>
        <v>649919.99999997206</v>
      </c>
      <c r="I4891">
        <f t="shared" si="762"/>
        <v>635496726.39997268</v>
      </c>
      <c r="J4891">
        <f t="shared" si="763"/>
        <v>635496726.33747268</v>
      </c>
      <c r="K4891" s="3" t="str">
        <f t="shared" si="764"/>
        <v>Hydrate</v>
      </c>
      <c r="M4891">
        <f t="shared" si="766"/>
        <v>87106.240965583129</v>
      </c>
      <c r="N4891">
        <f t="shared" si="767"/>
        <v>14789.668197016155</v>
      </c>
      <c r="O4891">
        <f t="shared" si="765"/>
        <v>14516.518197016156</v>
      </c>
    </row>
    <row r="4892" spans="1:15" x14ac:dyDescent="0.3">
      <c r="A4892" s="1">
        <v>45586.523611111108</v>
      </c>
      <c r="B4892">
        <v>1017.3718</v>
      </c>
      <c r="C4892">
        <v>1453.5</v>
      </c>
      <c r="D4892">
        <v>100</v>
      </c>
      <c r="E4892">
        <f t="shared" si="768"/>
        <v>7024874.9950662591</v>
      </c>
      <c r="F4892">
        <f>E4892*(1-(D4892/100))+0.03125</f>
        <v>3.125E-2</v>
      </c>
      <c r="G4892">
        <f t="shared" si="761"/>
        <v>436.12819999999999</v>
      </c>
      <c r="H4892">
        <f t="shared" si="769"/>
        <v>650039.99999973457</v>
      </c>
      <c r="I4892">
        <f t="shared" si="762"/>
        <v>635614046.79974043</v>
      </c>
      <c r="J4892">
        <f t="shared" si="763"/>
        <v>635614046.76849043</v>
      </c>
      <c r="K4892" s="3" t="str">
        <f t="shared" si="764"/>
        <v>Hydrate</v>
      </c>
      <c r="M4892">
        <f t="shared" si="766"/>
        <v>229874.74806355376</v>
      </c>
      <c r="N4892">
        <f t="shared" si="767"/>
        <v>19515.084183669103</v>
      </c>
      <c r="O4892">
        <f t="shared" si="765"/>
        <v>19241.934183669102</v>
      </c>
    </row>
    <row r="4893" spans="1:15" x14ac:dyDescent="0.3">
      <c r="A4893" s="1">
        <v>45586.525000000001</v>
      </c>
      <c r="B4893">
        <v>1013.67225</v>
      </c>
      <c r="C4893">
        <v>1453.5</v>
      </c>
      <c r="D4893">
        <v>100</v>
      </c>
      <c r="E4893">
        <f t="shared" si="768"/>
        <v>7025888.6673162589</v>
      </c>
      <c r="F4893">
        <f>E4893*(1-(D4893/100))+0.015625</f>
        <v>1.5625E-2</v>
      </c>
      <c r="G4893">
        <f t="shared" si="761"/>
        <v>439.82775000000004</v>
      </c>
      <c r="H4893">
        <f t="shared" si="769"/>
        <v>650160.00000012573</v>
      </c>
      <c r="I4893">
        <f t="shared" si="762"/>
        <v>635731367.20012295</v>
      </c>
      <c r="J4893">
        <f t="shared" si="763"/>
        <v>635731367.18449795</v>
      </c>
      <c r="K4893" s="3" t="str">
        <f t="shared" si="764"/>
        <v>Hydrate</v>
      </c>
      <c r="M4893">
        <f t="shared" si="766"/>
        <v>606643.09711357043</v>
      </c>
      <c r="N4893">
        <f t="shared" si="767"/>
        <v>25750.307959750371</v>
      </c>
      <c r="O4893">
        <f t="shared" si="765"/>
        <v>25477.15795975037</v>
      </c>
    </row>
    <row r="4894" spans="1:15" x14ac:dyDescent="0.3">
      <c r="A4894" s="1">
        <v>45586.526388888888</v>
      </c>
      <c r="B4894">
        <v>985.02809999999999</v>
      </c>
      <c r="C4894">
        <v>1453.5</v>
      </c>
      <c r="D4894">
        <v>100</v>
      </c>
      <c r="E4894">
        <f t="shared" si="768"/>
        <v>7026873.6954162586</v>
      </c>
      <c r="F4894">
        <f>E4894*(1-(D4894/100))+0.0078125</f>
        <v>7.8125E-3</v>
      </c>
      <c r="G4894">
        <f t="shared" si="761"/>
        <v>468.47190000000001</v>
      </c>
      <c r="H4894">
        <f t="shared" si="769"/>
        <v>650279.99999988824</v>
      </c>
      <c r="I4894">
        <f t="shared" si="762"/>
        <v>635848687.59989071</v>
      </c>
      <c r="J4894">
        <f t="shared" si="763"/>
        <v>635848687.59207821</v>
      </c>
      <c r="K4894" s="3" t="str">
        <f t="shared" si="764"/>
        <v>Hydrate</v>
      </c>
      <c r="M4894">
        <f t="shared" si="766"/>
        <v>1600940.7313142505</v>
      </c>
      <c r="N4894">
        <f t="shared" si="767"/>
        <v>33977.735057728838</v>
      </c>
      <c r="O4894">
        <f t="shared" si="765"/>
        <v>33704.585057728837</v>
      </c>
    </row>
    <row r="4895" spans="1:15" x14ac:dyDescent="0.3">
      <c r="A4895" s="1">
        <v>45586.529166666667</v>
      </c>
      <c r="B4895">
        <v>1522.2774749999901</v>
      </c>
      <c r="C4895">
        <v>1453.5</v>
      </c>
      <c r="D4895">
        <v>28.51455</v>
      </c>
      <c r="E4895">
        <f t="shared" si="768"/>
        <v>7028395.972891259</v>
      </c>
      <c r="F4895">
        <f t="shared" si="760"/>
        <v>5024280.4890031945</v>
      </c>
      <c r="G4895">
        <f t="shared" si="761"/>
        <v>68.777474999990091</v>
      </c>
      <c r="H4895">
        <f t="shared" si="769"/>
        <v>650520.00000004191</v>
      </c>
      <c r="I4895">
        <f t="shared" si="762"/>
        <v>636083328.40004098</v>
      </c>
      <c r="J4895">
        <f t="shared" si="763"/>
        <v>631059047.9110378</v>
      </c>
      <c r="K4895" s="3" t="str">
        <f t="shared" si="764"/>
        <v>Hydrate</v>
      </c>
      <c r="M4895">
        <f t="shared" si="766"/>
        <v>7.4606706633509376E-7</v>
      </c>
      <c r="N4895">
        <f t="shared" si="767"/>
        <v>10.183120597303095</v>
      </c>
      <c r="O4895">
        <f t="shared" si="765"/>
        <v>-262.96687940269686</v>
      </c>
    </row>
    <row r="4896" spans="1:15" x14ac:dyDescent="0.3">
      <c r="A4896" s="1">
        <v>45586.530555555553</v>
      </c>
      <c r="B4896">
        <v>1415.3796749999999</v>
      </c>
      <c r="C4896">
        <v>1453.5</v>
      </c>
      <c r="D4896">
        <v>24.048570000000002</v>
      </c>
      <c r="E4896">
        <f t="shared" si="768"/>
        <v>7029811.352566259</v>
      </c>
      <c r="F4896">
        <f t="shared" si="760"/>
        <v>5339242.2485764148</v>
      </c>
      <c r="G4896">
        <f t="shared" si="761"/>
        <v>38.120325000000093</v>
      </c>
      <c r="H4896">
        <f t="shared" si="769"/>
        <v>650639.99999980442</v>
      </c>
      <c r="I4896">
        <f t="shared" si="762"/>
        <v>636200648.79980874</v>
      </c>
      <c r="J4896">
        <f t="shared" si="763"/>
        <v>630861406.55123234</v>
      </c>
      <c r="K4896" s="3" t="str">
        <f t="shared" si="764"/>
        <v>Hydrate</v>
      </c>
      <c r="M4896">
        <f t="shared" si="766"/>
        <v>6.8518811374602543E-7</v>
      </c>
      <c r="N4896">
        <f t="shared" si="767"/>
        <v>9.9384484043039123</v>
      </c>
      <c r="O4896">
        <f t="shared" si="765"/>
        <v>-263.21155159569605</v>
      </c>
    </row>
    <row r="4897" spans="1:15" x14ac:dyDescent="0.3">
      <c r="A4897" s="1">
        <v>45586.531944444447</v>
      </c>
      <c r="B4897">
        <v>1425.9226999999901</v>
      </c>
      <c r="C4897">
        <v>1453.5</v>
      </c>
      <c r="D4897">
        <v>26.810866666666701</v>
      </c>
      <c r="E4897">
        <f t="shared" si="768"/>
        <v>7031237.275266259</v>
      </c>
      <c r="F4897">
        <f t="shared" si="760"/>
        <v>5146101.6243776539</v>
      </c>
      <c r="G4897">
        <f t="shared" si="761"/>
        <v>27.577300000009927</v>
      </c>
      <c r="H4897">
        <f t="shared" si="769"/>
        <v>650760.00000019558</v>
      </c>
      <c r="I4897">
        <f t="shared" si="762"/>
        <v>636317969.20019114</v>
      </c>
      <c r="J4897">
        <f t="shared" si="763"/>
        <v>631171867.57581353</v>
      </c>
      <c r="K4897" s="3" t="str">
        <f t="shared" si="764"/>
        <v>Hydrate</v>
      </c>
      <c r="M4897">
        <f t="shared" si="766"/>
        <v>7.2145889944327625E-7</v>
      </c>
      <c r="N4897">
        <f t="shared" si="767"/>
        <v>10.086003032673748</v>
      </c>
      <c r="O4897">
        <f t="shared" si="765"/>
        <v>-263.0639969673262</v>
      </c>
    </row>
    <row r="4898" spans="1:15" x14ac:dyDescent="0.3">
      <c r="A4898" s="1">
        <v>45586.533333333333</v>
      </c>
      <c r="B4898">
        <v>1453.8009</v>
      </c>
      <c r="C4898">
        <v>1453.5</v>
      </c>
      <c r="D4898">
        <v>27.695215000000001</v>
      </c>
      <c r="E4898">
        <f t="shared" si="768"/>
        <v>7032691.0761662591</v>
      </c>
      <c r="F4898">
        <f t="shared" si="760"/>
        <v>5084972.1623361995</v>
      </c>
      <c r="G4898">
        <f t="shared" si="761"/>
        <v>0.30089999999995598</v>
      </c>
      <c r="H4898">
        <f t="shared" si="769"/>
        <v>650879.99999995809</v>
      </c>
      <c r="I4898">
        <f t="shared" si="762"/>
        <v>636435289.59995902</v>
      </c>
      <c r="J4898">
        <f t="shared" si="763"/>
        <v>631350317.43762279</v>
      </c>
      <c r="K4898" s="3" t="str">
        <f t="shared" si="764"/>
        <v>Hydrate</v>
      </c>
      <c r="M4898">
        <f t="shared" si="766"/>
        <v>7.3363034220821267E-7</v>
      </c>
      <c r="N4898">
        <f t="shared" si="767"/>
        <v>10.134329157985123</v>
      </c>
      <c r="O4898">
        <f t="shared" si="765"/>
        <v>-263.01567084201486</v>
      </c>
    </row>
    <row r="4899" spans="1:15" x14ac:dyDescent="0.3">
      <c r="A4899" s="1">
        <v>45586.534722222219</v>
      </c>
      <c r="B4899">
        <v>1417.2092250000001</v>
      </c>
      <c r="C4899">
        <v>1453.5</v>
      </c>
      <c r="D4899">
        <v>28.024619999999999</v>
      </c>
      <c r="E4899">
        <f t="shared" si="768"/>
        <v>7034108.285391259</v>
      </c>
      <c r="F4899">
        <f t="shared" si="760"/>
        <v>5062826.1680218428</v>
      </c>
      <c r="G4899">
        <f t="shared" si="761"/>
        <v>36.29077499999994</v>
      </c>
      <c r="H4899">
        <f t="shared" si="769"/>
        <v>650999.9999997206</v>
      </c>
      <c r="I4899">
        <f t="shared" si="762"/>
        <v>636552609.99972677</v>
      </c>
      <c r="J4899">
        <f t="shared" si="763"/>
        <v>631489783.83170497</v>
      </c>
      <c r="K4899" s="3" t="str">
        <f t="shared" si="764"/>
        <v>Hydrate</v>
      </c>
      <c r="M4899">
        <f t="shared" si="766"/>
        <v>7.3812696991642366E-7</v>
      </c>
      <c r="N4899">
        <f t="shared" si="767"/>
        <v>10.152037920199552</v>
      </c>
      <c r="O4899">
        <f t="shared" si="765"/>
        <v>-262.9979620798004</v>
      </c>
    </row>
    <row r="4900" spans="1:15" x14ac:dyDescent="0.3">
      <c r="A4900" s="1">
        <v>45586.536111111112</v>
      </c>
      <c r="B4900">
        <v>1439.4384749999999</v>
      </c>
      <c r="C4900">
        <v>1453.5</v>
      </c>
      <c r="D4900">
        <v>28.024619999999999</v>
      </c>
      <c r="E4900">
        <f t="shared" si="768"/>
        <v>7035547.7238662587</v>
      </c>
      <c r="F4900">
        <f t="shared" si="760"/>
        <v>5063862.2093340904</v>
      </c>
      <c r="G4900">
        <f t="shared" si="761"/>
        <v>14.061525000000074</v>
      </c>
      <c r="H4900">
        <f t="shared" si="769"/>
        <v>651120.00000011176</v>
      </c>
      <c r="I4900">
        <f t="shared" si="762"/>
        <v>636669930.40010929</v>
      </c>
      <c r="J4900">
        <f t="shared" si="763"/>
        <v>631606068.19077516</v>
      </c>
      <c r="K4900" s="3" t="str">
        <f t="shared" si="764"/>
        <v>Hydrate</v>
      </c>
      <c r="M4900">
        <f t="shared" si="766"/>
        <v>7.3791555455923704E-7</v>
      </c>
      <c r="N4900">
        <f t="shared" si="767"/>
        <v>10.151207046380359</v>
      </c>
      <c r="O4900">
        <f t="shared" si="765"/>
        <v>-262.99879295361961</v>
      </c>
    </row>
    <row r="4901" spans="1:15" x14ac:dyDescent="0.3">
      <c r="A4901" s="1">
        <v>45586.537499999999</v>
      </c>
      <c r="B4901">
        <v>1427.2627500000001</v>
      </c>
      <c r="C4901">
        <v>1453.5</v>
      </c>
      <c r="D4901">
        <v>28.024619999999999</v>
      </c>
      <c r="E4901">
        <f t="shared" si="768"/>
        <v>7036974.9866162585</v>
      </c>
      <c r="F4901">
        <f t="shared" si="760"/>
        <v>5064889.4871220011</v>
      </c>
      <c r="G4901">
        <f t="shared" si="761"/>
        <v>26.237249999999904</v>
      </c>
      <c r="H4901">
        <f t="shared" si="769"/>
        <v>651239.99999987427</v>
      </c>
      <c r="I4901">
        <f t="shared" si="762"/>
        <v>636787250.79987705</v>
      </c>
      <c r="J4901">
        <f t="shared" si="763"/>
        <v>631722361.31275499</v>
      </c>
      <c r="K4901" s="3" t="str">
        <f t="shared" si="764"/>
        <v>Hydrate</v>
      </c>
      <c r="M4901">
        <f t="shared" si="766"/>
        <v>7.3770602996582064E-7</v>
      </c>
      <c r="N4901">
        <f t="shared" si="767"/>
        <v>10.150383435588171</v>
      </c>
      <c r="O4901">
        <f t="shared" si="765"/>
        <v>-262.99961656441178</v>
      </c>
    </row>
    <row r="4902" spans="1:15" x14ac:dyDescent="0.3">
      <c r="A4902" s="1">
        <v>45586.538888888892</v>
      </c>
      <c r="B4902">
        <v>1437.5433499999899</v>
      </c>
      <c r="C4902">
        <v>1453.5</v>
      </c>
      <c r="D4902">
        <v>28.024619999999999</v>
      </c>
      <c r="E4902">
        <f t="shared" si="768"/>
        <v>7038412.5299662584</v>
      </c>
      <c r="F4902">
        <f t="shared" si="760"/>
        <v>5065924.1644108286</v>
      </c>
      <c r="G4902">
        <f t="shared" si="761"/>
        <v>15.956650000010086</v>
      </c>
      <c r="H4902">
        <f t="shared" si="769"/>
        <v>651360.00000026543</v>
      </c>
      <c r="I4902">
        <f t="shared" si="762"/>
        <v>636904571.20025945</v>
      </c>
      <c r="J4902">
        <f t="shared" si="763"/>
        <v>631838647.03584862</v>
      </c>
      <c r="K4902" s="3" t="str">
        <f t="shared" si="764"/>
        <v>Hydrate</v>
      </c>
      <c r="M4902">
        <f t="shared" si="766"/>
        <v>7.3749509923378474E-7</v>
      </c>
      <c r="N4902">
        <f t="shared" si="767"/>
        <v>10.149554128677742</v>
      </c>
      <c r="O4902">
        <f t="shared" si="765"/>
        <v>-263.00044587132226</v>
      </c>
    </row>
    <row r="4903" spans="1:15" x14ac:dyDescent="0.3">
      <c r="A4903" s="1">
        <v>45586.540277777778</v>
      </c>
      <c r="B4903">
        <v>1431.684</v>
      </c>
      <c r="C4903">
        <v>1453.5</v>
      </c>
      <c r="D4903">
        <v>28.024619999999999</v>
      </c>
      <c r="E4903">
        <f t="shared" si="768"/>
        <v>7039844.2139662588</v>
      </c>
      <c r="F4903">
        <f t="shared" si="760"/>
        <v>5066954.6244102279</v>
      </c>
      <c r="G4903">
        <f t="shared" si="761"/>
        <v>21.816000000000031</v>
      </c>
      <c r="H4903">
        <f t="shared" si="769"/>
        <v>651480.00000002794</v>
      </c>
      <c r="I4903">
        <f t="shared" si="762"/>
        <v>637021891.60002732</v>
      </c>
      <c r="J4903">
        <f t="shared" si="763"/>
        <v>631954936.97561705</v>
      </c>
      <c r="K4903" s="3" t="str">
        <f t="shared" si="764"/>
        <v>Hydrate</v>
      </c>
      <c r="M4903">
        <f t="shared" si="766"/>
        <v>7.3728513098226416E-7</v>
      </c>
      <c r="N4903">
        <f t="shared" si="767"/>
        <v>10.148728437628336</v>
      </c>
      <c r="O4903">
        <f t="shared" si="765"/>
        <v>-263.00127156237164</v>
      </c>
    </row>
    <row r="4904" spans="1:15" x14ac:dyDescent="0.3">
      <c r="A4904" s="1">
        <v>45586.541666666664</v>
      </c>
      <c r="B4904">
        <v>1431.5251499999999</v>
      </c>
      <c r="C4904">
        <v>1453.5</v>
      </c>
      <c r="D4904">
        <v>28.024619999999999</v>
      </c>
      <c r="E4904">
        <f t="shared" si="768"/>
        <v>7041275.7391162589</v>
      </c>
      <c r="F4904">
        <f t="shared" si="760"/>
        <v>5067984.9700767361</v>
      </c>
      <c r="G4904">
        <f t="shared" si="761"/>
        <v>21.97485000000006</v>
      </c>
      <c r="H4904">
        <f t="shared" si="769"/>
        <v>651599.99999979045</v>
      </c>
      <c r="I4904">
        <f t="shared" si="762"/>
        <v>637139211.99979508</v>
      </c>
      <c r="J4904">
        <f t="shared" si="763"/>
        <v>632071227.0297184</v>
      </c>
      <c r="K4904" s="3" t="str">
        <f t="shared" si="764"/>
        <v>Hydrate</v>
      </c>
      <c r="M4904">
        <f t="shared" si="766"/>
        <v>7.3707528846768272E-7</v>
      </c>
      <c r="N4904">
        <f t="shared" si="767"/>
        <v>10.14790307320707</v>
      </c>
      <c r="O4904">
        <f t="shared" si="765"/>
        <v>-263.00209692679289</v>
      </c>
    </row>
    <row r="4905" spans="1:15" x14ac:dyDescent="0.3">
      <c r="A4905" s="1">
        <v>45586.543055555558</v>
      </c>
      <c r="B4905">
        <v>1448.214825</v>
      </c>
      <c r="C4905">
        <v>1453.5</v>
      </c>
      <c r="D4905">
        <v>28.024619999999999</v>
      </c>
      <c r="E4905">
        <f t="shared" si="768"/>
        <v>7042723.9539412586</v>
      </c>
      <c r="F4905">
        <f t="shared" si="760"/>
        <v>5069027.3282002462</v>
      </c>
      <c r="G4905">
        <f t="shared" si="761"/>
        <v>5.2851749999999811</v>
      </c>
      <c r="H4905">
        <f t="shared" si="769"/>
        <v>651720.00000018161</v>
      </c>
      <c r="I4905">
        <f t="shared" si="762"/>
        <v>637256532.40017748</v>
      </c>
      <c r="J4905">
        <f t="shared" si="763"/>
        <v>632187505.07197726</v>
      </c>
      <c r="K4905" s="3" t="str">
        <f t="shared" si="764"/>
        <v>Hydrate</v>
      </c>
      <c r="M4905">
        <f t="shared" si="766"/>
        <v>7.3686310362972344E-7</v>
      </c>
      <c r="N4905">
        <f t="shared" si="767"/>
        <v>10.147068325147439</v>
      </c>
      <c r="O4905">
        <f t="shared" si="765"/>
        <v>-263.00293167485256</v>
      </c>
    </row>
    <row r="4906" spans="1:15" x14ac:dyDescent="0.3">
      <c r="A4906" s="1">
        <v>45586.54583333333</v>
      </c>
      <c r="B4906">
        <v>1454.3595</v>
      </c>
      <c r="C4906">
        <v>1453.5</v>
      </c>
      <c r="D4906">
        <v>28.024619999999999</v>
      </c>
      <c r="E4906">
        <f t="shared" si="768"/>
        <v>7044178.3134412589</v>
      </c>
      <c r="F4906">
        <f t="shared" si="760"/>
        <v>5070074.1089769369</v>
      </c>
      <c r="G4906">
        <f t="shared" si="761"/>
        <v>0.85950000000002547</v>
      </c>
      <c r="H4906">
        <f t="shared" si="769"/>
        <v>651959.99999970663</v>
      </c>
      <c r="I4906">
        <f t="shared" si="762"/>
        <v>637491173.19971311</v>
      </c>
      <c r="J4906">
        <f t="shared" si="763"/>
        <v>632421099.09073615</v>
      </c>
      <c r="K4906" s="3" t="str">
        <f t="shared" si="764"/>
        <v>Hydrate</v>
      </c>
      <c r="M4906">
        <f t="shared" si="766"/>
        <v>7.3665012386469675E-7</v>
      </c>
      <c r="N4906">
        <f t="shared" si="767"/>
        <v>10.146230277118528</v>
      </c>
      <c r="O4906">
        <f t="shared" si="765"/>
        <v>-263.00376972288143</v>
      </c>
    </row>
    <row r="4907" spans="1:15" x14ac:dyDescent="0.3">
      <c r="A4907" s="1">
        <v>45586.547222222223</v>
      </c>
      <c r="B4907">
        <v>1449.9497249999999</v>
      </c>
      <c r="C4907">
        <v>1453.5</v>
      </c>
      <c r="D4907">
        <v>28.024619999999999</v>
      </c>
      <c r="E4907">
        <f t="shared" si="768"/>
        <v>7045628.263166259</v>
      </c>
      <c r="F4907">
        <f t="shared" si="760"/>
        <v>5071117.7158013154</v>
      </c>
      <c r="G4907">
        <f t="shared" si="761"/>
        <v>3.550275000000056</v>
      </c>
      <c r="H4907">
        <f t="shared" si="769"/>
        <v>652080.00000009779</v>
      </c>
      <c r="I4907">
        <f t="shared" si="762"/>
        <v>637608493.60009563</v>
      </c>
      <c r="J4907">
        <f t="shared" si="763"/>
        <v>632537375.88429427</v>
      </c>
      <c r="K4907" s="3" t="str">
        <f t="shared" si="764"/>
        <v>Hydrate</v>
      </c>
      <c r="M4907">
        <f t="shared" si="766"/>
        <v>7.3643789490552595E-7</v>
      </c>
      <c r="N4907">
        <f t="shared" si="767"/>
        <v>10.145395011242195</v>
      </c>
      <c r="O4907">
        <f t="shared" si="765"/>
        <v>-263.00460498875776</v>
      </c>
    </row>
    <row r="4908" spans="1:15" x14ac:dyDescent="0.3">
      <c r="A4908" s="1">
        <v>45586.548611111109</v>
      </c>
      <c r="B4908">
        <v>1460.8386</v>
      </c>
      <c r="C4908">
        <v>1453.5</v>
      </c>
      <c r="D4908">
        <v>28.024619999999999</v>
      </c>
      <c r="E4908">
        <f t="shared" si="768"/>
        <v>7047089.1017662594</v>
      </c>
      <c r="F4908">
        <f t="shared" si="760"/>
        <v>5072169.1599348523</v>
      </c>
      <c r="G4908">
        <f t="shared" si="761"/>
        <v>7.3386000000000422</v>
      </c>
      <c r="H4908">
        <f t="shared" si="769"/>
        <v>652199.9999998603</v>
      </c>
      <c r="I4908">
        <f t="shared" si="762"/>
        <v>637725813.99986339</v>
      </c>
      <c r="J4908">
        <f t="shared" si="763"/>
        <v>632653644.83992851</v>
      </c>
      <c r="K4908" s="3" t="str">
        <f t="shared" si="764"/>
        <v>Hydrate</v>
      </c>
      <c r="M4908">
        <f t="shared" si="766"/>
        <v>7.3622417812166514E-7</v>
      </c>
      <c r="N4908">
        <f t="shared" si="767"/>
        <v>10.144553715994034</v>
      </c>
      <c r="O4908">
        <f t="shared" si="765"/>
        <v>-263.00544628400593</v>
      </c>
    </row>
    <row r="4909" spans="1:15" x14ac:dyDescent="0.3">
      <c r="A4909" s="1">
        <v>45586.55</v>
      </c>
      <c r="B4909">
        <v>1457.4755250000001</v>
      </c>
      <c r="C4909">
        <v>1453.5</v>
      </c>
      <c r="D4909">
        <v>28.024619999999999</v>
      </c>
      <c r="E4909">
        <f t="shared" si="768"/>
        <v>7048546.5772912595</v>
      </c>
      <c r="F4909">
        <f t="shared" si="760"/>
        <v>5073218.1834823778</v>
      </c>
      <c r="G4909">
        <f t="shared" si="761"/>
        <v>3.9755250000000615</v>
      </c>
      <c r="H4909">
        <f t="shared" si="769"/>
        <v>652320.00000025146</v>
      </c>
      <c r="I4909">
        <f t="shared" si="762"/>
        <v>637843134.40024579</v>
      </c>
      <c r="J4909">
        <f t="shared" si="763"/>
        <v>632769916.21676338</v>
      </c>
      <c r="K4909" s="3" t="str">
        <f t="shared" si="764"/>
        <v>Hydrate</v>
      </c>
      <c r="M4909">
        <f t="shared" si="766"/>
        <v>7.3601105928020963E-7</v>
      </c>
      <c r="N4909">
        <f t="shared" si="767"/>
        <v>10.143714600816027</v>
      </c>
      <c r="O4909">
        <f t="shared" si="765"/>
        <v>-263.00628539918392</v>
      </c>
    </row>
    <row r="4910" spans="1:15" x14ac:dyDescent="0.3">
      <c r="A4910" s="1">
        <v>45586.551388888889</v>
      </c>
      <c r="B4910">
        <v>1454.8083750000001</v>
      </c>
      <c r="C4910">
        <v>1453.5</v>
      </c>
      <c r="D4910">
        <v>28.024619999999999</v>
      </c>
      <c r="E4910">
        <f t="shared" si="768"/>
        <v>7050001.3856662596</v>
      </c>
      <c r="F4910">
        <f t="shared" si="760"/>
        <v>5074265.2873385558</v>
      </c>
      <c r="G4910">
        <f t="shared" si="761"/>
        <v>1.3083750000000691</v>
      </c>
      <c r="H4910">
        <f t="shared" si="769"/>
        <v>652440.00000001397</v>
      </c>
      <c r="I4910">
        <f t="shared" si="762"/>
        <v>637960454.80001366</v>
      </c>
      <c r="J4910">
        <f t="shared" si="763"/>
        <v>632886189.51267505</v>
      </c>
      <c r="K4910" s="3" t="str">
        <f t="shared" si="764"/>
        <v>Hydrate</v>
      </c>
      <c r="M4910">
        <f t="shared" si="766"/>
        <v>7.3579843588880591E-7</v>
      </c>
      <c r="N4910">
        <f t="shared" si="767"/>
        <v>10.142877263413345</v>
      </c>
      <c r="O4910">
        <f t="shared" si="765"/>
        <v>-263.00712273658661</v>
      </c>
    </row>
    <row r="4911" spans="1:15" x14ac:dyDescent="0.3">
      <c r="A4911" s="1">
        <v>45586.552777777775</v>
      </c>
      <c r="B4911">
        <v>1473.450975</v>
      </c>
      <c r="C4911">
        <v>1453.5</v>
      </c>
      <c r="D4911">
        <v>28.024619999999999</v>
      </c>
      <c r="E4911">
        <f t="shared" si="768"/>
        <v>7051474.8366412595</v>
      </c>
      <c r="F4911">
        <f t="shared" si="760"/>
        <v>5075325.8092769254</v>
      </c>
      <c r="G4911">
        <f t="shared" si="761"/>
        <v>19.950974999999971</v>
      </c>
      <c r="H4911">
        <f t="shared" si="769"/>
        <v>652559.99999977648</v>
      </c>
      <c r="I4911">
        <f t="shared" si="762"/>
        <v>638077775.19978142</v>
      </c>
      <c r="J4911">
        <f t="shared" si="763"/>
        <v>633002449.39050448</v>
      </c>
      <c r="K4911" s="3" t="str">
        <f t="shared" si="764"/>
        <v>Hydrate</v>
      </c>
      <c r="M4911">
        <f t="shared" si="766"/>
        <v>7.3558319514947233E-7</v>
      </c>
      <c r="N4911">
        <f t="shared" si="767"/>
        <v>10.142029442513355</v>
      </c>
      <c r="O4911">
        <f t="shared" si="765"/>
        <v>-263.0079705574866</v>
      </c>
    </row>
    <row r="4912" spans="1:15" x14ac:dyDescent="0.3">
      <c r="A4912" s="1">
        <v>45586.554166666669</v>
      </c>
      <c r="B4912">
        <v>1472.6690249999999</v>
      </c>
      <c r="C4912">
        <v>1453.5</v>
      </c>
      <c r="D4912">
        <v>28.024619999999999</v>
      </c>
      <c r="E4912">
        <f t="shared" si="768"/>
        <v>7052947.5056662597</v>
      </c>
      <c r="F4912">
        <f t="shared" si="760"/>
        <v>5076385.7684038123</v>
      </c>
      <c r="G4912">
        <f t="shared" si="761"/>
        <v>19.16902499999992</v>
      </c>
      <c r="H4912">
        <f t="shared" si="769"/>
        <v>652680.00000016764</v>
      </c>
      <c r="I4912">
        <f t="shared" si="762"/>
        <v>638195095.60016382</v>
      </c>
      <c r="J4912">
        <f t="shared" si="763"/>
        <v>633118709.83176005</v>
      </c>
      <c r="K4912" s="3" t="str">
        <f t="shared" si="764"/>
        <v>Hydrate</v>
      </c>
      <c r="M4912">
        <f t="shared" si="766"/>
        <v>7.3536817646618391E-7</v>
      </c>
      <c r="N4912">
        <f t="shared" si="767"/>
        <v>10.141182319332966</v>
      </c>
      <c r="O4912">
        <f t="shared" si="765"/>
        <v>-263.00881768066699</v>
      </c>
    </row>
    <row r="4913" spans="1:15" x14ac:dyDescent="0.3">
      <c r="A4913" s="1">
        <v>45586.555555555555</v>
      </c>
      <c r="B4913">
        <v>1473.3824999999999</v>
      </c>
      <c r="C4913">
        <v>1453.5</v>
      </c>
      <c r="D4913">
        <v>28.024619999999999</v>
      </c>
      <c r="E4913">
        <f t="shared" si="768"/>
        <v>7054420.88816626</v>
      </c>
      <c r="F4913">
        <f t="shared" si="760"/>
        <v>5077446.2410570411</v>
      </c>
      <c r="G4913">
        <f t="shared" si="761"/>
        <v>19.882499999999936</v>
      </c>
      <c r="H4913">
        <f t="shared" si="769"/>
        <v>652799.99999993015</v>
      </c>
      <c r="I4913">
        <f t="shared" si="762"/>
        <v>638312415.99993169</v>
      </c>
      <c r="J4913">
        <f t="shared" si="763"/>
        <v>633234969.75887465</v>
      </c>
      <c r="K4913" s="3" t="str">
        <f t="shared" si="764"/>
        <v>Hydrate</v>
      </c>
      <c r="M4913">
        <f t="shared" si="766"/>
        <v>7.3515316141363223E-7</v>
      </c>
      <c r="N4913">
        <f t="shared" si="767"/>
        <v>10.140335033517548</v>
      </c>
      <c r="O4913">
        <f t="shared" si="765"/>
        <v>-263.00966496648243</v>
      </c>
    </row>
    <row r="4914" spans="1:15" x14ac:dyDescent="0.3">
      <c r="A4914" s="1">
        <v>45586.556944444441</v>
      </c>
      <c r="B4914">
        <v>1497.0000749999999</v>
      </c>
      <c r="C4914">
        <v>1453.5</v>
      </c>
      <c r="D4914">
        <v>28.024619999999999</v>
      </c>
      <c r="E4914">
        <f t="shared" si="768"/>
        <v>7055917.8882412603</v>
      </c>
      <c r="F4914">
        <f t="shared" si="760"/>
        <v>5078523.7125496222</v>
      </c>
      <c r="G4914">
        <f t="shared" si="761"/>
        <v>43.500074999999924</v>
      </c>
      <c r="H4914">
        <f t="shared" si="769"/>
        <v>652919.99999969266</v>
      </c>
      <c r="I4914">
        <f t="shared" si="762"/>
        <v>638429736.39969945</v>
      </c>
      <c r="J4914">
        <f t="shared" si="763"/>
        <v>633351212.68714988</v>
      </c>
      <c r="K4914" s="3" t="str">
        <f t="shared" si="764"/>
        <v>Hydrate</v>
      </c>
      <c r="M4914">
        <f t="shared" si="766"/>
        <v>7.3493481013498085E-7</v>
      </c>
      <c r="N4914">
        <f t="shared" si="767"/>
        <v>10.139474419839893</v>
      </c>
      <c r="O4914">
        <f t="shared" si="765"/>
        <v>-263.01052558016011</v>
      </c>
    </row>
    <row r="4915" spans="1:15" x14ac:dyDescent="0.3">
      <c r="A4915" s="1">
        <v>45586.558333333334</v>
      </c>
      <c r="B4915">
        <v>1495.2824250000001</v>
      </c>
      <c r="C4915">
        <v>1453.5</v>
      </c>
      <c r="D4915">
        <v>28.024619999999999</v>
      </c>
      <c r="E4915">
        <f t="shared" si="768"/>
        <v>7057413.1706662606</v>
      </c>
      <c r="F4915">
        <f t="shared" si="760"/>
        <v>5079599.9477570895</v>
      </c>
      <c r="G4915">
        <f t="shared" si="761"/>
        <v>41.782425000000103</v>
      </c>
      <c r="H4915">
        <f t="shared" si="769"/>
        <v>653040.00000008382</v>
      </c>
      <c r="I4915">
        <f t="shared" si="762"/>
        <v>638547056.80008197</v>
      </c>
      <c r="J4915">
        <f t="shared" si="763"/>
        <v>633467456.85232484</v>
      </c>
      <c r="K4915" s="3" t="str">
        <f t="shared" si="764"/>
        <v>Hydrate</v>
      </c>
      <c r="M4915">
        <f t="shared" si="766"/>
        <v>7.3471682035413967E-7</v>
      </c>
      <c r="N4915">
        <f t="shared" si="767"/>
        <v>10.138615048773948</v>
      </c>
      <c r="O4915">
        <f t="shared" si="765"/>
        <v>-263.01138495122603</v>
      </c>
    </row>
    <row r="4916" spans="1:15" x14ac:dyDescent="0.3">
      <c r="A4916" s="1">
        <v>45586.55972222222</v>
      </c>
      <c r="B4916">
        <v>1503.8025</v>
      </c>
      <c r="C4916">
        <v>1453.5</v>
      </c>
      <c r="D4916">
        <v>28.024619999999999</v>
      </c>
      <c r="E4916">
        <f t="shared" si="768"/>
        <v>7058916.9731662609</v>
      </c>
      <c r="F4916">
        <f t="shared" si="760"/>
        <v>5080682.3153209146</v>
      </c>
      <c r="G4916">
        <f t="shared" si="761"/>
        <v>50.302500000000009</v>
      </c>
      <c r="H4916">
        <f t="shared" si="769"/>
        <v>653159.99999984633</v>
      </c>
      <c r="I4916">
        <f t="shared" si="762"/>
        <v>638664377.19984972</v>
      </c>
      <c r="J4916">
        <f t="shared" si="763"/>
        <v>633583694.88452876</v>
      </c>
      <c r="K4916" s="3" t="str">
        <f t="shared" si="764"/>
        <v>Hydrate</v>
      </c>
      <c r="M4916">
        <f t="shared" si="766"/>
        <v>7.3449770024190058E-7</v>
      </c>
      <c r="N4916">
        <f t="shared" si="767"/>
        <v>10.137751038091325</v>
      </c>
      <c r="O4916">
        <f t="shared" si="765"/>
        <v>-263.01224896190865</v>
      </c>
    </row>
    <row r="4917" spans="1:15" x14ac:dyDescent="0.3">
      <c r="A4917" s="1">
        <v>45586.5625</v>
      </c>
      <c r="B4917">
        <v>1505.46562499999</v>
      </c>
      <c r="C4917">
        <v>1453.5</v>
      </c>
      <c r="D4917">
        <v>28.024619999999999</v>
      </c>
      <c r="E4917">
        <f t="shared" si="768"/>
        <v>7060422.4387912611</v>
      </c>
      <c r="F4917">
        <f t="shared" si="760"/>
        <v>5081765.8799252771</v>
      </c>
      <c r="G4917">
        <f t="shared" si="761"/>
        <v>51.965624999990041</v>
      </c>
      <c r="H4917">
        <f t="shared" si="769"/>
        <v>653400</v>
      </c>
      <c r="I4917">
        <f t="shared" si="762"/>
        <v>638899018</v>
      </c>
      <c r="J4917">
        <f t="shared" si="763"/>
        <v>633817252.12007475</v>
      </c>
      <c r="K4917" s="3" t="str">
        <f t="shared" si="764"/>
        <v>Hydrate</v>
      </c>
      <c r="M4917">
        <f t="shared" si="766"/>
        <v>7.3427844998483141E-7</v>
      </c>
      <c r="N4917">
        <f t="shared" si="767"/>
        <v>10.136886329939662</v>
      </c>
      <c r="O4917">
        <f t="shared" si="765"/>
        <v>-263.01311367006031</v>
      </c>
    </row>
    <row r="4918" spans="1:15" x14ac:dyDescent="0.3">
      <c r="A4918" s="1">
        <v>45586.563888888886</v>
      </c>
      <c r="B4918">
        <v>1484.4398249999999</v>
      </c>
      <c r="C4918">
        <v>1453.5</v>
      </c>
      <c r="D4918">
        <v>28.024619999999999</v>
      </c>
      <c r="E4918">
        <f t="shared" si="768"/>
        <v>7061906.8786162613</v>
      </c>
      <c r="F4918">
        <f t="shared" si="760"/>
        <v>5082834.3111301931</v>
      </c>
      <c r="G4918">
        <f t="shared" si="761"/>
        <v>30.939824999999928</v>
      </c>
      <c r="H4918">
        <f t="shared" si="769"/>
        <v>653519.99999976251</v>
      </c>
      <c r="I4918">
        <f t="shared" si="762"/>
        <v>639016338.39976776</v>
      </c>
      <c r="J4918">
        <f t="shared" si="763"/>
        <v>633933504.08863759</v>
      </c>
      <c r="K4918" s="3" t="str">
        <f t="shared" si="764"/>
        <v>Hydrate</v>
      </c>
      <c r="M4918">
        <f t="shared" si="766"/>
        <v>7.3406237167721541E-7</v>
      </c>
      <c r="N4918">
        <f t="shared" si="767"/>
        <v>10.136033951280272</v>
      </c>
      <c r="O4918">
        <f t="shared" si="765"/>
        <v>-263.01396604871968</v>
      </c>
    </row>
    <row r="4919" spans="1:15" x14ac:dyDescent="0.3">
      <c r="A4919" s="1">
        <v>45586.56527777778</v>
      </c>
      <c r="B4919">
        <v>1494.9251999999999</v>
      </c>
      <c r="C4919">
        <v>1453.5</v>
      </c>
      <c r="D4919">
        <v>28.024619999999999</v>
      </c>
      <c r="E4919">
        <f t="shared" si="768"/>
        <v>7063401.8038162617</v>
      </c>
      <c r="F4919">
        <f t="shared" si="760"/>
        <v>5083910.2892236086</v>
      </c>
      <c r="G4919">
        <f t="shared" si="761"/>
        <v>41.425199999999904</v>
      </c>
      <c r="H4919">
        <f t="shared" si="769"/>
        <v>653640.00000015367</v>
      </c>
      <c r="I4919">
        <f t="shared" si="762"/>
        <v>639133658.80015016</v>
      </c>
      <c r="J4919">
        <f t="shared" si="763"/>
        <v>634049748.5109266</v>
      </c>
      <c r="K4919" s="3" t="str">
        <f t="shared" si="764"/>
        <v>Hydrate</v>
      </c>
      <c r="M4919">
        <f t="shared" si="766"/>
        <v>7.3384487723438357E-7</v>
      </c>
      <c r="N4919">
        <f t="shared" si="767"/>
        <v>10.135175805293493</v>
      </c>
      <c r="O4919">
        <f t="shared" si="765"/>
        <v>-263.01482419470648</v>
      </c>
    </row>
    <row r="4920" spans="1:15" x14ac:dyDescent="0.3">
      <c r="A4920" s="1">
        <v>45586.566666666666</v>
      </c>
      <c r="B4920">
        <v>1501.0831499999999</v>
      </c>
      <c r="C4920">
        <v>1453.5</v>
      </c>
      <c r="D4920">
        <v>28.024619999999999</v>
      </c>
      <c r="E4920">
        <f t="shared" si="768"/>
        <v>7064902.886966262</v>
      </c>
      <c r="F4920">
        <f t="shared" si="760"/>
        <v>5084990.6995249372</v>
      </c>
      <c r="G4920">
        <f t="shared" si="761"/>
        <v>47.583149999999932</v>
      </c>
      <c r="H4920">
        <f t="shared" si="769"/>
        <v>653759.99999991618</v>
      </c>
      <c r="I4920">
        <f t="shared" si="762"/>
        <v>639250979.19991803</v>
      </c>
      <c r="J4920">
        <f t="shared" si="763"/>
        <v>634165988.50039315</v>
      </c>
      <c r="K4920" s="3" t="str">
        <f t="shared" si="764"/>
        <v>Hydrate</v>
      </c>
      <c r="M4920">
        <f t="shared" si="766"/>
        <v>7.3362659801102369E-7</v>
      </c>
      <c r="N4920">
        <f t="shared" si="767"/>
        <v>10.134314380205666</v>
      </c>
      <c r="O4920">
        <f t="shared" si="765"/>
        <v>-263.01568561979434</v>
      </c>
    </row>
    <row r="4921" spans="1:15" x14ac:dyDescent="0.3">
      <c r="A4921" s="1">
        <v>45586.568055555559</v>
      </c>
      <c r="B4921">
        <v>1491.8625750000001</v>
      </c>
      <c r="C4921">
        <v>1453.5</v>
      </c>
      <c r="D4921">
        <v>28.024619999999999</v>
      </c>
      <c r="E4921">
        <f t="shared" si="768"/>
        <v>7066394.7495412622</v>
      </c>
      <c r="F4921">
        <f t="shared" si="760"/>
        <v>5086064.4732823716</v>
      </c>
      <c r="G4921">
        <f t="shared" si="761"/>
        <v>38.362575000000106</v>
      </c>
      <c r="H4921">
        <f t="shared" si="769"/>
        <v>653880.00000030734</v>
      </c>
      <c r="I4921">
        <f t="shared" si="762"/>
        <v>639368299.60030043</v>
      </c>
      <c r="J4921">
        <f t="shared" si="763"/>
        <v>634282235.12701809</v>
      </c>
      <c r="K4921" s="3" t="str">
        <f t="shared" si="764"/>
        <v>Hydrate</v>
      </c>
      <c r="M4921">
        <f t="shared" si="766"/>
        <v>7.3340976984827375E-7</v>
      </c>
      <c r="N4921">
        <f t="shared" si="767"/>
        <v>10.133458500364727</v>
      </c>
      <c r="O4921">
        <f t="shared" si="765"/>
        <v>-263.01654149963525</v>
      </c>
    </row>
    <row r="4922" spans="1:15" x14ac:dyDescent="0.3">
      <c r="A4922" s="1">
        <v>45586.569444444445</v>
      </c>
      <c r="B4922">
        <v>1488.47505</v>
      </c>
      <c r="C4922">
        <v>1453.5</v>
      </c>
      <c r="D4922">
        <v>28.024619999999999</v>
      </c>
      <c r="E4922">
        <f t="shared" si="768"/>
        <v>7067883.2245912617</v>
      </c>
      <c r="F4922">
        <f t="shared" si="760"/>
        <v>5087135.8088558139</v>
      </c>
      <c r="G4922">
        <f t="shared" si="761"/>
        <v>34.97505000000001</v>
      </c>
      <c r="H4922">
        <f t="shared" si="769"/>
        <v>654000.00000006985</v>
      </c>
      <c r="I4922">
        <f t="shared" si="762"/>
        <v>639485620.00006831</v>
      </c>
      <c r="J4922">
        <f t="shared" si="763"/>
        <v>634398484.19121253</v>
      </c>
      <c r="K4922" s="3" t="str">
        <f t="shared" si="764"/>
        <v>Hydrate</v>
      </c>
      <c r="M4922">
        <f t="shared" si="766"/>
        <v>7.3319354349338208E-7</v>
      </c>
      <c r="N4922">
        <f t="shared" si="767"/>
        <v>10.132604816016448</v>
      </c>
      <c r="O4922">
        <f t="shared" si="765"/>
        <v>-263.01739518398352</v>
      </c>
    </row>
    <row r="4923" spans="1:15" x14ac:dyDescent="0.3">
      <c r="A4923" s="1">
        <v>45586.570833333331</v>
      </c>
      <c r="B4923">
        <v>1497.8133</v>
      </c>
      <c r="C4923">
        <v>1453.5</v>
      </c>
      <c r="D4923">
        <v>27.2349</v>
      </c>
      <c r="E4923">
        <f t="shared" si="768"/>
        <v>7069381.0378912613</v>
      </c>
      <c r="F4923">
        <f t="shared" si="760"/>
        <v>5144042.1816026149</v>
      </c>
      <c r="G4923">
        <f t="shared" si="761"/>
        <v>44.313300000000027</v>
      </c>
      <c r="H4923">
        <f t="shared" si="769"/>
        <v>654119.99999983236</v>
      </c>
      <c r="I4923">
        <f t="shared" si="762"/>
        <v>639602940.39983606</v>
      </c>
      <c r="J4923">
        <f t="shared" si="763"/>
        <v>634458898.21823347</v>
      </c>
      <c r="K4923" s="3" t="str">
        <f t="shared" si="764"/>
        <v>Hydrate</v>
      </c>
      <c r="M4923">
        <f t="shared" si="766"/>
        <v>7.2186330732252549E-7</v>
      </c>
      <c r="N4923">
        <f t="shared" si="767"/>
        <v>10.087618031235316</v>
      </c>
      <c r="O4923">
        <f t="shared" si="765"/>
        <v>-263.06238196876467</v>
      </c>
    </row>
    <row r="4924" spans="1:15" x14ac:dyDescent="0.3">
      <c r="A4924" s="1">
        <v>45586.572222222225</v>
      </c>
      <c r="B4924">
        <v>1507.72405</v>
      </c>
      <c r="C4924">
        <v>1453.5</v>
      </c>
      <c r="D4924">
        <v>25.213806666666699</v>
      </c>
      <c r="E4924">
        <f t="shared" si="768"/>
        <v>7070888.7619412616</v>
      </c>
      <c r="F4924">
        <f t="shared" si="760"/>
        <v>5288048.5398903294</v>
      </c>
      <c r="G4924">
        <f t="shared" si="761"/>
        <v>54.224050000000034</v>
      </c>
      <c r="H4924">
        <f t="shared" si="769"/>
        <v>654240.00000022352</v>
      </c>
      <c r="I4924">
        <f t="shared" si="762"/>
        <v>639720260.80021846</v>
      </c>
      <c r="J4924">
        <f t="shared" si="763"/>
        <v>634432212.26032817</v>
      </c>
      <c r="K4924" s="3" t="str">
        <f t="shared" si="764"/>
        <v>Hydrate</v>
      </c>
      <c r="M4924">
        <f t="shared" si="766"/>
        <v>6.94492708588661E-7</v>
      </c>
      <c r="N4924">
        <f t="shared" si="767"/>
        <v>9.9768229343370844</v>
      </c>
      <c r="O4924">
        <f t="shared" si="765"/>
        <v>-263.17317706566291</v>
      </c>
    </row>
    <row r="4925" spans="1:15" x14ac:dyDescent="0.3">
      <c r="A4925" s="1">
        <v>45586.573611111111</v>
      </c>
      <c r="B4925">
        <v>1492.43167499999</v>
      </c>
      <c r="C4925">
        <v>1453.5</v>
      </c>
      <c r="D4925">
        <v>23.399750000000001</v>
      </c>
      <c r="E4925">
        <f t="shared" si="768"/>
        <v>7072381.1936162617</v>
      </c>
      <c r="F4925">
        <f t="shared" si="760"/>
        <v>5417461.6752630407</v>
      </c>
      <c r="G4925">
        <f t="shared" si="761"/>
        <v>38.931674999990037</v>
      </c>
      <c r="H4925">
        <f t="shared" si="769"/>
        <v>654359.99999998603</v>
      </c>
      <c r="I4925">
        <f t="shared" si="762"/>
        <v>639837581.19998634</v>
      </c>
      <c r="J4925">
        <f t="shared" si="763"/>
        <v>634420119.52472329</v>
      </c>
      <c r="K4925" s="3" t="str">
        <f t="shared" si="764"/>
        <v>Hydrate</v>
      </c>
      <c r="M4925">
        <f t="shared" si="766"/>
        <v>6.7137800599954608E-7</v>
      </c>
      <c r="N4925">
        <f t="shared" si="767"/>
        <v>9.8807997716430283</v>
      </c>
      <c r="O4925">
        <f t="shared" si="765"/>
        <v>-263.26920022835696</v>
      </c>
    </row>
    <row r="4926" spans="1:15" x14ac:dyDescent="0.3">
      <c r="A4926" s="1">
        <v>45586.574999999997</v>
      </c>
      <c r="B4926">
        <v>1481.9121749999999</v>
      </c>
      <c r="C4926">
        <v>1453.5</v>
      </c>
      <c r="D4926">
        <v>23.399750000000001</v>
      </c>
      <c r="E4926">
        <f t="shared" si="768"/>
        <v>7073863.1057912614</v>
      </c>
      <c r="F4926">
        <f t="shared" si="760"/>
        <v>5418596.8236938706</v>
      </c>
      <c r="G4926">
        <f t="shared" si="761"/>
        <v>28.412174999999934</v>
      </c>
      <c r="H4926">
        <f t="shared" si="769"/>
        <v>654479.99999974854</v>
      </c>
      <c r="I4926">
        <f t="shared" si="762"/>
        <v>639954901.5997541</v>
      </c>
      <c r="J4926">
        <f t="shared" si="763"/>
        <v>634536304.77606022</v>
      </c>
      <c r="K4926" s="3" t="str">
        <f t="shared" si="764"/>
        <v>Hydrate</v>
      </c>
      <c r="M4926">
        <f t="shared" si="766"/>
        <v>6.7118110733829987E-7</v>
      </c>
      <c r="N4926">
        <f t="shared" si="767"/>
        <v>9.8799717433023435</v>
      </c>
      <c r="O4926">
        <f t="shared" si="765"/>
        <v>-263.27002825669763</v>
      </c>
    </row>
    <row r="4927" spans="1:15" x14ac:dyDescent="0.3">
      <c r="A4927" s="1">
        <v>45586.577777777777</v>
      </c>
      <c r="B4927">
        <v>1482.0699749999901</v>
      </c>
      <c r="C4927">
        <v>1453.5</v>
      </c>
      <c r="D4927">
        <v>23.399750000000001</v>
      </c>
      <c r="E4927">
        <f t="shared" si="768"/>
        <v>7075345.1757662613</v>
      </c>
      <c r="F4927">
        <f t="shared" si="760"/>
        <v>5419732.092999896</v>
      </c>
      <c r="G4927">
        <f t="shared" si="761"/>
        <v>28.569974999990109</v>
      </c>
      <c r="H4927">
        <f t="shared" si="769"/>
        <v>654719.99999990221</v>
      </c>
      <c r="I4927">
        <f t="shared" si="762"/>
        <v>640189542.39990437</v>
      </c>
      <c r="J4927">
        <f t="shared" si="763"/>
        <v>634769810.30690444</v>
      </c>
      <c r="K4927" s="3" t="str">
        <f t="shared" si="764"/>
        <v>Hydrate</v>
      </c>
      <c r="M4927">
        <f t="shared" si="766"/>
        <v>6.7098428669790875E-7</v>
      </c>
      <c r="N4927">
        <f t="shared" si="767"/>
        <v>9.8791438696435563</v>
      </c>
      <c r="O4927">
        <f t="shared" si="765"/>
        <v>-263.27085613035644</v>
      </c>
    </row>
    <row r="4928" spans="1:15" x14ac:dyDescent="0.3">
      <c r="A4928" s="1">
        <v>45586.57916666667</v>
      </c>
      <c r="B4928">
        <v>1494.7038</v>
      </c>
      <c r="C4928">
        <v>1453.5</v>
      </c>
      <c r="D4928">
        <v>23.399750000000001</v>
      </c>
      <c r="E4928">
        <f t="shared" si="768"/>
        <v>7076839.8795662615</v>
      </c>
      <c r="F4928">
        <f t="shared" si="760"/>
        <v>5420877.0398474559</v>
      </c>
      <c r="G4928">
        <f t="shared" si="761"/>
        <v>41.203800000000001</v>
      </c>
      <c r="H4928">
        <f t="shared" si="769"/>
        <v>654840.00000029337</v>
      </c>
      <c r="I4928">
        <f t="shared" si="762"/>
        <v>640306862.80028677</v>
      </c>
      <c r="J4928">
        <f t="shared" si="763"/>
        <v>634885985.76043928</v>
      </c>
      <c r="K4928" s="3" t="str">
        <f t="shared" si="764"/>
        <v>Hydrate</v>
      </c>
      <c r="M4928">
        <f t="shared" si="766"/>
        <v>6.7078588846114522E-7</v>
      </c>
      <c r="N4928">
        <f t="shared" si="767"/>
        <v>9.8783091846776543</v>
      </c>
      <c r="O4928">
        <f t="shared" si="765"/>
        <v>-263.2716908153223</v>
      </c>
    </row>
    <row r="4929" spans="1:15" x14ac:dyDescent="0.3">
      <c r="A4929" s="1">
        <v>45586.580555555556</v>
      </c>
      <c r="B4929">
        <v>1489.6221</v>
      </c>
      <c r="C4929">
        <v>1453.5</v>
      </c>
      <c r="D4929">
        <v>23.399750000000001</v>
      </c>
      <c r="E4929">
        <f t="shared" si="768"/>
        <v>7078329.5016662618</v>
      </c>
      <c r="F4929">
        <f t="shared" si="760"/>
        <v>5422018.0941001112</v>
      </c>
      <c r="G4929">
        <f t="shared" si="761"/>
        <v>36.122100000000046</v>
      </c>
      <c r="H4929">
        <f t="shared" si="769"/>
        <v>654960.00000005588</v>
      </c>
      <c r="I4929">
        <f t="shared" si="762"/>
        <v>640424183.20005465</v>
      </c>
      <c r="J4929">
        <f t="shared" si="763"/>
        <v>635002165.10595453</v>
      </c>
      <c r="K4929" s="3" t="str">
        <f t="shared" si="764"/>
        <v>Hydrate</v>
      </c>
      <c r="M4929">
        <f t="shared" si="766"/>
        <v>6.7058826477110108E-7</v>
      </c>
      <c r="N4929">
        <f t="shared" si="767"/>
        <v>9.8774775829957342</v>
      </c>
      <c r="O4929">
        <f t="shared" si="765"/>
        <v>-263.27252241700427</v>
      </c>
    </row>
    <row r="4930" spans="1:15" x14ac:dyDescent="0.3">
      <c r="A4930" s="1">
        <v>45586.581944444442</v>
      </c>
      <c r="B4930">
        <v>1469.087775</v>
      </c>
      <c r="C4930">
        <v>1453.5</v>
      </c>
      <c r="D4930">
        <v>23.399750000000001</v>
      </c>
      <c r="E4930">
        <f t="shared" si="768"/>
        <v>7079798.5894412622</v>
      </c>
      <c r="F4930">
        <f t="shared" si="760"/>
        <v>5423143.4190084804</v>
      </c>
      <c r="G4930">
        <f t="shared" si="761"/>
        <v>15.587774999999965</v>
      </c>
      <c r="H4930">
        <f t="shared" si="769"/>
        <v>655079.99999981839</v>
      </c>
      <c r="I4930">
        <f t="shared" si="762"/>
        <v>640541503.5998224</v>
      </c>
      <c r="J4930">
        <f t="shared" si="763"/>
        <v>635118360.18081391</v>
      </c>
      <c r="K4930" s="3" t="str">
        <f t="shared" si="764"/>
        <v>Hydrate</v>
      </c>
      <c r="M4930">
        <f t="shared" si="766"/>
        <v>6.7039346304443818E-7</v>
      </c>
      <c r="N4930">
        <f t="shared" si="767"/>
        <v>9.8766576848134786</v>
      </c>
      <c r="O4930">
        <f t="shared" si="765"/>
        <v>-263.27334231518648</v>
      </c>
    </row>
    <row r="4931" spans="1:15" x14ac:dyDescent="0.3">
      <c r="A4931" s="1">
        <v>45586.583333333336</v>
      </c>
      <c r="B4931">
        <v>1490.0367000000001</v>
      </c>
      <c r="C4931">
        <v>1453.5</v>
      </c>
      <c r="D4931">
        <v>23.399750000000001</v>
      </c>
      <c r="E4931">
        <f t="shared" si="768"/>
        <v>7081288.6261412622</v>
      </c>
      <c r="F4931">
        <f t="shared" ref="F4931:F4994" si="770">E4931*(1-(D4931/100))</f>
        <v>5424284.7908457723</v>
      </c>
      <c r="G4931">
        <f t="shared" ref="G4931:G4994" si="771">ABS(C4931-B4931)</f>
        <v>36.53670000000011</v>
      </c>
      <c r="H4931">
        <f t="shared" si="769"/>
        <v>655200.00000020955</v>
      </c>
      <c r="I4931">
        <f t="shared" ref="I4931:I4994" si="772">(977.67*H4931)+89440</f>
        <v>640658824.0002048</v>
      </c>
      <c r="J4931">
        <f t="shared" ref="J4931:J4994" si="773">ABS(I4931-F4931)</f>
        <v>635234539.20935905</v>
      </c>
      <c r="K4931" s="3" t="str">
        <f t="shared" ref="K4931:K4994" si="774">IF(ABS(J4931) &gt; 3.2 * $K$1, "Hydrate", "")</f>
        <v>Hydrate</v>
      </c>
      <c r="M4931">
        <f t="shared" si="766"/>
        <v>6.7019598255367335E-7</v>
      </c>
      <c r="N4931">
        <f t="shared" si="767"/>
        <v>9.8758263383002109</v>
      </c>
      <c r="O4931">
        <f t="shared" ref="O4931:O4994" si="775">N4931-273.15</f>
        <v>-263.27417366169976</v>
      </c>
    </row>
    <row r="4932" spans="1:15" x14ac:dyDescent="0.3">
      <c r="A4932" s="1">
        <v>45586.584722222222</v>
      </c>
      <c r="B4932">
        <v>1472.1893250000001</v>
      </c>
      <c r="C4932">
        <v>1453.5</v>
      </c>
      <c r="D4932">
        <v>23.399750000000001</v>
      </c>
      <c r="E4932">
        <f t="shared" si="768"/>
        <v>7082760.8154662624</v>
      </c>
      <c r="F4932">
        <f t="shared" si="770"/>
        <v>5425412.4915491957</v>
      </c>
      <c r="G4932">
        <f t="shared" si="771"/>
        <v>18.689325000000053</v>
      </c>
      <c r="H4932">
        <f t="shared" si="769"/>
        <v>655319.99999997206</v>
      </c>
      <c r="I4932">
        <f t="shared" si="772"/>
        <v>640776144.39997268</v>
      </c>
      <c r="J4932">
        <f t="shared" si="773"/>
        <v>635350731.90842342</v>
      </c>
      <c r="K4932" s="3" t="str">
        <f t="shared" si="774"/>
        <v>Hydrate</v>
      </c>
      <c r="M4932">
        <f t="shared" ref="M4932:M4995" si="776">M4931*(F4931/F4932)^(7/5)</f>
        <v>6.7000096536610887E-7</v>
      </c>
      <c r="N4932">
        <f t="shared" ref="N4932:N4995" si="777">N4931*(F4931/F4932)^(2/5)</f>
        <v>9.8750051899826019</v>
      </c>
      <c r="O4932">
        <f t="shared" si="775"/>
        <v>-263.27499481001735</v>
      </c>
    </row>
    <row r="4933" spans="1:15" x14ac:dyDescent="0.3">
      <c r="A4933" s="1">
        <v>45586.586111111108</v>
      </c>
      <c r="B4933">
        <v>1461.9358500000001</v>
      </c>
      <c r="C4933">
        <v>1453.5</v>
      </c>
      <c r="D4933">
        <v>23.399750000000001</v>
      </c>
      <c r="E4933">
        <f t="shared" ref="E4933:E4996" si="778">B4933+E4932</f>
        <v>7084222.7513162624</v>
      </c>
      <c r="F4933">
        <f t="shared" si="770"/>
        <v>5426532.3380651353</v>
      </c>
      <c r="G4933">
        <f t="shared" si="771"/>
        <v>8.4358500000000731</v>
      </c>
      <c r="H4933">
        <f t="shared" ref="H4933:H4996" si="779">($A4933 - $A$2) * 86400</f>
        <v>655439.99999973457</v>
      </c>
      <c r="I4933">
        <f t="shared" si="772"/>
        <v>640893464.79974043</v>
      </c>
      <c r="J4933">
        <f t="shared" si="773"/>
        <v>635466932.46167529</v>
      </c>
      <c r="K4933" s="3" t="str">
        <f t="shared" si="774"/>
        <v>Hydrate</v>
      </c>
      <c r="M4933">
        <f t="shared" si="776"/>
        <v>6.698074026773932E-7</v>
      </c>
      <c r="N4933">
        <f t="shared" si="777"/>
        <v>9.8741899972098341</v>
      </c>
      <c r="O4933">
        <f t="shared" si="775"/>
        <v>-263.27581000279014</v>
      </c>
    </row>
    <row r="4934" spans="1:15" x14ac:dyDescent="0.3">
      <c r="A4934" s="1">
        <v>45586.587500000001</v>
      </c>
      <c r="B4934">
        <v>1494.1913999999999</v>
      </c>
      <c r="C4934">
        <v>1453.5</v>
      </c>
      <c r="D4934">
        <v>23.399750000000001</v>
      </c>
      <c r="E4934">
        <f t="shared" si="778"/>
        <v>7085716.9427162623</v>
      </c>
      <c r="F4934">
        <f t="shared" si="770"/>
        <v>5427676.8924130136</v>
      </c>
      <c r="G4934">
        <f t="shared" si="771"/>
        <v>40.691399999999931</v>
      </c>
      <c r="H4934">
        <f t="shared" si="779"/>
        <v>655560.00000012573</v>
      </c>
      <c r="I4934">
        <f t="shared" si="772"/>
        <v>641010785.20012295</v>
      </c>
      <c r="J4934">
        <f t="shared" si="773"/>
        <v>635583108.30770993</v>
      </c>
      <c r="K4934" s="3" t="str">
        <f t="shared" si="774"/>
        <v>Hydrate</v>
      </c>
      <c r="M4934">
        <f t="shared" si="776"/>
        <v>6.6960966833931784E-7</v>
      </c>
      <c r="N4934">
        <f t="shared" si="777"/>
        <v>9.87335706169379</v>
      </c>
      <c r="O4934">
        <f t="shared" si="775"/>
        <v>-263.27664293830617</v>
      </c>
    </row>
    <row r="4935" spans="1:15" x14ac:dyDescent="0.3">
      <c r="A4935" s="1">
        <v>45586.588888888888</v>
      </c>
      <c r="B4935">
        <v>1479.8450499999999</v>
      </c>
      <c r="C4935">
        <v>1453.5</v>
      </c>
      <c r="D4935">
        <v>23.399750000000001</v>
      </c>
      <c r="E4935">
        <f t="shared" si="778"/>
        <v>7087196.787766262</v>
      </c>
      <c r="F4935">
        <f t="shared" si="770"/>
        <v>5428810.4574209265</v>
      </c>
      <c r="G4935">
        <f t="shared" si="771"/>
        <v>26.345049999999901</v>
      </c>
      <c r="H4935">
        <f t="shared" si="779"/>
        <v>655679.99999988824</v>
      </c>
      <c r="I4935">
        <f t="shared" si="772"/>
        <v>641128105.59989071</v>
      </c>
      <c r="J4935">
        <f t="shared" si="773"/>
        <v>635699295.14246976</v>
      </c>
      <c r="K4935" s="3" t="str">
        <f t="shared" si="774"/>
        <v>Hydrate</v>
      </c>
      <c r="M4935">
        <f t="shared" si="776"/>
        <v>6.6941393114181473E-7</v>
      </c>
      <c r="N4935">
        <f t="shared" si="777"/>
        <v>9.872532365872674</v>
      </c>
      <c r="O4935">
        <f t="shared" si="775"/>
        <v>-263.27746763412728</v>
      </c>
    </row>
    <row r="4936" spans="1:15" x14ac:dyDescent="0.3">
      <c r="A4936" s="1">
        <v>45586.590277777781</v>
      </c>
      <c r="B4936">
        <v>1489.483575</v>
      </c>
      <c r="C4936">
        <v>1453.5</v>
      </c>
      <c r="D4936">
        <v>23.399750000000001</v>
      </c>
      <c r="E4936">
        <f t="shared" si="778"/>
        <v>7088686.2713412624</v>
      </c>
      <c r="F4936">
        <f t="shared" si="770"/>
        <v>5429951.4055630853</v>
      </c>
      <c r="G4936">
        <f t="shared" si="771"/>
        <v>35.983574999999973</v>
      </c>
      <c r="H4936">
        <f t="shared" si="779"/>
        <v>655800.0000002794</v>
      </c>
      <c r="I4936">
        <f t="shared" si="772"/>
        <v>641245426.00027311</v>
      </c>
      <c r="J4936">
        <f t="shared" si="773"/>
        <v>635815474.59470999</v>
      </c>
      <c r="K4936" s="3" t="str">
        <f t="shared" si="774"/>
        <v>Hydrate</v>
      </c>
      <c r="M4936">
        <f t="shared" si="776"/>
        <v>6.692170180948374E-7</v>
      </c>
      <c r="N4936">
        <f t="shared" si="777"/>
        <v>9.8717025420496469</v>
      </c>
      <c r="O4936">
        <f t="shared" si="775"/>
        <v>-263.27829745795032</v>
      </c>
    </row>
    <row r="4937" spans="1:15" x14ac:dyDescent="0.3">
      <c r="A4937" s="1">
        <v>45586.591666666667</v>
      </c>
      <c r="B4937">
        <v>1470.1487999999999</v>
      </c>
      <c r="C4937">
        <v>1453.5</v>
      </c>
      <c r="D4937">
        <v>23.399750000000001</v>
      </c>
      <c r="E4937">
        <f t="shared" si="778"/>
        <v>7090156.420141262</v>
      </c>
      <c r="F4937">
        <f t="shared" si="770"/>
        <v>5431077.5432192571</v>
      </c>
      <c r="G4937">
        <f t="shared" si="771"/>
        <v>16.648799999999937</v>
      </c>
      <c r="H4937">
        <f t="shared" si="779"/>
        <v>655920.00000004191</v>
      </c>
      <c r="I4937">
        <f t="shared" si="772"/>
        <v>641362746.40004098</v>
      </c>
      <c r="J4937">
        <f t="shared" si="773"/>
        <v>635931668.85682178</v>
      </c>
      <c r="K4937" s="3" t="str">
        <f t="shared" si="774"/>
        <v>Hydrate</v>
      </c>
      <c r="M4937">
        <f t="shared" si="776"/>
        <v>6.6902275850025696E-7</v>
      </c>
      <c r="N4937">
        <f t="shared" si="777"/>
        <v>9.8708837293937837</v>
      </c>
      <c r="O4937">
        <f t="shared" si="775"/>
        <v>-263.27911627060621</v>
      </c>
    </row>
    <row r="4938" spans="1:15" x14ac:dyDescent="0.3">
      <c r="A4938" s="1">
        <v>45586.594444444447</v>
      </c>
      <c r="B4938">
        <v>1492.0590749999999</v>
      </c>
      <c r="C4938">
        <v>1453.5</v>
      </c>
      <c r="D4938">
        <v>23.399750000000001</v>
      </c>
      <c r="E4938">
        <f t="shared" si="778"/>
        <v>7091648.4792162618</v>
      </c>
      <c r="F4938">
        <f t="shared" si="770"/>
        <v>5432220.4642008552</v>
      </c>
      <c r="G4938">
        <f t="shared" si="771"/>
        <v>38.559074999999893</v>
      </c>
      <c r="H4938">
        <f t="shared" si="779"/>
        <v>656160.00000019558</v>
      </c>
      <c r="I4938">
        <f t="shared" si="772"/>
        <v>641597387.20019114</v>
      </c>
      <c r="J4938">
        <f t="shared" si="773"/>
        <v>636165166.73599029</v>
      </c>
      <c r="K4938" s="3" t="str">
        <f t="shared" si="774"/>
        <v>Hydrate</v>
      </c>
      <c r="M4938">
        <f t="shared" si="776"/>
        <v>6.688257025879656E-7</v>
      </c>
      <c r="N4938">
        <f t="shared" si="777"/>
        <v>9.87005295661044</v>
      </c>
      <c r="O4938">
        <f t="shared" si="775"/>
        <v>-263.27994704338954</v>
      </c>
    </row>
    <row r="4939" spans="1:15" x14ac:dyDescent="0.3">
      <c r="A4939" s="1">
        <v>45586.595833333333</v>
      </c>
      <c r="B4939">
        <v>1496.2456500000001</v>
      </c>
      <c r="C4939">
        <v>1453.5</v>
      </c>
      <c r="D4939">
        <v>23.399750000000001</v>
      </c>
      <c r="E4939">
        <f t="shared" si="778"/>
        <v>7093144.7248662617</v>
      </c>
      <c r="F4939">
        <f t="shared" si="770"/>
        <v>5433366.5921093691</v>
      </c>
      <c r="G4939">
        <f t="shared" si="771"/>
        <v>42.745650000000069</v>
      </c>
      <c r="H4939">
        <f t="shared" si="779"/>
        <v>656279.99999995809</v>
      </c>
      <c r="I4939">
        <f t="shared" si="772"/>
        <v>641714707.59995902</v>
      </c>
      <c r="J4939">
        <f t="shared" si="773"/>
        <v>636281341.00784969</v>
      </c>
      <c r="K4939" s="3" t="str">
        <f t="shared" si="774"/>
        <v>Hydrate</v>
      </c>
      <c r="M4939">
        <f t="shared" si="776"/>
        <v>6.6862819365330765E-7</v>
      </c>
      <c r="N4939">
        <f t="shared" si="777"/>
        <v>9.8692200984612963</v>
      </c>
      <c r="O4939">
        <f t="shared" si="775"/>
        <v>-263.28077990153866</v>
      </c>
    </row>
    <row r="4940" spans="1:15" x14ac:dyDescent="0.3">
      <c r="A4940" s="1">
        <v>45586.597222222219</v>
      </c>
      <c r="B4940">
        <v>1484.831475</v>
      </c>
      <c r="C4940">
        <v>1453.5</v>
      </c>
      <c r="D4940">
        <v>23.399750000000001</v>
      </c>
      <c r="E4940">
        <f t="shared" si="778"/>
        <v>7094629.5563412616</v>
      </c>
      <c r="F4940">
        <f t="shared" si="770"/>
        <v>5434503.9767312976</v>
      </c>
      <c r="G4940">
        <f t="shared" si="771"/>
        <v>31.331474999999955</v>
      </c>
      <c r="H4940">
        <f t="shared" si="779"/>
        <v>656399.9999997206</v>
      </c>
      <c r="I4940">
        <f t="shared" si="772"/>
        <v>641832027.99972677</v>
      </c>
      <c r="J4940">
        <f t="shared" si="773"/>
        <v>636397524.02299547</v>
      </c>
      <c r="K4940" s="3" t="str">
        <f t="shared" si="774"/>
        <v>Hydrate</v>
      </c>
      <c r="M4940">
        <f t="shared" si="776"/>
        <v>6.6843229024930388E-7</v>
      </c>
      <c r="N4940">
        <f t="shared" si="777"/>
        <v>9.8683938369231115</v>
      </c>
      <c r="O4940">
        <f t="shared" si="775"/>
        <v>-263.28160616307684</v>
      </c>
    </row>
    <row r="4941" spans="1:15" x14ac:dyDescent="0.3">
      <c r="A4941" s="1">
        <v>45586.598611111112</v>
      </c>
      <c r="B4941">
        <v>1475.2275</v>
      </c>
      <c r="C4941">
        <v>1453.5</v>
      </c>
      <c r="D4941">
        <v>23.399750000000001</v>
      </c>
      <c r="E4941">
        <f t="shared" si="778"/>
        <v>7096104.7838412616</v>
      </c>
      <c r="F4941">
        <f t="shared" si="770"/>
        <v>5435634.0046843663</v>
      </c>
      <c r="G4941">
        <f t="shared" si="771"/>
        <v>21.727499999999964</v>
      </c>
      <c r="H4941">
        <f t="shared" si="779"/>
        <v>656520.00000011176</v>
      </c>
      <c r="I4941">
        <f t="shared" si="772"/>
        <v>641949348.40010929</v>
      </c>
      <c r="J4941">
        <f t="shared" si="773"/>
        <v>636513714.39542496</v>
      </c>
      <c r="K4941" s="3" t="str">
        <f t="shared" si="774"/>
        <v>Hydrate</v>
      </c>
      <c r="M4941">
        <f t="shared" si="776"/>
        <v>6.6823775138403759E-7</v>
      </c>
      <c r="N4941">
        <f t="shared" si="777"/>
        <v>9.8675731594122169</v>
      </c>
      <c r="O4941">
        <f t="shared" si="775"/>
        <v>-263.28242684058773</v>
      </c>
    </row>
    <row r="4942" spans="1:15" x14ac:dyDescent="0.3">
      <c r="A4942" s="1">
        <v>45586.6</v>
      </c>
      <c r="B4942">
        <v>1470.2195999999999</v>
      </c>
      <c r="C4942">
        <v>1453.5</v>
      </c>
      <c r="D4942">
        <v>23.399750000000001</v>
      </c>
      <c r="E4942">
        <f t="shared" si="778"/>
        <v>7097575.0034412621</v>
      </c>
      <c r="F4942">
        <f t="shared" si="770"/>
        <v>5436760.1965735154</v>
      </c>
      <c r="G4942">
        <f t="shared" si="771"/>
        <v>16.7195999999999</v>
      </c>
      <c r="H4942">
        <f t="shared" si="779"/>
        <v>656639.99999987427</v>
      </c>
      <c r="I4942">
        <f t="shared" si="772"/>
        <v>642066668.79987705</v>
      </c>
      <c r="J4942">
        <f t="shared" si="773"/>
        <v>636629908.60330355</v>
      </c>
      <c r="K4942" s="3" t="str">
        <f t="shared" si="774"/>
        <v>Hydrate</v>
      </c>
      <c r="M4942">
        <f t="shared" si="776"/>
        <v>6.680439694585804E-7</v>
      </c>
      <c r="N4942">
        <f t="shared" si="777"/>
        <v>9.8667555054333231</v>
      </c>
      <c r="O4942">
        <f t="shared" si="775"/>
        <v>-263.28324449456665</v>
      </c>
    </row>
    <row r="4943" spans="1:15" x14ac:dyDescent="0.3">
      <c r="A4943" s="1">
        <v>45586.601388888892</v>
      </c>
      <c r="B4943">
        <v>1504.2465</v>
      </c>
      <c r="C4943">
        <v>1453.5</v>
      </c>
      <c r="D4943">
        <v>23.399750000000001</v>
      </c>
      <c r="E4943">
        <f t="shared" si="778"/>
        <v>7099079.2499412624</v>
      </c>
      <c r="F4943">
        <f t="shared" si="770"/>
        <v>5437912.4531531325</v>
      </c>
      <c r="G4943">
        <f t="shared" si="771"/>
        <v>50.746499999999969</v>
      </c>
      <c r="H4943">
        <f t="shared" si="779"/>
        <v>656760.00000026543</v>
      </c>
      <c r="I4943">
        <f t="shared" si="772"/>
        <v>642183989.20025945</v>
      </c>
      <c r="J4943">
        <f t="shared" si="773"/>
        <v>636746076.74710631</v>
      </c>
      <c r="K4943" s="3" t="str">
        <f t="shared" si="774"/>
        <v>Hydrate</v>
      </c>
      <c r="M4943">
        <f t="shared" si="776"/>
        <v>6.6784580230886496E-7</v>
      </c>
      <c r="N4943">
        <f t="shared" si="777"/>
        <v>9.8659191729740225</v>
      </c>
      <c r="O4943">
        <f t="shared" si="775"/>
        <v>-263.28408082702595</v>
      </c>
    </row>
    <row r="4944" spans="1:15" x14ac:dyDescent="0.3">
      <c r="A4944" s="1">
        <v>45586.602777777778</v>
      </c>
      <c r="B4944">
        <v>1485.10365</v>
      </c>
      <c r="C4944">
        <v>1453.5</v>
      </c>
      <c r="D4944">
        <v>23.399750000000001</v>
      </c>
      <c r="E4944">
        <f t="shared" si="778"/>
        <v>7100564.3535912624</v>
      </c>
      <c r="F4944">
        <f t="shared" si="770"/>
        <v>5439050.0462617911</v>
      </c>
      <c r="G4944">
        <f t="shared" si="771"/>
        <v>31.603650000000016</v>
      </c>
      <c r="H4944">
        <f t="shared" si="779"/>
        <v>656880.00000002794</v>
      </c>
      <c r="I4944">
        <f t="shared" si="772"/>
        <v>642301309.60002732</v>
      </c>
      <c r="J4944">
        <f t="shared" si="773"/>
        <v>636862259.55376554</v>
      </c>
      <c r="K4944" s="3" t="str">
        <f t="shared" si="774"/>
        <v>Hydrate</v>
      </c>
      <c r="M4944">
        <f t="shared" si="776"/>
        <v>6.6765025584540839E-7</v>
      </c>
      <c r="N4944">
        <f t="shared" si="777"/>
        <v>9.8650937269224528</v>
      </c>
      <c r="O4944">
        <f t="shared" si="775"/>
        <v>-263.28490627307752</v>
      </c>
    </row>
    <row r="4945" spans="1:15" x14ac:dyDescent="0.3">
      <c r="A4945" s="1">
        <v>45586.604166666664</v>
      </c>
      <c r="B4945">
        <v>1498.3786499999901</v>
      </c>
      <c r="C4945">
        <v>1453.5</v>
      </c>
      <c r="D4945">
        <v>23.399750000000001</v>
      </c>
      <c r="E4945">
        <f t="shared" si="778"/>
        <v>7102062.7322412627</v>
      </c>
      <c r="F4945">
        <f t="shared" si="770"/>
        <v>5440197.8080536379</v>
      </c>
      <c r="G4945">
        <f t="shared" si="771"/>
        <v>44.878649999990103</v>
      </c>
      <c r="H4945">
        <f t="shared" si="779"/>
        <v>656999.99999979045</v>
      </c>
      <c r="I4945">
        <f t="shared" si="772"/>
        <v>642418629.99979508</v>
      </c>
      <c r="J4945">
        <f t="shared" si="773"/>
        <v>636978432.19174147</v>
      </c>
      <c r="K4945" s="3" t="str">
        <f t="shared" si="774"/>
        <v>Hydrate</v>
      </c>
      <c r="M4945">
        <f t="shared" si="776"/>
        <v>6.6745306088981483E-7</v>
      </c>
      <c r="N4945">
        <f t="shared" si="777"/>
        <v>9.8642611473148829</v>
      </c>
      <c r="O4945">
        <f t="shared" si="775"/>
        <v>-263.28573885268509</v>
      </c>
    </row>
    <row r="4946" spans="1:15" x14ac:dyDescent="0.3">
      <c r="A4946" s="1">
        <v>45586.605555555558</v>
      </c>
      <c r="B4946">
        <v>1488.8411999999901</v>
      </c>
      <c r="C4946">
        <v>1453.5</v>
      </c>
      <c r="D4946">
        <v>23.399750000000001</v>
      </c>
      <c r="E4946">
        <f t="shared" si="778"/>
        <v>7103551.5734412624</v>
      </c>
      <c r="F4946">
        <f t="shared" si="770"/>
        <v>5441338.2641349407</v>
      </c>
      <c r="G4946">
        <f t="shared" si="771"/>
        <v>35.341199999990067</v>
      </c>
      <c r="H4946">
        <f t="shared" si="779"/>
        <v>657120.00000018161</v>
      </c>
      <c r="I4946">
        <f t="shared" si="772"/>
        <v>642535950.40017748</v>
      </c>
      <c r="J4946">
        <f t="shared" si="773"/>
        <v>637094612.13604259</v>
      </c>
      <c r="K4946" s="3" t="str">
        <f t="shared" si="774"/>
        <v>Hydrate</v>
      </c>
      <c r="M4946">
        <f t="shared" si="776"/>
        <v>6.6725721998852861E-7</v>
      </c>
      <c r="N4946">
        <f t="shared" si="777"/>
        <v>9.8634341107661037</v>
      </c>
      <c r="O4946">
        <f t="shared" si="775"/>
        <v>-263.28656588923388</v>
      </c>
    </row>
    <row r="4947" spans="1:15" x14ac:dyDescent="0.3">
      <c r="A4947" s="1">
        <v>45586.606944444444</v>
      </c>
      <c r="B4947">
        <v>1493.4256499999999</v>
      </c>
      <c r="C4947">
        <v>1453.5</v>
      </c>
      <c r="D4947">
        <v>23.399750000000001</v>
      </c>
      <c r="E4947">
        <f t="shared" si="778"/>
        <v>7105044.999091262</v>
      </c>
      <c r="F4947">
        <f t="shared" si="770"/>
        <v>5442482.2319164043</v>
      </c>
      <c r="G4947">
        <f t="shared" si="771"/>
        <v>39.925649999999905</v>
      </c>
      <c r="H4947">
        <f t="shared" si="779"/>
        <v>657239.99999994412</v>
      </c>
      <c r="I4947">
        <f t="shared" si="772"/>
        <v>642653270.79994535</v>
      </c>
      <c r="J4947">
        <f t="shared" si="773"/>
        <v>637210788.56802893</v>
      </c>
      <c r="K4947" s="3" t="str">
        <f t="shared" si="774"/>
        <v>Hydrate</v>
      </c>
      <c r="M4947">
        <f t="shared" si="776"/>
        <v>6.6706087499474097E-7</v>
      </c>
      <c r="N4947">
        <f t="shared" si="777"/>
        <v>9.8626047713621681</v>
      </c>
      <c r="O4947">
        <f t="shared" si="775"/>
        <v>-263.28739522863782</v>
      </c>
    </row>
    <row r="4948" spans="1:15" x14ac:dyDescent="0.3">
      <c r="A4948" s="1">
        <v>45586.60833333333</v>
      </c>
      <c r="B4948">
        <v>1493.972475</v>
      </c>
      <c r="C4948">
        <v>1453.5</v>
      </c>
      <c r="D4948">
        <v>23.399750000000001</v>
      </c>
      <c r="E4948">
        <f t="shared" si="778"/>
        <v>7106538.9715662617</v>
      </c>
      <c r="F4948">
        <f t="shared" si="770"/>
        <v>5443626.6185671855</v>
      </c>
      <c r="G4948">
        <f t="shared" si="771"/>
        <v>40.472475000000031</v>
      </c>
      <c r="H4948">
        <f t="shared" si="779"/>
        <v>657359.99999970663</v>
      </c>
      <c r="I4948">
        <f t="shared" si="772"/>
        <v>642770591.19971311</v>
      </c>
      <c r="J4948">
        <f t="shared" si="773"/>
        <v>637326964.58114588</v>
      </c>
      <c r="K4948" s="3" t="str">
        <f t="shared" si="774"/>
        <v>Hydrate</v>
      </c>
      <c r="M4948">
        <f t="shared" si="776"/>
        <v>6.6686455718618228E-7</v>
      </c>
      <c r="N4948">
        <f t="shared" si="777"/>
        <v>9.8617753724387747</v>
      </c>
      <c r="O4948">
        <f t="shared" si="775"/>
        <v>-263.28822462756119</v>
      </c>
    </row>
    <row r="4949" spans="1:15" x14ac:dyDescent="0.3">
      <c r="A4949" s="1">
        <v>45586.611111111109</v>
      </c>
      <c r="B4949">
        <v>1496.3654999999901</v>
      </c>
      <c r="C4949">
        <v>1453.5</v>
      </c>
      <c r="D4949">
        <v>23.399750000000001</v>
      </c>
      <c r="E4949">
        <f t="shared" si="778"/>
        <v>7108035.337066262</v>
      </c>
      <c r="F4949">
        <f t="shared" si="770"/>
        <v>5444772.8382810997</v>
      </c>
      <c r="G4949">
        <f t="shared" si="771"/>
        <v>42.865499999990107</v>
      </c>
      <c r="H4949">
        <f t="shared" si="779"/>
        <v>657599.9999998603</v>
      </c>
      <c r="I4949">
        <f t="shared" si="772"/>
        <v>643005231.99986339</v>
      </c>
      <c r="J4949">
        <f t="shared" si="773"/>
        <v>637560459.16158223</v>
      </c>
      <c r="K4949" s="3" t="str">
        <f t="shared" si="774"/>
        <v>Hydrate</v>
      </c>
      <c r="M4949">
        <f t="shared" si="776"/>
        <v>6.6666802418164225E-7</v>
      </c>
      <c r="N4949">
        <f t="shared" si="777"/>
        <v>9.8609448896506979</v>
      </c>
      <c r="O4949">
        <f t="shared" si="775"/>
        <v>-263.2890551103493</v>
      </c>
    </row>
    <row r="4950" spans="1:15" x14ac:dyDescent="0.3">
      <c r="A4950" s="1">
        <v>45586.612500000003</v>
      </c>
      <c r="B4950">
        <v>1479.278775</v>
      </c>
      <c r="C4950">
        <v>1453.5</v>
      </c>
      <c r="D4950">
        <v>23.399750000000001</v>
      </c>
      <c r="E4950">
        <f t="shared" si="778"/>
        <v>7109514.615841262</v>
      </c>
      <c r="F4950">
        <f t="shared" si="770"/>
        <v>5445905.969520947</v>
      </c>
      <c r="G4950">
        <f t="shared" si="771"/>
        <v>25.778774999999996</v>
      </c>
      <c r="H4950">
        <f t="shared" si="779"/>
        <v>657720.00000025146</v>
      </c>
      <c r="I4950">
        <f t="shared" si="772"/>
        <v>643122552.40024579</v>
      </c>
      <c r="J4950">
        <f t="shared" si="773"/>
        <v>637676646.43072486</v>
      </c>
      <c r="K4950" s="3" t="str">
        <f t="shared" si="774"/>
        <v>Hydrate</v>
      </c>
      <c r="M4950">
        <f t="shared" si="776"/>
        <v>6.6647383292969059E-7</v>
      </c>
      <c r="N4950">
        <f t="shared" si="777"/>
        <v>9.8601241305464367</v>
      </c>
      <c r="O4950">
        <f t="shared" si="775"/>
        <v>-263.28987586945357</v>
      </c>
    </row>
    <row r="4951" spans="1:15" x14ac:dyDescent="0.3">
      <c r="A4951" s="1">
        <v>45586.613888888889</v>
      </c>
      <c r="B4951">
        <v>1490.32634999999</v>
      </c>
      <c r="C4951">
        <v>1453.5</v>
      </c>
      <c r="D4951">
        <v>23.399750000000001</v>
      </c>
      <c r="E4951">
        <f t="shared" si="778"/>
        <v>7111004.9421912618</v>
      </c>
      <c r="F4951">
        <f t="shared" si="770"/>
        <v>5447047.5632308619</v>
      </c>
      <c r="G4951">
        <f t="shared" si="771"/>
        <v>36.826349999990043</v>
      </c>
      <c r="H4951">
        <f t="shared" si="779"/>
        <v>657840.00000001397</v>
      </c>
      <c r="I4951">
        <f t="shared" si="772"/>
        <v>643239872.80001366</v>
      </c>
      <c r="J4951">
        <f t="shared" si="773"/>
        <v>637792825.23678279</v>
      </c>
      <c r="K4951" s="3" t="str">
        <f t="shared" si="774"/>
        <v>Hydrate</v>
      </c>
      <c r="M4951">
        <f t="shared" si="776"/>
        <v>6.6627828945272534E-7</v>
      </c>
      <c r="N4951">
        <f t="shared" si="777"/>
        <v>9.8592974835703195</v>
      </c>
      <c r="O4951">
        <f t="shared" si="775"/>
        <v>-263.29070251642963</v>
      </c>
    </row>
    <row r="4952" spans="1:15" x14ac:dyDescent="0.3">
      <c r="A4952" s="1">
        <v>45586.615277777775</v>
      </c>
      <c r="B4952">
        <v>1471.4239499999901</v>
      </c>
      <c r="C4952">
        <v>1453.5</v>
      </c>
      <c r="D4952">
        <v>23.399750000000001</v>
      </c>
      <c r="E4952">
        <f t="shared" si="778"/>
        <v>7112476.3661412615</v>
      </c>
      <c r="F4952">
        <f t="shared" si="770"/>
        <v>5448174.6776551222</v>
      </c>
      <c r="G4952">
        <f t="shared" si="771"/>
        <v>17.9239499999901</v>
      </c>
      <c r="H4952">
        <f t="shared" si="779"/>
        <v>657959.99999977648</v>
      </c>
      <c r="I4952">
        <f t="shared" si="772"/>
        <v>643357193.19978142</v>
      </c>
      <c r="J4952">
        <f t="shared" si="773"/>
        <v>637909018.52212632</v>
      </c>
      <c r="K4952" s="3" t="str">
        <f t="shared" si="774"/>
        <v>Hydrate</v>
      </c>
      <c r="M4952">
        <f t="shared" si="776"/>
        <v>6.6608532260083147E-7</v>
      </c>
      <c r="N4952">
        <f t="shared" si="777"/>
        <v>9.8584815592046215</v>
      </c>
      <c r="O4952">
        <f t="shared" si="775"/>
        <v>-263.29151844079536</v>
      </c>
    </row>
    <row r="4953" spans="1:15" x14ac:dyDescent="0.3">
      <c r="A4953" s="1">
        <v>45586.616666666669</v>
      </c>
      <c r="B4953">
        <v>1485.0987</v>
      </c>
      <c r="C4953">
        <v>1453.5</v>
      </c>
      <c r="D4953">
        <v>23.399750000000001</v>
      </c>
      <c r="E4953">
        <f t="shared" si="778"/>
        <v>7113961.4648412615</v>
      </c>
      <c r="F4953">
        <f t="shared" si="770"/>
        <v>5449312.2669720687</v>
      </c>
      <c r="G4953">
        <f t="shared" si="771"/>
        <v>31.598700000000008</v>
      </c>
      <c r="H4953">
        <f t="shared" si="779"/>
        <v>658080.00000016764</v>
      </c>
      <c r="I4953">
        <f t="shared" si="772"/>
        <v>643474513.60016382</v>
      </c>
      <c r="J4953">
        <f t="shared" si="773"/>
        <v>638025201.33319175</v>
      </c>
      <c r="K4953" s="3" t="str">
        <f t="shared" si="774"/>
        <v>Hydrate</v>
      </c>
      <c r="M4953">
        <f t="shared" si="776"/>
        <v>6.6589065952757802E-7</v>
      </c>
      <c r="N4953">
        <f t="shared" si="777"/>
        <v>9.8576582915926263</v>
      </c>
      <c r="O4953">
        <f t="shared" si="775"/>
        <v>-263.29234170840738</v>
      </c>
    </row>
    <row r="4954" spans="1:15" x14ac:dyDescent="0.3">
      <c r="A4954" s="1">
        <v>45586.618055555555</v>
      </c>
      <c r="B4954">
        <v>1493.9130749999999</v>
      </c>
      <c r="C4954">
        <v>1453.5</v>
      </c>
      <c r="D4954">
        <v>23.399750000000001</v>
      </c>
      <c r="E4954">
        <f t="shared" si="778"/>
        <v>7115455.3779162616</v>
      </c>
      <c r="F4954">
        <f t="shared" si="770"/>
        <v>5450456.6081223013</v>
      </c>
      <c r="G4954">
        <f t="shared" si="771"/>
        <v>40.413074999999935</v>
      </c>
      <c r="H4954">
        <f t="shared" si="779"/>
        <v>658199.99999993015</v>
      </c>
      <c r="I4954">
        <f t="shared" si="772"/>
        <v>643591833.99993169</v>
      </c>
      <c r="J4954">
        <f t="shared" si="773"/>
        <v>638141377.39180934</v>
      </c>
      <c r="K4954" s="3" t="str">
        <f t="shared" si="774"/>
        <v>Hydrate</v>
      </c>
      <c r="M4954">
        <f t="shared" si="776"/>
        <v>6.6569493946311643E-7</v>
      </c>
      <c r="N4954">
        <f t="shared" si="777"/>
        <v>9.8568303804333599</v>
      </c>
      <c r="O4954">
        <f t="shared" si="775"/>
        <v>-263.29316961956664</v>
      </c>
    </row>
    <row r="4955" spans="1:15" x14ac:dyDescent="0.3">
      <c r="A4955" s="1">
        <v>45586.619444444441</v>
      </c>
      <c r="B4955">
        <v>1503.7349999999999</v>
      </c>
      <c r="C4955">
        <v>1453.5</v>
      </c>
      <c r="D4955">
        <v>23.399750000000001</v>
      </c>
      <c r="E4955">
        <f t="shared" si="778"/>
        <v>7116959.1129162619</v>
      </c>
      <c r="F4955">
        <f t="shared" si="770"/>
        <v>5451608.472891639</v>
      </c>
      <c r="G4955">
        <f t="shared" si="771"/>
        <v>50.2349999999999</v>
      </c>
      <c r="H4955">
        <f t="shared" si="779"/>
        <v>658319.99999969266</v>
      </c>
      <c r="I4955">
        <f t="shared" si="772"/>
        <v>643709154.39969945</v>
      </c>
      <c r="J4955">
        <f t="shared" si="773"/>
        <v>638257545.92680776</v>
      </c>
      <c r="K4955" s="3" t="str">
        <f t="shared" si="774"/>
        <v>Hydrate</v>
      </c>
      <c r="M4955">
        <f t="shared" si="776"/>
        <v>6.6549803218218395E-7</v>
      </c>
      <c r="N4955">
        <f t="shared" si="777"/>
        <v>9.8559972717854532</v>
      </c>
      <c r="O4955">
        <f t="shared" si="775"/>
        <v>-263.29400272821454</v>
      </c>
    </row>
    <row r="4956" spans="1:15" x14ac:dyDescent="0.3">
      <c r="A4956" s="1">
        <v>45586.620833333334</v>
      </c>
      <c r="B4956">
        <v>1492.3110999999999</v>
      </c>
      <c r="C4956">
        <v>1453.5</v>
      </c>
      <c r="D4956">
        <v>23.399750000000001</v>
      </c>
      <c r="E4956">
        <f t="shared" si="778"/>
        <v>7118451.4240162615</v>
      </c>
      <c r="F4956">
        <f t="shared" si="770"/>
        <v>5452751.5869250167</v>
      </c>
      <c r="G4956">
        <f t="shared" si="771"/>
        <v>38.811099999999897</v>
      </c>
      <c r="H4956">
        <f t="shared" si="779"/>
        <v>658440.00000008382</v>
      </c>
      <c r="I4956">
        <f t="shared" si="772"/>
        <v>643826474.80008197</v>
      </c>
      <c r="J4956">
        <f t="shared" si="773"/>
        <v>638373723.21315694</v>
      </c>
      <c r="K4956" s="3" t="str">
        <f t="shared" si="774"/>
        <v>Hydrate</v>
      </c>
      <c r="M4956">
        <f t="shared" si="776"/>
        <v>6.6530271949976556E-7</v>
      </c>
      <c r="N4956">
        <f t="shared" si="777"/>
        <v>9.8551707358783656</v>
      </c>
      <c r="O4956">
        <f t="shared" si="775"/>
        <v>-263.29482926412163</v>
      </c>
    </row>
    <row r="4957" spans="1:15" x14ac:dyDescent="0.3">
      <c r="A4957" s="1">
        <v>45586.62222222222</v>
      </c>
      <c r="B4957">
        <v>1491.3315</v>
      </c>
      <c r="C4957">
        <v>1453.5</v>
      </c>
      <c r="D4957">
        <v>23.13054</v>
      </c>
      <c r="E4957">
        <f t="shared" si="778"/>
        <v>7119942.7555162618</v>
      </c>
      <c r="F4957">
        <f t="shared" si="770"/>
        <v>5473061.5484744711</v>
      </c>
      <c r="G4957">
        <f t="shared" si="771"/>
        <v>37.831500000000005</v>
      </c>
      <c r="H4957">
        <f t="shared" si="779"/>
        <v>658559.99999984633</v>
      </c>
      <c r="I4957">
        <f t="shared" si="772"/>
        <v>643943795.19984972</v>
      </c>
      <c r="J4957">
        <f t="shared" si="773"/>
        <v>638470733.65137529</v>
      </c>
      <c r="K4957" s="3" t="str">
        <f t="shared" si="774"/>
        <v>Hydrate</v>
      </c>
      <c r="M4957">
        <f t="shared" si="776"/>
        <v>6.6184886991830229E-7</v>
      </c>
      <c r="N4957">
        <f t="shared" si="777"/>
        <v>9.8405258130090072</v>
      </c>
      <c r="O4957">
        <f t="shared" si="775"/>
        <v>-263.309474186991</v>
      </c>
    </row>
    <row r="4958" spans="1:15" x14ac:dyDescent="0.3">
      <c r="A4958" s="1">
        <v>45586.623611111114</v>
      </c>
      <c r="B4958">
        <v>1467.3685499999999</v>
      </c>
      <c r="C4958">
        <v>1453.5</v>
      </c>
      <c r="D4958">
        <v>23.13054</v>
      </c>
      <c r="E4958">
        <f t="shared" si="778"/>
        <v>7121410.1240662616</v>
      </c>
      <c r="F4958">
        <f t="shared" si="770"/>
        <v>5474189.5067550652</v>
      </c>
      <c r="G4958">
        <f t="shared" si="771"/>
        <v>13.868549999999914</v>
      </c>
      <c r="H4958">
        <f t="shared" si="779"/>
        <v>658680.00000023749</v>
      </c>
      <c r="I4958">
        <f t="shared" si="772"/>
        <v>644061115.60023212</v>
      </c>
      <c r="J4958">
        <f t="shared" si="773"/>
        <v>638586926.09347701</v>
      </c>
      <c r="K4958" s="3" t="str">
        <f t="shared" si="774"/>
        <v>Hydrate</v>
      </c>
      <c r="M4958">
        <f t="shared" si="776"/>
        <v>6.6165795398366486E-7</v>
      </c>
      <c r="N4958">
        <f t="shared" si="777"/>
        <v>9.8397147056283103</v>
      </c>
      <c r="O4958">
        <f t="shared" si="775"/>
        <v>-263.31028529437168</v>
      </c>
    </row>
    <row r="4959" spans="1:15" x14ac:dyDescent="0.3">
      <c r="A4959" s="1">
        <v>45586.625</v>
      </c>
      <c r="B4959">
        <v>1488.4041</v>
      </c>
      <c r="C4959">
        <v>1453.5</v>
      </c>
      <c r="D4959">
        <v>23.13054</v>
      </c>
      <c r="E4959">
        <f t="shared" si="778"/>
        <v>7122898.5281662615</v>
      </c>
      <c r="F4959">
        <f t="shared" si="770"/>
        <v>5475333.6349493535</v>
      </c>
      <c r="G4959">
        <f t="shared" si="771"/>
        <v>34.904099999999971</v>
      </c>
      <c r="H4959">
        <f t="shared" si="779"/>
        <v>658800</v>
      </c>
      <c r="I4959">
        <f t="shared" si="772"/>
        <v>644178436</v>
      </c>
      <c r="J4959">
        <f t="shared" si="773"/>
        <v>638703102.36505067</v>
      </c>
      <c r="K4959" s="3" t="str">
        <f t="shared" si="774"/>
        <v>Hydrate</v>
      </c>
      <c r="M4959">
        <f t="shared" si="776"/>
        <v>6.6146439758975925E-7</v>
      </c>
      <c r="N4959">
        <f t="shared" si="777"/>
        <v>9.8388922095698632</v>
      </c>
      <c r="O4959">
        <f t="shared" si="775"/>
        <v>-263.31110779043013</v>
      </c>
    </row>
    <row r="4960" spans="1:15" x14ac:dyDescent="0.3">
      <c r="A4960" s="1">
        <v>45586.62777777778</v>
      </c>
      <c r="B4960">
        <v>1467.0863999999999</v>
      </c>
      <c r="C4960">
        <v>1453.5</v>
      </c>
      <c r="D4960">
        <v>23.13054</v>
      </c>
      <c r="E4960">
        <f t="shared" si="778"/>
        <v>7124365.6145662619</v>
      </c>
      <c r="F4960">
        <f t="shared" si="770"/>
        <v>5476461.3763427669</v>
      </c>
      <c r="G4960">
        <f t="shared" si="771"/>
        <v>13.586399999999912</v>
      </c>
      <c r="H4960">
        <f t="shared" si="779"/>
        <v>659040.00000015367</v>
      </c>
      <c r="I4960">
        <f t="shared" si="772"/>
        <v>644413076.80015016</v>
      </c>
      <c r="J4960">
        <f t="shared" si="773"/>
        <v>638936615.42380738</v>
      </c>
      <c r="K4960" s="3" t="str">
        <f t="shared" si="774"/>
        <v>Hydrate</v>
      </c>
      <c r="M4960">
        <f t="shared" si="776"/>
        <v>6.612737083820622E-7</v>
      </c>
      <c r="N4960">
        <f t="shared" si="777"/>
        <v>9.8380817291673051</v>
      </c>
      <c r="O4960">
        <f t="shared" si="775"/>
        <v>-263.31191827083268</v>
      </c>
    </row>
    <row r="4961" spans="1:15" x14ac:dyDescent="0.3">
      <c r="A4961" s="1">
        <v>45586.629166666666</v>
      </c>
      <c r="B4961">
        <v>1461.6452999999999</v>
      </c>
      <c r="C4961">
        <v>1453.5</v>
      </c>
      <c r="D4961">
        <v>23.13054</v>
      </c>
      <c r="E4961">
        <f t="shared" si="778"/>
        <v>7125827.2598662619</v>
      </c>
      <c r="F4961">
        <f t="shared" si="770"/>
        <v>5477584.9351919927</v>
      </c>
      <c r="G4961">
        <f t="shared" si="771"/>
        <v>8.1452999999999065</v>
      </c>
      <c r="H4961">
        <f t="shared" si="779"/>
        <v>659159.99999991618</v>
      </c>
      <c r="I4961">
        <f t="shared" si="772"/>
        <v>644530397.19991803</v>
      </c>
      <c r="J4961">
        <f t="shared" si="773"/>
        <v>639052812.26472604</v>
      </c>
      <c r="K4961" s="3" t="str">
        <f t="shared" si="774"/>
        <v>Hydrate</v>
      </c>
      <c r="M4961">
        <f t="shared" si="776"/>
        <v>6.6108382009439343E-7</v>
      </c>
      <c r="N4961">
        <f t="shared" si="777"/>
        <v>9.8372744869839241</v>
      </c>
      <c r="O4961">
        <f t="shared" si="775"/>
        <v>-263.31272551301606</v>
      </c>
    </row>
    <row r="4962" spans="1:15" x14ac:dyDescent="0.3">
      <c r="A4962" s="1">
        <v>45586.630555555559</v>
      </c>
      <c r="B4962">
        <v>1475.3788500000001</v>
      </c>
      <c r="C4962">
        <v>1453.5</v>
      </c>
      <c r="D4962">
        <v>23.13054</v>
      </c>
      <c r="E4962">
        <f t="shared" si="778"/>
        <v>7127302.6387162618</v>
      </c>
      <c r="F4962">
        <f t="shared" si="770"/>
        <v>5478719.0509469416</v>
      </c>
      <c r="G4962">
        <f t="shared" si="771"/>
        <v>21.878850000000057</v>
      </c>
      <c r="H4962">
        <f t="shared" si="779"/>
        <v>659280.00000030734</v>
      </c>
      <c r="I4962">
        <f t="shared" si="772"/>
        <v>644647717.60030043</v>
      </c>
      <c r="J4962">
        <f t="shared" si="773"/>
        <v>639168998.54935348</v>
      </c>
      <c r="K4962" s="3" t="str">
        <f t="shared" si="774"/>
        <v>Hydrate</v>
      </c>
      <c r="M4962">
        <f t="shared" si="776"/>
        <v>6.6089224240289643E-7</v>
      </c>
      <c r="N4962">
        <f t="shared" si="777"/>
        <v>9.8364598950479394</v>
      </c>
      <c r="O4962">
        <f t="shared" si="775"/>
        <v>-263.31354010495204</v>
      </c>
    </row>
    <row r="4963" spans="1:15" x14ac:dyDescent="0.3">
      <c r="A4963" s="1">
        <v>45586.631944444445</v>
      </c>
      <c r="B4963">
        <v>1470.105</v>
      </c>
      <c r="C4963">
        <v>1453.5</v>
      </c>
      <c r="D4963">
        <v>23.13054</v>
      </c>
      <c r="E4963">
        <f t="shared" si="778"/>
        <v>7128772.7437162623</v>
      </c>
      <c r="F4963">
        <f t="shared" si="770"/>
        <v>5479849.1127218744</v>
      </c>
      <c r="G4963">
        <f t="shared" si="771"/>
        <v>16.605000000000018</v>
      </c>
      <c r="H4963">
        <f t="shared" si="779"/>
        <v>659400.00000006985</v>
      </c>
      <c r="I4963">
        <f t="shared" si="772"/>
        <v>644765038.00006831</v>
      </c>
      <c r="J4963">
        <f t="shared" si="773"/>
        <v>639285188.88734639</v>
      </c>
      <c r="K4963" s="3" t="str">
        <f t="shared" si="774"/>
        <v>Hydrate</v>
      </c>
      <c r="M4963">
        <f t="shared" si="776"/>
        <v>6.6070144416432072E-7</v>
      </c>
      <c r="N4963">
        <f t="shared" si="777"/>
        <v>9.8356484497055572</v>
      </c>
      <c r="O4963">
        <f t="shared" si="775"/>
        <v>-263.31435155029442</v>
      </c>
    </row>
    <row r="4964" spans="1:15" x14ac:dyDescent="0.3">
      <c r="A4964" s="1">
        <v>45586.633333333331</v>
      </c>
      <c r="B4964">
        <v>1490.7831000000001</v>
      </c>
      <c r="C4964">
        <v>1453.5</v>
      </c>
      <c r="D4964">
        <v>23.13054</v>
      </c>
      <c r="E4964">
        <f t="shared" si="778"/>
        <v>7130263.5268162619</v>
      </c>
      <c r="F4964">
        <f t="shared" si="770"/>
        <v>5480995.069640616</v>
      </c>
      <c r="G4964">
        <f t="shared" si="771"/>
        <v>37.283100000000104</v>
      </c>
      <c r="H4964">
        <f t="shared" si="779"/>
        <v>659519.99999983236</v>
      </c>
      <c r="I4964">
        <f t="shared" si="772"/>
        <v>644882358.39983606</v>
      </c>
      <c r="J4964">
        <f t="shared" si="773"/>
        <v>639401363.33019543</v>
      </c>
      <c r="K4964" s="3" t="str">
        <f t="shared" si="774"/>
        <v>Hydrate</v>
      </c>
      <c r="M4964">
        <f t="shared" si="776"/>
        <v>6.6050805861878518E-7</v>
      </c>
      <c r="N4964">
        <f t="shared" si="777"/>
        <v>9.8348258299952604</v>
      </c>
      <c r="O4964">
        <f t="shared" si="775"/>
        <v>-263.3151741700047</v>
      </c>
    </row>
    <row r="4965" spans="1:15" x14ac:dyDescent="0.3">
      <c r="A4965" s="1">
        <v>45586.634722222225</v>
      </c>
      <c r="B4965">
        <v>1460.4900749999999</v>
      </c>
      <c r="C4965">
        <v>1453.5</v>
      </c>
      <c r="D4965">
        <v>23.13054</v>
      </c>
      <c r="E4965">
        <f t="shared" si="778"/>
        <v>7131724.0168912616</v>
      </c>
      <c r="F4965">
        <f t="shared" si="770"/>
        <v>5482117.7404746218</v>
      </c>
      <c r="G4965">
        <f t="shared" si="771"/>
        <v>6.9900749999999334</v>
      </c>
      <c r="H4965">
        <f t="shared" si="779"/>
        <v>659640.00000022352</v>
      </c>
      <c r="I4965">
        <f t="shared" si="772"/>
        <v>644999678.80021846</v>
      </c>
      <c r="J4965">
        <f t="shared" si="773"/>
        <v>639517561.05974388</v>
      </c>
      <c r="K4965" s="3" t="str">
        <f t="shared" si="774"/>
        <v>Hydrate</v>
      </c>
      <c r="M4965">
        <f t="shared" si="776"/>
        <v>6.6031869678569242E-7</v>
      </c>
      <c r="N4965">
        <f t="shared" si="777"/>
        <v>9.8340201595555481</v>
      </c>
      <c r="O4965">
        <f t="shared" si="775"/>
        <v>-263.31597984044441</v>
      </c>
    </row>
    <row r="4966" spans="1:15" x14ac:dyDescent="0.3">
      <c r="A4966" s="1">
        <v>45586.636111111111</v>
      </c>
      <c r="B4966">
        <v>1493.7579000000001</v>
      </c>
      <c r="C4966">
        <v>1453.5</v>
      </c>
      <c r="D4966">
        <v>23.13054</v>
      </c>
      <c r="E4966">
        <f t="shared" si="778"/>
        <v>7133217.7747912612</v>
      </c>
      <c r="F4966">
        <f t="shared" si="770"/>
        <v>5483265.9841060583</v>
      </c>
      <c r="G4966">
        <f t="shared" si="771"/>
        <v>40.257900000000063</v>
      </c>
      <c r="H4966">
        <f t="shared" si="779"/>
        <v>659759.99999998603</v>
      </c>
      <c r="I4966">
        <f t="shared" si="772"/>
        <v>645116999.19998634</v>
      </c>
      <c r="J4966">
        <f t="shared" si="773"/>
        <v>639633733.21588027</v>
      </c>
      <c r="K4966" s="3" t="str">
        <f t="shared" si="774"/>
        <v>Hydrate</v>
      </c>
      <c r="M4966">
        <f t="shared" si="776"/>
        <v>6.6012511781691499E-7</v>
      </c>
      <c r="N4966">
        <f t="shared" si="777"/>
        <v>9.8331963760283454</v>
      </c>
      <c r="O4966">
        <f t="shared" si="775"/>
        <v>-263.31680362397162</v>
      </c>
    </row>
    <row r="4967" spans="1:15" x14ac:dyDescent="0.3">
      <c r="A4967" s="1">
        <v>45586.637499999997</v>
      </c>
      <c r="B4967">
        <v>1500.597</v>
      </c>
      <c r="C4967">
        <v>1453.5</v>
      </c>
      <c r="D4967">
        <v>23.13054</v>
      </c>
      <c r="E4967">
        <f t="shared" si="778"/>
        <v>7134718.3717912612</v>
      </c>
      <c r="F4967">
        <f t="shared" si="770"/>
        <v>5484419.4849167345</v>
      </c>
      <c r="G4967">
        <f t="shared" si="771"/>
        <v>47.09699999999998</v>
      </c>
      <c r="H4967">
        <f t="shared" si="779"/>
        <v>659879.99999974854</v>
      </c>
      <c r="I4967">
        <f t="shared" si="772"/>
        <v>645234319.5997541</v>
      </c>
      <c r="J4967">
        <f t="shared" si="773"/>
        <v>639749900.11483741</v>
      </c>
      <c r="K4967" s="3" t="str">
        <f t="shared" si="774"/>
        <v>Hydrate</v>
      </c>
      <c r="M4967">
        <f t="shared" si="776"/>
        <v>6.5993075048951524E-7</v>
      </c>
      <c r="N4967">
        <f t="shared" si="777"/>
        <v>9.8323690639829096</v>
      </c>
      <c r="O4967">
        <f t="shared" si="775"/>
        <v>-263.31763093601705</v>
      </c>
    </row>
    <row r="4968" spans="1:15" x14ac:dyDescent="0.3">
      <c r="A4968" s="1">
        <v>45586.638888888891</v>
      </c>
      <c r="B4968">
        <v>1480.4279999999901</v>
      </c>
      <c r="C4968">
        <v>1453.5</v>
      </c>
      <c r="D4968">
        <v>23.13054</v>
      </c>
      <c r="E4968">
        <f t="shared" si="778"/>
        <v>7136198.7997912616</v>
      </c>
      <c r="F4968">
        <f t="shared" si="770"/>
        <v>5485557.481926024</v>
      </c>
      <c r="G4968">
        <f t="shared" si="771"/>
        <v>26.927999999990107</v>
      </c>
      <c r="H4968">
        <f t="shared" si="779"/>
        <v>660000.0000001397</v>
      </c>
      <c r="I4968">
        <f t="shared" si="772"/>
        <v>645351640.00013649</v>
      </c>
      <c r="J4968">
        <f t="shared" si="773"/>
        <v>639866082.51821041</v>
      </c>
      <c r="K4968" s="3" t="str">
        <f t="shared" si="774"/>
        <v>Hydrate</v>
      </c>
      <c r="M4968">
        <f t="shared" si="776"/>
        <v>6.5973909170424642E-7</v>
      </c>
      <c r="N4968">
        <f t="shared" si="777"/>
        <v>9.8315531102298532</v>
      </c>
      <c r="O4968">
        <f t="shared" si="775"/>
        <v>-263.31844688977014</v>
      </c>
    </row>
    <row r="4969" spans="1:15" x14ac:dyDescent="0.3">
      <c r="A4969" s="1">
        <v>45586.640277777777</v>
      </c>
      <c r="B4969">
        <v>1484.0944</v>
      </c>
      <c r="C4969">
        <v>1453.5</v>
      </c>
      <c r="D4969">
        <v>23.13054</v>
      </c>
      <c r="E4969">
        <f t="shared" si="778"/>
        <v>7137682.8941912614</v>
      </c>
      <c r="F4969">
        <f t="shared" si="770"/>
        <v>5486698.2972771944</v>
      </c>
      <c r="G4969">
        <f t="shared" si="771"/>
        <v>30.594399999999951</v>
      </c>
      <c r="H4969">
        <f t="shared" si="779"/>
        <v>660119.99999990221</v>
      </c>
      <c r="I4969">
        <f t="shared" si="772"/>
        <v>645468960.39990437</v>
      </c>
      <c r="J4969">
        <f t="shared" si="773"/>
        <v>639982262.10262716</v>
      </c>
      <c r="K4969" s="3" t="str">
        <f t="shared" si="774"/>
        <v>Hydrate</v>
      </c>
      <c r="M4969">
        <f t="shared" si="776"/>
        <v>6.595470540159364E-7</v>
      </c>
      <c r="N4969">
        <f t="shared" si="777"/>
        <v>9.8307353735288263</v>
      </c>
      <c r="O4969">
        <f t="shared" si="775"/>
        <v>-263.31926462647112</v>
      </c>
    </row>
    <row r="4970" spans="1:15" x14ac:dyDescent="0.3">
      <c r="A4970" s="1">
        <v>45586.64166666667</v>
      </c>
      <c r="B4970">
        <v>1460.3278499999999</v>
      </c>
      <c r="C4970">
        <v>1453.5</v>
      </c>
      <c r="D4970">
        <v>23.13054</v>
      </c>
      <c r="E4970">
        <f t="shared" si="778"/>
        <v>7139143.2220412614</v>
      </c>
      <c r="F4970">
        <f t="shared" si="770"/>
        <v>5487820.8434097189</v>
      </c>
      <c r="G4970">
        <f t="shared" si="771"/>
        <v>6.8278499999998985</v>
      </c>
      <c r="H4970">
        <f t="shared" si="779"/>
        <v>660240.00000029337</v>
      </c>
      <c r="I4970">
        <f t="shared" si="772"/>
        <v>645586280.80028677</v>
      </c>
      <c r="J4970">
        <f t="shared" si="773"/>
        <v>640098459.95687699</v>
      </c>
      <c r="K4970" s="3" t="str">
        <f t="shared" si="774"/>
        <v>Hydrate</v>
      </c>
      <c r="M4970">
        <f t="shared" si="776"/>
        <v>6.5935818517056197E-7</v>
      </c>
      <c r="N4970">
        <f t="shared" si="777"/>
        <v>9.8299309645249373</v>
      </c>
      <c r="O4970">
        <f t="shared" si="775"/>
        <v>-263.32006903547506</v>
      </c>
    </row>
    <row r="4971" spans="1:15" x14ac:dyDescent="0.3">
      <c r="A4971" s="1">
        <v>45586.644444444442</v>
      </c>
      <c r="B4971">
        <v>1490.19345</v>
      </c>
      <c r="C4971">
        <v>1453.5</v>
      </c>
      <c r="D4971">
        <v>23.13054</v>
      </c>
      <c r="E4971">
        <f t="shared" si="778"/>
        <v>7140633.4154912615</v>
      </c>
      <c r="F4971">
        <f t="shared" si="770"/>
        <v>5488966.3470676895</v>
      </c>
      <c r="G4971">
        <f t="shared" si="771"/>
        <v>36.693449999999984</v>
      </c>
      <c r="H4971">
        <f t="shared" si="779"/>
        <v>660479.99999981839</v>
      </c>
      <c r="I4971">
        <f t="shared" si="772"/>
        <v>645820921.5998224</v>
      </c>
      <c r="J4971">
        <f t="shared" si="773"/>
        <v>640331955.25275469</v>
      </c>
      <c r="K4971" s="3" t="str">
        <f t="shared" si="774"/>
        <v>Hydrate</v>
      </c>
      <c r="M4971">
        <f t="shared" si="776"/>
        <v>6.5916554927253152E-7</v>
      </c>
      <c r="N4971">
        <f t="shared" si="777"/>
        <v>9.8291103417541237</v>
      </c>
      <c r="O4971">
        <f t="shared" si="775"/>
        <v>-263.32088965824585</v>
      </c>
    </row>
    <row r="4972" spans="1:15" x14ac:dyDescent="0.3">
      <c r="A4972" s="1">
        <v>45586.645833333336</v>
      </c>
      <c r="B4972">
        <v>1486.99282499999</v>
      </c>
      <c r="C4972">
        <v>1453.5</v>
      </c>
      <c r="D4972">
        <v>23.13054</v>
      </c>
      <c r="E4972">
        <f t="shared" si="778"/>
        <v>7142120.4083162611</v>
      </c>
      <c r="F4972">
        <f t="shared" si="770"/>
        <v>5490109.3904225053</v>
      </c>
      <c r="G4972">
        <f t="shared" si="771"/>
        <v>33.492824999990034</v>
      </c>
      <c r="H4972">
        <f t="shared" si="779"/>
        <v>660600.00000020955</v>
      </c>
      <c r="I4972">
        <f t="shared" si="772"/>
        <v>645938242.0002048</v>
      </c>
      <c r="J4972">
        <f t="shared" si="773"/>
        <v>640448132.60978234</v>
      </c>
      <c r="K4972" s="3" t="str">
        <f t="shared" si="774"/>
        <v>Hydrate</v>
      </c>
      <c r="M4972">
        <f t="shared" si="776"/>
        <v>6.5897342326541439E-7</v>
      </c>
      <c r="N4972">
        <f t="shared" si="777"/>
        <v>9.8282917204637492</v>
      </c>
      <c r="O4972">
        <f t="shared" si="775"/>
        <v>-263.32170827953621</v>
      </c>
    </row>
    <row r="4973" spans="1:15" x14ac:dyDescent="0.3">
      <c r="A4973" s="1">
        <v>45586.647222222222</v>
      </c>
      <c r="B4973">
        <v>1474.4673749999999</v>
      </c>
      <c r="C4973">
        <v>1453.5</v>
      </c>
      <c r="D4973">
        <v>23.13054</v>
      </c>
      <c r="E4973">
        <f t="shared" si="778"/>
        <v>7143594.8756912611</v>
      </c>
      <c r="F4973">
        <f t="shared" si="770"/>
        <v>5491242.8055315437</v>
      </c>
      <c r="G4973">
        <f t="shared" si="771"/>
        <v>20.967374999999947</v>
      </c>
      <c r="H4973">
        <f t="shared" si="779"/>
        <v>660719.99999997206</v>
      </c>
      <c r="I4973">
        <f t="shared" si="772"/>
        <v>646055562.39997268</v>
      </c>
      <c r="J4973">
        <f t="shared" si="773"/>
        <v>640564319.59444118</v>
      </c>
      <c r="K4973" s="3" t="str">
        <f t="shared" si="774"/>
        <v>Hydrate</v>
      </c>
      <c r="M4973">
        <f t="shared" si="776"/>
        <v>6.5878301037014973E-7</v>
      </c>
      <c r="N4973">
        <f t="shared" si="777"/>
        <v>9.8274802302728261</v>
      </c>
      <c r="O4973">
        <f t="shared" si="775"/>
        <v>-263.32251976972714</v>
      </c>
    </row>
    <row r="4974" spans="1:15" x14ac:dyDescent="0.3">
      <c r="A4974" s="1">
        <v>45586.648611111108</v>
      </c>
      <c r="B4974">
        <v>1478.8229999999901</v>
      </c>
      <c r="C4974">
        <v>1453.5</v>
      </c>
      <c r="D4974">
        <v>23.13054</v>
      </c>
      <c r="E4974">
        <f t="shared" si="778"/>
        <v>7145073.698691261</v>
      </c>
      <c r="F4974">
        <f t="shared" si="770"/>
        <v>5492379.5687859999</v>
      </c>
      <c r="G4974">
        <f t="shared" si="771"/>
        <v>25.322999999990088</v>
      </c>
      <c r="H4974">
        <f t="shared" si="779"/>
        <v>660839.99999973457</v>
      </c>
      <c r="I4974">
        <f t="shared" si="772"/>
        <v>646172882.79974043</v>
      </c>
      <c r="J4974">
        <f t="shared" si="773"/>
        <v>640680503.23095441</v>
      </c>
      <c r="K4974" s="3" t="str">
        <f t="shared" si="774"/>
        <v>Hydrate</v>
      </c>
      <c r="M4974">
        <f t="shared" si="776"/>
        <v>6.585921297086002E-7</v>
      </c>
      <c r="N4974">
        <f t="shared" si="777"/>
        <v>9.8266665784120679</v>
      </c>
      <c r="O4974">
        <f t="shared" si="775"/>
        <v>-263.3233334215879</v>
      </c>
    </row>
    <row r="4975" spans="1:15" x14ac:dyDescent="0.3">
      <c r="A4975" s="1">
        <v>45586.65</v>
      </c>
      <c r="B4975">
        <v>1467.252</v>
      </c>
      <c r="C4975">
        <v>1453.5</v>
      </c>
      <c r="D4975">
        <v>23.13054</v>
      </c>
      <c r="E4975">
        <f t="shared" si="778"/>
        <v>7146540.9506912613</v>
      </c>
      <c r="F4975">
        <f t="shared" si="770"/>
        <v>5493507.4374752389</v>
      </c>
      <c r="G4975">
        <f t="shared" si="771"/>
        <v>13.751999999999953</v>
      </c>
      <c r="H4975">
        <f t="shared" si="779"/>
        <v>660960.00000012573</v>
      </c>
      <c r="I4975">
        <f t="shared" si="772"/>
        <v>646290203.20012295</v>
      </c>
      <c r="J4975">
        <f t="shared" si="773"/>
        <v>640796695.76264775</v>
      </c>
      <c r="K4975" s="3" t="str">
        <f t="shared" si="774"/>
        <v>Hydrate</v>
      </c>
      <c r="M4975">
        <f t="shared" si="776"/>
        <v>6.5840283626946155E-7</v>
      </c>
      <c r="N4975">
        <f t="shared" si="777"/>
        <v>9.825859525912426</v>
      </c>
      <c r="O4975">
        <f t="shared" si="775"/>
        <v>-263.32414047408753</v>
      </c>
    </row>
    <row r="4976" spans="1:15" x14ac:dyDescent="0.3">
      <c r="A4976" s="1">
        <v>45586.651388888888</v>
      </c>
      <c r="B4976">
        <v>1466.694</v>
      </c>
      <c r="C4976">
        <v>1453.5</v>
      </c>
      <c r="D4976">
        <v>23.13054</v>
      </c>
      <c r="E4976">
        <f t="shared" si="778"/>
        <v>7148007.6446912615</v>
      </c>
      <c r="F4976">
        <f t="shared" si="770"/>
        <v>5494634.8772328915</v>
      </c>
      <c r="G4976">
        <f t="shared" si="771"/>
        <v>13.19399999999996</v>
      </c>
      <c r="H4976">
        <f t="shared" si="779"/>
        <v>661079.99999988824</v>
      </c>
      <c r="I4976">
        <f t="shared" si="772"/>
        <v>646407523.59989071</v>
      </c>
      <c r="J4976">
        <f t="shared" si="773"/>
        <v>640912888.7226578</v>
      </c>
      <c r="K4976" s="3" t="str">
        <f t="shared" si="774"/>
        <v>Hydrate</v>
      </c>
      <c r="M4976">
        <f t="shared" si="776"/>
        <v>6.5821370801591932E-7</v>
      </c>
      <c r="N4976">
        <f t="shared" si="777"/>
        <v>9.8250530121451174</v>
      </c>
      <c r="O4976">
        <f t="shared" si="775"/>
        <v>-263.32494698785484</v>
      </c>
    </row>
    <row r="4977" spans="1:15" x14ac:dyDescent="0.3">
      <c r="A4977" s="1">
        <v>45586.652777777781</v>
      </c>
      <c r="B4977">
        <v>1472.4849750000001</v>
      </c>
      <c r="C4977">
        <v>1453.5</v>
      </c>
      <c r="D4977">
        <v>23.13054</v>
      </c>
      <c r="E4977">
        <f t="shared" si="778"/>
        <v>7149480.1296662614</v>
      </c>
      <c r="F4977">
        <f t="shared" si="770"/>
        <v>5495766.7684817547</v>
      </c>
      <c r="G4977">
        <f t="shared" si="771"/>
        <v>18.984975000000077</v>
      </c>
      <c r="H4977">
        <f t="shared" si="779"/>
        <v>661200.0000002794</v>
      </c>
      <c r="I4977">
        <f t="shared" si="772"/>
        <v>646524844.00027311</v>
      </c>
      <c r="J4977">
        <f t="shared" si="773"/>
        <v>641029077.23179138</v>
      </c>
      <c r="K4977" s="3" t="str">
        <f t="shared" si="774"/>
        <v>Hydrate</v>
      </c>
      <c r="M4977">
        <f t="shared" si="776"/>
        <v>6.5802392668996198E-7</v>
      </c>
      <c r="N4977">
        <f t="shared" si="777"/>
        <v>9.824243547028022</v>
      </c>
      <c r="O4977">
        <f t="shared" si="775"/>
        <v>-263.32575645297197</v>
      </c>
    </row>
    <row r="4978" spans="1:15" x14ac:dyDescent="0.3">
      <c r="A4978" s="1">
        <v>45586.654166666667</v>
      </c>
      <c r="B4978">
        <v>1471.84485</v>
      </c>
      <c r="C4978">
        <v>1453.5</v>
      </c>
      <c r="D4978">
        <v>23.13054</v>
      </c>
      <c r="E4978">
        <f t="shared" si="778"/>
        <v>7150951.9745162614</v>
      </c>
      <c r="F4978">
        <f t="shared" si="770"/>
        <v>5496898.1676699873</v>
      </c>
      <c r="G4978">
        <f t="shared" si="771"/>
        <v>18.344849999999951</v>
      </c>
      <c r="H4978">
        <f t="shared" si="779"/>
        <v>661320.00000004191</v>
      </c>
      <c r="I4978">
        <f t="shared" si="772"/>
        <v>646642164.40004098</v>
      </c>
      <c r="J4978">
        <f t="shared" si="773"/>
        <v>641145266.23237097</v>
      </c>
      <c r="K4978" s="3" t="str">
        <f t="shared" si="774"/>
        <v>Hydrate</v>
      </c>
      <c r="M4978">
        <f t="shared" si="776"/>
        <v>6.5783432159051173E-7</v>
      </c>
      <c r="N4978">
        <f t="shared" si="777"/>
        <v>9.8234346670202317</v>
      </c>
      <c r="O4978">
        <f t="shared" si="775"/>
        <v>-263.32656533297973</v>
      </c>
    </row>
    <row r="4979" spans="1:15" x14ac:dyDescent="0.3">
      <c r="A4979" s="1">
        <v>45586.655555555553</v>
      </c>
      <c r="B4979">
        <v>1475.5879499999901</v>
      </c>
      <c r="C4979">
        <v>1453.5</v>
      </c>
      <c r="D4979">
        <v>23.13054</v>
      </c>
      <c r="E4979">
        <f t="shared" si="778"/>
        <v>7152427.562466261</v>
      </c>
      <c r="F4979">
        <f t="shared" si="770"/>
        <v>5498032.4441589778</v>
      </c>
      <c r="G4979">
        <f t="shared" si="771"/>
        <v>22.087949999990087</v>
      </c>
      <c r="H4979">
        <f t="shared" si="779"/>
        <v>661439.99999980442</v>
      </c>
      <c r="I4979">
        <f t="shared" si="772"/>
        <v>646759484.79980874</v>
      </c>
      <c r="J4979">
        <f t="shared" si="773"/>
        <v>641261452.35564971</v>
      </c>
      <c r="K4979" s="3" t="str">
        <f t="shared" si="774"/>
        <v>Hydrate</v>
      </c>
      <c r="M4979">
        <f t="shared" si="776"/>
        <v>6.5764432829517376E-7</v>
      </c>
      <c r="N4979">
        <f t="shared" si="777"/>
        <v>9.8226239638604049</v>
      </c>
      <c r="O4979">
        <f t="shared" si="775"/>
        <v>-263.32737603613958</v>
      </c>
    </row>
    <row r="4980" spans="1:15" x14ac:dyDescent="0.3">
      <c r="A4980" s="1">
        <v>45586.656944444447</v>
      </c>
      <c r="B4980">
        <v>1500.4674749999999</v>
      </c>
      <c r="C4980">
        <v>1453.5</v>
      </c>
      <c r="D4980">
        <v>23.13054</v>
      </c>
      <c r="E4980">
        <f t="shared" si="778"/>
        <v>7153928.0299412608</v>
      </c>
      <c r="F4980">
        <f t="shared" si="770"/>
        <v>5499185.8454044852</v>
      </c>
      <c r="G4980">
        <f t="shared" si="771"/>
        <v>46.967474999999922</v>
      </c>
      <c r="H4980">
        <f t="shared" si="779"/>
        <v>661560.00000019558</v>
      </c>
      <c r="I4980">
        <f t="shared" si="772"/>
        <v>646876805.20019114</v>
      </c>
      <c r="J4980">
        <f t="shared" si="773"/>
        <v>641377619.35478663</v>
      </c>
      <c r="K4980" s="3" t="str">
        <f t="shared" si="774"/>
        <v>Hydrate</v>
      </c>
      <c r="M4980">
        <f t="shared" si="776"/>
        <v>6.5745122801015112E-7</v>
      </c>
      <c r="N4980">
        <f t="shared" si="777"/>
        <v>9.8217998317082085</v>
      </c>
      <c r="O4980">
        <f t="shared" si="775"/>
        <v>-263.32820016829174</v>
      </c>
    </row>
    <row r="4981" spans="1:15" x14ac:dyDescent="0.3">
      <c r="A4981" s="1">
        <v>45586.658333333333</v>
      </c>
      <c r="B4981">
        <v>1481.480775</v>
      </c>
      <c r="C4981">
        <v>1453.5</v>
      </c>
      <c r="D4981">
        <v>23.13054</v>
      </c>
      <c r="E4981">
        <f t="shared" si="778"/>
        <v>7155409.5107162604</v>
      </c>
      <c r="F4981">
        <f t="shared" si="770"/>
        <v>5500324.651676232</v>
      </c>
      <c r="G4981">
        <f t="shared" si="771"/>
        <v>27.980774999999994</v>
      </c>
      <c r="H4981">
        <f t="shared" si="779"/>
        <v>661679.99999995809</v>
      </c>
      <c r="I4981">
        <f t="shared" si="772"/>
        <v>646994125.59995902</v>
      </c>
      <c r="J4981">
        <f t="shared" si="773"/>
        <v>641493800.94828284</v>
      </c>
      <c r="K4981" s="3" t="str">
        <f t="shared" si="774"/>
        <v>Hydrate</v>
      </c>
      <c r="M4981">
        <f t="shared" si="776"/>
        <v>6.5726066652972655E-7</v>
      </c>
      <c r="N4981">
        <f t="shared" si="777"/>
        <v>9.8209863653929972</v>
      </c>
      <c r="O4981">
        <f t="shared" si="775"/>
        <v>-263.32901363460701</v>
      </c>
    </row>
    <row r="4982" spans="1:15" x14ac:dyDescent="0.3">
      <c r="A4982" s="1">
        <v>45586.661111111112</v>
      </c>
      <c r="B4982">
        <v>1504.6320000000001</v>
      </c>
      <c r="C4982">
        <v>1453.5</v>
      </c>
      <c r="D4982">
        <v>23.13054</v>
      </c>
      <c r="E4982">
        <f t="shared" si="778"/>
        <v>7156914.1427162606</v>
      </c>
      <c r="F4982">
        <f t="shared" si="770"/>
        <v>5501481.2541696187</v>
      </c>
      <c r="G4982">
        <f t="shared" si="771"/>
        <v>51.132000000000062</v>
      </c>
      <c r="H4982">
        <f t="shared" si="779"/>
        <v>661920.00000011176</v>
      </c>
      <c r="I4982">
        <f t="shared" si="772"/>
        <v>647228766.40010929</v>
      </c>
      <c r="J4982">
        <f t="shared" si="773"/>
        <v>641727285.14593971</v>
      </c>
      <c r="K4982" s="3" t="str">
        <f t="shared" si="774"/>
        <v>Hydrate</v>
      </c>
      <c r="M4982">
        <f t="shared" si="776"/>
        <v>6.5706722402654393E-7</v>
      </c>
      <c r="N4982">
        <f t="shared" si="777"/>
        <v>9.8201604282834261</v>
      </c>
      <c r="O4982">
        <f t="shared" si="775"/>
        <v>-263.32983957171655</v>
      </c>
    </row>
    <row r="4983" spans="1:15" x14ac:dyDescent="0.3">
      <c r="A4983" s="1">
        <v>45586.662499999999</v>
      </c>
      <c r="B4983">
        <v>1499.83185</v>
      </c>
      <c r="C4983">
        <v>1453.5</v>
      </c>
      <c r="D4983">
        <v>23.13054</v>
      </c>
      <c r="E4983">
        <f t="shared" si="778"/>
        <v>7158413.9745662604</v>
      </c>
      <c r="F4983">
        <f t="shared" si="770"/>
        <v>5502634.1668136213</v>
      </c>
      <c r="G4983">
        <f t="shared" si="771"/>
        <v>46.331850000000031</v>
      </c>
      <c r="H4983">
        <f t="shared" si="779"/>
        <v>662039.99999987427</v>
      </c>
      <c r="I4983">
        <f t="shared" si="772"/>
        <v>647346086.79987705</v>
      </c>
      <c r="J4983">
        <f t="shared" si="773"/>
        <v>641843452.63306344</v>
      </c>
      <c r="K4983" s="3" t="str">
        <f t="shared" si="774"/>
        <v>Hydrate</v>
      </c>
      <c r="M4983">
        <f t="shared" si="776"/>
        <v>6.5687449576602148E-7</v>
      </c>
      <c r="N4983">
        <f t="shared" si="777"/>
        <v>9.8193373680178961</v>
      </c>
      <c r="O4983">
        <f t="shared" si="775"/>
        <v>-263.33066263198208</v>
      </c>
    </row>
    <row r="4984" spans="1:15" x14ac:dyDescent="0.3">
      <c r="A4984" s="1">
        <v>45586.663888888892</v>
      </c>
      <c r="B4984">
        <v>1484.26045</v>
      </c>
      <c r="C4984">
        <v>1453.5</v>
      </c>
      <c r="D4984">
        <v>23.13054</v>
      </c>
      <c r="E4984">
        <f t="shared" si="778"/>
        <v>7159898.2350162603</v>
      </c>
      <c r="F4984">
        <f t="shared" si="770"/>
        <v>5503775.1098065302</v>
      </c>
      <c r="G4984">
        <f t="shared" si="771"/>
        <v>30.760449999999992</v>
      </c>
      <c r="H4984">
        <f t="shared" si="779"/>
        <v>662160.00000026543</v>
      </c>
      <c r="I4984">
        <f t="shared" si="772"/>
        <v>647463407.20025945</v>
      </c>
      <c r="J4984">
        <f t="shared" si="773"/>
        <v>641959632.09045291</v>
      </c>
      <c r="K4984" s="3" t="str">
        <f t="shared" si="774"/>
        <v>Hydrate</v>
      </c>
      <c r="M4984">
        <f t="shared" si="776"/>
        <v>6.5668386381434236E-7</v>
      </c>
      <c r="N4984">
        <f t="shared" si="777"/>
        <v>9.8185230904895882</v>
      </c>
      <c r="O4984">
        <f t="shared" si="775"/>
        <v>-263.3314769095104</v>
      </c>
    </row>
    <row r="4985" spans="1:15" x14ac:dyDescent="0.3">
      <c r="A4985" s="1">
        <v>45586.665277777778</v>
      </c>
      <c r="B4985">
        <v>1478.9159999999999</v>
      </c>
      <c r="C4985">
        <v>1453.5</v>
      </c>
      <c r="D4985">
        <v>23.13054</v>
      </c>
      <c r="E4985">
        <f t="shared" si="778"/>
        <v>7161377.1510162605</v>
      </c>
      <c r="F4985">
        <f t="shared" si="770"/>
        <v>5504911.9445495838</v>
      </c>
      <c r="G4985">
        <f t="shared" si="771"/>
        <v>25.41599999999994</v>
      </c>
      <c r="H4985">
        <f t="shared" si="779"/>
        <v>662280.00000002794</v>
      </c>
      <c r="I4985">
        <f t="shared" si="772"/>
        <v>647580727.60002732</v>
      </c>
      <c r="J4985">
        <f t="shared" si="773"/>
        <v>642075815.65547776</v>
      </c>
      <c r="K4985" s="3" t="str">
        <f t="shared" si="774"/>
        <v>Hydrate</v>
      </c>
      <c r="M4985">
        <f t="shared" si="776"/>
        <v>6.5649401258960171E-7</v>
      </c>
      <c r="N4985">
        <f t="shared" si="777"/>
        <v>9.8177119799835921</v>
      </c>
      <c r="O4985">
        <f t="shared" si="775"/>
        <v>-263.33228802001639</v>
      </c>
    </row>
    <row r="4986" spans="1:15" x14ac:dyDescent="0.3">
      <c r="A4986" s="1">
        <v>45586.666666666664</v>
      </c>
      <c r="B4986">
        <v>1488.74685</v>
      </c>
      <c r="C4986">
        <v>1453.5</v>
      </c>
      <c r="D4986">
        <v>23.13054</v>
      </c>
      <c r="E4986">
        <f t="shared" si="778"/>
        <v>7162865.8978662603</v>
      </c>
      <c r="F4986">
        <f t="shared" si="770"/>
        <v>5506056.3362139454</v>
      </c>
      <c r="G4986">
        <f t="shared" si="771"/>
        <v>35.246849999999995</v>
      </c>
      <c r="H4986">
        <f t="shared" si="779"/>
        <v>662399.99999979045</v>
      </c>
      <c r="I4986">
        <f t="shared" si="772"/>
        <v>647698047.99979508</v>
      </c>
      <c r="J4986">
        <f t="shared" si="773"/>
        <v>642191991.66358113</v>
      </c>
      <c r="K4986" s="3" t="str">
        <f t="shared" si="774"/>
        <v>Hydrate</v>
      </c>
      <c r="M4986">
        <f t="shared" si="776"/>
        <v>6.5630299437289527E-7</v>
      </c>
      <c r="N4986">
        <f t="shared" si="777"/>
        <v>9.8168957145699185</v>
      </c>
      <c r="O4986">
        <f t="shared" si="775"/>
        <v>-263.33310428543007</v>
      </c>
    </row>
    <row r="4987" spans="1:15" x14ac:dyDescent="0.3">
      <c r="A4987" s="1">
        <v>45586.668055555558</v>
      </c>
      <c r="B4987">
        <v>1484.7971250000001</v>
      </c>
      <c r="C4987">
        <v>1453.5</v>
      </c>
      <c r="D4987">
        <v>23.13054</v>
      </c>
      <c r="E4987">
        <f t="shared" si="778"/>
        <v>7164350.6949912598</v>
      </c>
      <c r="F4987">
        <f t="shared" si="770"/>
        <v>5507197.6917460281</v>
      </c>
      <c r="G4987">
        <f t="shared" si="771"/>
        <v>31.297125000000051</v>
      </c>
      <c r="H4987">
        <f t="shared" si="779"/>
        <v>662520.00000018161</v>
      </c>
      <c r="I4987">
        <f t="shared" si="772"/>
        <v>647815368.40017748</v>
      </c>
      <c r="J4987">
        <f t="shared" si="773"/>
        <v>642308170.70843148</v>
      </c>
      <c r="K4987" s="3" t="str">
        <f t="shared" si="774"/>
        <v>Hydrate</v>
      </c>
      <c r="M4987">
        <f t="shared" si="776"/>
        <v>6.5611257781928928E-7</v>
      </c>
      <c r="N4987">
        <f t="shared" si="777"/>
        <v>9.8160818512896721</v>
      </c>
      <c r="O4987">
        <f t="shared" si="775"/>
        <v>-263.33391814871032</v>
      </c>
    </row>
    <row r="4988" spans="1:15" x14ac:dyDescent="0.3">
      <c r="A4988" s="1">
        <v>45586.669444444444</v>
      </c>
      <c r="B4988">
        <v>1487.18715</v>
      </c>
      <c r="C4988">
        <v>1453.5</v>
      </c>
      <c r="D4988">
        <v>23.13054</v>
      </c>
      <c r="E4988">
        <f t="shared" si="778"/>
        <v>7165837.8821412595</v>
      </c>
      <c r="F4988">
        <f t="shared" si="770"/>
        <v>5508340.8844774226</v>
      </c>
      <c r="G4988">
        <f t="shared" si="771"/>
        <v>33.687149999999974</v>
      </c>
      <c r="H4988">
        <f t="shared" si="779"/>
        <v>662639.99999994412</v>
      </c>
      <c r="I4988">
        <f t="shared" si="772"/>
        <v>647932688.79994535</v>
      </c>
      <c r="J4988">
        <f t="shared" si="773"/>
        <v>642424347.91546798</v>
      </c>
      <c r="K4988" s="3" t="str">
        <f t="shared" si="774"/>
        <v>Hydrate</v>
      </c>
      <c r="M4988">
        <f t="shared" si="776"/>
        <v>6.5592194967637343E-7</v>
      </c>
      <c r="N4988">
        <f t="shared" si="777"/>
        <v>9.8152669146389009</v>
      </c>
      <c r="O4988">
        <f t="shared" si="775"/>
        <v>-263.33473308536105</v>
      </c>
    </row>
    <row r="4989" spans="1:15" x14ac:dyDescent="0.3">
      <c r="A4989" s="1">
        <v>45586.67083333333</v>
      </c>
      <c r="B4989">
        <v>1496.1905999999999</v>
      </c>
      <c r="C4989">
        <v>1453.5</v>
      </c>
      <c r="D4989">
        <v>23.13054</v>
      </c>
      <c r="E4989">
        <f t="shared" si="778"/>
        <v>7167334.0727412598</v>
      </c>
      <c r="F4989">
        <f t="shared" si="770"/>
        <v>5509490.9981122138</v>
      </c>
      <c r="G4989">
        <f t="shared" si="771"/>
        <v>42.690599999999904</v>
      </c>
      <c r="H4989">
        <f t="shared" si="779"/>
        <v>662759.99999970663</v>
      </c>
      <c r="I4989">
        <f t="shared" si="772"/>
        <v>648050009.19971311</v>
      </c>
      <c r="J4989">
        <f t="shared" si="773"/>
        <v>642540518.20160091</v>
      </c>
      <c r="K4989" s="3" t="str">
        <f t="shared" si="774"/>
        <v>Hydrate</v>
      </c>
      <c r="M4989">
        <f t="shared" si="776"/>
        <v>6.5573026325866227E-7</v>
      </c>
      <c r="N4989">
        <f t="shared" si="777"/>
        <v>9.8144472832538696</v>
      </c>
      <c r="O4989">
        <f t="shared" si="775"/>
        <v>-263.33555271674612</v>
      </c>
    </row>
    <row r="4990" spans="1:15" x14ac:dyDescent="0.3">
      <c r="A4990" s="1">
        <v>45586.672222222223</v>
      </c>
      <c r="B4990">
        <v>1463.2855500000001</v>
      </c>
      <c r="C4990">
        <v>1453.5</v>
      </c>
      <c r="D4990">
        <v>23.13054</v>
      </c>
      <c r="E4990">
        <f t="shared" si="778"/>
        <v>7168797.35829126</v>
      </c>
      <c r="F4990">
        <f t="shared" si="770"/>
        <v>5510615.8178127566</v>
      </c>
      <c r="G4990">
        <f t="shared" si="771"/>
        <v>9.7855500000000575</v>
      </c>
      <c r="H4990">
        <f t="shared" si="779"/>
        <v>662880.00000009779</v>
      </c>
      <c r="I4990">
        <f t="shared" si="772"/>
        <v>648167329.60009563</v>
      </c>
      <c r="J4990">
        <f t="shared" si="773"/>
        <v>642656713.78228283</v>
      </c>
      <c r="K4990" s="3" t="str">
        <f t="shared" si="774"/>
        <v>Hydrate</v>
      </c>
      <c r="M4990">
        <f t="shared" si="776"/>
        <v>6.5554288538237253E-7</v>
      </c>
      <c r="N4990">
        <f t="shared" si="777"/>
        <v>9.8136459093165644</v>
      </c>
      <c r="O4990">
        <f t="shared" si="775"/>
        <v>-263.33635409068341</v>
      </c>
    </row>
    <row r="4991" spans="1:15" x14ac:dyDescent="0.3">
      <c r="A4991" s="1">
        <v>45586.673611111109</v>
      </c>
      <c r="B4991">
        <v>1475.1004499999999</v>
      </c>
      <c r="C4991">
        <v>1453.5</v>
      </c>
      <c r="D4991">
        <v>23.13054</v>
      </c>
      <c r="E4991">
        <f t="shared" si="778"/>
        <v>7170272.4587412598</v>
      </c>
      <c r="F4991">
        <f t="shared" si="770"/>
        <v>5511749.7195631294</v>
      </c>
      <c r="G4991">
        <f t="shared" si="771"/>
        <v>21.60044999999991</v>
      </c>
      <c r="H4991">
        <f t="shared" si="779"/>
        <v>662999.9999998603</v>
      </c>
      <c r="I4991">
        <f t="shared" si="772"/>
        <v>648284649.99986339</v>
      </c>
      <c r="J4991">
        <f t="shared" si="773"/>
        <v>642772900.28030026</v>
      </c>
      <c r="K4991" s="3" t="str">
        <f t="shared" si="774"/>
        <v>Hydrate</v>
      </c>
      <c r="M4991">
        <f t="shared" si="776"/>
        <v>6.5535408745993148E-7</v>
      </c>
      <c r="N4991">
        <f t="shared" si="777"/>
        <v>9.8128382966571834</v>
      </c>
      <c r="O4991">
        <f t="shared" si="775"/>
        <v>-263.33716170334282</v>
      </c>
    </row>
    <row r="4992" spans="1:15" x14ac:dyDescent="0.3">
      <c r="A4992" s="1">
        <v>45586.676388888889</v>
      </c>
      <c r="B4992">
        <v>1477.2591749999999</v>
      </c>
      <c r="C4992">
        <v>1453.5</v>
      </c>
      <c r="D4992">
        <v>23.13054</v>
      </c>
      <c r="E4992">
        <f t="shared" si="778"/>
        <v>7171749.7179162595</v>
      </c>
      <c r="F4992">
        <f t="shared" si="770"/>
        <v>5512885.2807137519</v>
      </c>
      <c r="G4992">
        <f t="shared" si="771"/>
        <v>23.759174999999914</v>
      </c>
      <c r="H4992">
        <f t="shared" si="779"/>
        <v>663240.00000001397</v>
      </c>
      <c r="I4992">
        <f t="shared" si="772"/>
        <v>648519290.80001366</v>
      </c>
      <c r="J4992">
        <f t="shared" si="773"/>
        <v>643006405.51929986</v>
      </c>
      <c r="K4992" s="3" t="str">
        <f t="shared" si="774"/>
        <v>Hydrate</v>
      </c>
      <c r="M4992">
        <f t="shared" si="776"/>
        <v>6.5516510664102664E-7</v>
      </c>
      <c r="N4992">
        <f t="shared" si="777"/>
        <v>9.8120297351841295</v>
      </c>
      <c r="O4992">
        <f t="shared" si="775"/>
        <v>-263.33797026481585</v>
      </c>
    </row>
    <row r="4993" spans="1:15" x14ac:dyDescent="0.3">
      <c r="A4993" s="1">
        <v>45586.677777777775</v>
      </c>
      <c r="B4993">
        <v>1478.5034249999901</v>
      </c>
      <c r="C4993">
        <v>1453.5</v>
      </c>
      <c r="D4993">
        <v>23.13054</v>
      </c>
      <c r="E4993">
        <f t="shared" si="778"/>
        <v>7173228.2213412598</v>
      </c>
      <c r="F4993">
        <f t="shared" si="770"/>
        <v>5514021.7983126314</v>
      </c>
      <c r="G4993">
        <f t="shared" si="771"/>
        <v>25.003424999990102</v>
      </c>
      <c r="H4993">
        <f t="shared" si="779"/>
        <v>663359.99999977648</v>
      </c>
      <c r="I4993">
        <f t="shared" si="772"/>
        <v>648636611.19978142</v>
      </c>
      <c r="J4993">
        <f t="shared" si="773"/>
        <v>643122589.40146875</v>
      </c>
      <c r="K4993" s="3" t="str">
        <f t="shared" si="774"/>
        <v>Hydrate</v>
      </c>
      <c r="M4993">
        <f t="shared" si="776"/>
        <v>6.5497606016876492E-7</v>
      </c>
      <c r="N4993">
        <f t="shared" si="777"/>
        <v>9.8112207261155664</v>
      </c>
      <c r="O4993">
        <f t="shared" si="775"/>
        <v>-263.33877927388443</v>
      </c>
    </row>
    <row r="4994" spans="1:15" x14ac:dyDescent="0.3">
      <c r="A4994" s="1">
        <v>45586.679166666669</v>
      </c>
      <c r="B4994">
        <v>1428.2859000000001</v>
      </c>
      <c r="C4994">
        <v>1453.5</v>
      </c>
      <c r="D4994">
        <v>23.13054</v>
      </c>
      <c r="E4994">
        <f t="shared" si="778"/>
        <v>7174656.5072412593</v>
      </c>
      <c r="F4994">
        <f t="shared" si="770"/>
        <v>5515119.7139712172</v>
      </c>
      <c r="G4994">
        <f t="shared" si="771"/>
        <v>25.214099999999917</v>
      </c>
      <c r="H4994">
        <f t="shared" si="779"/>
        <v>663480.00000016764</v>
      </c>
      <c r="I4994">
        <f t="shared" si="772"/>
        <v>648753931.60016382</v>
      </c>
      <c r="J4994">
        <f t="shared" si="773"/>
        <v>643238811.88619256</v>
      </c>
      <c r="K4994" s="3" t="str">
        <f t="shared" si="774"/>
        <v>Hydrate</v>
      </c>
      <c r="M4994">
        <f t="shared" si="776"/>
        <v>6.5479352346449029E-7</v>
      </c>
      <c r="N4994">
        <f t="shared" si="777"/>
        <v>9.8104394167832254</v>
      </c>
      <c r="O4994">
        <f t="shared" si="775"/>
        <v>-263.33956058321678</v>
      </c>
    </row>
    <row r="4995" spans="1:15" x14ac:dyDescent="0.3">
      <c r="A4995" s="1">
        <v>45586.680555555555</v>
      </c>
      <c r="B4995">
        <v>1472.7996000000001</v>
      </c>
      <c r="C4995">
        <v>1453.5</v>
      </c>
      <c r="D4995">
        <v>23.13054</v>
      </c>
      <c r="E4995">
        <f t="shared" si="778"/>
        <v>7176129.3068412589</v>
      </c>
      <c r="F4995">
        <f t="shared" ref="F4995:F5058" si="780">E4995*(1-(D4995/100))</f>
        <v>5516251.8470706185</v>
      </c>
      <c r="G4995">
        <f t="shared" ref="G4995:G5058" si="781">ABS(C4995-B4995)</f>
        <v>19.299600000000055</v>
      </c>
      <c r="H4995">
        <f t="shared" si="779"/>
        <v>663599.99999993015</v>
      </c>
      <c r="I4995">
        <f t="shared" ref="I4995:I5058" si="782">(977.67*H4995)+89440</f>
        <v>648871251.99993169</v>
      </c>
      <c r="J4995">
        <f t="shared" ref="J4995:J5058" si="783">ABS(I4995-F4995)</f>
        <v>643355000.15286112</v>
      </c>
      <c r="K4995" s="3" t="str">
        <f t="shared" ref="K4995:K5058" si="784">IF(ABS(J4995) &gt; 3.2 * $K$1, "Hydrate", "")</f>
        <v>Hydrate</v>
      </c>
      <c r="M4995">
        <f t="shared" si="776"/>
        <v>6.5460538916309822E-7</v>
      </c>
      <c r="N4995">
        <f t="shared" si="777"/>
        <v>9.8096339853115797</v>
      </c>
      <c r="O4995">
        <f t="shared" ref="O4995:O5058" si="785">N4995-273.15</f>
        <v>-263.34036601468841</v>
      </c>
    </row>
    <row r="4996" spans="1:15" x14ac:dyDescent="0.3">
      <c r="A4996" s="1">
        <v>45586.681944444441</v>
      </c>
      <c r="B4996">
        <v>1393.3614</v>
      </c>
      <c r="C4996">
        <v>1453.5</v>
      </c>
      <c r="D4996">
        <v>23.989599999999999</v>
      </c>
      <c r="E4996">
        <f t="shared" si="778"/>
        <v>7177522.6682412587</v>
      </c>
      <c r="F4996">
        <f t="shared" si="780"/>
        <v>5455663.6902208533</v>
      </c>
      <c r="G4996">
        <f t="shared" si="781"/>
        <v>60.138599999999997</v>
      </c>
      <c r="H4996">
        <f t="shared" si="779"/>
        <v>663719.99999969266</v>
      </c>
      <c r="I4996">
        <f t="shared" si="782"/>
        <v>648988572.39969945</v>
      </c>
      <c r="J4996">
        <f t="shared" si="783"/>
        <v>643532908.70947862</v>
      </c>
      <c r="K4996" s="3" t="str">
        <f t="shared" si="784"/>
        <v>Hydrate</v>
      </c>
      <c r="M4996">
        <f t="shared" ref="M4996:M5058" si="786">M4995*(F4995/F4996)^(7/5)</f>
        <v>6.64805600744104E-7</v>
      </c>
      <c r="N4996">
        <f t="shared" ref="N4996:N5058" si="787">N4995*(F4995/F4996)^(2/5)</f>
        <v>9.8530662166985596</v>
      </c>
      <c r="O4996">
        <f t="shared" si="785"/>
        <v>-263.29693378330143</v>
      </c>
    </row>
    <row r="4997" spans="1:15" x14ac:dyDescent="0.3">
      <c r="A4997" s="1">
        <v>45586.683333333334</v>
      </c>
      <c r="B4997">
        <v>1380.51495</v>
      </c>
      <c r="C4997">
        <v>1453.5</v>
      </c>
      <c r="D4997">
        <v>27.218170000000001</v>
      </c>
      <c r="E4997">
        <f t="shared" ref="E4997:E5058" si="788">B4997+E4996</f>
        <v>7178903.1831912585</v>
      </c>
      <c r="F4997">
        <f t="shared" si="780"/>
        <v>5224937.1106548505</v>
      </c>
      <c r="G4997">
        <f t="shared" si="781"/>
        <v>72.985050000000001</v>
      </c>
      <c r="H4997">
        <f t="shared" ref="H4997:H5058" si="789">($A4997 - $A$2) * 86400</f>
        <v>663840.00000008382</v>
      </c>
      <c r="I4997">
        <f t="shared" si="782"/>
        <v>649105892.80008197</v>
      </c>
      <c r="J4997">
        <f t="shared" si="783"/>
        <v>643880955.68942714</v>
      </c>
      <c r="K4997" s="3" t="str">
        <f t="shared" si="784"/>
        <v>Hydrate</v>
      </c>
      <c r="M4997">
        <f t="shared" si="786"/>
        <v>7.0626519103199324E-7</v>
      </c>
      <c r="N4997">
        <f t="shared" si="787"/>
        <v>10.024852947201211</v>
      </c>
      <c r="O4997">
        <f t="shared" si="785"/>
        <v>-263.12514705279875</v>
      </c>
    </row>
    <row r="4998" spans="1:15" x14ac:dyDescent="0.3">
      <c r="A4998" s="1">
        <v>45586.68472222222</v>
      </c>
      <c r="B4998">
        <v>1486.55655</v>
      </c>
      <c r="C4998">
        <v>1453.5</v>
      </c>
      <c r="D4998">
        <v>29.78209</v>
      </c>
      <c r="E4998">
        <f t="shared" si="788"/>
        <v>7180389.7397412583</v>
      </c>
      <c r="F4998">
        <f t="shared" si="780"/>
        <v>5041919.6051007509</v>
      </c>
      <c r="G4998">
        <f t="shared" si="781"/>
        <v>33.056550000000016</v>
      </c>
      <c r="H4998">
        <f t="shared" si="789"/>
        <v>663959.99999984633</v>
      </c>
      <c r="I4998">
        <f t="shared" si="782"/>
        <v>649223213.19984972</v>
      </c>
      <c r="J4998">
        <f t="shared" si="783"/>
        <v>644181293.59474897</v>
      </c>
      <c r="K4998" s="3" t="str">
        <f t="shared" si="784"/>
        <v>Hydrate</v>
      </c>
      <c r="M4998">
        <f t="shared" si="786"/>
        <v>7.4241547126005434E-7</v>
      </c>
      <c r="N4998">
        <f t="shared" si="787"/>
        <v>10.16885538610209</v>
      </c>
      <c r="O4998">
        <f t="shared" si="785"/>
        <v>-262.98114461389787</v>
      </c>
    </row>
    <row r="4999" spans="1:15" x14ac:dyDescent="0.3">
      <c r="A4999" s="1">
        <v>45586.686111111114</v>
      </c>
      <c r="B4999">
        <v>1474.511925</v>
      </c>
      <c r="C4999">
        <v>1453.5</v>
      </c>
      <c r="D4999">
        <v>29.78209</v>
      </c>
      <c r="E4999">
        <f t="shared" si="788"/>
        <v>7181864.2516662581</v>
      </c>
      <c r="F4999">
        <f t="shared" si="780"/>
        <v>5042954.9765571859</v>
      </c>
      <c r="G4999">
        <f t="shared" si="781"/>
        <v>21.011925000000019</v>
      </c>
      <c r="H4999">
        <f t="shared" si="789"/>
        <v>664080.00000023749</v>
      </c>
      <c r="I4999">
        <f t="shared" si="782"/>
        <v>649340533.60023212</v>
      </c>
      <c r="J4999">
        <f t="shared" si="783"/>
        <v>644297578.62367499</v>
      </c>
      <c r="K4999" s="3" t="str">
        <f t="shared" si="784"/>
        <v>Hydrate</v>
      </c>
      <c r="M4999">
        <f t="shared" si="786"/>
        <v>7.4220208408582075E-7</v>
      </c>
      <c r="N4999">
        <f t="shared" si="787"/>
        <v>10.168020225667989</v>
      </c>
      <c r="O4999">
        <f t="shared" si="785"/>
        <v>-262.98197977433199</v>
      </c>
    </row>
    <row r="5000" spans="1:15" x14ac:dyDescent="0.3">
      <c r="A5000" s="1">
        <v>45586.6875</v>
      </c>
      <c r="B5000">
        <v>1476.54779999999</v>
      </c>
      <c r="C5000">
        <v>1453.5</v>
      </c>
      <c r="D5000">
        <v>29.78209</v>
      </c>
      <c r="E5000">
        <f t="shared" si="788"/>
        <v>7183340.7994662579</v>
      </c>
      <c r="F5000">
        <f t="shared" si="780"/>
        <v>5043991.7775624972</v>
      </c>
      <c r="G5000">
        <f t="shared" si="781"/>
        <v>23.047799999990048</v>
      </c>
      <c r="H5000">
        <f t="shared" si="789"/>
        <v>664200</v>
      </c>
      <c r="I5000">
        <f t="shared" si="782"/>
        <v>649457854</v>
      </c>
      <c r="J5000">
        <f t="shared" si="783"/>
        <v>644413862.2224375</v>
      </c>
      <c r="K5000" s="3" t="str">
        <f t="shared" si="784"/>
        <v>Hydrate</v>
      </c>
      <c r="M5000">
        <f t="shared" si="786"/>
        <v>7.4198850762291171E-7</v>
      </c>
      <c r="N5000">
        <f t="shared" si="787"/>
        <v>10.167184152635429</v>
      </c>
      <c r="O5000">
        <f t="shared" si="785"/>
        <v>-262.98281584736458</v>
      </c>
    </row>
    <row r="5001" spans="1:15" x14ac:dyDescent="0.3">
      <c r="A5001" s="1">
        <v>45586.688888888886</v>
      </c>
      <c r="B5001">
        <v>1483.5316499999999</v>
      </c>
      <c r="C5001">
        <v>1453.5</v>
      </c>
      <c r="D5001">
        <v>29.78209</v>
      </c>
      <c r="E5001">
        <f t="shared" si="788"/>
        <v>7184824.3311162582</v>
      </c>
      <c r="F5001">
        <f t="shared" si="780"/>
        <v>5045033.4824813157</v>
      </c>
      <c r="G5001">
        <f t="shared" si="781"/>
        <v>30.0316499999999</v>
      </c>
      <c r="H5001">
        <f t="shared" si="789"/>
        <v>664319.99999976251</v>
      </c>
      <c r="I5001">
        <f t="shared" si="782"/>
        <v>649575174.39976776</v>
      </c>
      <c r="J5001">
        <f t="shared" si="783"/>
        <v>644530140.9172864</v>
      </c>
      <c r="K5001" s="3" t="str">
        <f t="shared" si="784"/>
        <v>Hydrate</v>
      </c>
      <c r="M5001">
        <f t="shared" si="786"/>
        <v>7.417740270601341E-7</v>
      </c>
      <c r="N5001">
        <f t="shared" si="787"/>
        <v>10.166344367375961</v>
      </c>
      <c r="O5001">
        <f t="shared" si="785"/>
        <v>-262.98365563262399</v>
      </c>
    </row>
    <row r="5002" spans="1:15" x14ac:dyDescent="0.3">
      <c r="A5002" s="1">
        <v>45586.69027777778</v>
      </c>
      <c r="B5002">
        <v>1443.307125</v>
      </c>
      <c r="C5002">
        <v>1453.5</v>
      </c>
      <c r="D5002">
        <v>29.78209</v>
      </c>
      <c r="E5002">
        <f t="shared" si="788"/>
        <v>7186267.6382412584</v>
      </c>
      <c r="F5002">
        <f t="shared" si="780"/>
        <v>5046046.9425793719</v>
      </c>
      <c r="G5002">
        <f t="shared" si="781"/>
        <v>10.192874999999958</v>
      </c>
      <c r="H5002">
        <f t="shared" si="789"/>
        <v>664440.00000015367</v>
      </c>
      <c r="I5002">
        <f t="shared" si="782"/>
        <v>649692494.80015016</v>
      </c>
      <c r="J5002">
        <f t="shared" si="783"/>
        <v>644646447.85757077</v>
      </c>
      <c r="K5002" s="3" t="str">
        <f t="shared" si="784"/>
        <v>Hydrate</v>
      </c>
      <c r="M5002">
        <f t="shared" si="786"/>
        <v>7.4156546390882516E-7</v>
      </c>
      <c r="N5002">
        <f t="shared" si="787"/>
        <v>10.165527585024309</v>
      </c>
      <c r="O5002">
        <f t="shared" si="785"/>
        <v>-262.98447241497564</v>
      </c>
    </row>
    <row r="5003" spans="1:15" x14ac:dyDescent="0.3">
      <c r="A5003" s="1">
        <v>45586.693055555559</v>
      </c>
      <c r="B5003">
        <v>1397.1955499999999</v>
      </c>
      <c r="C5003">
        <v>1453.5</v>
      </c>
      <c r="D5003">
        <v>29.78209</v>
      </c>
      <c r="E5003">
        <f t="shared" si="788"/>
        <v>7187664.8337912587</v>
      </c>
      <c r="F5003">
        <f t="shared" si="780"/>
        <v>5047028.0240931949</v>
      </c>
      <c r="G5003">
        <f t="shared" si="781"/>
        <v>56.304450000000088</v>
      </c>
      <c r="H5003">
        <f t="shared" si="789"/>
        <v>664680.00000030734</v>
      </c>
      <c r="I5003">
        <f t="shared" si="782"/>
        <v>649927135.60030043</v>
      </c>
      <c r="J5003">
        <f t="shared" si="783"/>
        <v>644880107.57620728</v>
      </c>
      <c r="K5003" s="3" t="str">
        <f t="shared" si="784"/>
        <v>Hydrate</v>
      </c>
      <c r="M5003">
        <f t="shared" si="786"/>
        <v>7.4136365979164896E-7</v>
      </c>
      <c r="N5003">
        <f t="shared" si="787"/>
        <v>10.164737116431205</v>
      </c>
      <c r="O5003">
        <f t="shared" si="785"/>
        <v>-262.98526288356879</v>
      </c>
    </row>
    <row r="5004" spans="1:15" x14ac:dyDescent="0.3">
      <c r="A5004" s="1">
        <v>45586.694444444445</v>
      </c>
      <c r="B5004">
        <v>1475.1443999999999</v>
      </c>
      <c r="C5004">
        <v>1453.5</v>
      </c>
      <c r="D5004">
        <v>29.78209</v>
      </c>
      <c r="E5004">
        <f t="shared" si="788"/>
        <v>7189139.9781912584</v>
      </c>
      <c r="F5004">
        <f t="shared" si="780"/>
        <v>5048063.8396603568</v>
      </c>
      <c r="G5004">
        <f t="shared" si="781"/>
        <v>21.644399999999905</v>
      </c>
      <c r="H5004">
        <f t="shared" si="789"/>
        <v>664800.00000006985</v>
      </c>
      <c r="I5004">
        <f t="shared" si="782"/>
        <v>650044456.00006831</v>
      </c>
      <c r="J5004">
        <f t="shared" si="783"/>
        <v>644996392.1604079</v>
      </c>
      <c r="K5004" s="3" t="str">
        <f t="shared" si="784"/>
        <v>Hydrate</v>
      </c>
      <c r="M5004">
        <f t="shared" si="786"/>
        <v>7.4115069927042817E-7</v>
      </c>
      <c r="N5004">
        <f t="shared" si="787"/>
        <v>10.163902781409327</v>
      </c>
      <c r="O5004">
        <f t="shared" si="785"/>
        <v>-262.98609721859066</v>
      </c>
    </row>
    <row r="5005" spans="1:15" x14ac:dyDescent="0.3">
      <c r="A5005" s="1">
        <v>45586.695833333331</v>
      </c>
      <c r="B5005">
        <v>1436.588925</v>
      </c>
      <c r="C5005">
        <v>1453.5</v>
      </c>
      <c r="D5005">
        <v>29.78209</v>
      </c>
      <c r="E5005">
        <f t="shared" si="788"/>
        <v>7190576.5671162587</v>
      </c>
      <c r="F5005">
        <f t="shared" si="780"/>
        <v>5049072.5823787833</v>
      </c>
      <c r="G5005">
        <f t="shared" si="781"/>
        <v>16.911074999999983</v>
      </c>
      <c r="H5005">
        <f t="shared" si="789"/>
        <v>664919.99999983236</v>
      </c>
      <c r="I5005">
        <f t="shared" si="782"/>
        <v>650161776.39983606</v>
      </c>
      <c r="J5005">
        <f t="shared" si="783"/>
        <v>645112703.81745732</v>
      </c>
      <c r="K5005" s="3" t="str">
        <f t="shared" si="784"/>
        <v>Hydrate</v>
      </c>
      <c r="M5005">
        <f t="shared" si="786"/>
        <v>7.4094340561837765E-7</v>
      </c>
      <c r="N5005">
        <f t="shared" si="787"/>
        <v>10.163090483520351</v>
      </c>
      <c r="O5005">
        <f t="shared" si="785"/>
        <v>-262.98690951647961</v>
      </c>
    </row>
    <row r="5006" spans="1:15" x14ac:dyDescent="0.3">
      <c r="A5006" s="1">
        <v>45586.697222222225</v>
      </c>
      <c r="B5006">
        <v>1441.35825</v>
      </c>
      <c r="C5006">
        <v>1453.5</v>
      </c>
      <c r="D5006">
        <v>29.78209</v>
      </c>
      <c r="E5006">
        <f t="shared" si="788"/>
        <v>7192017.9253662582</v>
      </c>
      <c r="F5006">
        <f t="shared" si="780"/>
        <v>5050084.6740175458</v>
      </c>
      <c r="G5006">
        <f t="shared" si="781"/>
        <v>12.141750000000002</v>
      </c>
      <c r="H5006">
        <f t="shared" si="789"/>
        <v>665040.00000022352</v>
      </c>
      <c r="I5006">
        <f t="shared" si="782"/>
        <v>650279096.80021846</v>
      </c>
      <c r="J5006">
        <f t="shared" si="783"/>
        <v>645229012.12620091</v>
      </c>
      <c r="K5006" s="3" t="str">
        <f t="shared" si="784"/>
        <v>Hydrate</v>
      </c>
      <c r="M5006">
        <f t="shared" si="786"/>
        <v>7.4073552363992753E-7</v>
      </c>
      <c r="N5006">
        <f t="shared" si="787"/>
        <v>10.162275717189969</v>
      </c>
      <c r="O5006">
        <f t="shared" si="785"/>
        <v>-262.98772428281001</v>
      </c>
    </row>
    <row r="5007" spans="1:15" x14ac:dyDescent="0.3">
      <c r="A5007" s="1">
        <v>45586.698611111111</v>
      </c>
      <c r="B5007">
        <v>1450.1475</v>
      </c>
      <c r="C5007">
        <v>1453.5</v>
      </c>
      <c r="D5007">
        <v>29.78209</v>
      </c>
      <c r="E5007">
        <f t="shared" si="788"/>
        <v>7193468.0728662582</v>
      </c>
      <c r="F5007">
        <f t="shared" si="780"/>
        <v>5051102.937283963</v>
      </c>
      <c r="G5007">
        <f t="shared" si="781"/>
        <v>3.3524999999999636</v>
      </c>
      <c r="H5007">
        <f t="shared" si="789"/>
        <v>665159.99999998603</v>
      </c>
      <c r="I5007">
        <f t="shared" si="782"/>
        <v>650396417.19998634</v>
      </c>
      <c r="J5007">
        <f t="shared" si="783"/>
        <v>645345314.26270235</v>
      </c>
      <c r="K5007" s="3" t="str">
        <f t="shared" si="784"/>
        <v>Hydrate</v>
      </c>
      <c r="M5007">
        <f t="shared" si="786"/>
        <v>7.4052647489953538E-7</v>
      </c>
      <c r="N5007">
        <f t="shared" si="787"/>
        <v>10.161456213166623</v>
      </c>
      <c r="O5007">
        <f t="shared" si="785"/>
        <v>-262.98854378683336</v>
      </c>
    </row>
    <row r="5008" spans="1:15" x14ac:dyDescent="0.3">
      <c r="A5008" s="1">
        <v>45586.7</v>
      </c>
      <c r="B5008">
        <v>1418.67615</v>
      </c>
      <c r="C5008">
        <v>1453.5</v>
      </c>
      <c r="D5008">
        <v>29.78209</v>
      </c>
      <c r="E5008">
        <f t="shared" si="788"/>
        <v>7194886.7490162579</v>
      </c>
      <c r="F5008">
        <f t="shared" si="780"/>
        <v>5052099.1020261617</v>
      </c>
      <c r="G5008">
        <f t="shared" si="781"/>
        <v>34.823849999999993</v>
      </c>
      <c r="H5008">
        <f t="shared" si="789"/>
        <v>665279.99999974854</v>
      </c>
      <c r="I5008">
        <f t="shared" si="782"/>
        <v>650513737.5997541</v>
      </c>
      <c r="J5008">
        <f t="shared" si="783"/>
        <v>645461638.49772799</v>
      </c>
      <c r="K5008" s="3" t="str">
        <f t="shared" si="784"/>
        <v>Hydrate</v>
      </c>
      <c r="M5008">
        <f t="shared" si="786"/>
        <v>7.4032206082117781E-7</v>
      </c>
      <c r="N5008">
        <f t="shared" si="787"/>
        <v>10.160654717942714</v>
      </c>
      <c r="O5008">
        <f t="shared" si="785"/>
        <v>-262.98934528205729</v>
      </c>
    </row>
    <row r="5009" spans="1:15" x14ac:dyDescent="0.3">
      <c r="A5009" s="1">
        <v>45586.701388888891</v>
      </c>
      <c r="B5009">
        <v>1473.9448500000001</v>
      </c>
      <c r="C5009">
        <v>1453.5</v>
      </c>
      <c r="D5009">
        <v>29.78209</v>
      </c>
      <c r="E5009">
        <f t="shared" si="788"/>
        <v>7196360.6938662576</v>
      </c>
      <c r="F5009">
        <f t="shared" si="780"/>
        <v>5053134.0752943838</v>
      </c>
      <c r="G5009">
        <f t="shared" si="781"/>
        <v>20.444850000000088</v>
      </c>
      <c r="H5009">
        <f t="shared" si="789"/>
        <v>665400.0000001397</v>
      </c>
      <c r="I5009">
        <f t="shared" si="782"/>
        <v>650631058.00013649</v>
      </c>
      <c r="J5009">
        <f t="shared" si="783"/>
        <v>645577923.92484212</v>
      </c>
      <c r="K5009" s="3" t="str">
        <f t="shared" si="784"/>
        <v>Hydrate</v>
      </c>
      <c r="M5009">
        <f t="shared" si="786"/>
        <v>7.4010978562710194E-7</v>
      </c>
      <c r="N5009">
        <f t="shared" si="787"/>
        <v>10.159822232432132</v>
      </c>
      <c r="O5009">
        <f t="shared" si="785"/>
        <v>-262.99017776756784</v>
      </c>
    </row>
    <row r="5010" spans="1:15" x14ac:dyDescent="0.3">
      <c r="A5010" s="1">
        <v>45586.702777777777</v>
      </c>
      <c r="B5010">
        <v>1473.7606499999999</v>
      </c>
      <c r="C5010">
        <v>1453.5</v>
      </c>
      <c r="D5010">
        <v>29.78209</v>
      </c>
      <c r="E5010">
        <f t="shared" si="788"/>
        <v>7197834.4545162572</v>
      </c>
      <c r="F5010">
        <f t="shared" si="780"/>
        <v>5054168.9192212159</v>
      </c>
      <c r="G5010">
        <f t="shared" si="781"/>
        <v>20.260649999999941</v>
      </c>
      <c r="H5010">
        <f t="shared" si="789"/>
        <v>665519.99999990221</v>
      </c>
      <c r="I5010">
        <f t="shared" si="782"/>
        <v>650748378.39990437</v>
      </c>
      <c r="J5010">
        <f t="shared" si="783"/>
        <v>645694209.48068321</v>
      </c>
      <c r="K5010" s="3" t="str">
        <f t="shared" si="784"/>
        <v>Hydrate</v>
      </c>
      <c r="M5010">
        <f t="shared" si="786"/>
        <v>7.3989764126274413E-7</v>
      </c>
      <c r="N5010">
        <f t="shared" si="787"/>
        <v>10.158990089590269</v>
      </c>
      <c r="O5010">
        <f t="shared" si="785"/>
        <v>-262.99100991040973</v>
      </c>
    </row>
    <row r="5011" spans="1:15" x14ac:dyDescent="0.3">
      <c r="A5011" s="1">
        <v>45586.70416666667</v>
      </c>
      <c r="B5011">
        <v>1454.5371749999999</v>
      </c>
      <c r="C5011">
        <v>1453.5</v>
      </c>
      <c r="D5011">
        <v>29.78209</v>
      </c>
      <c r="E5011">
        <f t="shared" si="788"/>
        <v>7199288.9916912569</v>
      </c>
      <c r="F5011">
        <f t="shared" si="780"/>
        <v>5055190.2648256738</v>
      </c>
      <c r="G5011">
        <f t="shared" si="781"/>
        <v>1.0371749999999338</v>
      </c>
      <c r="H5011">
        <f t="shared" si="789"/>
        <v>665640.00000029337</v>
      </c>
      <c r="I5011">
        <f t="shared" si="782"/>
        <v>650865698.80028677</v>
      </c>
      <c r="J5011">
        <f t="shared" si="783"/>
        <v>645810508.53546107</v>
      </c>
      <c r="K5011" s="3" t="str">
        <f t="shared" si="784"/>
        <v>Hydrate</v>
      </c>
      <c r="M5011">
        <f t="shared" si="786"/>
        <v>7.3968836626461005E-7</v>
      </c>
      <c r="N5011">
        <f t="shared" si="787"/>
        <v>10.158169034928013</v>
      </c>
      <c r="O5011">
        <f t="shared" si="785"/>
        <v>-262.99183096507198</v>
      </c>
    </row>
    <row r="5012" spans="1:15" x14ac:dyDescent="0.3">
      <c r="A5012" s="1">
        <v>45586.705555555556</v>
      </c>
      <c r="B5012">
        <v>1475.0361</v>
      </c>
      <c r="C5012">
        <v>1453.5</v>
      </c>
      <c r="D5012">
        <v>29.78209</v>
      </c>
      <c r="E5012">
        <f t="shared" si="788"/>
        <v>7200764.027791257</v>
      </c>
      <c r="F5012">
        <f t="shared" si="780"/>
        <v>5056226.0043468392</v>
      </c>
      <c r="G5012">
        <f t="shared" si="781"/>
        <v>21.536100000000033</v>
      </c>
      <c r="H5012">
        <f t="shared" si="789"/>
        <v>665760.00000005588</v>
      </c>
      <c r="I5012">
        <f t="shared" si="782"/>
        <v>650983019.20005465</v>
      </c>
      <c r="J5012">
        <f t="shared" si="783"/>
        <v>645926793.1957078</v>
      </c>
      <c r="K5012" s="3" t="str">
        <f t="shared" si="784"/>
        <v>Hydrate</v>
      </c>
      <c r="M5012">
        <f t="shared" si="786"/>
        <v>7.3947624554075101E-7</v>
      </c>
      <c r="N5012">
        <f t="shared" si="787"/>
        <v>10.157336646205085</v>
      </c>
      <c r="O5012">
        <f t="shared" si="785"/>
        <v>-262.99266335379491</v>
      </c>
    </row>
    <row r="5013" spans="1:15" x14ac:dyDescent="0.3">
      <c r="A5013" s="1">
        <v>45586.706944444442</v>
      </c>
      <c r="B5013">
        <v>1467.585</v>
      </c>
      <c r="C5013">
        <v>1453.5</v>
      </c>
      <c r="D5013">
        <v>29.78209</v>
      </c>
      <c r="E5013">
        <f t="shared" si="788"/>
        <v>7202231.612791257</v>
      </c>
      <c r="F5013">
        <f t="shared" si="780"/>
        <v>5057256.5118613131</v>
      </c>
      <c r="G5013">
        <f t="shared" si="781"/>
        <v>14.085000000000036</v>
      </c>
      <c r="H5013">
        <f t="shared" si="789"/>
        <v>665879.99999981839</v>
      </c>
      <c r="I5013">
        <f t="shared" si="782"/>
        <v>651100339.5998224</v>
      </c>
      <c r="J5013">
        <f t="shared" si="783"/>
        <v>646043083.08796108</v>
      </c>
      <c r="K5013" s="3" t="str">
        <f t="shared" si="784"/>
        <v>Hydrate</v>
      </c>
      <c r="M5013">
        <f t="shared" si="786"/>
        <v>7.3926529980828762E-7</v>
      </c>
      <c r="N5013">
        <f t="shared" si="787"/>
        <v>10.156508699143188</v>
      </c>
      <c r="O5013">
        <f t="shared" si="785"/>
        <v>-262.99349130085682</v>
      </c>
    </row>
    <row r="5014" spans="1:15" x14ac:dyDescent="0.3">
      <c r="A5014" s="1">
        <v>45586.709722222222</v>
      </c>
      <c r="B5014">
        <v>1481.4546</v>
      </c>
      <c r="C5014">
        <v>1453.5</v>
      </c>
      <c r="D5014">
        <v>29.78209</v>
      </c>
      <c r="E5014">
        <f t="shared" si="788"/>
        <v>7203713.0673912568</v>
      </c>
      <c r="F5014">
        <f t="shared" si="780"/>
        <v>5058296.7583190314</v>
      </c>
      <c r="G5014">
        <f t="shared" si="781"/>
        <v>27.954600000000028</v>
      </c>
      <c r="H5014">
        <f t="shared" si="789"/>
        <v>666119.99999997206</v>
      </c>
      <c r="I5014">
        <f t="shared" si="782"/>
        <v>651334980.39997268</v>
      </c>
      <c r="J5014">
        <f t="shared" si="783"/>
        <v>646276683.64165366</v>
      </c>
      <c r="K5014" s="3" t="str">
        <f t="shared" si="784"/>
        <v>Hydrate</v>
      </c>
      <c r="M5014">
        <f t="shared" si="786"/>
        <v>7.39052465109E-7</v>
      </c>
      <c r="N5014">
        <f t="shared" si="787"/>
        <v>10.155673166978691</v>
      </c>
      <c r="O5014">
        <f t="shared" si="785"/>
        <v>-262.99432683302126</v>
      </c>
    </row>
    <row r="5015" spans="1:15" x14ac:dyDescent="0.3">
      <c r="A5015" s="1">
        <v>45586.711111111108</v>
      </c>
      <c r="B5015">
        <v>1491.7552499999999</v>
      </c>
      <c r="C5015">
        <v>1453.5</v>
      </c>
      <c r="D5015">
        <v>29.78209</v>
      </c>
      <c r="E5015">
        <f t="shared" si="788"/>
        <v>7205204.8226412572</v>
      </c>
      <c r="F5015">
        <f t="shared" si="780"/>
        <v>5059344.2376778973</v>
      </c>
      <c r="G5015">
        <f t="shared" si="781"/>
        <v>38.255249999999933</v>
      </c>
      <c r="H5015">
        <f t="shared" si="789"/>
        <v>666239.99999973457</v>
      </c>
      <c r="I5015">
        <f t="shared" si="782"/>
        <v>651452300.79974043</v>
      </c>
      <c r="J5015">
        <f t="shared" si="783"/>
        <v>646392956.5620625</v>
      </c>
      <c r="K5015" s="3" t="str">
        <f t="shared" si="784"/>
        <v>Hydrate</v>
      </c>
      <c r="M5015">
        <f t="shared" si="786"/>
        <v>7.3883825667548823E-7</v>
      </c>
      <c r="N5015">
        <f t="shared" si="787"/>
        <v>10.15483206834416</v>
      </c>
      <c r="O5015">
        <f t="shared" si="785"/>
        <v>-262.99516793165583</v>
      </c>
    </row>
    <row r="5016" spans="1:15" x14ac:dyDescent="0.3">
      <c r="A5016" s="1">
        <v>45586.712500000001</v>
      </c>
      <c r="B5016">
        <v>1497.4367999999999</v>
      </c>
      <c r="C5016">
        <v>1453.5</v>
      </c>
      <c r="D5016">
        <v>29.78209</v>
      </c>
      <c r="E5016">
        <f t="shared" si="788"/>
        <v>7206702.2594412575</v>
      </c>
      <c r="F5016">
        <f t="shared" si="780"/>
        <v>5060395.7065024283</v>
      </c>
      <c r="G5016">
        <f t="shared" si="781"/>
        <v>43.936799999999948</v>
      </c>
      <c r="H5016">
        <f t="shared" si="789"/>
        <v>666360.00000012573</v>
      </c>
      <c r="I5016">
        <f t="shared" si="782"/>
        <v>651569621.20012295</v>
      </c>
      <c r="J5016">
        <f t="shared" si="783"/>
        <v>646509225.49362051</v>
      </c>
      <c r="K5016" s="3" t="str">
        <f t="shared" si="784"/>
        <v>Hydrate</v>
      </c>
      <c r="M5016">
        <f t="shared" si="786"/>
        <v>7.386233394211601E-7</v>
      </c>
      <c r="N5016">
        <f t="shared" si="787"/>
        <v>10.153988011427314</v>
      </c>
      <c r="O5016">
        <f t="shared" si="785"/>
        <v>-262.99601198857266</v>
      </c>
    </row>
    <row r="5017" spans="1:15" x14ac:dyDescent="0.3">
      <c r="A5017" s="1">
        <v>45586.713888888888</v>
      </c>
      <c r="B5017">
        <v>1484.6453999999901</v>
      </c>
      <c r="C5017">
        <v>1453.5</v>
      </c>
      <c r="D5017">
        <v>29.78209</v>
      </c>
      <c r="E5017">
        <f t="shared" si="788"/>
        <v>7208186.9048412573</v>
      </c>
      <c r="F5017">
        <f t="shared" si="780"/>
        <v>5061438.1934732189</v>
      </c>
      <c r="G5017">
        <f t="shared" si="781"/>
        <v>31.145399999990104</v>
      </c>
      <c r="H5017">
        <f t="shared" si="789"/>
        <v>666479.99999988824</v>
      </c>
      <c r="I5017">
        <f t="shared" si="782"/>
        <v>651686941.59989071</v>
      </c>
      <c r="J5017">
        <f t="shared" si="783"/>
        <v>646625503.40641749</v>
      </c>
      <c r="K5017" s="3" t="str">
        <f t="shared" si="784"/>
        <v>Hydrate</v>
      </c>
      <c r="M5017">
        <f t="shared" si="786"/>
        <v>7.3841036381205218E-7</v>
      </c>
      <c r="N5017">
        <f t="shared" si="787"/>
        <v>10.153151406972833</v>
      </c>
      <c r="O5017">
        <f t="shared" si="785"/>
        <v>-262.99684859302715</v>
      </c>
    </row>
    <row r="5018" spans="1:15" x14ac:dyDescent="0.3">
      <c r="A5018" s="1">
        <v>45586.715277777781</v>
      </c>
      <c r="B5018">
        <v>1508.7855</v>
      </c>
      <c r="C5018">
        <v>1453.5</v>
      </c>
      <c r="D5018">
        <v>29.78209</v>
      </c>
      <c r="E5018">
        <f t="shared" si="788"/>
        <v>7209695.6903412575</v>
      </c>
      <c r="F5018">
        <f t="shared" si="780"/>
        <v>5062497.6311177025</v>
      </c>
      <c r="G5018">
        <f t="shared" si="781"/>
        <v>55.285499999999956</v>
      </c>
      <c r="H5018">
        <f t="shared" si="789"/>
        <v>666600.0000002794</v>
      </c>
      <c r="I5018">
        <f t="shared" si="782"/>
        <v>651804262.00027311</v>
      </c>
      <c r="J5018">
        <f t="shared" si="783"/>
        <v>646741764.36915541</v>
      </c>
      <c r="K5018" s="3" t="str">
        <f t="shared" si="784"/>
        <v>Hydrate</v>
      </c>
      <c r="M5018">
        <f t="shared" si="786"/>
        <v>7.3819403308574296E-7</v>
      </c>
      <c r="N5018">
        <f t="shared" si="787"/>
        <v>10.152301446578774</v>
      </c>
      <c r="O5018">
        <f t="shared" si="785"/>
        <v>-262.99769855342123</v>
      </c>
    </row>
    <row r="5019" spans="1:15" x14ac:dyDescent="0.3">
      <c r="A5019" s="1">
        <v>45586.716666666667</v>
      </c>
      <c r="B5019">
        <v>1475.6772000000001</v>
      </c>
      <c r="C5019">
        <v>1453.5</v>
      </c>
      <c r="D5019">
        <v>29.78209</v>
      </c>
      <c r="E5019">
        <f t="shared" si="788"/>
        <v>7211171.3675412573</v>
      </c>
      <c r="F5019">
        <f t="shared" si="780"/>
        <v>5063533.8208058886</v>
      </c>
      <c r="G5019">
        <f t="shared" si="781"/>
        <v>22.177200000000084</v>
      </c>
      <c r="H5019">
        <f t="shared" si="789"/>
        <v>666720.00000004191</v>
      </c>
      <c r="I5019">
        <f t="shared" si="782"/>
        <v>651921582.40004098</v>
      </c>
      <c r="J5019">
        <f t="shared" si="783"/>
        <v>646858048.57923508</v>
      </c>
      <c r="K5019" s="3" t="str">
        <f t="shared" si="784"/>
        <v>Hydrate</v>
      </c>
      <c r="M5019">
        <f t="shared" si="786"/>
        <v>7.3798255452731379E-7</v>
      </c>
      <c r="N5019">
        <f t="shared" si="787"/>
        <v>10.151470378290757</v>
      </c>
      <c r="O5019">
        <f t="shared" si="785"/>
        <v>-262.99852962170922</v>
      </c>
    </row>
    <row r="5020" spans="1:15" x14ac:dyDescent="0.3">
      <c r="A5020" s="1">
        <v>45586.718055555553</v>
      </c>
      <c r="B5020">
        <v>1513.41</v>
      </c>
      <c r="C5020">
        <v>1453.5</v>
      </c>
      <c r="D5020">
        <v>29.78209</v>
      </c>
      <c r="E5020">
        <f t="shared" si="788"/>
        <v>7212684.7775412574</v>
      </c>
      <c r="F5020">
        <f t="shared" si="780"/>
        <v>5064596.5056776199</v>
      </c>
      <c r="G5020">
        <f t="shared" si="781"/>
        <v>59.910000000000082</v>
      </c>
      <c r="H5020">
        <f t="shared" si="789"/>
        <v>666839.99999980442</v>
      </c>
      <c r="I5020">
        <f t="shared" si="782"/>
        <v>652038902.79980874</v>
      </c>
      <c r="J5020">
        <f t="shared" si="783"/>
        <v>646974306.29413116</v>
      </c>
      <c r="K5020" s="3" t="str">
        <f t="shared" si="784"/>
        <v>Hydrate</v>
      </c>
      <c r="M5020">
        <f t="shared" si="786"/>
        <v>7.3776577635429599E-7</v>
      </c>
      <c r="N5020">
        <f t="shared" si="787"/>
        <v>10.150618307004883</v>
      </c>
      <c r="O5020">
        <f t="shared" si="785"/>
        <v>-262.99938169299509</v>
      </c>
    </row>
    <row r="5021" spans="1:15" x14ac:dyDescent="0.3">
      <c r="A5021" s="1">
        <v>45586.719444444447</v>
      </c>
      <c r="B5021">
        <v>1505.991</v>
      </c>
      <c r="C5021">
        <v>1453.5</v>
      </c>
      <c r="D5021">
        <v>29.78209</v>
      </c>
      <c r="E5021">
        <f t="shared" si="788"/>
        <v>7214190.7685412578</v>
      </c>
      <c r="F5021">
        <f t="shared" si="780"/>
        <v>5065653.981082608</v>
      </c>
      <c r="G5021">
        <f t="shared" si="781"/>
        <v>52.490999999999985</v>
      </c>
      <c r="H5021">
        <f t="shared" si="789"/>
        <v>666960.00000019558</v>
      </c>
      <c r="I5021">
        <f t="shared" si="782"/>
        <v>652156223.20019114</v>
      </c>
      <c r="J5021">
        <f t="shared" si="783"/>
        <v>647090569.21910858</v>
      </c>
      <c r="K5021" s="3" t="str">
        <f t="shared" si="784"/>
        <v>Hydrate</v>
      </c>
      <c r="M5021">
        <f t="shared" si="786"/>
        <v>7.3755016920291734E-7</v>
      </c>
      <c r="N5021">
        <f t="shared" si="787"/>
        <v>10.149770661148976</v>
      </c>
      <c r="O5021">
        <f t="shared" si="785"/>
        <v>-263.000229338851</v>
      </c>
    </row>
    <row r="5022" spans="1:15" x14ac:dyDescent="0.3">
      <c r="A5022" s="1">
        <v>45586.720833333333</v>
      </c>
      <c r="B5022">
        <v>1480.8856499999999</v>
      </c>
      <c r="C5022">
        <v>1453.5</v>
      </c>
      <c r="D5022">
        <v>29.78209</v>
      </c>
      <c r="E5022">
        <f t="shared" si="788"/>
        <v>7215671.6541912574</v>
      </c>
      <c r="F5022">
        <f t="shared" si="780"/>
        <v>5066693.8280355278</v>
      </c>
      <c r="G5022">
        <f t="shared" si="781"/>
        <v>27.385649999999941</v>
      </c>
      <c r="H5022">
        <f t="shared" si="789"/>
        <v>667079.99999995809</v>
      </c>
      <c r="I5022">
        <f t="shared" si="782"/>
        <v>652273543.59995902</v>
      </c>
      <c r="J5022">
        <f t="shared" si="783"/>
        <v>647206849.77192354</v>
      </c>
      <c r="K5022" s="3" t="str">
        <f t="shared" si="784"/>
        <v>Hydrate</v>
      </c>
      <c r="M5022">
        <f t="shared" si="786"/>
        <v>7.3733826160063731E-7</v>
      </c>
      <c r="N5022">
        <f t="shared" si="787"/>
        <v>10.148937387354103</v>
      </c>
      <c r="O5022">
        <f t="shared" si="785"/>
        <v>-263.00106261264585</v>
      </c>
    </row>
    <row r="5023" spans="1:15" x14ac:dyDescent="0.3">
      <c r="A5023" s="1">
        <v>45586.722222222219</v>
      </c>
      <c r="B5023">
        <v>1484.8413</v>
      </c>
      <c r="C5023">
        <v>1453.5</v>
      </c>
      <c r="D5023">
        <v>29.78209</v>
      </c>
      <c r="E5023">
        <f t="shared" si="788"/>
        <v>7217156.4954912579</v>
      </c>
      <c r="F5023">
        <f t="shared" si="780"/>
        <v>5067736.4525632048</v>
      </c>
      <c r="G5023">
        <f t="shared" si="781"/>
        <v>31.341300000000047</v>
      </c>
      <c r="H5023">
        <f t="shared" si="789"/>
        <v>667199.9999997206</v>
      </c>
      <c r="I5023">
        <f t="shared" si="782"/>
        <v>652390863.99972677</v>
      </c>
      <c r="J5023">
        <f t="shared" si="783"/>
        <v>647323127.54716361</v>
      </c>
      <c r="K5023" s="3" t="str">
        <f t="shared" si="784"/>
        <v>Hydrate</v>
      </c>
      <c r="M5023">
        <f t="shared" si="786"/>
        <v>7.3712589273306372E-7</v>
      </c>
      <c r="N5023">
        <f t="shared" si="787"/>
        <v>10.148102128115454</v>
      </c>
      <c r="O5023">
        <f t="shared" si="785"/>
        <v>-263.00189787188452</v>
      </c>
    </row>
    <row r="5024" spans="1:15" x14ac:dyDescent="0.3">
      <c r="A5024" s="1">
        <v>45586.723611111112</v>
      </c>
      <c r="B5024">
        <v>1509.8309999999999</v>
      </c>
      <c r="C5024">
        <v>1453.5</v>
      </c>
      <c r="D5024">
        <v>29.78209</v>
      </c>
      <c r="E5024">
        <f t="shared" si="788"/>
        <v>7218666.3264912581</v>
      </c>
      <c r="F5024">
        <f t="shared" si="780"/>
        <v>5068796.6243359372</v>
      </c>
      <c r="G5024">
        <f t="shared" si="781"/>
        <v>56.330999999999904</v>
      </c>
      <c r="H5024">
        <f t="shared" si="789"/>
        <v>667320.00000011176</v>
      </c>
      <c r="I5024">
        <f t="shared" si="782"/>
        <v>652508184.40010929</v>
      </c>
      <c r="J5024">
        <f t="shared" si="783"/>
        <v>647439387.77577341</v>
      </c>
      <c r="K5024" s="3" t="str">
        <f t="shared" si="784"/>
        <v>Hydrate</v>
      </c>
      <c r="M5024">
        <f t="shared" si="786"/>
        <v>7.3691005721964607E-7</v>
      </c>
      <c r="N5024">
        <f t="shared" si="787"/>
        <v>10.147253058217935</v>
      </c>
      <c r="O5024">
        <f t="shared" si="785"/>
        <v>-263.00274694178205</v>
      </c>
    </row>
    <row r="5025" spans="1:15" x14ac:dyDescent="0.3">
      <c r="A5025" s="1">
        <v>45586.726388888892</v>
      </c>
      <c r="B5025">
        <v>1511.2574999999999</v>
      </c>
      <c r="C5025">
        <v>1453.5</v>
      </c>
      <c r="D5025">
        <v>29.78209</v>
      </c>
      <c r="E5025">
        <f t="shared" si="788"/>
        <v>7220177.5839912584</v>
      </c>
      <c r="F5025">
        <f t="shared" si="780"/>
        <v>5069857.7977671558</v>
      </c>
      <c r="G5025">
        <f t="shared" si="781"/>
        <v>57.757499999999936</v>
      </c>
      <c r="H5025">
        <f t="shared" si="789"/>
        <v>667560.00000026543</v>
      </c>
      <c r="I5025">
        <f t="shared" si="782"/>
        <v>652742825.20025945</v>
      </c>
      <c r="J5025">
        <f t="shared" si="783"/>
        <v>647672967.40249228</v>
      </c>
      <c r="K5025" s="3" t="str">
        <f t="shared" si="784"/>
        <v>Hydrate</v>
      </c>
      <c r="M5025">
        <f t="shared" si="786"/>
        <v>7.3669412625367477E-7</v>
      </c>
      <c r="N5025">
        <f t="shared" si="787"/>
        <v>10.146403435052475</v>
      </c>
      <c r="O5025">
        <f t="shared" si="785"/>
        <v>-263.00359656494749</v>
      </c>
    </row>
    <row r="5026" spans="1:15" x14ac:dyDescent="0.3">
      <c r="A5026" s="1">
        <v>45586.727777777778</v>
      </c>
      <c r="B5026">
        <v>1518.1544999999901</v>
      </c>
      <c r="C5026">
        <v>1453.5</v>
      </c>
      <c r="D5026">
        <v>29.78209</v>
      </c>
      <c r="E5026">
        <f t="shared" si="788"/>
        <v>7221695.7384912586</v>
      </c>
      <c r="F5026">
        <f t="shared" si="780"/>
        <v>5070923.8141276268</v>
      </c>
      <c r="G5026">
        <f t="shared" si="781"/>
        <v>64.654499999990094</v>
      </c>
      <c r="H5026">
        <f t="shared" si="789"/>
        <v>667680.00000002794</v>
      </c>
      <c r="I5026">
        <f t="shared" si="782"/>
        <v>652860145.60002732</v>
      </c>
      <c r="J5026">
        <f t="shared" si="783"/>
        <v>647789221.78589964</v>
      </c>
      <c r="K5026" s="3" t="str">
        <f t="shared" si="784"/>
        <v>Hydrate</v>
      </c>
      <c r="M5026">
        <f t="shared" si="786"/>
        <v>7.3647731902088069E-7</v>
      </c>
      <c r="N5026">
        <f t="shared" si="787"/>
        <v>10.145550185058942</v>
      </c>
      <c r="O5026">
        <f t="shared" si="785"/>
        <v>-263.00444981494104</v>
      </c>
    </row>
    <row r="5027" spans="1:15" x14ac:dyDescent="0.3">
      <c r="A5027" s="1">
        <v>45586.729166666664</v>
      </c>
      <c r="B5027">
        <v>1513.992</v>
      </c>
      <c r="C5027">
        <v>1453.5</v>
      </c>
      <c r="D5027">
        <v>29.78209</v>
      </c>
      <c r="E5027">
        <f t="shared" si="788"/>
        <v>7223209.7304912582</v>
      </c>
      <c r="F5027">
        <f t="shared" si="780"/>
        <v>5071986.907667594</v>
      </c>
      <c r="G5027">
        <f t="shared" si="781"/>
        <v>60.491999999999962</v>
      </c>
      <c r="H5027">
        <f t="shared" si="789"/>
        <v>667799.99999979045</v>
      </c>
      <c r="I5027">
        <f t="shared" si="782"/>
        <v>652977465.99979508</v>
      </c>
      <c r="J5027">
        <f t="shared" si="783"/>
        <v>647905479.09212744</v>
      </c>
      <c r="K5027" s="3" t="str">
        <f t="shared" si="784"/>
        <v>Hydrate</v>
      </c>
      <c r="M5027">
        <f t="shared" si="786"/>
        <v>7.3626121514272989E-7</v>
      </c>
      <c r="N5027">
        <f t="shared" si="787"/>
        <v>10.144699524571095</v>
      </c>
      <c r="O5027">
        <f t="shared" si="785"/>
        <v>-263.0053004754289</v>
      </c>
    </row>
    <row r="5028" spans="1:15" x14ac:dyDescent="0.3">
      <c r="A5028" s="1">
        <v>45586.730555555558</v>
      </c>
      <c r="B5028">
        <v>1511.6624999999999</v>
      </c>
      <c r="C5028">
        <v>1453.5</v>
      </c>
      <c r="D5028">
        <v>29.78209</v>
      </c>
      <c r="E5028">
        <f t="shared" si="788"/>
        <v>7224721.3929912578</v>
      </c>
      <c r="F5028">
        <f t="shared" si="780"/>
        <v>5073048.3654813478</v>
      </c>
      <c r="G5028">
        <f t="shared" si="781"/>
        <v>58.162499999999909</v>
      </c>
      <c r="H5028">
        <f t="shared" si="789"/>
        <v>667920.00000018161</v>
      </c>
      <c r="I5028">
        <f t="shared" si="782"/>
        <v>653094786.40017748</v>
      </c>
      <c r="J5028">
        <f t="shared" si="783"/>
        <v>648021738.0346961</v>
      </c>
      <c r="K5028" s="3" t="str">
        <f t="shared" si="784"/>
        <v>Hydrate</v>
      </c>
      <c r="M5028">
        <f t="shared" si="786"/>
        <v>7.3604555220368166E-7</v>
      </c>
      <c r="N5028">
        <f t="shared" si="787"/>
        <v>10.143850421956598</v>
      </c>
      <c r="O5028">
        <f t="shared" si="785"/>
        <v>-263.00614957804339</v>
      </c>
    </row>
    <row r="5029" spans="1:15" x14ac:dyDescent="0.3">
      <c r="A5029" s="1">
        <v>45586.731944444444</v>
      </c>
      <c r="B5029">
        <v>1494.3618750000001</v>
      </c>
      <c r="C5029">
        <v>1453.5</v>
      </c>
      <c r="D5029">
        <v>29.78209</v>
      </c>
      <c r="E5029">
        <f t="shared" si="788"/>
        <v>7226215.7548662582</v>
      </c>
      <c r="F5029">
        <f t="shared" si="780"/>
        <v>5074097.6751578096</v>
      </c>
      <c r="G5029">
        <f t="shared" si="781"/>
        <v>40.861875000000055</v>
      </c>
      <c r="H5029">
        <f t="shared" si="789"/>
        <v>668039.99999994412</v>
      </c>
      <c r="I5029">
        <f t="shared" si="782"/>
        <v>653212106.79994535</v>
      </c>
      <c r="J5029">
        <f t="shared" si="783"/>
        <v>648138009.12478757</v>
      </c>
      <c r="K5029" s="3" t="str">
        <f t="shared" si="784"/>
        <v>Hydrate</v>
      </c>
      <c r="M5029">
        <f t="shared" si="786"/>
        <v>7.3583246389621552E-7</v>
      </c>
      <c r="N5029">
        <f t="shared" si="787"/>
        <v>10.143011281561101</v>
      </c>
      <c r="O5029">
        <f t="shared" si="785"/>
        <v>-263.00698871843889</v>
      </c>
    </row>
    <row r="5030" spans="1:15" x14ac:dyDescent="0.3">
      <c r="A5030" s="1">
        <v>45586.73333333333</v>
      </c>
      <c r="B5030">
        <v>1482.38355</v>
      </c>
      <c r="C5030">
        <v>1453.5</v>
      </c>
      <c r="D5030">
        <v>29.78209</v>
      </c>
      <c r="E5030">
        <f t="shared" si="788"/>
        <v>7227698.1384162586</v>
      </c>
      <c r="F5030">
        <f t="shared" si="780"/>
        <v>5075138.573904804</v>
      </c>
      <c r="G5030">
        <f t="shared" si="781"/>
        <v>28.883550000000014</v>
      </c>
      <c r="H5030">
        <f t="shared" si="789"/>
        <v>668159.99999970663</v>
      </c>
      <c r="I5030">
        <f t="shared" si="782"/>
        <v>653329427.19971311</v>
      </c>
      <c r="J5030">
        <f t="shared" si="783"/>
        <v>648254288.62580836</v>
      </c>
      <c r="K5030" s="3" t="str">
        <f t="shared" si="784"/>
        <v>Hydrate</v>
      </c>
      <c r="M5030">
        <f t="shared" si="786"/>
        <v>7.3562118810089103E-7</v>
      </c>
      <c r="N5030">
        <f t="shared" si="787"/>
        <v>10.142179107442676</v>
      </c>
      <c r="O5030">
        <f t="shared" si="785"/>
        <v>-263.00782089255728</v>
      </c>
    </row>
    <row r="5031" spans="1:15" x14ac:dyDescent="0.3">
      <c r="A5031" s="1">
        <v>45586.734722222223</v>
      </c>
      <c r="B5031">
        <v>1519.0035</v>
      </c>
      <c r="C5031">
        <v>1453.5</v>
      </c>
      <c r="D5031">
        <v>29.78209</v>
      </c>
      <c r="E5031">
        <f t="shared" si="788"/>
        <v>7229217.1419162583</v>
      </c>
      <c r="F5031">
        <f t="shared" si="780"/>
        <v>5076205.1864153305</v>
      </c>
      <c r="G5031">
        <f t="shared" si="781"/>
        <v>65.503500000000031</v>
      </c>
      <c r="H5031">
        <f t="shared" si="789"/>
        <v>668280.00000009779</v>
      </c>
      <c r="I5031">
        <f t="shared" si="782"/>
        <v>653446747.60009563</v>
      </c>
      <c r="J5031">
        <f t="shared" si="783"/>
        <v>648370542.41368032</v>
      </c>
      <c r="K5031" s="3" t="str">
        <f t="shared" si="784"/>
        <v>Hydrate</v>
      </c>
      <c r="M5031">
        <f t="shared" si="786"/>
        <v>7.3540480092530221E-7</v>
      </c>
      <c r="N5031">
        <f t="shared" si="787"/>
        <v>10.141326623612052</v>
      </c>
      <c r="O5031">
        <f t="shared" si="785"/>
        <v>-263.00867337638795</v>
      </c>
    </row>
    <row r="5032" spans="1:15" x14ac:dyDescent="0.3">
      <c r="A5032" s="1">
        <v>45586.736111111109</v>
      </c>
      <c r="B5032">
        <v>1509.87229999999</v>
      </c>
      <c r="C5032">
        <v>1453.5</v>
      </c>
      <c r="D5032">
        <v>29.514720000000001</v>
      </c>
      <c r="E5032">
        <f t="shared" si="788"/>
        <v>7230727.0142162582</v>
      </c>
      <c r="F5032">
        <f t="shared" si="780"/>
        <v>5096598.1820059698</v>
      </c>
      <c r="G5032">
        <f t="shared" si="781"/>
        <v>56.372299999989991</v>
      </c>
      <c r="H5032">
        <f t="shared" si="789"/>
        <v>668399.9999998603</v>
      </c>
      <c r="I5032">
        <f t="shared" si="782"/>
        <v>653564067.99986339</v>
      </c>
      <c r="J5032">
        <f t="shared" si="783"/>
        <v>648467469.81785738</v>
      </c>
      <c r="K5032" s="3" t="str">
        <f t="shared" si="784"/>
        <v>Hydrate</v>
      </c>
      <c r="M5032">
        <f t="shared" si="786"/>
        <v>7.3128849958255198E-7</v>
      </c>
      <c r="N5032">
        <f t="shared" si="787"/>
        <v>10.125075719954127</v>
      </c>
      <c r="O5032">
        <f t="shared" si="785"/>
        <v>-263.02492428004587</v>
      </c>
    </row>
    <row r="5033" spans="1:15" x14ac:dyDescent="0.3">
      <c r="A5033" s="1">
        <v>45586.737500000003</v>
      </c>
      <c r="B5033">
        <v>1493.3469</v>
      </c>
      <c r="C5033">
        <v>1453.5</v>
      </c>
      <c r="D5033">
        <v>29.514720000000001</v>
      </c>
      <c r="E5033">
        <f t="shared" si="788"/>
        <v>7232220.3611162584</v>
      </c>
      <c r="F5033">
        <f t="shared" si="780"/>
        <v>5097650.7717498066</v>
      </c>
      <c r="G5033">
        <f t="shared" si="781"/>
        <v>39.846900000000005</v>
      </c>
      <c r="H5033">
        <f t="shared" si="789"/>
        <v>668520.00000025146</v>
      </c>
      <c r="I5033">
        <f t="shared" si="782"/>
        <v>653681388.40024579</v>
      </c>
      <c r="J5033">
        <f t="shared" si="783"/>
        <v>648583737.62849593</v>
      </c>
      <c r="K5033" s="3" t="str">
        <f t="shared" si="784"/>
        <v>Hydrate</v>
      </c>
      <c r="M5033">
        <f t="shared" si="786"/>
        <v>7.3107710789899899E-7</v>
      </c>
      <c r="N5033">
        <f t="shared" si="787"/>
        <v>10.124239396588994</v>
      </c>
      <c r="O5033">
        <f t="shared" si="785"/>
        <v>-263.02576060341096</v>
      </c>
    </row>
    <row r="5034" spans="1:15" x14ac:dyDescent="0.3">
      <c r="A5034" s="1">
        <v>45586.738888888889</v>
      </c>
      <c r="B5034">
        <v>1491.3119999999999</v>
      </c>
      <c r="C5034">
        <v>1453.5</v>
      </c>
      <c r="D5034">
        <v>29.514720000000001</v>
      </c>
      <c r="E5034">
        <f t="shared" si="788"/>
        <v>7233711.6731162583</v>
      </c>
      <c r="F5034">
        <f t="shared" si="780"/>
        <v>5098701.9271886796</v>
      </c>
      <c r="G5034">
        <f t="shared" si="781"/>
        <v>37.811999999999898</v>
      </c>
      <c r="H5034">
        <f t="shared" si="789"/>
        <v>668640.00000001397</v>
      </c>
      <c r="I5034">
        <f t="shared" si="782"/>
        <v>653798708.80001366</v>
      </c>
      <c r="J5034">
        <f t="shared" si="783"/>
        <v>648700006.87282503</v>
      </c>
      <c r="K5034" s="3" t="str">
        <f t="shared" si="784"/>
        <v>Hydrate</v>
      </c>
      <c r="M5034">
        <f t="shared" si="786"/>
        <v>7.3086610878537821E-7</v>
      </c>
      <c r="N5034">
        <f t="shared" si="787"/>
        <v>10.123404454069851</v>
      </c>
      <c r="O5034">
        <f t="shared" si="785"/>
        <v>-263.02659554593015</v>
      </c>
    </row>
    <row r="5035" spans="1:15" x14ac:dyDescent="0.3">
      <c r="A5035" s="1">
        <v>45586.740277777775</v>
      </c>
      <c r="B5035">
        <v>1507.3263749999901</v>
      </c>
      <c r="C5035">
        <v>1453.5</v>
      </c>
      <c r="D5035">
        <v>29.514720000000001</v>
      </c>
      <c r="E5035">
        <f t="shared" si="788"/>
        <v>7235218.9994912585</v>
      </c>
      <c r="F5035">
        <f t="shared" si="780"/>
        <v>5099764.3704046123</v>
      </c>
      <c r="G5035">
        <f t="shared" si="781"/>
        <v>53.826374999990094</v>
      </c>
      <c r="H5035">
        <f t="shared" si="789"/>
        <v>668759.99999977648</v>
      </c>
      <c r="I5035">
        <f t="shared" si="782"/>
        <v>653916029.19978142</v>
      </c>
      <c r="J5035">
        <f t="shared" si="783"/>
        <v>648816264.82937682</v>
      </c>
      <c r="K5035" s="3" t="str">
        <f t="shared" si="784"/>
        <v>Hydrate</v>
      </c>
      <c r="M5035">
        <f t="shared" si="786"/>
        <v>7.3065294992977584E-7</v>
      </c>
      <c r="N5035">
        <f t="shared" si="787"/>
        <v>10.122560790410564</v>
      </c>
      <c r="O5035">
        <f t="shared" si="785"/>
        <v>-263.02743920958943</v>
      </c>
    </row>
    <row r="5036" spans="1:15" x14ac:dyDescent="0.3">
      <c r="A5036" s="1">
        <v>45586.743055555555</v>
      </c>
      <c r="B5036">
        <v>1485.5997</v>
      </c>
      <c r="C5036">
        <v>1453.5</v>
      </c>
      <c r="D5036">
        <v>29.514720000000001</v>
      </c>
      <c r="E5036">
        <f t="shared" si="788"/>
        <v>7236704.5991912587</v>
      </c>
      <c r="F5036">
        <f t="shared" si="780"/>
        <v>5100811.4995128373</v>
      </c>
      <c r="G5036">
        <f t="shared" si="781"/>
        <v>32.099699999999984</v>
      </c>
      <c r="H5036">
        <f t="shared" si="789"/>
        <v>668999.99999993015</v>
      </c>
      <c r="I5036">
        <f t="shared" si="782"/>
        <v>654150669.99993169</v>
      </c>
      <c r="J5036">
        <f t="shared" si="783"/>
        <v>649049858.5004189</v>
      </c>
      <c r="K5036" s="3" t="str">
        <f t="shared" si="784"/>
        <v>Hydrate</v>
      </c>
      <c r="M5036">
        <f t="shared" si="786"/>
        <v>7.3044296781586143E-7</v>
      </c>
      <c r="N5036">
        <f t="shared" si="787"/>
        <v>10.121729528097504</v>
      </c>
      <c r="O5036">
        <f t="shared" si="785"/>
        <v>-263.02827047190249</v>
      </c>
    </row>
    <row r="5037" spans="1:15" x14ac:dyDescent="0.3">
      <c r="A5037" s="1">
        <v>45586.744444444441</v>
      </c>
      <c r="B5037">
        <v>1480.34655</v>
      </c>
      <c r="C5037">
        <v>1453.5</v>
      </c>
      <c r="D5037">
        <v>29.514720000000001</v>
      </c>
      <c r="E5037">
        <f t="shared" si="788"/>
        <v>7238184.9457412586</v>
      </c>
      <c r="F5037">
        <f t="shared" si="780"/>
        <v>5101854.9259235747</v>
      </c>
      <c r="G5037">
        <f t="shared" si="781"/>
        <v>26.846549999999979</v>
      </c>
      <c r="H5037">
        <f t="shared" si="789"/>
        <v>669119.99999969266</v>
      </c>
      <c r="I5037">
        <f t="shared" si="782"/>
        <v>654267990.39969945</v>
      </c>
      <c r="J5037">
        <f t="shared" si="783"/>
        <v>649166135.47377586</v>
      </c>
      <c r="K5037" s="3" t="str">
        <f t="shared" si="784"/>
        <v>Hydrate</v>
      </c>
      <c r="M5037">
        <f t="shared" si="786"/>
        <v>7.3023383109088909E-7</v>
      </c>
      <c r="N5037">
        <f t="shared" si="787"/>
        <v>10.12090144277318</v>
      </c>
      <c r="O5037">
        <f t="shared" si="785"/>
        <v>-263.0290985572268</v>
      </c>
    </row>
    <row r="5038" spans="1:15" x14ac:dyDescent="0.3">
      <c r="A5038" s="1">
        <v>45586.745833333334</v>
      </c>
      <c r="B5038">
        <v>1487.20245</v>
      </c>
      <c r="C5038">
        <v>1453.5</v>
      </c>
      <c r="D5038">
        <v>29.514720000000001</v>
      </c>
      <c r="E5038">
        <f t="shared" si="788"/>
        <v>7239672.1481912583</v>
      </c>
      <c r="F5038">
        <f t="shared" si="780"/>
        <v>5102903.1847346239</v>
      </c>
      <c r="G5038">
        <f t="shared" si="781"/>
        <v>33.702449999999999</v>
      </c>
      <c r="H5038">
        <f t="shared" si="789"/>
        <v>669240.00000008382</v>
      </c>
      <c r="I5038">
        <f t="shared" si="782"/>
        <v>654385310.80008197</v>
      </c>
      <c r="J5038">
        <f t="shared" si="783"/>
        <v>649282407.61534739</v>
      </c>
      <c r="K5038" s="3" t="str">
        <f t="shared" si="784"/>
        <v>Hydrate</v>
      </c>
      <c r="M5038">
        <f t="shared" si="786"/>
        <v>7.3002382913770642E-7</v>
      </c>
      <c r="N5038">
        <f t="shared" si="787"/>
        <v>10.120069761071713</v>
      </c>
      <c r="O5038">
        <f t="shared" si="785"/>
        <v>-263.02993023892827</v>
      </c>
    </row>
    <row r="5039" spans="1:15" x14ac:dyDescent="0.3">
      <c r="A5039" s="1">
        <v>45586.74722222222</v>
      </c>
      <c r="B5039">
        <v>1456.6859999999999</v>
      </c>
      <c r="C5039">
        <v>1453.5</v>
      </c>
      <c r="D5039">
        <v>29.514720000000001</v>
      </c>
      <c r="E5039">
        <f t="shared" si="788"/>
        <v>7241128.8341912581</v>
      </c>
      <c r="F5039">
        <f t="shared" si="780"/>
        <v>5103929.9339404441</v>
      </c>
      <c r="G5039">
        <f t="shared" si="781"/>
        <v>3.1859999999999218</v>
      </c>
      <c r="H5039">
        <f t="shared" si="789"/>
        <v>669359.99999984633</v>
      </c>
      <c r="I5039">
        <f t="shared" si="782"/>
        <v>654502631.19984972</v>
      </c>
      <c r="J5039">
        <f t="shared" si="783"/>
        <v>649398701.26590931</v>
      </c>
      <c r="K5039" s="3" t="str">
        <f t="shared" si="784"/>
        <v>Hydrate</v>
      </c>
      <c r="M5039">
        <f t="shared" si="786"/>
        <v>7.2981823663676852E-7</v>
      </c>
      <c r="N5039">
        <f t="shared" si="787"/>
        <v>10.119255376792911</v>
      </c>
      <c r="O5039">
        <f t="shared" si="785"/>
        <v>-263.03074462320706</v>
      </c>
    </row>
    <row r="5040" spans="1:15" x14ac:dyDescent="0.3">
      <c r="A5040" s="1">
        <v>45586.748611111114</v>
      </c>
      <c r="B5040">
        <v>1489.6557</v>
      </c>
      <c r="C5040">
        <v>1453.5</v>
      </c>
      <c r="D5040">
        <v>29.514720000000001</v>
      </c>
      <c r="E5040">
        <f t="shared" si="788"/>
        <v>7242618.4898912581</v>
      </c>
      <c r="F5040">
        <f t="shared" si="780"/>
        <v>5104979.9219316253</v>
      </c>
      <c r="G5040">
        <f t="shared" si="781"/>
        <v>36.155700000000024</v>
      </c>
      <c r="H5040">
        <f t="shared" si="789"/>
        <v>669480.00000023749</v>
      </c>
      <c r="I5040">
        <f t="shared" si="782"/>
        <v>654619951.60023212</v>
      </c>
      <c r="J5040">
        <f t="shared" si="783"/>
        <v>649514971.6783005</v>
      </c>
      <c r="K5040" s="3" t="str">
        <f t="shared" si="784"/>
        <v>Hydrate</v>
      </c>
      <c r="M5040">
        <f t="shared" si="786"/>
        <v>7.2960809351747646E-7</v>
      </c>
      <c r="N5040">
        <f t="shared" si="787"/>
        <v>10.118422797431736</v>
      </c>
      <c r="O5040">
        <f t="shared" si="785"/>
        <v>-263.03157720256826</v>
      </c>
    </row>
    <row r="5041" spans="1:15" x14ac:dyDescent="0.3">
      <c r="A5041" s="1">
        <v>45586.75</v>
      </c>
      <c r="B5041">
        <v>1449.44729999999</v>
      </c>
      <c r="C5041">
        <v>1453.5</v>
      </c>
      <c r="D5041">
        <v>29.514720000000001</v>
      </c>
      <c r="E5041">
        <f t="shared" si="788"/>
        <v>7244067.9371912582</v>
      </c>
      <c r="F5041">
        <f t="shared" si="780"/>
        <v>5106001.5689194826</v>
      </c>
      <c r="G5041">
        <f t="shared" si="781"/>
        <v>4.0527000000099633</v>
      </c>
      <c r="H5041">
        <f t="shared" si="789"/>
        <v>669600</v>
      </c>
      <c r="I5041">
        <f t="shared" si="782"/>
        <v>654737272</v>
      </c>
      <c r="J5041">
        <f t="shared" si="783"/>
        <v>649631270.43108046</v>
      </c>
      <c r="K5041" s="3" t="str">
        <f t="shared" si="784"/>
        <v>Hydrate</v>
      </c>
      <c r="M5041">
        <f t="shared" si="786"/>
        <v>7.2940372207360601E-7</v>
      </c>
      <c r="N5041">
        <f t="shared" si="787"/>
        <v>10.117612920927138</v>
      </c>
      <c r="O5041">
        <f t="shared" si="785"/>
        <v>-263.03238707907286</v>
      </c>
    </row>
    <row r="5042" spans="1:15" x14ac:dyDescent="0.3">
      <c r="A5042" s="1">
        <v>45586.751388888886</v>
      </c>
      <c r="B5042">
        <v>1454.95965</v>
      </c>
      <c r="C5042">
        <v>1453.5</v>
      </c>
      <c r="D5042">
        <v>29.514720000000001</v>
      </c>
      <c r="E5042">
        <f t="shared" si="788"/>
        <v>7245522.8968412578</v>
      </c>
      <c r="F5042">
        <f t="shared" si="780"/>
        <v>5107027.1013026722</v>
      </c>
      <c r="G5042">
        <f t="shared" si="781"/>
        <v>1.4596500000000106</v>
      </c>
      <c r="H5042">
        <f t="shared" si="789"/>
        <v>669719.99999976251</v>
      </c>
      <c r="I5042">
        <f t="shared" si="782"/>
        <v>654854592.39976776</v>
      </c>
      <c r="J5042">
        <f t="shared" si="783"/>
        <v>649747565.29846513</v>
      </c>
      <c r="K5042" s="3" t="str">
        <f t="shared" si="784"/>
        <v>Hydrate</v>
      </c>
      <c r="M5042">
        <f t="shared" si="786"/>
        <v>7.2919867206875334E-7</v>
      </c>
      <c r="N5042">
        <f t="shared" si="787"/>
        <v>10.11680019253358</v>
      </c>
      <c r="O5042">
        <f t="shared" si="785"/>
        <v>-263.03319980746642</v>
      </c>
    </row>
    <row r="5043" spans="1:15" x14ac:dyDescent="0.3">
      <c r="A5043" s="1">
        <v>45586.75277777778</v>
      </c>
      <c r="B5043">
        <v>1461.9219000000001</v>
      </c>
      <c r="C5043">
        <v>1453.5</v>
      </c>
      <c r="D5043">
        <v>29.514720000000001</v>
      </c>
      <c r="E5043">
        <f t="shared" si="788"/>
        <v>7246984.8187412582</v>
      </c>
      <c r="F5043">
        <f t="shared" si="780"/>
        <v>5108057.5410472685</v>
      </c>
      <c r="G5043">
        <f t="shared" si="781"/>
        <v>8.4219000000000506</v>
      </c>
      <c r="H5043">
        <f t="shared" si="789"/>
        <v>669840.00000015367</v>
      </c>
      <c r="I5043">
        <f t="shared" si="782"/>
        <v>654971912.80015016</v>
      </c>
      <c r="J5043">
        <f t="shared" si="783"/>
        <v>649863855.25910294</v>
      </c>
      <c r="K5043" s="3" t="str">
        <f t="shared" si="784"/>
        <v>Hydrate</v>
      </c>
      <c r="M5043">
        <f t="shared" si="786"/>
        <v>7.2899274036989331E-7</v>
      </c>
      <c r="N5043">
        <f t="shared" si="787"/>
        <v>10.115983805178431</v>
      </c>
      <c r="O5043">
        <f t="shared" si="785"/>
        <v>-263.03401619482156</v>
      </c>
    </row>
    <row r="5044" spans="1:15" x14ac:dyDescent="0.3">
      <c r="A5044" s="1">
        <v>45586.754166666666</v>
      </c>
      <c r="B5044">
        <v>1455.4541999999999</v>
      </c>
      <c r="C5044">
        <v>1453.5</v>
      </c>
      <c r="D5044">
        <v>29.514720000000001</v>
      </c>
      <c r="E5044">
        <f t="shared" si="788"/>
        <v>7248440.2729412578</v>
      </c>
      <c r="F5044">
        <f t="shared" si="780"/>
        <v>5109083.4220154099</v>
      </c>
      <c r="G5044">
        <f t="shared" si="781"/>
        <v>1.9541999999999007</v>
      </c>
      <c r="H5044">
        <f t="shared" si="789"/>
        <v>669959.99999991618</v>
      </c>
      <c r="I5044">
        <f t="shared" si="782"/>
        <v>655089233.19991803</v>
      </c>
      <c r="J5044">
        <f t="shared" si="783"/>
        <v>649980149.7779026</v>
      </c>
      <c r="K5044" s="3" t="str">
        <f t="shared" si="784"/>
        <v>Hydrate</v>
      </c>
      <c r="M5044">
        <f t="shared" si="786"/>
        <v>7.2878781875193029E-7</v>
      </c>
      <c r="N5044">
        <f t="shared" si="787"/>
        <v>10.11517125861273</v>
      </c>
      <c r="O5044">
        <f t="shared" si="785"/>
        <v>-263.03482874138723</v>
      </c>
    </row>
    <row r="5045" spans="1:15" x14ac:dyDescent="0.3">
      <c r="A5045" s="1">
        <v>45586.755555555559</v>
      </c>
      <c r="B5045">
        <v>1466.8267499999999</v>
      </c>
      <c r="C5045">
        <v>1453.5</v>
      </c>
      <c r="D5045">
        <v>29.514720000000001</v>
      </c>
      <c r="E5045">
        <f t="shared" si="788"/>
        <v>7249907.0996912578</v>
      </c>
      <c r="F5045">
        <f t="shared" si="780"/>
        <v>5110117.3189572627</v>
      </c>
      <c r="G5045">
        <f t="shared" si="781"/>
        <v>13.326749999999947</v>
      </c>
      <c r="H5045">
        <f t="shared" si="789"/>
        <v>670080.00000030734</v>
      </c>
      <c r="I5045">
        <f t="shared" si="782"/>
        <v>655206553.60030043</v>
      </c>
      <c r="J5045">
        <f t="shared" si="783"/>
        <v>650096436.28134322</v>
      </c>
      <c r="K5045" s="3" t="str">
        <f t="shared" si="784"/>
        <v>Hydrate</v>
      </c>
      <c r="M5045">
        <f t="shared" si="786"/>
        <v>7.2858139581824966E-7</v>
      </c>
      <c r="N5045">
        <f t="shared" si="787"/>
        <v>10.114352594083613</v>
      </c>
      <c r="O5045">
        <f t="shared" si="785"/>
        <v>-263.03564740591639</v>
      </c>
    </row>
    <row r="5046" spans="1:15" x14ac:dyDescent="0.3">
      <c r="A5046" s="1">
        <v>45586.756944444445</v>
      </c>
      <c r="B5046">
        <v>1493.3041499999999</v>
      </c>
      <c r="C5046">
        <v>1453.5</v>
      </c>
      <c r="D5046">
        <v>29.514720000000001</v>
      </c>
      <c r="E5046">
        <f t="shared" si="788"/>
        <v>7251400.403841258</v>
      </c>
      <c r="F5046">
        <f t="shared" si="780"/>
        <v>5111169.8785686418</v>
      </c>
      <c r="G5046">
        <f t="shared" si="781"/>
        <v>39.804149999999936</v>
      </c>
      <c r="H5046">
        <f t="shared" si="789"/>
        <v>670200.00000006985</v>
      </c>
      <c r="I5046">
        <f t="shared" si="782"/>
        <v>655323874.00006831</v>
      </c>
      <c r="J5046">
        <f t="shared" si="783"/>
        <v>650212704.12149966</v>
      </c>
      <c r="K5046" s="3" t="str">
        <f t="shared" si="784"/>
        <v>Hydrate</v>
      </c>
      <c r="M5046">
        <f t="shared" si="786"/>
        <v>7.2837134972394384E-7</v>
      </c>
      <c r="N5046">
        <f t="shared" si="787"/>
        <v>10.113519390173908</v>
      </c>
      <c r="O5046">
        <f t="shared" si="785"/>
        <v>-263.03648060982607</v>
      </c>
    </row>
    <row r="5047" spans="1:15" x14ac:dyDescent="0.3">
      <c r="A5047" s="1">
        <v>45586.759722222225</v>
      </c>
      <c r="B5047">
        <v>1412.875125</v>
      </c>
      <c r="C5047">
        <v>1453.5</v>
      </c>
      <c r="D5047">
        <v>29.514720000000001</v>
      </c>
      <c r="E5047">
        <f t="shared" si="788"/>
        <v>7252813.2789662583</v>
      </c>
      <c r="F5047">
        <f t="shared" si="780"/>
        <v>5112165.7475565486</v>
      </c>
      <c r="G5047">
        <f t="shared" si="781"/>
        <v>40.624874999999975</v>
      </c>
      <c r="H5047">
        <f t="shared" si="789"/>
        <v>670440.00000022352</v>
      </c>
      <c r="I5047">
        <f t="shared" si="782"/>
        <v>655558514.80021846</v>
      </c>
      <c r="J5047">
        <f t="shared" si="783"/>
        <v>650446349.0526619</v>
      </c>
      <c r="K5047" s="3" t="str">
        <f t="shared" si="784"/>
        <v>Hydrate</v>
      </c>
      <c r="M5047">
        <f t="shared" si="786"/>
        <v>7.2817271221919665E-7</v>
      </c>
      <c r="N5047">
        <f t="shared" si="787"/>
        <v>10.112731283568481</v>
      </c>
      <c r="O5047">
        <f t="shared" si="785"/>
        <v>-263.03726871643147</v>
      </c>
    </row>
    <row r="5048" spans="1:15" x14ac:dyDescent="0.3">
      <c r="A5048" s="1">
        <v>45586.761111111111</v>
      </c>
      <c r="B5048">
        <v>1475.6511</v>
      </c>
      <c r="C5048">
        <v>1453.5</v>
      </c>
      <c r="D5048">
        <v>29.514720000000001</v>
      </c>
      <c r="E5048">
        <f t="shared" si="788"/>
        <v>7254288.9300662586</v>
      </c>
      <c r="F5048">
        <f t="shared" si="780"/>
        <v>5113205.8643662073</v>
      </c>
      <c r="G5048">
        <f t="shared" si="781"/>
        <v>22.151100000000042</v>
      </c>
      <c r="H5048">
        <f t="shared" si="789"/>
        <v>670559.99999998603</v>
      </c>
      <c r="I5048">
        <f t="shared" si="782"/>
        <v>655675835.19998634</v>
      </c>
      <c r="J5048">
        <f t="shared" si="783"/>
        <v>650562629.33562016</v>
      </c>
      <c r="K5048" s="3" t="str">
        <f t="shared" si="784"/>
        <v>Hydrate</v>
      </c>
      <c r="M5048">
        <f t="shared" si="786"/>
        <v>7.2796534810406524E-7</v>
      </c>
      <c r="N5048">
        <f t="shared" si="787"/>
        <v>10.111908389748958</v>
      </c>
      <c r="O5048">
        <f t="shared" si="785"/>
        <v>-263.038091610251</v>
      </c>
    </row>
    <row r="5049" spans="1:15" x14ac:dyDescent="0.3">
      <c r="A5049" s="1">
        <v>45586.762499999997</v>
      </c>
      <c r="B5049">
        <v>1455.09105</v>
      </c>
      <c r="C5049">
        <v>1453.5</v>
      </c>
      <c r="D5049">
        <v>29.514720000000001</v>
      </c>
      <c r="E5049">
        <f t="shared" si="788"/>
        <v>7255744.0211162586</v>
      </c>
      <c r="F5049">
        <f t="shared" si="780"/>
        <v>5114231.4893670548</v>
      </c>
      <c r="G5049">
        <f t="shared" si="781"/>
        <v>1.5910499999999956</v>
      </c>
      <c r="H5049">
        <f t="shared" si="789"/>
        <v>670679.99999974854</v>
      </c>
      <c r="I5049">
        <f t="shared" si="782"/>
        <v>655793155.5997541</v>
      </c>
      <c r="J5049">
        <f t="shared" si="783"/>
        <v>650678924.11038709</v>
      </c>
      <c r="K5049" s="3" t="str">
        <f t="shared" si="784"/>
        <v>Hydrate</v>
      </c>
      <c r="M5049">
        <f t="shared" si="786"/>
        <v>7.2776097227139331E-7</v>
      </c>
      <c r="N5049">
        <f t="shared" si="787"/>
        <v>10.111097190639873</v>
      </c>
      <c r="O5049">
        <f t="shared" si="785"/>
        <v>-263.03890280936008</v>
      </c>
    </row>
    <row r="5050" spans="1:15" x14ac:dyDescent="0.3">
      <c r="A5050" s="1">
        <v>45586.763888888891</v>
      </c>
      <c r="B5050">
        <v>1462.10475</v>
      </c>
      <c r="C5050">
        <v>1453.5</v>
      </c>
      <c r="D5050">
        <v>29.514720000000001</v>
      </c>
      <c r="E5050">
        <f t="shared" si="788"/>
        <v>7257206.1258662585</v>
      </c>
      <c r="F5050">
        <f t="shared" si="780"/>
        <v>5115262.0579939848</v>
      </c>
      <c r="G5050">
        <f t="shared" si="781"/>
        <v>8.6047499999999673</v>
      </c>
      <c r="H5050">
        <f t="shared" si="789"/>
        <v>670800.0000001397</v>
      </c>
      <c r="I5050">
        <f t="shared" si="782"/>
        <v>655910476.00013649</v>
      </c>
      <c r="J5050">
        <f t="shared" si="783"/>
        <v>650795213.94214249</v>
      </c>
      <c r="K5050" s="3" t="str">
        <f t="shared" si="784"/>
        <v>Hydrate</v>
      </c>
      <c r="M5050">
        <f t="shared" si="786"/>
        <v>7.2755571037988293E-7</v>
      </c>
      <c r="N5050">
        <f t="shared" si="787"/>
        <v>10.110282310831007</v>
      </c>
      <c r="O5050">
        <f t="shared" si="785"/>
        <v>-263.03971768916898</v>
      </c>
    </row>
    <row r="5051" spans="1:15" x14ac:dyDescent="0.3">
      <c r="A5051" s="1">
        <v>45586.765277777777</v>
      </c>
      <c r="B5051">
        <v>1442.5440000000001</v>
      </c>
      <c r="C5051">
        <v>1453.5</v>
      </c>
      <c r="D5051">
        <v>29.514720000000001</v>
      </c>
      <c r="E5051">
        <f t="shared" si="788"/>
        <v>7258648.6698662583</v>
      </c>
      <c r="F5051">
        <f t="shared" si="780"/>
        <v>5116278.8391715083</v>
      </c>
      <c r="G5051">
        <f t="shared" si="781"/>
        <v>10.955999999999904</v>
      </c>
      <c r="H5051">
        <f t="shared" si="789"/>
        <v>670919.99999990221</v>
      </c>
      <c r="I5051">
        <f t="shared" si="782"/>
        <v>656027796.39990437</v>
      </c>
      <c r="J5051">
        <f t="shared" si="783"/>
        <v>650911517.56073284</v>
      </c>
      <c r="K5051" s="3" t="str">
        <f t="shared" si="784"/>
        <v>Hydrate</v>
      </c>
      <c r="M5051">
        <f t="shared" si="786"/>
        <v>7.2735329182552221E-7</v>
      </c>
      <c r="N5051">
        <f t="shared" si="787"/>
        <v>10.109478558100934</v>
      </c>
      <c r="O5051">
        <f t="shared" si="785"/>
        <v>-263.04052144189905</v>
      </c>
    </row>
    <row r="5052" spans="1:15" x14ac:dyDescent="0.3">
      <c r="A5052" s="1">
        <v>45586.76666666667</v>
      </c>
      <c r="B5052">
        <v>1494.55845</v>
      </c>
      <c r="C5052">
        <v>1453.5</v>
      </c>
      <c r="D5052">
        <v>29.514720000000001</v>
      </c>
      <c r="E5052">
        <f t="shared" si="788"/>
        <v>7260143.2283162586</v>
      </c>
      <c r="F5052">
        <f t="shared" si="780"/>
        <v>5117332.2828797549</v>
      </c>
      <c r="G5052">
        <f t="shared" si="781"/>
        <v>41.058449999999993</v>
      </c>
      <c r="H5052">
        <f t="shared" si="789"/>
        <v>671040.00000029337</v>
      </c>
      <c r="I5052">
        <f t="shared" si="782"/>
        <v>656145116.80028677</v>
      </c>
      <c r="J5052">
        <f t="shared" si="783"/>
        <v>651027784.51740706</v>
      </c>
      <c r="K5052" s="3" t="str">
        <f t="shared" si="784"/>
        <v>Hydrate</v>
      </c>
      <c r="M5052">
        <f t="shared" si="786"/>
        <v>7.2714367638099418E-7</v>
      </c>
      <c r="N5052">
        <f t="shared" si="787"/>
        <v>10.108646059934623</v>
      </c>
      <c r="O5052">
        <f t="shared" si="785"/>
        <v>-263.04135394006533</v>
      </c>
    </row>
    <row r="5053" spans="1:15" x14ac:dyDescent="0.3">
      <c r="A5053" s="1">
        <v>45586.768055555556</v>
      </c>
      <c r="B5053">
        <v>1433.38185</v>
      </c>
      <c r="C5053">
        <v>1453.5</v>
      </c>
      <c r="D5053">
        <v>29.514720000000001</v>
      </c>
      <c r="E5053">
        <f t="shared" si="788"/>
        <v>7261576.6101662582</v>
      </c>
      <c r="F5053">
        <f t="shared" si="780"/>
        <v>5118342.6060901964</v>
      </c>
      <c r="G5053">
        <f t="shared" si="781"/>
        <v>20.118150000000014</v>
      </c>
      <c r="H5053">
        <f t="shared" si="789"/>
        <v>671160.00000005588</v>
      </c>
      <c r="I5053">
        <f t="shared" si="782"/>
        <v>656262437.20005465</v>
      </c>
      <c r="J5053">
        <f t="shared" si="783"/>
        <v>651144094.59396446</v>
      </c>
      <c r="K5053" s="3" t="str">
        <f t="shared" si="784"/>
        <v>Hydrate</v>
      </c>
      <c r="M5053">
        <f t="shared" si="786"/>
        <v>7.2694273837029803E-7</v>
      </c>
      <c r="N5053">
        <f t="shared" si="787"/>
        <v>10.107847863691696</v>
      </c>
      <c r="O5053">
        <f t="shared" si="785"/>
        <v>-263.04215213630829</v>
      </c>
    </row>
    <row r="5054" spans="1:15" x14ac:dyDescent="0.3">
      <c r="A5054" s="1">
        <v>45586.769444444442</v>
      </c>
      <c r="B5054">
        <v>1467.5518499999901</v>
      </c>
      <c r="C5054">
        <v>1453.5</v>
      </c>
      <c r="D5054">
        <v>29.514720000000001</v>
      </c>
      <c r="E5054">
        <f t="shared" si="788"/>
        <v>7263044.1620162586</v>
      </c>
      <c r="F5054">
        <f t="shared" si="780"/>
        <v>5119377.0141208135</v>
      </c>
      <c r="G5054">
        <f t="shared" si="781"/>
        <v>14.051849999990054</v>
      </c>
      <c r="H5054">
        <f t="shared" si="789"/>
        <v>671279.99999981839</v>
      </c>
      <c r="I5054">
        <f t="shared" si="782"/>
        <v>656379757.5998224</v>
      </c>
      <c r="J5054">
        <f t="shared" si="783"/>
        <v>651260380.58570158</v>
      </c>
      <c r="K5054" s="3" t="str">
        <f t="shared" si="784"/>
        <v>Hydrate</v>
      </c>
      <c r="M5054">
        <f t="shared" si="786"/>
        <v>7.2673710885295455E-7</v>
      </c>
      <c r="N5054">
        <f t="shared" si="787"/>
        <v>10.107030867964777</v>
      </c>
      <c r="O5054">
        <f t="shared" si="785"/>
        <v>-263.04296913203518</v>
      </c>
    </row>
    <row r="5055" spans="1:15" x14ac:dyDescent="0.3">
      <c r="A5055" s="1">
        <v>45586.770833333336</v>
      </c>
      <c r="B5055">
        <v>1439.5671</v>
      </c>
      <c r="C5055">
        <v>1453.5</v>
      </c>
      <c r="D5055">
        <v>29.514720000000001</v>
      </c>
      <c r="E5055">
        <f t="shared" si="788"/>
        <v>7264483.7291162582</v>
      </c>
      <c r="F5055">
        <f t="shared" si="780"/>
        <v>5120391.6970220366</v>
      </c>
      <c r="G5055">
        <f t="shared" si="781"/>
        <v>13.932900000000018</v>
      </c>
      <c r="H5055">
        <f t="shared" si="789"/>
        <v>671400.00000020955</v>
      </c>
      <c r="I5055">
        <f t="shared" si="782"/>
        <v>656497078.0002048</v>
      </c>
      <c r="J5055">
        <f t="shared" si="783"/>
        <v>651376686.30318272</v>
      </c>
      <c r="K5055" s="3" t="str">
        <f t="shared" si="784"/>
        <v>Hydrate</v>
      </c>
      <c r="M5055">
        <f t="shared" si="786"/>
        <v>7.2653549734572176E-7</v>
      </c>
      <c r="N5055">
        <f t="shared" si="787"/>
        <v>10.106229676043869</v>
      </c>
      <c r="O5055">
        <f t="shared" si="785"/>
        <v>-263.0437703239561</v>
      </c>
    </row>
    <row r="5056" spans="1:15" x14ac:dyDescent="0.3">
      <c r="A5056" s="1">
        <v>45586.772222222222</v>
      </c>
      <c r="B5056">
        <v>1495.3091999999999</v>
      </c>
      <c r="C5056">
        <v>1453.5</v>
      </c>
      <c r="D5056">
        <v>29.514720000000001</v>
      </c>
      <c r="E5056">
        <f t="shared" si="788"/>
        <v>7265979.0383162582</v>
      </c>
      <c r="F5056">
        <f t="shared" si="780"/>
        <v>5121445.6698985221</v>
      </c>
      <c r="G5056">
        <f t="shared" si="781"/>
        <v>41.809199999999919</v>
      </c>
      <c r="H5056">
        <f t="shared" si="789"/>
        <v>671519.99999997206</v>
      </c>
      <c r="I5056">
        <f t="shared" si="782"/>
        <v>656614398.39997268</v>
      </c>
      <c r="J5056">
        <f t="shared" si="783"/>
        <v>651492952.73007417</v>
      </c>
      <c r="K5056" s="3" t="str">
        <f t="shared" si="784"/>
        <v>Hydrate</v>
      </c>
      <c r="M5056">
        <f t="shared" si="786"/>
        <v>7.2632618065394197E-7</v>
      </c>
      <c r="N5056">
        <f t="shared" si="787"/>
        <v>10.10539769614261</v>
      </c>
      <c r="O5056">
        <f t="shared" si="785"/>
        <v>-263.04460230385735</v>
      </c>
    </row>
    <row r="5057" spans="1:15" x14ac:dyDescent="0.3">
      <c r="A5057" s="1">
        <v>45586.775000000001</v>
      </c>
      <c r="B5057">
        <v>1490.8605</v>
      </c>
      <c r="C5057">
        <v>1453.5</v>
      </c>
      <c r="D5057">
        <v>29.514720000000001</v>
      </c>
      <c r="E5057">
        <f t="shared" si="788"/>
        <v>7267469.8988162586</v>
      </c>
      <c r="F5057">
        <f t="shared" si="780"/>
        <v>5122496.5070963567</v>
      </c>
      <c r="G5057">
        <f t="shared" si="781"/>
        <v>37.360500000000002</v>
      </c>
      <c r="H5057">
        <f t="shared" si="789"/>
        <v>671760.00000012573</v>
      </c>
      <c r="I5057">
        <f t="shared" si="782"/>
        <v>656849039.20012295</v>
      </c>
      <c r="J5057">
        <f t="shared" si="783"/>
        <v>651726542.69302654</v>
      </c>
      <c r="K5057" s="3" t="str">
        <f t="shared" si="784"/>
        <v>Hydrate</v>
      </c>
      <c r="M5057">
        <f t="shared" si="786"/>
        <v>7.2611758959846285E-7</v>
      </c>
      <c r="N5057">
        <f t="shared" si="787"/>
        <v>10.104568430070309</v>
      </c>
      <c r="O5057">
        <f t="shared" si="785"/>
        <v>-263.04543156992969</v>
      </c>
    </row>
    <row r="5058" spans="1:15" x14ac:dyDescent="0.3">
      <c r="A5058" s="1">
        <v>45586.776388888888</v>
      </c>
      <c r="B5058">
        <v>1471.98885</v>
      </c>
      <c r="C5058">
        <v>1453.5</v>
      </c>
      <c r="D5058">
        <v>29.514720000000001</v>
      </c>
      <c r="E5058">
        <f t="shared" si="788"/>
        <v>7268941.887666259</v>
      </c>
      <c r="F5058">
        <f t="shared" si="780"/>
        <v>5123534.0425588489</v>
      </c>
      <c r="G5058">
        <f t="shared" si="781"/>
        <v>18.488849999999957</v>
      </c>
      <c r="H5058">
        <f t="shared" si="789"/>
        <v>671879.99999988824</v>
      </c>
      <c r="I5058">
        <f t="shared" si="782"/>
        <v>656966359.59989071</v>
      </c>
      <c r="J5058">
        <f t="shared" si="783"/>
        <v>651842825.5573318</v>
      </c>
      <c r="K5058" s="3" t="str">
        <f t="shared" si="784"/>
        <v>Hydrate</v>
      </c>
      <c r="M5058">
        <f t="shared" si="786"/>
        <v>7.259117396672893E-7</v>
      </c>
      <c r="N5058">
        <f t="shared" si="787"/>
        <v>10.103749894663535</v>
      </c>
      <c r="O5058">
        <f t="shared" si="785"/>
        <v>-263.04625010533647</v>
      </c>
    </row>
  </sheetData>
  <autoFilter ref="A1:K5058" xr:uid="{F5DD6EB3-4440-9E41-AD5E-B4F86CDBDACA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Resolute_728H-10_14-10_21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Paul, Elena</cp:lastModifiedBy>
  <dcterms:created xsi:type="dcterms:W3CDTF">2024-11-16T23:16:54Z</dcterms:created>
  <dcterms:modified xsi:type="dcterms:W3CDTF">2024-11-17T16:24:03Z</dcterms:modified>
</cp:coreProperties>
</file>