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лена\Загрузки\"/>
    </mc:Choice>
  </mc:AlternateContent>
  <bookViews>
    <workbookView xWindow="0" yWindow="0" windowWidth="28800" windowHeight="12435" activeTab="2"/>
  </bookViews>
  <sheets>
    <sheet name="Задание" sheetId="1" r:id="rId1"/>
    <sheet name="Данные" sheetId="2" r:id="rId2"/>
    <sheet name="Отчет" sheetId="3" r:id="rId3"/>
    <sheet name="Справочник" sheetId="4" r:id="rId4"/>
  </sheets>
  <definedNames>
    <definedName name="_xlnm._FilterDatabase" localSheetId="2" hidden="1">Отчет!$A$4:$H$155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Отчет!$C$2</definedName>
    <definedName name="solver_typ" localSheetId="2" hidden="1">1</definedName>
    <definedName name="solver_val" localSheetId="2" hidden="1">0</definedName>
    <definedName name="solver_ver" localSheetId="2" hidden="1">3</definedName>
    <definedName name="Год">#REF!</definedName>
    <definedName name="Месяц">#REF!</definedName>
  </definedNames>
  <calcPr calcId="152511"/>
  <pivotCaches>
    <pivotCache cacheId="85" r:id="rId5"/>
    <pivotCache cacheId="168" r:id="rId6"/>
  </pivotCaches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2" i="4"/>
  <c r="G152" i="4" l="1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</calcChain>
</file>

<file path=xl/sharedStrings.xml><?xml version="1.0" encoding="utf-8"?>
<sst xmlns="http://schemas.openxmlformats.org/spreadsheetml/2006/main" count="1850" uniqueCount="271">
  <si>
    <t>Артикул</t>
  </si>
  <si>
    <t>Наименование</t>
  </si>
  <si>
    <t>Цвет</t>
  </si>
  <si>
    <t>Размеры</t>
  </si>
  <si>
    <t>МПВ0099/1</t>
  </si>
  <si>
    <t>Платье муслиновое с рюшами</t>
  </si>
  <si>
    <t>Черемуха</t>
  </si>
  <si>
    <t>86</t>
  </si>
  <si>
    <t>МПВ0099/2</t>
  </si>
  <si>
    <t>Горчичный</t>
  </si>
  <si>
    <t>92</t>
  </si>
  <si>
    <t>МПВ0099/3</t>
  </si>
  <si>
    <t>Розовый</t>
  </si>
  <si>
    <t>98</t>
  </si>
  <si>
    <t>МПВ0099/4</t>
  </si>
  <si>
    <t>Мокрый асфальт</t>
  </si>
  <si>
    <t>104</t>
  </si>
  <si>
    <t>МПВ0099/5</t>
  </si>
  <si>
    <t>Терракот</t>
  </si>
  <si>
    <t>110</t>
  </si>
  <si>
    <t>МПВ0099/6</t>
  </si>
  <si>
    <t>Сиреневый</t>
  </si>
  <si>
    <t>116</t>
  </si>
  <si>
    <t>МПВ0099/8</t>
  </si>
  <si>
    <t>Белый</t>
  </si>
  <si>
    <t>128</t>
  </si>
  <si>
    <t xml:space="preserve">МПВ0099/9 </t>
  </si>
  <si>
    <t>Желтый</t>
  </si>
  <si>
    <t>134</t>
  </si>
  <si>
    <t>ПМ0011/1</t>
  </si>
  <si>
    <t>Платье из муслина с круглым воротником</t>
  </si>
  <si>
    <t>Мятный</t>
  </si>
  <si>
    <t>140</t>
  </si>
  <si>
    <t>ПМ0011/2</t>
  </si>
  <si>
    <t>146</t>
  </si>
  <si>
    <t xml:space="preserve">ПМ0011/4 </t>
  </si>
  <si>
    <t>Пудровый</t>
  </si>
  <si>
    <t>86-92</t>
  </si>
  <si>
    <t>МК01/1</t>
  </si>
  <si>
    <t>Комбинезон из муслина</t>
  </si>
  <si>
    <t>98-104</t>
  </si>
  <si>
    <t>МК01/2</t>
  </si>
  <si>
    <t>110-116</t>
  </si>
  <si>
    <t>МК01/3</t>
  </si>
  <si>
    <t>Винтажный синий</t>
  </si>
  <si>
    <t>122-128</t>
  </si>
  <si>
    <t>МК01/4</t>
  </si>
  <si>
    <t>Синий</t>
  </si>
  <si>
    <t>134-140</t>
  </si>
  <si>
    <t>МК01/5</t>
  </si>
  <si>
    <t>ONE SIZE</t>
  </si>
  <si>
    <t>МК01/6</t>
  </si>
  <si>
    <t>Оливковый</t>
  </si>
  <si>
    <t>42-44</t>
  </si>
  <si>
    <t>МК01/7</t>
  </si>
  <si>
    <t>46-48</t>
  </si>
  <si>
    <t>МК01/8</t>
  </si>
  <si>
    <t>Хаки</t>
  </si>
  <si>
    <t>44</t>
  </si>
  <si>
    <t>МЗ01/1</t>
  </si>
  <si>
    <t>Комбинезон на завязках из муслина</t>
  </si>
  <si>
    <t>46</t>
  </si>
  <si>
    <t>МЗ01/2</t>
  </si>
  <si>
    <t>48</t>
  </si>
  <si>
    <t>МЗ01/3</t>
  </si>
  <si>
    <t>50</t>
  </si>
  <si>
    <t>МЗ01/4</t>
  </si>
  <si>
    <t>40</t>
  </si>
  <si>
    <t>МЗ01/5</t>
  </si>
  <si>
    <t>42</t>
  </si>
  <si>
    <t>МЗ01/6</t>
  </si>
  <si>
    <t>Красный</t>
  </si>
  <si>
    <t>ТМ01/1</t>
  </si>
  <si>
    <t>Рубашка из муслина</t>
  </si>
  <si>
    <t>ТМ01/2</t>
  </si>
  <si>
    <t>Небесный</t>
  </si>
  <si>
    <t>ТМ01/3</t>
  </si>
  <si>
    <t>ТМ01/4</t>
  </si>
  <si>
    <t>Ярко-розовый</t>
  </si>
  <si>
    <t>ТМ01/5</t>
  </si>
  <si>
    <t>Серо-голубой</t>
  </si>
  <si>
    <t>ТМ01/6</t>
  </si>
  <si>
    <t>Бежевый</t>
  </si>
  <si>
    <t>РМ01/1</t>
  </si>
  <si>
    <t>Рубашка из муслина с круглым воротником</t>
  </si>
  <si>
    <t>ТЗ01/1</t>
  </si>
  <si>
    <t>Туника из муслина</t>
  </si>
  <si>
    <t>ТЗ01/2</t>
  </si>
  <si>
    <t>ТЗ01/3</t>
  </si>
  <si>
    <t>ТЗ01/4</t>
  </si>
  <si>
    <t>ТЗ01/5</t>
  </si>
  <si>
    <t>Лавандовый</t>
  </si>
  <si>
    <t>ПЦ01/1</t>
  </si>
  <si>
    <t>Платье из муслина с цветочным принтом</t>
  </si>
  <si>
    <t>Голубой</t>
  </si>
  <si>
    <t>ПЦ01/2</t>
  </si>
  <si>
    <t>ВП01/1</t>
  </si>
  <si>
    <t>Платье из льна с круглым воротником</t>
  </si>
  <si>
    <t>ВП01/2</t>
  </si>
  <si>
    <t>ЛШ01/1</t>
  </si>
  <si>
    <t>Платье из льна школьное</t>
  </si>
  <si>
    <t>КЗ01/1</t>
  </si>
  <si>
    <t>Комбинезон с запахом</t>
  </si>
  <si>
    <t>КЗ01/2</t>
  </si>
  <si>
    <t>КЗ01/3</t>
  </si>
  <si>
    <t>КЗ01/4</t>
  </si>
  <si>
    <t>ВЛ01/1</t>
  </si>
  <si>
    <t>Воротники</t>
  </si>
  <si>
    <t>ЛС01/1</t>
  </si>
  <si>
    <t>Платье из льна с воротником стойкой</t>
  </si>
  <si>
    <t>ЛС01/2</t>
  </si>
  <si>
    <t>Серо-синий</t>
  </si>
  <si>
    <t>ПЦ01/3</t>
  </si>
  <si>
    <t>ПЦ01/4</t>
  </si>
  <si>
    <t>Эвкалипт</t>
  </si>
  <si>
    <t>ПМ0011/5</t>
  </si>
  <si>
    <t>БМ001/1</t>
  </si>
  <si>
    <t>Платье из муслина с бантом</t>
  </si>
  <si>
    <t>ПМ0011/6</t>
  </si>
  <si>
    <t>БМ001/2</t>
  </si>
  <si>
    <t>БМ001/3</t>
  </si>
  <si>
    <t>БМ001/4</t>
  </si>
  <si>
    <t>ВП01/3</t>
  </si>
  <si>
    <t>Зеленый</t>
  </si>
  <si>
    <t>ВП01/4</t>
  </si>
  <si>
    <t>ВП01/5</t>
  </si>
  <si>
    <t>ПМ0011/7</t>
  </si>
  <si>
    <t>КТ01/1</t>
  </si>
  <si>
    <t>Трикотажный костюм</t>
  </si>
  <si>
    <t>Тиффани</t>
  </si>
  <si>
    <t>ТП01/1</t>
  </si>
  <si>
    <t>Трикотажная пижама</t>
  </si>
  <si>
    <t>ВП01/6</t>
  </si>
  <si>
    <t>ТП01/2</t>
  </si>
  <si>
    <t>ТП01/3</t>
  </si>
  <si>
    <t>БМ01/1</t>
  </si>
  <si>
    <t>БМ01/2</t>
  </si>
  <si>
    <t>БМ01/3</t>
  </si>
  <si>
    <t>РЖ01/1</t>
  </si>
  <si>
    <t>Рубашка женская из муслина</t>
  </si>
  <si>
    <t>КТ01/2</t>
  </si>
  <si>
    <t>МЗ01/7</t>
  </si>
  <si>
    <t>МЗ01/8</t>
  </si>
  <si>
    <t>МК01/9</t>
  </si>
  <si>
    <t>ФП01/1</t>
  </si>
  <si>
    <t>Платье дугой из фактурного хлопка</t>
  </si>
  <si>
    <t>ФП01/2</t>
  </si>
  <si>
    <t>ФП01/3</t>
  </si>
  <si>
    <t>ВП01/7</t>
  </si>
  <si>
    <t>Оранжевый</t>
  </si>
  <si>
    <t>ЛП01/1</t>
  </si>
  <si>
    <t>Платье из льна с треугольным воротником</t>
  </si>
  <si>
    <t>ЛП01/2</t>
  </si>
  <si>
    <t>Лимонный</t>
  </si>
  <si>
    <t>ТЗ01/6</t>
  </si>
  <si>
    <t>ТП01/4</t>
  </si>
  <si>
    <t>ЛП01/3</t>
  </si>
  <si>
    <t>ЛП01/4</t>
  </si>
  <si>
    <t>ЛШ01/2</t>
  </si>
  <si>
    <t>Черный</t>
  </si>
  <si>
    <t>МК01/10</t>
  </si>
  <si>
    <t>Фисташка</t>
  </si>
  <si>
    <t>КТ01/3</t>
  </si>
  <si>
    <t>КТ01/4</t>
  </si>
  <si>
    <t>КТ01/5</t>
  </si>
  <si>
    <t>Кэмел</t>
  </si>
  <si>
    <t>КХ01/1</t>
  </si>
  <si>
    <t>Комбинезон химия</t>
  </si>
  <si>
    <t>КХ01/2</t>
  </si>
  <si>
    <t>КХ01/3</t>
  </si>
  <si>
    <t>Розовый неон</t>
  </si>
  <si>
    <t>МЗ01/9</t>
  </si>
  <si>
    <t>КХ01/4</t>
  </si>
  <si>
    <t>Серый</t>
  </si>
  <si>
    <t>ЛТП01/1</t>
  </si>
  <si>
    <t>Летнее трикотажное платье</t>
  </si>
  <si>
    <t>Арбузы</t>
  </si>
  <si>
    <t>ЛТП01/2</t>
  </si>
  <si>
    <t>Бабочки</t>
  </si>
  <si>
    <t>ЛТП01/3</t>
  </si>
  <si>
    <t>Цветы</t>
  </si>
  <si>
    <t>ВП01/8</t>
  </si>
  <si>
    <t>Серо-коричневый</t>
  </si>
  <si>
    <t>МПВ0099/10</t>
  </si>
  <si>
    <t>Фиолетовый</t>
  </si>
  <si>
    <t>МПВ0099/11</t>
  </si>
  <si>
    <t>МПВ0099/12</t>
  </si>
  <si>
    <t>БМ01/4</t>
  </si>
  <si>
    <t>ВП01/9</t>
  </si>
  <si>
    <t>РМ01/2</t>
  </si>
  <si>
    <t>РМ01/3</t>
  </si>
  <si>
    <t>МБ01/1</t>
  </si>
  <si>
    <t>Платье Мэйбл</t>
  </si>
  <si>
    <t>МБ01/2</t>
  </si>
  <si>
    <t>МБ01/3</t>
  </si>
  <si>
    <t>ВМБ01/1</t>
  </si>
  <si>
    <t>Воротник платья Мэйбл</t>
  </si>
  <si>
    <t>МБ01/4</t>
  </si>
  <si>
    <t>МБ01/5</t>
  </si>
  <si>
    <t>Темно-синий</t>
  </si>
  <si>
    <t>ЛШ01/3</t>
  </si>
  <si>
    <t>Темно-серый</t>
  </si>
  <si>
    <t>ЛШ01/4</t>
  </si>
  <si>
    <t>ВП01/10</t>
  </si>
  <si>
    <t>Ярко-зеленый</t>
  </si>
  <si>
    <t>ВП01/11</t>
  </si>
  <si>
    <t>МОЛ01/1</t>
  </si>
  <si>
    <t>Сарафан детский Молли</t>
  </si>
  <si>
    <t>Горчица</t>
  </si>
  <si>
    <t>МОЛ01/2</t>
  </si>
  <si>
    <t>Желуди</t>
  </si>
  <si>
    <t>МОЛ01/3</t>
  </si>
  <si>
    <t>Чайная роза</t>
  </si>
  <si>
    <t>МОЛ01/4</t>
  </si>
  <si>
    <t>Синички</t>
  </si>
  <si>
    <t>СВ11/1</t>
  </si>
  <si>
    <t>Сарафан взрослый Молли</t>
  </si>
  <si>
    <t>СВ11/2</t>
  </si>
  <si>
    <t>СВ11/3</t>
  </si>
  <si>
    <t>СВ11/4</t>
  </si>
  <si>
    <t>СМ01/1</t>
  </si>
  <si>
    <t>Сарафан на завязках из муслина</t>
  </si>
  <si>
    <t>Зеленый ветки</t>
  </si>
  <si>
    <t>СМ01/2</t>
  </si>
  <si>
    <t>Терракот ветки</t>
  </si>
  <si>
    <t>СМ01/3</t>
  </si>
  <si>
    <t>ЛВ01/1</t>
  </si>
  <si>
    <t>Платье из льна взрослое</t>
  </si>
  <si>
    <t>ЛВ01/2</t>
  </si>
  <si>
    <t>МБ01/6</t>
  </si>
  <si>
    <t>Клетка</t>
  </si>
  <si>
    <t>МБ01/7</t>
  </si>
  <si>
    <t>Далматинец</t>
  </si>
  <si>
    <t>НМБ01/3</t>
  </si>
  <si>
    <t>Платье Мэйбл+воротник</t>
  </si>
  <si>
    <t>НМБ01/4</t>
  </si>
  <si>
    <t>НМБ01/5</t>
  </si>
  <si>
    <t>НМБ01/6</t>
  </si>
  <si>
    <t>НМБ01/7</t>
  </si>
  <si>
    <t>МЦК01/1</t>
  </si>
  <si>
    <t>Костюм из муслина с шортами</t>
  </si>
  <si>
    <t>МЦК01/2</t>
  </si>
  <si>
    <t xml:space="preserve">Голубой </t>
  </si>
  <si>
    <t>МЦК01/3</t>
  </si>
  <si>
    <t>МОЛ01/5</t>
  </si>
  <si>
    <t>Розовая полоска</t>
  </si>
  <si>
    <t>МОЛ01/6</t>
  </si>
  <si>
    <t>Синяя полоска</t>
  </si>
  <si>
    <t>МОЛ01/7</t>
  </si>
  <si>
    <t>Красная полоска</t>
  </si>
  <si>
    <t>РМ02/1</t>
  </si>
  <si>
    <t>Рубашка из муслина с коротким рукавом</t>
  </si>
  <si>
    <t>РМ02/2</t>
  </si>
  <si>
    <t>РМ02/3</t>
  </si>
  <si>
    <t>РМ02/4</t>
  </si>
  <si>
    <t>МОЛ02/1</t>
  </si>
  <si>
    <t>Платье детское Молли с рукавом</t>
  </si>
  <si>
    <t>МОЛ02/2</t>
  </si>
  <si>
    <t>МОЛ02/3</t>
  </si>
  <si>
    <t>МОЛ02/4</t>
  </si>
  <si>
    <t>МОЛ02/5</t>
  </si>
  <si>
    <r>
      <rPr>
        <b/>
        <sz val="12"/>
        <color theme="1"/>
        <rFont val="Times New Roman"/>
        <family val="1"/>
        <charset val="204"/>
      </rPr>
      <t xml:space="preserve">Задание:
</t>
    </r>
    <r>
      <rPr>
        <i/>
        <sz val="12"/>
        <color theme="1"/>
        <rFont val="Times New Roman"/>
        <family val="1"/>
        <charset val="204"/>
      </rPr>
      <t xml:space="preserve">Сделать копию файла и в названии вашей копии файла добавить своё имя.
</t>
    </r>
    <r>
      <rPr>
        <b/>
        <sz val="12"/>
        <color theme="1"/>
        <rFont val="Times New Roman"/>
        <family val="1"/>
        <charset val="204"/>
      </rPr>
      <t xml:space="preserve">
Задача 1
</t>
    </r>
    <r>
      <rPr>
        <sz val="12"/>
        <color theme="1"/>
        <rFont val="Times New Roman"/>
        <family val="1"/>
        <charset val="204"/>
      </rPr>
      <t xml:space="preserve">Во вкладке "Данные" создать таблицу, внести в неё тестовые данные (придумать цифровые данные, а наименования продукции есть в "Справочник") о поступлении товара на склад швейного производства за 2 года (от двух-трёх поступлений разных товаров в месяц).
- В таблице должны быть столбцы: </t>
    </r>
    <r>
      <rPr>
        <sz val="12"/>
        <rFont val="Times New Roman"/>
        <family val="1"/>
        <charset val="204"/>
      </rPr>
      <t>наименование изделия, артикул, цвет,</t>
    </r>
    <r>
      <rPr>
        <sz val="12"/>
        <color theme="1"/>
        <rFont val="Times New Roman"/>
        <family val="1"/>
        <charset val="204"/>
      </rPr>
      <t xml:space="preserve"> произведено изделий, количество бракованных изделий, итого изделий (произведенные изделия за вычетом брака), дата поступления изделий на склад.
- Списки наименований изделий, артикулов, цветов и размеров изделий находятся во вкладке "Справочник".
- В таблице наименование изделия, цвет изделия, размер изделия должны выбираться из выпадающего списка.
- При выборе наименования изделия и цвета изделия, артикул должен подтягиваться по формуле массива.
- В условном форматировании настроить заливку: если брак в ячейке столбца "Брак" до 3-х шт. - желтым цветом заливка; если брак в ячейке столбца "Брак" от 3-х шт. - заливка красным цветом.
- Сделать закрепление "шапки" таблицы, чтобы при скроллинге (прокрутке) данных шапка была видна.
</t>
    </r>
    <r>
      <rPr>
        <b/>
        <sz val="12"/>
        <color theme="1"/>
        <rFont val="Times New Roman"/>
        <family val="1"/>
        <charset val="204"/>
      </rPr>
      <t xml:space="preserve">Задача 2
</t>
    </r>
    <r>
      <rPr>
        <sz val="12"/>
        <color theme="1"/>
        <rFont val="Times New Roman"/>
        <family val="1"/>
        <charset val="204"/>
      </rPr>
      <t xml:space="preserve">Во вкладке "Отчет" необходимо создать таблицу, в которую будут подтягиваться данные из таблицы во вкладке "Данные" по выбранному месяцу и году. 
- Месяц и год должны выбираться в выпадающих списках. 
- Сделать закрепление "шапки" таблицы, чтобы при скроллинге (прокрутке) данных вниз, шапка была видна.
</t>
    </r>
    <r>
      <rPr>
        <i/>
        <sz val="12"/>
        <color theme="1"/>
        <rFont val="Times New Roman"/>
        <family val="1"/>
        <charset val="204"/>
      </rPr>
      <t>Ссылку на открытй файл с выполненным тестовым заданием прислать в ответном письме.
На выполнение задания даётся 2 дня с момента получения тестового задания.</t>
    </r>
  </si>
  <si>
    <t>Произведено изделий</t>
  </si>
  <si>
    <t>Количество бракованных изделий</t>
  </si>
  <si>
    <t>Итого изделий</t>
  </si>
  <si>
    <t>Дата поступления изделий на склад</t>
  </si>
  <si>
    <t>месяц</t>
  </si>
  <si>
    <t>год</t>
  </si>
  <si>
    <t>(пусто)</t>
  </si>
  <si>
    <t>(Все)</t>
  </si>
  <si>
    <t>Сумма по полю Итого изделий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</si>
</sst>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;@"/>
  </numFmts>
  <fonts count="14">
    <font>
      <sz val="10"/>
      <color rgb="FF000000"/>
      <name val="Arial"/>
      <scheme val="minor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1"/>
      <color theme="1"/>
      <name val="&quot;Times New Roman&quot;"/>
    </font>
    <font>
      <sz val="11"/>
      <color theme="1"/>
      <name val="&quot;Times New Roman&quot;"/>
    </font>
    <font>
      <sz val="10"/>
      <color theme="1"/>
      <name val="&quot;Times New Roman&quot;"/>
    </font>
    <font>
      <sz val="12"/>
      <color theme="1"/>
      <name val="&quot;Times New Roman&quot;"/>
    </font>
    <font>
      <sz val="10"/>
      <color theme="1"/>
      <name val="Arial"/>
      <family val="2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0"/>
      <color theme="0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1" tint="0.499984740745262"/>
        <bgColor theme="1" tint="0.499984740745262"/>
      </patternFill>
    </fill>
  </fills>
  <borders count="1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theme="1" tint="0.499984740745262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49" fontId="5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/>
    <xf numFmtId="0" fontId="0" fillId="0" borderId="0" xfId="0" pivotButton="1" applyFont="1" applyAlignment="1"/>
    <xf numFmtId="0" fontId="3" fillId="4" borderId="9" xfId="0" applyFont="1" applyFill="1" applyBorder="1" applyAlignment="1">
      <alignment horizontal="center" vertical="center"/>
    </xf>
    <xf numFmtId="1" fontId="3" fillId="4" borderId="9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top"/>
    </xf>
    <xf numFmtId="1" fontId="12" fillId="0" borderId="9" xfId="0" applyNumberFormat="1" applyFont="1" applyBorder="1" applyAlignment="1">
      <alignment wrapText="1"/>
    </xf>
    <xf numFmtId="14" fontId="12" fillId="0" borderId="9" xfId="0" applyNumberFormat="1" applyFont="1" applyBorder="1" applyAlignment="1">
      <alignment wrapText="1"/>
    </xf>
    <xf numFmtId="0" fontId="4" fillId="0" borderId="9" xfId="0" applyFont="1" applyBorder="1" applyAlignment="1"/>
    <xf numFmtId="0" fontId="4" fillId="3" borderId="9" xfId="0" applyFont="1" applyFill="1" applyBorder="1" applyAlignment="1"/>
    <xf numFmtId="0" fontId="6" fillId="0" borderId="9" xfId="0" applyFont="1" applyBorder="1" applyAlignment="1">
      <alignment wrapText="1"/>
    </xf>
    <xf numFmtId="14" fontId="3" fillId="4" borderId="9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applyFont="1" applyAlignment="1">
      <alignment horizontal="center" vertical="center" wrapText="1"/>
    </xf>
    <xf numFmtId="0" fontId="0" fillId="0" borderId="9" xfId="0" applyFont="1" applyBorder="1" applyAlignment="1"/>
    <xf numFmtId="49" fontId="5" fillId="0" borderId="9" xfId="0" applyNumberFormat="1" applyFont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164" fontId="0" fillId="0" borderId="0" xfId="0" applyNumberFormat="1" applyFont="1" applyAlignment="1"/>
    <xf numFmtId="0" fontId="0" fillId="0" borderId="0" xfId="0" applyFont="1" applyAlignment="1"/>
    <xf numFmtId="0" fontId="0" fillId="0" borderId="10" xfId="0" pivotButton="1" applyFont="1" applyBorder="1" applyAlignment="1"/>
    <xf numFmtId="0" fontId="0" fillId="0" borderId="10" xfId="0" applyFont="1" applyBorder="1" applyAlignment="1"/>
    <xf numFmtId="14" fontId="0" fillId="0" borderId="10" xfId="0" applyNumberFormat="1" applyFont="1" applyBorder="1" applyAlignment="1"/>
    <xf numFmtId="1" fontId="0" fillId="0" borderId="10" xfId="0" applyNumberFormat="1" applyFont="1" applyBorder="1" applyAlignment="1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0" fillId="0" borderId="10" xfId="0" applyNumberFormat="1" applyFont="1" applyBorder="1" applyAlignment="1"/>
    <xf numFmtId="0" fontId="13" fillId="5" borderId="11" xfId="0" applyFont="1" applyFill="1" applyBorder="1" applyAlignment="1"/>
    <xf numFmtId="0" fontId="0" fillId="0" borderId="0" xfId="0" applyNumberFormat="1" applyFont="1" applyAlignment="1"/>
  </cellXfs>
  <cellStyles count="1">
    <cellStyle name="Обычный" xfId="0" builtinId="0"/>
  </cellStyles>
  <dxfs count="1045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A4C2F4"/>
          <bgColor rgb="FFA4C2F4"/>
        </patternFill>
      </fill>
    </dxf>
  </dxfs>
  <tableStyles count="2">
    <tableStyle name="Данные-style" pivot="0" count="3">
      <tableStyleElement type="headerRow" dxfId="1044"/>
      <tableStyleElement type="firstRowStripe" dxfId="1043"/>
      <tableStyleElement type="secondRowStripe" dxfId="1042"/>
    </tableStyle>
    <tableStyle name="Отчет-style" pivot="0" count="3">
      <tableStyleElement type="headerRow" dxfId="1041"/>
      <tableStyleElement type="firstRowStripe" dxfId="1040"/>
      <tableStyleElement type="secondRowStripe" dxfId="1039"/>
    </tableStyle>
  </tableStyles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IT" refreshedDate="45315.146128587963" createdVersion="5" refreshedVersion="5" minRefreshableVersion="3" recordCount="151">
  <cacheSource type="worksheet">
    <worksheetSource ref="A1:J152" sheet="Справочник"/>
  </cacheSource>
  <cacheFields count="10">
    <cacheField name="Артикул" numFmtId="0">
      <sharedItems count="150">
        <s v="МПВ0099/1"/>
        <s v="МПВ0099/2"/>
        <s v="МПВ0099/3"/>
        <s v="МПВ0099/4"/>
        <s v="МПВ0099/5"/>
        <s v="МПВ0099/6"/>
        <s v="МПВ0099/8"/>
        <s v="МПВ0099/9 "/>
        <s v="ПМ0011/1"/>
        <s v="ПМ0011/2"/>
        <s v="ПМ0011/4 "/>
        <s v="МК01/1"/>
        <s v="МК01/2"/>
        <s v="МК01/3"/>
        <s v="МК01/4"/>
        <s v="МК01/5"/>
        <s v="МК01/6"/>
        <s v="МК01/7"/>
        <s v="МК01/8"/>
        <s v="МЗ01/1"/>
        <s v="МЗ01/2"/>
        <s v="МЗ01/3"/>
        <s v="МЗ01/4"/>
        <s v="МЗ01/5"/>
        <s v="МЗ01/6"/>
        <s v="ТМ01/1"/>
        <s v="ТМ01/2"/>
        <s v="ТМ01/3"/>
        <s v="ТМ01/4"/>
        <s v="ТМ01/5"/>
        <s v="ТМ01/6"/>
        <s v="РМ01/1"/>
        <s v="ТЗ01/1"/>
        <s v="ТЗ01/2"/>
        <s v="ТЗ01/3"/>
        <s v="ТЗ01/4"/>
        <s v="ТЗ01/5"/>
        <s v="ПЦ01/1"/>
        <s v="ПЦ01/2"/>
        <s v="ВП01/1"/>
        <s v="ВП01/2"/>
        <s v="ЛШ01/1"/>
        <s v="КЗ01/1"/>
        <s v="КЗ01/2"/>
        <s v="КЗ01/3"/>
        <s v="КЗ01/4"/>
        <s v="ВЛ01/1"/>
        <s v="ЛС01/1"/>
        <s v="ЛС01/2"/>
        <s v="ПЦ01/3"/>
        <s v="ПЦ01/4"/>
        <s v="ПМ0011/5"/>
        <s v="БМ001/1"/>
        <s v="ПМ0011/6"/>
        <s v="БМ001/2"/>
        <s v="БМ001/3"/>
        <s v="БМ001/4"/>
        <s v="ВП01/3"/>
        <s v="ВП01/4"/>
        <s v="ВП01/5"/>
        <s v="ПМ0011/7"/>
        <s v="КТ01/1"/>
        <s v="ТП01/1"/>
        <s v="ВП01/6"/>
        <s v="ТП01/2"/>
        <s v="ТП01/3"/>
        <s v="БМ01/1"/>
        <s v="БМ01/2"/>
        <s v="БМ01/3"/>
        <s v="РЖ01/1"/>
        <s v="КТ01/2"/>
        <s v="МЗ01/7"/>
        <s v="МЗ01/8"/>
        <s v="МК01/9"/>
        <s v="ФП01/1"/>
        <s v="ФП01/2"/>
        <s v="ФП01/3"/>
        <s v="ВП01/7"/>
        <s v="ЛП01/1"/>
        <s v="ЛП01/2"/>
        <s v="ТЗ01/6"/>
        <s v="ТП01/4"/>
        <s v="ЛП01/3"/>
        <s v="ЛП01/4"/>
        <s v="ЛШ01/2"/>
        <s v="МК01/10"/>
        <s v="КТ01/3"/>
        <s v="КТ01/4"/>
        <s v="КТ01/5"/>
        <s v="КХ01/1"/>
        <s v="КХ01/2"/>
        <s v="КХ01/3"/>
        <s v="МЗ01/9"/>
        <s v="КХ01/4"/>
        <s v="ЛТП01/1"/>
        <s v="ЛТП01/2"/>
        <s v="ЛТП01/3"/>
        <s v="ВП01/8"/>
        <s v="МПВ0099/10"/>
        <s v="МПВ0099/11"/>
        <s v="МПВ0099/12"/>
        <s v="БМ01/4"/>
        <s v="ВП01/9"/>
        <s v="РМ01/2"/>
        <s v="РМ01/3"/>
        <s v="МБ01/1"/>
        <s v="МБ01/2"/>
        <s v="МБ01/3"/>
        <s v="ВМБ01/1"/>
        <s v="МБ01/4"/>
        <s v="МБ01/5"/>
        <s v="ЛШ01/3"/>
        <s v="ЛШ01/4"/>
        <s v="ВП01/10"/>
        <s v="ВП01/11"/>
        <s v="МОЛ01/1"/>
        <s v="МОЛ01/2"/>
        <s v="МОЛ01/3"/>
        <s v="МОЛ01/4"/>
        <s v="СВ11/1"/>
        <s v="СВ11/2"/>
        <s v="СВ11/3"/>
        <s v="СВ11/4"/>
        <s v="СМ01/1"/>
        <s v="СМ01/2"/>
        <s v="СМ01/3"/>
        <s v="ЛВ01/1"/>
        <s v="ЛВ01/2"/>
        <s v="МБ01/6"/>
        <s v="МБ01/7"/>
        <s v="НМБ01/3"/>
        <s v="НМБ01/4"/>
        <s v="НМБ01/5"/>
        <s v="НМБ01/6"/>
        <s v="НМБ01/7"/>
        <s v="МЦК01/1"/>
        <s v="МЦК01/2"/>
        <s v="МЦК01/3"/>
        <s v="МОЛ01/5"/>
        <s v="МОЛ01/6"/>
        <s v="МОЛ01/7"/>
        <s v="РМ02/1"/>
        <s v="РМ02/2"/>
        <s v="РМ02/3"/>
        <s v="РМ02/4"/>
        <s v="МОЛ02/1"/>
        <s v="МОЛ02/2"/>
        <s v="МОЛ02/3"/>
        <s v="МОЛ02/4"/>
        <s v="МОЛ02/5"/>
      </sharedItems>
    </cacheField>
    <cacheField name="Наименование" numFmtId="0">
      <sharedItems count="31">
        <s v="Платье муслиновое с рюшами"/>
        <s v="Платье из муслина с круглым воротником"/>
        <s v="Комбинезон из муслина"/>
        <s v="Комбинезон на завязках из муслина"/>
        <s v="Рубашка из муслина"/>
        <s v="Рубашка из муслина с круглым воротником"/>
        <s v="Туника из муслина"/>
        <s v="Платье из муслина с цветочным принтом"/>
        <s v="Платье из льна с круглым воротником"/>
        <s v="Платье из льна школьное"/>
        <s v="Комбинезон с запахом"/>
        <s v="Воротники"/>
        <s v="Платье из льна с воротником стойкой"/>
        <s v="Платье из муслина с бантом"/>
        <s v="Трикотажный костюм"/>
        <s v="Трикотажная пижама"/>
        <s v="Рубашка женская из муслина"/>
        <s v="Платье дугой из фактурного хлопка"/>
        <s v="Платье из льна с треугольным воротником"/>
        <s v="Комбинезон химия"/>
        <s v="Летнее трикотажное платье"/>
        <s v="Платье Мэйбл"/>
        <s v="Воротник платья Мэйбл"/>
        <s v="Сарафан детский Молли"/>
        <s v="Сарафан взрослый Молли"/>
        <s v="Сарафан на завязках из муслина"/>
        <s v="Платье из льна взрослое"/>
        <s v="Платье Мэйбл+воротник"/>
        <s v="Костюм из муслина с шортами"/>
        <s v="Рубашка из муслина с коротким рукавом"/>
        <s v="Платье детское Молли с рукавом"/>
      </sharedItems>
    </cacheField>
    <cacheField name="Цвет" numFmtId="0">
      <sharedItems count="52">
        <s v="Черемуха"/>
        <s v="Горчичный"/>
        <s v="Розовый"/>
        <s v="Мокрый асфальт"/>
        <s v="Терракот"/>
        <s v="Сиреневый"/>
        <s v="Белый"/>
        <s v="Желтый"/>
        <s v="Мятный"/>
        <s v="Пудровый"/>
        <s v="Винтажный синий"/>
        <s v="Синий"/>
        <s v="Оливковый"/>
        <s v="Хаки"/>
        <s v="Красный"/>
        <s v="Небесный"/>
        <s v="Ярко-розовый"/>
        <s v="Серо-голубой"/>
        <s v="Бежевый"/>
        <s v="Лавандовый"/>
        <s v="Голубой"/>
        <s v="Серо-синий"/>
        <s v="Эвкалипт"/>
        <s v="Зеленый"/>
        <s v="Тиффани"/>
        <s v="Оранжевый"/>
        <s v="Лимонный"/>
        <s v="Черный"/>
        <s v="Фисташка"/>
        <s v="Кэмел"/>
        <s v="Розовый неон"/>
        <s v="Серый"/>
        <s v="Арбузы"/>
        <s v="Бабочки"/>
        <s v="Цветы"/>
        <s v="Серо-коричневый"/>
        <s v="Фиолетовый"/>
        <s v="Темно-синий"/>
        <s v="Темно-серый"/>
        <s v="Ярко-зеленый"/>
        <s v="Горчица"/>
        <s v="Желуди"/>
        <s v="Чайная роза"/>
        <s v="Синички"/>
        <s v="Зеленый ветки"/>
        <s v="Терракот ветки"/>
        <s v="Клетка"/>
        <s v="Далматинец"/>
        <s v="Голубой "/>
        <s v="Розовая полоска"/>
        <s v="Синяя полоска"/>
        <s v="Красная полоска"/>
      </sharedItems>
    </cacheField>
    <cacheField name="Размеры" numFmtId="49">
      <sharedItems count="24">
        <s v="86"/>
        <s v="92"/>
        <s v="98"/>
        <s v="104"/>
        <s v="110"/>
        <s v="116"/>
        <s v="128"/>
        <s v="134"/>
        <s v="140"/>
        <s v="146"/>
        <s v="86-92"/>
        <s v="98-104"/>
        <s v="110-116"/>
        <s v="122-128"/>
        <s v="134-140"/>
        <s v="ONE SIZE"/>
        <s v="42-44"/>
        <s v="46-48"/>
        <s v="44"/>
        <s v="46"/>
        <s v="48"/>
        <s v="50"/>
        <s v="40"/>
        <s v="42"/>
      </sharedItems>
    </cacheField>
    <cacheField name="Произведено изделий" numFmtId="1">
      <sharedItems containsSemiMixedTypes="0" containsString="0" containsNumber="1" containsInteger="1" minValue="104" maxValue="2500" count="30">
        <n v="1000"/>
        <n v="1100"/>
        <n v="1200"/>
        <n v="1300"/>
        <n v="1400"/>
        <n v="1500"/>
        <n v="1600"/>
        <n v="1700"/>
        <n v="500"/>
        <n v="800"/>
        <n v="300"/>
        <n v="565"/>
        <n v="900"/>
        <n v="650"/>
        <n v="580"/>
        <n v="176"/>
        <n v="586"/>
        <n v="2500"/>
        <n v="505"/>
        <n v="700"/>
        <n v="600"/>
        <n v="200"/>
        <n v="199"/>
        <n v="490"/>
        <n v="222"/>
        <n v="444"/>
        <n v="400"/>
        <n v="104"/>
        <n v="999"/>
        <n v="670"/>
      </sharedItems>
    </cacheField>
    <cacheField name="Количество бракованных изделий" numFmtId="1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Итого изделий" numFmtId="1">
      <sharedItems containsSemiMixedTypes="0" containsString="0" containsNumber="1" containsInteger="1" minValue="97" maxValue="2500" count="97">
        <n v="1000"/>
        <n v="1099"/>
        <n v="1198"/>
        <n v="1297"/>
        <n v="1396"/>
        <n v="1495"/>
        <n v="1594"/>
        <n v="1693"/>
        <n v="500"/>
        <n v="499"/>
        <n v="498"/>
        <n v="797"/>
        <n v="796"/>
        <n v="795"/>
        <n v="794"/>
        <n v="793"/>
        <n v="800"/>
        <n v="799"/>
        <n v="798"/>
        <n v="297"/>
        <n v="296"/>
        <n v="295"/>
        <n v="294"/>
        <n v="293"/>
        <n v="300"/>
        <n v="497"/>
        <n v="496"/>
        <n v="495"/>
        <n v="494"/>
        <n v="558"/>
        <n v="999"/>
        <n v="998"/>
        <n v="997"/>
        <n v="996"/>
        <n v="900"/>
        <n v="894"/>
        <n v="643"/>
        <n v="650"/>
        <n v="579"/>
        <n v="898"/>
        <n v="897"/>
        <n v="895"/>
        <n v="170"/>
        <n v="2500"/>
        <n v="2499"/>
        <n v="503"/>
        <n v="502"/>
        <n v="696"/>
        <n v="595"/>
        <n v="594"/>
        <n v="299"/>
        <n v="198"/>
        <n v="197"/>
        <n v="196"/>
        <n v="194"/>
        <n v="484"/>
        <n v="215"/>
        <n v="444"/>
        <n v="199"/>
        <n v="394"/>
        <n v="97"/>
        <n v="667"/>
        <n v="666"/>
        <n v="665"/>
        <n v="1093"/>
        <n v="1200"/>
        <n v="1299"/>
        <n v="1398"/>
        <n v="1497"/>
        <n v="1596"/>
        <n v="1695"/>
        <n v="493"/>
        <n v="298"/>
        <n v="560"/>
        <n v="994"/>
        <n v="896"/>
        <n v="645"/>
        <n v="644"/>
        <n v="573"/>
        <n v="899"/>
        <n v="172"/>
        <n v="581"/>
        <n v="2494"/>
        <n v="2493"/>
        <n v="505"/>
        <n v="504"/>
        <n v="698"/>
        <n v="597"/>
        <n v="596"/>
        <n v="200"/>
        <n v="486"/>
        <n v="217"/>
        <n v="438"/>
        <n v="193"/>
        <n v="396"/>
        <n v="99"/>
        <n v="993"/>
      </sharedItems>
    </cacheField>
    <cacheField name="Дата поступления изделий на склад" numFmtId="14">
      <sharedItems containsSemiMixedTypes="0" containsNonDate="0" containsDate="1" containsString="0" minDate="2021-01-10T00:00:00" maxDate="2022-12-28T00:00:00" count="117">
        <d v="2021-01-10T00:00:00"/>
        <d v="2021-01-11T00:00:00"/>
        <d v="2021-01-12T00:00:00"/>
        <d v="2021-01-13T00:00:00"/>
        <d v="2021-01-14T00:00:00"/>
        <d v="2021-01-15T00:00:00"/>
        <d v="2021-03-10T00:00:00"/>
        <d v="2021-03-11T00:00:00"/>
        <d v="2021-03-12T00:00:00"/>
        <d v="2021-03-13T00:00:00"/>
        <d v="2021-04-11T00:00:00"/>
        <d v="2021-04-12T00:00:00"/>
        <d v="2021-05-10T00:00:00"/>
        <d v="2021-05-11T00:00:00"/>
        <d v="2021-05-12T00:00:00"/>
        <d v="2021-06-10T00:00:00"/>
        <d v="2021-06-11T00:00:00"/>
        <d v="2021-06-12T00:00:00"/>
        <d v="2021-07-10T00:00:00"/>
        <d v="2021-07-11T00:00:00"/>
        <d v="2021-07-12T00:00:00"/>
        <d v="2021-08-10T00:00:00"/>
        <d v="2021-08-11T00:00:00"/>
        <d v="2021-08-12T00:00:00"/>
        <d v="2021-09-10T00:00:00"/>
        <d v="2021-09-11T00:00:00"/>
        <d v="2021-09-12T00:00:00"/>
        <d v="2021-10-10T00:00:00"/>
        <d v="2021-10-11T00:00:00"/>
        <d v="2021-10-12T00:00:00"/>
        <d v="2021-11-10T00:00:00"/>
        <d v="2021-11-11T00:00:00"/>
        <d v="2021-11-12T00:00:00"/>
        <d v="2021-12-10T00:00:00"/>
        <d v="2021-12-11T00:00:00"/>
        <d v="2021-12-12T00:00:00"/>
        <d v="2022-01-10T00:00:00"/>
        <d v="2022-01-11T00:00:00"/>
        <d v="2022-01-12T00:00:00"/>
        <d v="2022-02-10T00:00:00"/>
        <d v="2022-02-11T00:00:00"/>
        <d v="2022-02-12T00:00:00"/>
        <d v="2022-02-13T00:00:00"/>
        <d v="2022-03-11T00:00:00"/>
        <d v="2022-03-12T00:00:00"/>
        <d v="2022-04-10T00:00:00"/>
        <d v="2022-04-11T00:00:00"/>
        <d v="2022-04-12T00:00:00"/>
        <d v="2022-05-10T00:00:00"/>
        <d v="2022-05-11T00:00:00"/>
        <d v="2022-05-12T00:00:00"/>
        <d v="2022-05-13T00:00:00"/>
        <d v="2022-06-11T00:00:00"/>
        <d v="2022-06-12T00:00:00"/>
        <d v="2022-07-10T00:00:00"/>
        <d v="2022-07-11T00:00:00"/>
        <d v="2022-07-12T00:00:00"/>
        <d v="2022-08-10T00:00:00"/>
        <d v="2022-08-11T00:00:00"/>
        <d v="2022-08-12T00:00:00"/>
        <d v="2022-09-10T00:00:00"/>
        <d v="2022-09-11T00:00:00"/>
        <d v="2022-10-10T00:00:00"/>
        <d v="2022-10-11T00:00:00"/>
        <d v="2022-10-12T00:00:00"/>
        <d v="2022-10-13T00:00:00"/>
        <d v="2022-10-14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08-13T00:00:00"/>
        <d v="2022-08-14T00:00:00"/>
        <d v="2022-08-15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06-10T00:00:00"/>
        <d v="2022-06-13T00:00:00"/>
        <d v="2022-06-14T00:00:00"/>
        <d v="2022-06-15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1T00:00:00"/>
        <d v="2021-02-10T00:00:00"/>
        <d v="2021-06-13T00:00:00"/>
        <d v="2022-03-10T00:00:00"/>
        <d v="2021-04-10T00:00:00"/>
        <d v="2021-04-13T00:00:00"/>
        <d v="2021-04-14T00:00:00"/>
        <d v="2021-04-15T00:00:00"/>
        <d v="2021-04-16T00:00:00"/>
        <d v="2021-04-17T00:00:00"/>
      </sharedItems>
    </cacheField>
    <cacheField name="год" numFmtId="0">
      <sharedItems containsSemiMixedTypes="0" containsString="0" containsNumber="1" containsInteger="1" minValue="2021" maxValue="2022" count="2">
        <n v="2021"/>
        <n v="2022"/>
      </sharedItems>
    </cacheField>
    <cacheField name="месяц" numFmtId="0">
      <sharedItems containsSemiMixedTypes="0" containsString="0" containsNumber="1" containsInteger="1" minValue="1" maxValue="12" count="12">
        <n v="1"/>
        <n v="3"/>
        <n v="4"/>
        <n v="5"/>
        <n v="6"/>
        <n v="7"/>
        <n v="8"/>
        <n v="9"/>
        <n v="10"/>
        <n v="11"/>
        <n v="12"/>
        <n v="2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IT" refreshedDate="45315.154285532408" createdVersion="5" refreshedVersion="5" minRefreshableVersion="3" recordCount="151">
  <cacheSource type="worksheet">
    <worksheetSource ref="A1:J152" sheet="Данные"/>
  </cacheSource>
  <cacheFields count="10">
    <cacheField name="Артикул" numFmtId="0">
      <sharedItems containsBlank="1" count="151">
        <s v="БМ001/1"/>
        <s v="БМ001/2"/>
        <s v="БМ001/3"/>
        <s v="БМ001/4"/>
        <s v="БМ01/1"/>
        <s v="БМ01/2"/>
        <s v="БМ01/3"/>
        <s v="БМ01/4"/>
        <s v="ВЛ01/1"/>
        <s v="ВМБ01/1"/>
        <s v="ВП01/1"/>
        <s v="ВП01/10"/>
        <s v="ВП01/11"/>
        <s v="ВП01/2"/>
        <s v="ВП01/3"/>
        <s v="ВП01/4"/>
        <s v="ВП01/5"/>
        <s v="ВП01/6"/>
        <s v="ВП01/7"/>
        <s v="ВП01/8"/>
        <s v="ВП01/9"/>
        <s v="КЗ01/1"/>
        <s v="КЗ01/2"/>
        <s v="КЗ01/3"/>
        <s v="КЗ01/4"/>
        <s v="КТ01/1"/>
        <s v="КТ01/2"/>
        <s v="КТ01/3"/>
        <s v="КТ01/4"/>
        <s v="КТ01/5"/>
        <s v="КХ01/1"/>
        <s v="КХ01/2"/>
        <s v="КХ01/3"/>
        <s v="КХ01/4"/>
        <s v="ЛВ01/1"/>
        <s v="ЛВ01/2"/>
        <s v="ЛП01/1"/>
        <s v="ЛП01/2"/>
        <s v="ЛП01/3"/>
        <s v="ЛП01/4"/>
        <s v="ЛС01/1"/>
        <s v="ЛС01/2"/>
        <s v="ЛТП01/1"/>
        <s v="ЛТП01/2"/>
        <s v="ЛТП01/3"/>
        <s v="ЛШ01/1"/>
        <s v="ЛШ01/2"/>
        <s v="ЛШ01/3"/>
        <s v="ЛШ01/4"/>
        <s v="МБ01/1"/>
        <s v="МБ01/2"/>
        <s v="МБ01/3"/>
        <s v="МБ01/4"/>
        <s v="МБ01/5"/>
        <s v="МБ01/6"/>
        <s v="МБ01/7"/>
        <s v="МЗ01/1"/>
        <s v="МЗ01/2"/>
        <s v="МЗ01/3"/>
        <s v="МЗ01/4"/>
        <s v="МЗ01/5"/>
        <s v="МЗ01/6"/>
        <s v="МЗ01/7"/>
        <s v="МЗ01/8"/>
        <s v="МЗ01/9"/>
        <s v="МК01/1"/>
        <s v="МК01/10"/>
        <s v="МК01/2"/>
        <s v="МК01/3"/>
        <s v="МК01/4"/>
        <s v="МК01/5"/>
        <s v="МК01/6"/>
        <s v="МК01/7"/>
        <s v="МК01/8"/>
        <s v="МК01/9"/>
        <s v="МОЛ01/1"/>
        <s v="МОЛ01/2"/>
        <s v="МОЛ01/3"/>
        <s v="МОЛ01/4"/>
        <s v="МОЛ01/5"/>
        <s v="МОЛ01/6"/>
        <s v="МОЛ01/7"/>
        <s v="МОЛ02/1"/>
        <s v="МОЛ02/2"/>
        <s v="МОЛ02/3"/>
        <s v="МОЛ02/4"/>
        <s v="МОЛ02/5"/>
        <s v="МПВ0099/1"/>
        <s v="МПВ0099/10"/>
        <s v="МПВ0099/11"/>
        <s v="МПВ0099/12"/>
        <s v="МПВ0099/2"/>
        <s v="МПВ0099/3"/>
        <s v="МПВ0099/4"/>
        <s v="МПВ0099/5"/>
        <s v="МПВ0099/6"/>
        <s v="МПВ0099/8"/>
        <s v="МПВ0099/9 "/>
        <s v="МЦК01/1"/>
        <s v="МЦК01/2"/>
        <s v="МЦК01/3"/>
        <s v="НМБ01/3"/>
        <s v="НМБ01/4"/>
        <s v="НМБ01/5"/>
        <s v="НМБ01/6"/>
        <s v="НМБ01/7"/>
        <s v="ПМ0011/1"/>
        <s v="ПМ0011/2"/>
        <s v="ПМ0011/4 "/>
        <s v="ПМ0011/5"/>
        <s v="ПМ0011/6"/>
        <s v="ПМ0011/7"/>
        <s v="ПЦ01/1"/>
        <s v="ПЦ01/2"/>
        <s v="ПЦ01/3"/>
        <s v="ПЦ01/4"/>
        <s v="РЖ01/1"/>
        <s v="РМ01/1"/>
        <m/>
        <s v="РМ01/2"/>
        <s v="РМ01/3"/>
        <s v="РМ02/1"/>
        <s v="РМ02/2"/>
        <s v="РМ02/3"/>
        <s v="РМ02/4"/>
        <s v="СВ11/1"/>
        <s v="СВ11/2"/>
        <s v="СВ11/3"/>
        <s v="СВ11/4"/>
        <s v="СМ01/1"/>
        <s v="СМ01/2"/>
        <s v="СМ01/3"/>
        <s v="ТЗ01/1"/>
        <s v="ТЗ01/2"/>
        <s v="ТЗ01/3"/>
        <s v="ТЗ01/4"/>
        <s v="ТЗ01/5"/>
        <s v="ТЗ01/6"/>
        <s v="ТМ01/1"/>
        <s v="ТМ01/2"/>
        <s v="ТМ01/3"/>
        <s v="ТМ01/4"/>
        <s v="ТМ01/5"/>
        <s v="ТМ01/6"/>
        <s v="ТП01/1"/>
        <s v="ТП01/2"/>
        <s v="ТП01/3"/>
        <s v="ТП01/4"/>
        <s v="ФП01/1"/>
        <s v="ФП01/2"/>
        <s v="ФП01/3"/>
      </sharedItems>
    </cacheField>
    <cacheField name="Наименование" numFmtId="0">
      <sharedItems containsBlank="1" count="32">
        <s v="Платье из муслина с бантом"/>
        <s v="Воротники"/>
        <s v="Воротник платья Мэйбл"/>
        <s v="Платье из льна с круглым воротником"/>
        <s v="Комбинезон с запахом"/>
        <s v="Трикотажный костюм"/>
        <s v="Комбинезон химия"/>
        <s v="Платье из льна взрослое"/>
        <s v="Платье из льна с треугольным воротником"/>
        <s v="Платье из льна с воротником стойкой"/>
        <s v="Летнее трикотажное платье"/>
        <s v="Платье из льна школьное"/>
        <s v="Платье Мэйбл"/>
        <s v="Комбинезон на завязках из муслина"/>
        <s v="Комбинезон из муслина"/>
        <s v="Сарафан детский Молли"/>
        <s v="Платье детское Молли с рукавом"/>
        <s v="Платье муслиновое с рюшами"/>
        <s v="Костюм из муслина с шортами"/>
        <s v="Платье Мэйбл+воротник"/>
        <s v="Платье из муслина с круглым воротником"/>
        <s v="Платье из муслина с цветочным принтом"/>
        <s v="Рубашка женская из муслина"/>
        <s v="Рубашка из муслина с круглым воротником"/>
        <m/>
        <s v="Рубашка из муслина с коротким рукавом"/>
        <s v="Сарафан взрослый Молли"/>
        <s v="Сарафан на завязках из муслина"/>
        <s v="Туника из муслина"/>
        <s v="Рубашка из муслина"/>
        <s v="Трикотажная пижама"/>
        <s v="Платье дугой из фактурного хлопка"/>
      </sharedItems>
    </cacheField>
    <cacheField name="Цвет" numFmtId="0">
      <sharedItems containsBlank="1" count="53">
        <s v="Белый"/>
        <s v="Небесный"/>
        <s v="Бежевый"/>
        <s v="Сиреневый"/>
        <s v="Ярко-зеленый"/>
        <s v="Розовый"/>
        <s v="Зеленый"/>
        <s v="Серо-голубой"/>
        <s v="Терракот"/>
        <s v="Горчичный"/>
        <s v="Оранжевый"/>
        <s v="Серо-коричневый"/>
        <s v="Голубой"/>
        <s v="Лавандовый"/>
        <s v="Винтажный синий"/>
        <s v="Пудровый"/>
        <s v="Тиффани"/>
        <s v="Синий"/>
        <s v="Желтый"/>
        <s v="Кэмел"/>
        <s v="Розовый неон"/>
        <s v="Серый"/>
        <s v="Лимонный"/>
        <s v="Серо-синий"/>
        <s v="Арбузы"/>
        <s v="Бабочки"/>
        <s v="Цветы"/>
        <s v="Черный"/>
        <s v="Темно-серый"/>
        <s v="Красный"/>
        <s v="Темно-синий"/>
        <s v="Клетка"/>
        <s v="Далматинец"/>
        <s v="Фисташка"/>
        <s v="Оливковый"/>
        <s v="Хаки"/>
        <s v="Горчица"/>
        <s v="Желуди"/>
        <s v="Чайная роза"/>
        <s v="Синички"/>
        <s v="Розовая полоска"/>
        <s v="Синяя полоска"/>
        <s v="Красная полоска"/>
        <s v="Черемуха"/>
        <s v="Фиолетовый"/>
        <s v="Мокрый асфальт"/>
        <s v="Голубой "/>
        <s v="Мятный"/>
        <s v="Эвкалипт"/>
        <m/>
        <s v="Зеленый ветки"/>
        <s v="Терракот ветки"/>
        <s v="Ярко-розовый"/>
      </sharedItems>
    </cacheField>
    <cacheField name="Размеры" numFmtId="0">
      <sharedItems count="24">
        <s v="116"/>
        <s v="134"/>
        <s v="140"/>
        <s v="146"/>
        <s v="46"/>
        <s v="48"/>
        <s v="50"/>
        <s v="128"/>
        <s v="42"/>
        <s v="122-128"/>
        <s v="ONE SIZE"/>
        <s v="44"/>
        <s v="42-44"/>
        <s v="86-92"/>
        <s v="98-104"/>
        <s v="110-116"/>
        <s v="98"/>
        <s v="134-140"/>
        <s v="46-48"/>
        <s v="40"/>
        <s v="86"/>
        <s v="92"/>
        <s v="104"/>
        <s v="110"/>
      </sharedItems>
    </cacheField>
    <cacheField name="Дата поступления изделий на склад" numFmtId="14">
      <sharedItems containsSemiMixedTypes="0" containsNonDate="0" containsDate="1" containsString="0" minDate="2021-01-10T00:00:00" maxDate="2022-12-28T00:00:00" count="117">
        <d v="2022-06-12T00:00:00"/>
        <d v="2022-07-11T00:00:00"/>
        <d v="2022-07-12T00:00:00"/>
        <d v="2022-08-10T00:00:00"/>
        <d v="2022-11-10T00:00:00"/>
        <d v="2022-11-11T00:00:00"/>
        <d v="2022-11-12T00:00:00"/>
        <d v="2022-04-12T00:00:00"/>
        <d v="2022-12-15T00:00:00"/>
        <d v="2022-02-10T00:00:00"/>
        <d v="2022-12-20T00:00:00"/>
        <d v="2022-12-21T00:00:00"/>
        <d v="2022-02-11T00:00:00"/>
        <d v="2022-08-11T00:00:00"/>
        <d v="2022-08-12T00:00:00"/>
        <d v="2022-09-10T00:00:00"/>
        <d v="2022-10-12T00:00:00"/>
        <d v="2022-11-16T00:00:00"/>
        <d v="2022-12-18T00:00:00"/>
        <d v="2022-06-13T00:00:00"/>
        <d v="2022-02-13T00:00:00"/>
        <d v="2022-03-11T00:00:00"/>
        <d v="2022-03-12T00:00:00"/>
        <d v="2022-04-10T00:00:00"/>
        <d v="2022-10-10T00:00:00"/>
        <d v="2022-12-13T00:00:00"/>
        <d v="2022-12-14T00:00:00"/>
        <d v="2022-12-16T00:00:00"/>
        <d v="2022-12-11T00:00:00"/>
        <d v="2022-12-12T00:00:00"/>
        <d v="2021-02-17T00:00:00"/>
        <d v="2021-02-18T00:00:00"/>
        <d v="2022-11-17T00:00:00"/>
        <d v="2022-08-15T00:00:00"/>
        <d v="2022-12-10T00:00:00"/>
        <d v="2022-05-10T00:00:00"/>
        <d v="2022-05-11T00:00:00"/>
        <d v="2022-12-17T00:00:00"/>
        <d v="2022-02-12T00:00:00"/>
        <d v="2022-12-19T00:00:00"/>
        <d v="2021-02-11T00:00:00"/>
        <d v="2021-02-12T00:00:00"/>
        <d v="2021-07-11T00:00:00"/>
        <d v="2021-07-12T00:00:00"/>
        <d v="2021-08-10T00:00:00"/>
        <d v="2021-08-11T00:00:00"/>
        <d v="2021-08-12T00:00:00"/>
        <d v="2021-09-10T00:00:00"/>
        <d v="2022-11-13T00:00:00"/>
        <d v="2022-11-14T00:00:00"/>
        <d v="2021-04-12T00:00:00"/>
        <d v="2021-05-10T00:00:00"/>
        <d v="2021-05-11T00:00:00"/>
        <d v="2021-05-12T00:00:00"/>
        <d v="2021-06-10T00:00:00"/>
        <d v="2021-06-11T00:00:00"/>
        <d v="2021-06-12T00:00:00"/>
        <d v="2021-07-10T00:00:00"/>
        <d v="2022-12-22T00:00:00"/>
        <d v="2022-12-23T00:00:00"/>
        <d v="2022-12-24T00:00:00"/>
        <d v="2022-12-25T00:00:00"/>
        <d v="2021-04-14T00:00:00"/>
        <d v="2021-04-15T00:00:00"/>
        <d v="2021-04-16T00:00:00"/>
        <d v="2021-04-17T00:00:00"/>
        <d v="2021-01-11T00:00:00"/>
        <d v="2021-01-10T00:00:00"/>
        <d v="2022-06-10T00:00:00"/>
        <d v="2022-06-11T00:00:00"/>
        <d v="2021-01-12T00:00:00"/>
        <d v="2021-01-13T00:00:00"/>
        <d v="2021-01-14T00:00:00"/>
        <d v="2021-01-15T00:00:00"/>
        <d v="2021-03-10T00:00:00"/>
        <d v="2021-03-11T00:00:00"/>
        <d v="2021-06-13T00:00:00"/>
        <d v="2022-03-10T00:00:00"/>
        <d v="2021-02-13T00:00:00"/>
        <d v="2021-02-10T00:00:00"/>
        <d v="2021-03-12T00:00:00"/>
        <d v="2021-03-13T00:00:00"/>
        <d v="2021-04-11T00:00:00"/>
        <d v="2022-07-10T00:00:00"/>
        <d v="2022-09-11T00:00:00"/>
        <d v="2022-01-11T00:00:00"/>
        <d v="2022-01-12T00:00:00"/>
        <d v="2022-05-12T00:00:00"/>
        <d v="2022-05-13T00:00:00"/>
        <d v="2021-11-11T00:00:00"/>
        <d v="2022-04-11T00:00:00"/>
        <d v="2022-06-14T00:00:00"/>
        <d v="2022-06-15T00:00:00"/>
        <d v="2021-04-10T00:00:00"/>
        <d v="2021-04-13T00:00:00"/>
        <d v="2022-12-26T00:00:00"/>
        <d v="2022-12-27T00:00:00"/>
        <d v="2021-02-14T00:00:00"/>
        <d v="2021-02-15T00:00:00"/>
        <d v="2021-02-16T00:00:00"/>
        <d v="2021-11-12T00:00:00"/>
        <d v="2021-12-10T00:00:00"/>
        <d v="2021-12-11T00:00:00"/>
        <d v="2021-12-12T00:00:00"/>
        <d v="2022-01-10T00:00:00"/>
        <d v="2022-08-13T00:00:00"/>
        <d v="2021-09-11T00:00:00"/>
        <d v="2021-09-12T00:00:00"/>
        <d v="2021-10-10T00:00:00"/>
        <d v="2021-10-11T00:00:00"/>
        <d v="2021-10-12T00:00:00"/>
        <d v="2021-11-10T00:00:00"/>
        <d v="2022-10-11T00:00:00"/>
        <d v="2022-10-13T00:00:00"/>
        <d v="2022-10-14T00:00:00"/>
        <d v="2022-08-14T00:00:00"/>
        <d v="2022-11-15T00:00:00"/>
      </sharedItems>
    </cacheField>
    <cacheField name="Произведено изделий" numFmtId="1">
      <sharedItems containsSemiMixedTypes="0" containsString="0" containsNumber="1" containsInteger="1" minValue="104" maxValue="2500" count="30">
        <n v="600"/>
        <n v="300"/>
        <n v="586"/>
        <n v="565"/>
        <n v="650"/>
        <n v="1000"/>
        <n v="900"/>
        <n v="200"/>
        <n v="444"/>
        <n v="500"/>
        <n v="490"/>
        <n v="104"/>
        <n v="800"/>
        <n v="2500"/>
        <n v="505"/>
        <n v="1100"/>
        <n v="1200"/>
        <n v="1500"/>
        <n v="1600"/>
        <n v="580"/>
        <n v="1700"/>
        <n v="700"/>
        <n v="999"/>
        <n v="199"/>
        <n v="222"/>
        <n v="400"/>
        <n v="1300"/>
        <n v="1400"/>
        <n v="176"/>
        <n v="670"/>
      </sharedItems>
    </cacheField>
    <cacheField name="Количество бракованных изделий" numFmtId="1">
      <sharedItems containsSemiMixedTypes="0" containsString="0" containsNumber="1" containsInteger="1" minValue="0" maxValue="7" count="8">
        <n v="5"/>
        <n v="7"/>
        <n v="0"/>
        <n v="1"/>
        <n v="3"/>
        <n v="4"/>
        <n v="6"/>
        <n v="2"/>
      </sharedItems>
    </cacheField>
    <cacheField name="Итого изделий" numFmtId="1">
      <sharedItems containsSemiMixedTypes="0" containsString="0" containsNumber="1" containsInteger="1" minValue="97" maxValue="2500"/>
    </cacheField>
    <cacheField name="год" numFmtId="0">
      <sharedItems containsSemiMixedTypes="0" containsString="0" containsNumber="1" containsInteger="1" minValue="2021" maxValue="2022" count="2">
        <n v="2022"/>
        <n v="2021"/>
      </sharedItems>
    </cacheField>
    <cacheField name="месяц" numFmtId="0">
      <sharedItems containsSemiMixedTypes="0" containsString="0" containsNumber="1" containsInteger="1" minValue="1" maxValue="12" count="12">
        <n v="6"/>
        <n v="7"/>
        <n v="8"/>
        <n v="11"/>
        <n v="4"/>
        <n v="12"/>
        <n v="2"/>
        <n v="9"/>
        <n v="10"/>
        <n v="3"/>
        <n v="5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">
  <r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1"/>
    <x v="0"/>
    <x v="0"/>
  </r>
  <r>
    <x v="2"/>
    <x v="0"/>
    <x v="2"/>
    <x v="2"/>
    <x v="2"/>
    <x v="2"/>
    <x v="2"/>
    <x v="2"/>
    <x v="0"/>
    <x v="0"/>
  </r>
  <r>
    <x v="3"/>
    <x v="0"/>
    <x v="3"/>
    <x v="3"/>
    <x v="3"/>
    <x v="3"/>
    <x v="3"/>
    <x v="3"/>
    <x v="0"/>
    <x v="0"/>
  </r>
  <r>
    <x v="4"/>
    <x v="0"/>
    <x v="4"/>
    <x v="4"/>
    <x v="4"/>
    <x v="4"/>
    <x v="4"/>
    <x v="4"/>
    <x v="0"/>
    <x v="0"/>
  </r>
  <r>
    <x v="5"/>
    <x v="0"/>
    <x v="5"/>
    <x v="5"/>
    <x v="5"/>
    <x v="5"/>
    <x v="5"/>
    <x v="5"/>
    <x v="0"/>
    <x v="0"/>
  </r>
  <r>
    <x v="6"/>
    <x v="0"/>
    <x v="6"/>
    <x v="6"/>
    <x v="6"/>
    <x v="6"/>
    <x v="6"/>
    <x v="6"/>
    <x v="0"/>
    <x v="1"/>
  </r>
  <r>
    <x v="7"/>
    <x v="0"/>
    <x v="7"/>
    <x v="7"/>
    <x v="7"/>
    <x v="7"/>
    <x v="7"/>
    <x v="7"/>
    <x v="0"/>
    <x v="1"/>
  </r>
  <r>
    <x v="8"/>
    <x v="1"/>
    <x v="8"/>
    <x v="8"/>
    <x v="8"/>
    <x v="0"/>
    <x v="8"/>
    <x v="8"/>
    <x v="0"/>
    <x v="1"/>
  </r>
  <r>
    <x v="9"/>
    <x v="1"/>
    <x v="7"/>
    <x v="9"/>
    <x v="8"/>
    <x v="1"/>
    <x v="9"/>
    <x v="9"/>
    <x v="0"/>
    <x v="1"/>
  </r>
  <r>
    <x v="10"/>
    <x v="1"/>
    <x v="9"/>
    <x v="10"/>
    <x v="8"/>
    <x v="2"/>
    <x v="10"/>
    <x v="10"/>
    <x v="0"/>
    <x v="2"/>
  </r>
  <r>
    <x v="11"/>
    <x v="2"/>
    <x v="4"/>
    <x v="11"/>
    <x v="9"/>
    <x v="3"/>
    <x v="11"/>
    <x v="11"/>
    <x v="0"/>
    <x v="2"/>
  </r>
  <r>
    <x v="12"/>
    <x v="2"/>
    <x v="9"/>
    <x v="12"/>
    <x v="9"/>
    <x v="4"/>
    <x v="12"/>
    <x v="12"/>
    <x v="0"/>
    <x v="3"/>
  </r>
  <r>
    <x v="13"/>
    <x v="2"/>
    <x v="10"/>
    <x v="13"/>
    <x v="9"/>
    <x v="5"/>
    <x v="13"/>
    <x v="13"/>
    <x v="0"/>
    <x v="3"/>
  </r>
  <r>
    <x v="14"/>
    <x v="2"/>
    <x v="11"/>
    <x v="14"/>
    <x v="9"/>
    <x v="6"/>
    <x v="14"/>
    <x v="14"/>
    <x v="0"/>
    <x v="3"/>
  </r>
  <r>
    <x v="15"/>
    <x v="2"/>
    <x v="1"/>
    <x v="15"/>
    <x v="9"/>
    <x v="7"/>
    <x v="15"/>
    <x v="15"/>
    <x v="0"/>
    <x v="4"/>
  </r>
  <r>
    <x v="16"/>
    <x v="2"/>
    <x v="12"/>
    <x v="16"/>
    <x v="9"/>
    <x v="0"/>
    <x v="16"/>
    <x v="16"/>
    <x v="0"/>
    <x v="4"/>
  </r>
  <r>
    <x v="17"/>
    <x v="2"/>
    <x v="5"/>
    <x v="17"/>
    <x v="9"/>
    <x v="1"/>
    <x v="17"/>
    <x v="17"/>
    <x v="0"/>
    <x v="4"/>
  </r>
  <r>
    <x v="18"/>
    <x v="2"/>
    <x v="13"/>
    <x v="18"/>
    <x v="9"/>
    <x v="2"/>
    <x v="18"/>
    <x v="18"/>
    <x v="0"/>
    <x v="5"/>
  </r>
  <r>
    <x v="19"/>
    <x v="3"/>
    <x v="4"/>
    <x v="19"/>
    <x v="10"/>
    <x v="3"/>
    <x v="19"/>
    <x v="19"/>
    <x v="0"/>
    <x v="5"/>
  </r>
  <r>
    <x v="20"/>
    <x v="3"/>
    <x v="1"/>
    <x v="20"/>
    <x v="10"/>
    <x v="4"/>
    <x v="20"/>
    <x v="20"/>
    <x v="0"/>
    <x v="5"/>
  </r>
  <r>
    <x v="21"/>
    <x v="3"/>
    <x v="10"/>
    <x v="21"/>
    <x v="10"/>
    <x v="5"/>
    <x v="21"/>
    <x v="21"/>
    <x v="0"/>
    <x v="6"/>
  </r>
  <r>
    <x v="22"/>
    <x v="3"/>
    <x v="5"/>
    <x v="22"/>
    <x v="10"/>
    <x v="6"/>
    <x v="22"/>
    <x v="22"/>
    <x v="0"/>
    <x v="6"/>
  </r>
  <r>
    <x v="23"/>
    <x v="3"/>
    <x v="2"/>
    <x v="23"/>
    <x v="10"/>
    <x v="7"/>
    <x v="23"/>
    <x v="23"/>
    <x v="0"/>
    <x v="6"/>
  </r>
  <r>
    <x v="24"/>
    <x v="3"/>
    <x v="14"/>
    <x v="0"/>
    <x v="10"/>
    <x v="0"/>
    <x v="24"/>
    <x v="24"/>
    <x v="0"/>
    <x v="7"/>
  </r>
  <r>
    <x v="25"/>
    <x v="4"/>
    <x v="6"/>
    <x v="1"/>
    <x v="8"/>
    <x v="1"/>
    <x v="9"/>
    <x v="25"/>
    <x v="0"/>
    <x v="7"/>
  </r>
  <r>
    <x v="26"/>
    <x v="4"/>
    <x v="15"/>
    <x v="2"/>
    <x v="8"/>
    <x v="2"/>
    <x v="10"/>
    <x v="26"/>
    <x v="0"/>
    <x v="7"/>
  </r>
  <r>
    <x v="27"/>
    <x v="4"/>
    <x v="8"/>
    <x v="3"/>
    <x v="8"/>
    <x v="3"/>
    <x v="25"/>
    <x v="27"/>
    <x v="0"/>
    <x v="8"/>
  </r>
  <r>
    <x v="28"/>
    <x v="4"/>
    <x v="16"/>
    <x v="4"/>
    <x v="8"/>
    <x v="4"/>
    <x v="26"/>
    <x v="28"/>
    <x v="0"/>
    <x v="8"/>
  </r>
  <r>
    <x v="29"/>
    <x v="4"/>
    <x v="17"/>
    <x v="5"/>
    <x v="8"/>
    <x v="5"/>
    <x v="27"/>
    <x v="29"/>
    <x v="0"/>
    <x v="8"/>
  </r>
  <r>
    <x v="30"/>
    <x v="4"/>
    <x v="18"/>
    <x v="6"/>
    <x v="8"/>
    <x v="6"/>
    <x v="28"/>
    <x v="30"/>
    <x v="0"/>
    <x v="9"/>
  </r>
  <r>
    <x v="31"/>
    <x v="5"/>
    <x v="6"/>
    <x v="7"/>
    <x v="11"/>
    <x v="7"/>
    <x v="29"/>
    <x v="31"/>
    <x v="0"/>
    <x v="9"/>
  </r>
  <r>
    <x v="32"/>
    <x v="6"/>
    <x v="6"/>
    <x v="8"/>
    <x v="0"/>
    <x v="0"/>
    <x v="0"/>
    <x v="32"/>
    <x v="0"/>
    <x v="9"/>
  </r>
  <r>
    <x v="33"/>
    <x v="6"/>
    <x v="18"/>
    <x v="9"/>
    <x v="0"/>
    <x v="1"/>
    <x v="30"/>
    <x v="33"/>
    <x v="0"/>
    <x v="10"/>
  </r>
  <r>
    <x v="34"/>
    <x v="6"/>
    <x v="7"/>
    <x v="10"/>
    <x v="0"/>
    <x v="2"/>
    <x v="31"/>
    <x v="34"/>
    <x v="0"/>
    <x v="10"/>
  </r>
  <r>
    <x v="35"/>
    <x v="6"/>
    <x v="17"/>
    <x v="11"/>
    <x v="0"/>
    <x v="3"/>
    <x v="32"/>
    <x v="35"/>
    <x v="0"/>
    <x v="10"/>
  </r>
  <r>
    <x v="36"/>
    <x v="6"/>
    <x v="19"/>
    <x v="12"/>
    <x v="0"/>
    <x v="4"/>
    <x v="33"/>
    <x v="36"/>
    <x v="1"/>
    <x v="0"/>
  </r>
  <r>
    <x v="37"/>
    <x v="7"/>
    <x v="20"/>
    <x v="13"/>
    <x v="12"/>
    <x v="0"/>
    <x v="34"/>
    <x v="37"/>
    <x v="1"/>
    <x v="0"/>
  </r>
  <r>
    <x v="38"/>
    <x v="7"/>
    <x v="1"/>
    <x v="14"/>
    <x v="12"/>
    <x v="6"/>
    <x v="35"/>
    <x v="38"/>
    <x v="1"/>
    <x v="0"/>
  </r>
  <r>
    <x v="39"/>
    <x v="8"/>
    <x v="5"/>
    <x v="15"/>
    <x v="13"/>
    <x v="7"/>
    <x v="36"/>
    <x v="39"/>
    <x v="1"/>
    <x v="11"/>
  </r>
  <r>
    <x v="40"/>
    <x v="8"/>
    <x v="18"/>
    <x v="16"/>
    <x v="13"/>
    <x v="0"/>
    <x v="37"/>
    <x v="40"/>
    <x v="1"/>
    <x v="11"/>
  </r>
  <r>
    <x v="41"/>
    <x v="9"/>
    <x v="11"/>
    <x v="17"/>
    <x v="14"/>
    <x v="1"/>
    <x v="38"/>
    <x v="41"/>
    <x v="1"/>
    <x v="11"/>
  </r>
  <r>
    <x v="42"/>
    <x v="10"/>
    <x v="5"/>
    <x v="18"/>
    <x v="12"/>
    <x v="2"/>
    <x v="39"/>
    <x v="42"/>
    <x v="1"/>
    <x v="11"/>
  </r>
  <r>
    <x v="43"/>
    <x v="10"/>
    <x v="19"/>
    <x v="19"/>
    <x v="12"/>
    <x v="3"/>
    <x v="40"/>
    <x v="43"/>
    <x v="1"/>
    <x v="1"/>
  </r>
  <r>
    <x v="44"/>
    <x v="10"/>
    <x v="10"/>
    <x v="20"/>
    <x v="12"/>
    <x v="0"/>
    <x v="34"/>
    <x v="44"/>
    <x v="1"/>
    <x v="1"/>
  </r>
  <r>
    <x v="45"/>
    <x v="10"/>
    <x v="9"/>
    <x v="21"/>
    <x v="12"/>
    <x v="5"/>
    <x v="41"/>
    <x v="45"/>
    <x v="1"/>
    <x v="2"/>
  </r>
  <r>
    <x v="31"/>
    <x v="5"/>
    <x v="6"/>
    <x v="22"/>
    <x v="15"/>
    <x v="6"/>
    <x v="42"/>
    <x v="46"/>
    <x v="1"/>
    <x v="2"/>
  </r>
  <r>
    <x v="46"/>
    <x v="11"/>
    <x v="6"/>
    <x v="23"/>
    <x v="16"/>
    <x v="7"/>
    <x v="38"/>
    <x v="47"/>
    <x v="1"/>
    <x v="2"/>
  </r>
  <r>
    <x v="47"/>
    <x v="12"/>
    <x v="4"/>
    <x v="0"/>
    <x v="17"/>
    <x v="0"/>
    <x v="43"/>
    <x v="48"/>
    <x v="1"/>
    <x v="3"/>
  </r>
  <r>
    <x v="48"/>
    <x v="12"/>
    <x v="21"/>
    <x v="1"/>
    <x v="17"/>
    <x v="1"/>
    <x v="44"/>
    <x v="49"/>
    <x v="1"/>
    <x v="3"/>
  </r>
  <r>
    <x v="49"/>
    <x v="7"/>
    <x v="9"/>
    <x v="2"/>
    <x v="18"/>
    <x v="2"/>
    <x v="45"/>
    <x v="50"/>
    <x v="1"/>
    <x v="3"/>
  </r>
  <r>
    <x v="50"/>
    <x v="7"/>
    <x v="22"/>
    <x v="3"/>
    <x v="18"/>
    <x v="3"/>
    <x v="46"/>
    <x v="51"/>
    <x v="1"/>
    <x v="3"/>
  </r>
  <r>
    <x v="51"/>
    <x v="1"/>
    <x v="10"/>
    <x v="4"/>
    <x v="19"/>
    <x v="4"/>
    <x v="47"/>
    <x v="52"/>
    <x v="1"/>
    <x v="4"/>
  </r>
  <r>
    <x v="52"/>
    <x v="13"/>
    <x v="6"/>
    <x v="5"/>
    <x v="20"/>
    <x v="5"/>
    <x v="48"/>
    <x v="53"/>
    <x v="1"/>
    <x v="4"/>
  </r>
  <r>
    <x v="53"/>
    <x v="1"/>
    <x v="4"/>
    <x v="6"/>
    <x v="20"/>
    <x v="6"/>
    <x v="49"/>
    <x v="54"/>
    <x v="1"/>
    <x v="5"/>
  </r>
  <r>
    <x v="54"/>
    <x v="13"/>
    <x v="15"/>
    <x v="7"/>
    <x v="10"/>
    <x v="7"/>
    <x v="23"/>
    <x v="55"/>
    <x v="1"/>
    <x v="5"/>
  </r>
  <r>
    <x v="55"/>
    <x v="13"/>
    <x v="18"/>
    <x v="8"/>
    <x v="10"/>
    <x v="0"/>
    <x v="24"/>
    <x v="56"/>
    <x v="1"/>
    <x v="5"/>
  </r>
  <r>
    <x v="56"/>
    <x v="13"/>
    <x v="5"/>
    <x v="9"/>
    <x v="10"/>
    <x v="1"/>
    <x v="50"/>
    <x v="57"/>
    <x v="1"/>
    <x v="6"/>
  </r>
  <r>
    <x v="57"/>
    <x v="8"/>
    <x v="23"/>
    <x v="10"/>
    <x v="21"/>
    <x v="2"/>
    <x v="51"/>
    <x v="58"/>
    <x v="1"/>
    <x v="6"/>
  </r>
  <r>
    <x v="58"/>
    <x v="8"/>
    <x v="17"/>
    <x v="11"/>
    <x v="21"/>
    <x v="3"/>
    <x v="52"/>
    <x v="59"/>
    <x v="1"/>
    <x v="6"/>
  </r>
  <r>
    <x v="59"/>
    <x v="8"/>
    <x v="4"/>
    <x v="12"/>
    <x v="21"/>
    <x v="4"/>
    <x v="53"/>
    <x v="60"/>
    <x v="1"/>
    <x v="7"/>
  </r>
  <r>
    <x v="60"/>
    <x v="1"/>
    <x v="1"/>
    <x v="13"/>
    <x v="22"/>
    <x v="5"/>
    <x v="54"/>
    <x v="61"/>
    <x v="1"/>
    <x v="7"/>
  </r>
  <r>
    <x v="61"/>
    <x v="14"/>
    <x v="24"/>
    <x v="14"/>
    <x v="23"/>
    <x v="6"/>
    <x v="55"/>
    <x v="62"/>
    <x v="1"/>
    <x v="8"/>
  </r>
  <r>
    <x v="62"/>
    <x v="15"/>
    <x v="18"/>
    <x v="15"/>
    <x v="24"/>
    <x v="7"/>
    <x v="56"/>
    <x v="63"/>
    <x v="1"/>
    <x v="8"/>
  </r>
  <r>
    <x v="63"/>
    <x v="8"/>
    <x v="1"/>
    <x v="16"/>
    <x v="25"/>
    <x v="0"/>
    <x v="57"/>
    <x v="64"/>
    <x v="1"/>
    <x v="8"/>
  </r>
  <r>
    <x v="64"/>
    <x v="15"/>
    <x v="20"/>
    <x v="17"/>
    <x v="21"/>
    <x v="1"/>
    <x v="58"/>
    <x v="65"/>
    <x v="1"/>
    <x v="8"/>
  </r>
  <r>
    <x v="65"/>
    <x v="15"/>
    <x v="9"/>
    <x v="18"/>
    <x v="21"/>
    <x v="2"/>
    <x v="51"/>
    <x v="66"/>
    <x v="1"/>
    <x v="8"/>
  </r>
  <r>
    <x v="66"/>
    <x v="13"/>
    <x v="6"/>
    <x v="19"/>
    <x v="10"/>
    <x v="3"/>
    <x v="19"/>
    <x v="67"/>
    <x v="1"/>
    <x v="9"/>
  </r>
  <r>
    <x v="67"/>
    <x v="13"/>
    <x v="18"/>
    <x v="20"/>
    <x v="10"/>
    <x v="4"/>
    <x v="20"/>
    <x v="68"/>
    <x v="1"/>
    <x v="9"/>
  </r>
  <r>
    <x v="68"/>
    <x v="13"/>
    <x v="15"/>
    <x v="21"/>
    <x v="10"/>
    <x v="0"/>
    <x v="24"/>
    <x v="69"/>
    <x v="1"/>
    <x v="9"/>
  </r>
  <r>
    <x v="69"/>
    <x v="16"/>
    <x v="6"/>
    <x v="22"/>
    <x v="26"/>
    <x v="6"/>
    <x v="59"/>
    <x v="68"/>
    <x v="1"/>
    <x v="9"/>
  </r>
  <r>
    <x v="70"/>
    <x v="14"/>
    <x v="5"/>
    <x v="23"/>
    <x v="27"/>
    <x v="7"/>
    <x v="60"/>
    <x v="69"/>
    <x v="1"/>
    <x v="9"/>
  </r>
  <r>
    <x v="71"/>
    <x v="3"/>
    <x v="18"/>
    <x v="0"/>
    <x v="28"/>
    <x v="0"/>
    <x v="30"/>
    <x v="70"/>
    <x v="1"/>
    <x v="9"/>
  </r>
  <r>
    <x v="72"/>
    <x v="3"/>
    <x v="23"/>
    <x v="1"/>
    <x v="0"/>
    <x v="1"/>
    <x v="30"/>
    <x v="71"/>
    <x v="1"/>
    <x v="9"/>
  </r>
  <r>
    <x v="73"/>
    <x v="2"/>
    <x v="14"/>
    <x v="2"/>
    <x v="0"/>
    <x v="2"/>
    <x v="31"/>
    <x v="69"/>
    <x v="1"/>
    <x v="9"/>
  </r>
  <r>
    <x v="74"/>
    <x v="17"/>
    <x v="2"/>
    <x v="3"/>
    <x v="29"/>
    <x v="3"/>
    <x v="61"/>
    <x v="70"/>
    <x v="1"/>
    <x v="9"/>
  </r>
  <r>
    <x v="75"/>
    <x v="17"/>
    <x v="18"/>
    <x v="4"/>
    <x v="29"/>
    <x v="4"/>
    <x v="62"/>
    <x v="71"/>
    <x v="1"/>
    <x v="9"/>
  </r>
  <r>
    <x v="76"/>
    <x v="17"/>
    <x v="7"/>
    <x v="5"/>
    <x v="29"/>
    <x v="5"/>
    <x v="63"/>
    <x v="72"/>
    <x v="1"/>
    <x v="9"/>
  </r>
  <r>
    <x v="77"/>
    <x v="8"/>
    <x v="25"/>
    <x v="6"/>
    <x v="0"/>
    <x v="0"/>
    <x v="0"/>
    <x v="73"/>
    <x v="1"/>
    <x v="9"/>
  </r>
  <r>
    <x v="78"/>
    <x v="18"/>
    <x v="2"/>
    <x v="7"/>
    <x v="1"/>
    <x v="7"/>
    <x v="64"/>
    <x v="74"/>
    <x v="1"/>
    <x v="9"/>
  </r>
  <r>
    <x v="79"/>
    <x v="18"/>
    <x v="26"/>
    <x v="8"/>
    <x v="2"/>
    <x v="0"/>
    <x v="65"/>
    <x v="59"/>
    <x v="1"/>
    <x v="6"/>
  </r>
  <r>
    <x v="80"/>
    <x v="6"/>
    <x v="20"/>
    <x v="9"/>
    <x v="3"/>
    <x v="1"/>
    <x v="66"/>
    <x v="75"/>
    <x v="1"/>
    <x v="6"/>
  </r>
  <r>
    <x v="81"/>
    <x v="15"/>
    <x v="23"/>
    <x v="10"/>
    <x v="4"/>
    <x v="2"/>
    <x v="67"/>
    <x v="76"/>
    <x v="1"/>
    <x v="6"/>
  </r>
  <r>
    <x v="82"/>
    <x v="18"/>
    <x v="20"/>
    <x v="11"/>
    <x v="5"/>
    <x v="3"/>
    <x v="68"/>
    <x v="77"/>
    <x v="1"/>
    <x v="6"/>
  </r>
  <r>
    <x v="83"/>
    <x v="18"/>
    <x v="18"/>
    <x v="12"/>
    <x v="6"/>
    <x v="4"/>
    <x v="69"/>
    <x v="78"/>
    <x v="1"/>
    <x v="10"/>
  </r>
  <r>
    <x v="84"/>
    <x v="9"/>
    <x v="27"/>
    <x v="13"/>
    <x v="7"/>
    <x v="5"/>
    <x v="70"/>
    <x v="79"/>
    <x v="1"/>
    <x v="10"/>
  </r>
  <r>
    <x v="85"/>
    <x v="2"/>
    <x v="28"/>
    <x v="14"/>
    <x v="8"/>
    <x v="6"/>
    <x v="28"/>
    <x v="80"/>
    <x v="1"/>
    <x v="10"/>
  </r>
  <r>
    <x v="86"/>
    <x v="14"/>
    <x v="11"/>
    <x v="15"/>
    <x v="8"/>
    <x v="7"/>
    <x v="71"/>
    <x v="81"/>
    <x v="1"/>
    <x v="10"/>
  </r>
  <r>
    <x v="87"/>
    <x v="14"/>
    <x v="7"/>
    <x v="16"/>
    <x v="8"/>
    <x v="0"/>
    <x v="8"/>
    <x v="82"/>
    <x v="1"/>
    <x v="10"/>
  </r>
  <r>
    <x v="88"/>
    <x v="14"/>
    <x v="29"/>
    <x v="17"/>
    <x v="9"/>
    <x v="1"/>
    <x v="17"/>
    <x v="83"/>
    <x v="1"/>
    <x v="10"/>
  </r>
  <r>
    <x v="89"/>
    <x v="19"/>
    <x v="18"/>
    <x v="18"/>
    <x v="9"/>
    <x v="2"/>
    <x v="18"/>
    <x v="84"/>
    <x v="1"/>
    <x v="10"/>
  </r>
  <r>
    <x v="90"/>
    <x v="19"/>
    <x v="5"/>
    <x v="19"/>
    <x v="9"/>
    <x v="3"/>
    <x v="11"/>
    <x v="79"/>
    <x v="1"/>
    <x v="10"/>
  </r>
  <r>
    <x v="91"/>
    <x v="19"/>
    <x v="30"/>
    <x v="20"/>
    <x v="9"/>
    <x v="4"/>
    <x v="12"/>
    <x v="80"/>
    <x v="1"/>
    <x v="10"/>
  </r>
  <r>
    <x v="92"/>
    <x v="3"/>
    <x v="9"/>
    <x v="21"/>
    <x v="9"/>
    <x v="5"/>
    <x v="13"/>
    <x v="81"/>
    <x v="1"/>
    <x v="10"/>
  </r>
  <r>
    <x v="93"/>
    <x v="19"/>
    <x v="31"/>
    <x v="22"/>
    <x v="9"/>
    <x v="0"/>
    <x v="16"/>
    <x v="82"/>
    <x v="1"/>
    <x v="10"/>
  </r>
  <r>
    <x v="94"/>
    <x v="20"/>
    <x v="32"/>
    <x v="23"/>
    <x v="9"/>
    <x v="7"/>
    <x v="15"/>
    <x v="83"/>
    <x v="1"/>
    <x v="10"/>
  </r>
  <r>
    <x v="95"/>
    <x v="20"/>
    <x v="33"/>
    <x v="0"/>
    <x v="9"/>
    <x v="0"/>
    <x v="16"/>
    <x v="84"/>
    <x v="1"/>
    <x v="10"/>
  </r>
  <r>
    <x v="96"/>
    <x v="20"/>
    <x v="34"/>
    <x v="1"/>
    <x v="10"/>
    <x v="1"/>
    <x v="50"/>
    <x v="85"/>
    <x v="1"/>
    <x v="10"/>
  </r>
  <r>
    <x v="97"/>
    <x v="8"/>
    <x v="35"/>
    <x v="2"/>
    <x v="10"/>
    <x v="2"/>
    <x v="72"/>
    <x v="86"/>
    <x v="1"/>
    <x v="10"/>
  </r>
  <r>
    <x v="98"/>
    <x v="0"/>
    <x v="36"/>
    <x v="3"/>
    <x v="10"/>
    <x v="3"/>
    <x v="19"/>
    <x v="87"/>
    <x v="1"/>
    <x v="10"/>
  </r>
  <r>
    <x v="99"/>
    <x v="0"/>
    <x v="23"/>
    <x v="4"/>
    <x v="10"/>
    <x v="4"/>
    <x v="20"/>
    <x v="88"/>
    <x v="1"/>
    <x v="4"/>
  </r>
  <r>
    <x v="100"/>
    <x v="0"/>
    <x v="18"/>
    <x v="5"/>
    <x v="10"/>
    <x v="5"/>
    <x v="21"/>
    <x v="52"/>
    <x v="1"/>
    <x v="4"/>
  </r>
  <r>
    <x v="101"/>
    <x v="13"/>
    <x v="5"/>
    <x v="6"/>
    <x v="10"/>
    <x v="6"/>
    <x v="22"/>
    <x v="53"/>
    <x v="1"/>
    <x v="4"/>
  </r>
  <r>
    <x v="102"/>
    <x v="8"/>
    <x v="20"/>
    <x v="7"/>
    <x v="8"/>
    <x v="7"/>
    <x v="71"/>
    <x v="89"/>
    <x v="1"/>
    <x v="4"/>
  </r>
  <r>
    <x v="103"/>
    <x v="5"/>
    <x v="17"/>
    <x v="8"/>
    <x v="8"/>
    <x v="0"/>
    <x v="8"/>
    <x v="90"/>
    <x v="1"/>
    <x v="4"/>
  </r>
  <r>
    <x v="104"/>
    <x v="5"/>
    <x v="18"/>
    <x v="9"/>
    <x v="8"/>
    <x v="1"/>
    <x v="9"/>
    <x v="91"/>
    <x v="1"/>
    <x v="4"/>
  </r>
  <r>
    <x v="105"/>
    <x v="21"/>
    <x v="15"/>
    <x v="10"/>
    <x v="8"/>
    <x v="2"/>
    <x v="10"/>
    <x v="80"/>
    <x v="1"/>
    <x v="10"/>
  </r>
  <r>
    <x v="106"/>
    <x v="21"/>
    <x v="19"/>
    <x v="11"/>
    <x v="8"/>
    <x v="3"/>
    <x v="25"/>
    <x v="81"/>
    <x v="1"/>
    <x v="10"/>
  </r>
  <r>
    <x v="107"/>
    <x v="21"/>
    <x v="14"/>
    <x v="12"/>
    <x v="8"/>
    <x v="4"/>
    <x v="26"/>
    <x v="82"/>
    <x v="1"/>
    <x v="10"/>
  </r>
  <r>
    <x v="108"/>
    <x v="22"/>
    <x v="6"/>
    <x v="13"/>
    <x v="11"/>
    <x v="5"/>
    <x v="73"/>
    <x v="83"/>
    <x v="1"/>
    <x v="10"/>
  </r>
  <r>
    <x v="109"/>
    <x v="21"/>
    <x v="11"/>
    <x v="14"/>
    <x v="0"/>
    <x v="6"/>
    <x v="74"/>
    <x v="84"/>
    <x v="1"/>
    <x v="10"/>
  </r>
  <r>
    <x v="110"/>
    <x v="21"/>
    <x v="37"/>
    <x v="15"/>
    <x v="0"/>
    <x v="0"/>
    <x v="0"/>
    <x v="85"/>
    <x v="1"/>
    <x v="10"/>
  </r>
  <r>
    <x v="111"/>
    <x v="9"/>
    <x v="38"/>
    <x v="16"/>
    <x v="0"/>
    <x v="0"/>
    <x v="0"/>
    <x v="86"/>
    <x v="1"/>
    <x v="10"/>
  </r>
  <r>
    <x v="112"/>
    <x v="9"/>
    <x v="35"/>
    <x v="17"/>
    <x v="0"/>
    <x v="1"/>
    <x v="30"/>
    <x v="87"/>
    <x v="1"/>
    <x v="10"/>
  </r>
  <r>
    <x v="113"/>
    <x v="8"/>
    <x v="39"/>
    <x v="18"/>
    <x v="0"/>
    <x v="2"/>
    <x v="31"/>
    <x v="92"/>
    <x v="1"/>
    <x v="10"/>
  </r>
  <r>
    <x v="114"/>
    <x v="8"/>
    <x v="2"/>
    <x v="19"/>
    <x v="12"/>
    <x v="3"/>
    <x v="40"/>
    <x v="93"/>
    <x v="1"/>
    <x v="10"/>
  </r>
  <r>
    <x v="115"/>
    <x v="23"/>
    <x v="40"/>
    <x v="20"/>
    <x v="12"/>
    <x v="4"/>
    <x v="75"/>
    <x v="94"/>
    <x v="1"/>
    <x v="10"/>
  </r>
  <r>
    <x v="116"/>
    <x v="23"/>
    <x v="41"/>
    <x v="21"/>
    <x v="13"/>
    <x v="5"/>
    <x v="76"/>
    <x v="95"/>
    <x v="1"/>
    <x v="10"/>
  </r>
  <r>
    <x v="117"/>
    <x v="23"/>
    <x v="42"/>
    <x v="22"/>
    <x v="13"/>
    <x v="6"/>
    <x v="77"/>
    <x v="96"/>
    <x v="1"/>
    <x v="10"/>
  </r>
  <r>
    <x v="118"/>
    <x v="23"/>
    <x v="43"/>
    <x v="23"/>
    <x v="14"/>
    <x v="7"/>
    <x v="78"/>
    <x v="97"/>
    <x v="1"/>
    <x v="10"/>
  </r>
  <r>
    <x v="119"/>
    <x v="24"/>
    <x v="40"/>
    <x v="0"/>
    <x v="12"/>
    <x v="0"/>
    <x v="34"/>
    <x v="98"/>
    <x v="1"/>
    <x v="10"/>
  </r>
  <r>
    <x v="120"/>
    <x v="24"/>
    <x v="41"/>
    <x v="1"/>
    <x v="12"/>
    <x v="1"/>
    <x v="79"/>
    <x v="99"/>
    <x v="1"/>
    <x v="10"/>
  </r>
  <r>
    <x v="121"/>
    <x v="24"/>
    <x v="42"/>
    <x v="2"/>
    <x v="12"/>
    <x v="2"/>
    <x v="39"/>
    <x v="100"/>
    <x v="0"/>
    <x v="11"/>
  </r>
  <r>
    <x v="122"/>
    <x v="24"/>
    <x v="43"/>
    <x v="3"/>
    <x v="12"/>
    <x v="3"/>
    <x v="40"/>
    <x v="101"/>
    <x v="0"/>
    <x v="11"/>
  </r>
  <r>
    <x v="123"/>
    <x v="25"/>
    <x v="44"/>
    <x v="4"/>
    <x v="15"/>
    <x v="4"/>
    <x v="80"/>
    <x v="102"/>
    <x v="0"/>
    <x v="11"/>
  </r>
  <r>
    <x v="124"/>
    <x v="25"/>
    <x v="45"/>
    <x v="5"/>
    <x v="16"/>
    <x v="5"/>
    <x v="81"/>
    <x v="103"/>
    <x v="0"/>
    <x v="11"/>
  </r>
  <r>
    <x v="125"/>
    <x v="25"/>
    <x v="7"/>
    <x v="6"/>
    <x v="17"/>
    <x v="6"/>
    <x v="82"/>
    <x v="104"/>
    <x v="0"/>
    <x v="11"/>
  </r>
  <r>
    <x v="126"/>
    <x v="26"/>
    <x v="18"/>
    <x v="7"/>
    <x v="17"/>
    <x v="7"/>
    <x v="83"/>
    <x v="105"/>
    <x v="0"/>
    <x v="11"/>
  </r>
  <r>
    <x v="127"/>
    <x v="26"/>
    <x v="23"/>
    <x v="8"/>
    <x v="18"/>
    <x v="0"/>
    <x v="84"/>
    <x v="106"/>
    <x v="0"/>
    <x v="11"/>
  </r>
  <r>
    <x v="128"/>
    <x v="21"/>
    <x v="46"/>
    <x v="9"/>
    <x v="18"/>
    <x v="1"/>
    <x v="85"/>
    <x v="107"/>
    <x v="0"/>
    <x v="11"/>
  </r>
  <r>
    <x v="129"/>
    <x v="21"/>
    <x v="47"/>
    <x v="10"/>
    <x v="19"/>
    <x v="2"/>
    <x v="86"/>
    <x v="100"/>
    <x v="0"/>
    <x v="11"/>
  </r>
  <r>
    <x v="130"/>
    <x v="27"/>
    <x v="14"/>
    <x v="11"/>
    <x v="20"/>
    <x v="3"/>
    <x v="87"/>
    <x v="101"/>
    <x v="0"/>
    <x v="11"/>
  </r>
  <r>
    <x v="131"/>
    <x v="27"/>
    <x v="11"/>
    <x v="12"/>
    <x v="20"/>
    <x v="4"/>
    <x v="88"/>
    <x v="108"/>
    <x v="0"/>
    <x v="11"/>
  </r>
  <r>
    <x v="132"/>
    <x v="27"/>
    <x v="37"/>
    <x v="13"/>
    <x v="10"/>
    <x v="5"/>
    <x v="21"/>
    <x v="107"/>
    <x v="0"/>
    <x v="11"/>
  </r>
  <r>
    <x v="133"/>
    <x v="27"/>
    <x v="46"/>
    <x v="14"/>
    <x v="10"/>
    <x v="6"/>
    <x v="22"/>
    <x v="100"/>
    <x v="0"/>
    <x v="11"/>
  </r>
  <r>
    <x v="134"/>
    <x v="27"/>
    <x v="47"/>
    <x v="15"/>
    <x v="10"/>
    <x v="0"/>
    <x v="24"/>
    <x v="17"/>
    <x v="0"/>
    <x v="4"/>
  </r>
  <r>
    <x v="135"/>
    <x v="28"/>
    <x v="23"/>
    <x v="16"/>
    <x v="21"/>
    <x v="0"/>
    <x v="89"/>
    <x v="109"/>
    <x v="0"/>
    <x v="4"/>
  </r>
  <r>
    <x v="136"/>
    <x v="28"/>
    <x v="48"/>
    <x v="17"/>
    <x v="21"/>
    <x v="1"/>
    <x v="58"/>
    <x v="110"/>
    <x v="1"/>
    <x v="1"/>
  </r>
  <r>
    <x v="137"/>
    <x v="28"/>
    <x v="2"/>
    <x v="18"/>
    <x v="21"/>
    <x v="2"/>
    <x v="51"/>
    <x v="43"/>
    <x v="1"/>
    <x v="1"/>
  </r>
  <r>
    <x v="138"/>
    <x v="23"/>
    <x v="49"/>
    <x v="19"/>
    <x v="22"/>
    <x v="3"/>
    <x v="53"/>
    <x v="44"/>
    <x v="1"/>
    <x v="1"/>
  </r>
  <r>
    <x v="139"/>
    <x v="23"/>
    <x v="50"/>
    <x v="20"/>
    <x v="23"/>
    <x v="4"/>
    <x v="90"/>
    <x v="40"/>
    <x v="1"/>
    <x v="11"/>
  </r>
  <r>
    <x v="140"/>
    <x v="23"/>
    <x v="51"/>
    <x v="21"/>
    <x v="24"/>
    <x v="5"/>
    <x v="91"/>
    <x v="41"/>
    <x v="1"/>
    <x v="11"/>
  </r>
  <r>
    <x v="141"/>
    <x v="29"/>
    <x v="6"/>
    <x v="22"/>
    <x v="25"/>
    <x v="6"/>
    <x v="92"/>
    <x v="111"/>
    <x v="0"/>
    <x v="2"/>
  </r>
  <r>
    <x v="142"/>
    <x v="29"/>
    <x v="7"/>
    <x v="23"/>
    <x v="21"/>
    <x v="7"/>
    <x v="93"/>
    <x v="10"/>
    <x v="0"/>
    <x v="2"/>
  </r>
  <r>
    <x v="143"/>
    <x v="29"/>
    <x v="17"/>
    <x v="0"/>
    <x v="21"/>
    <x v="0"/>
    <x v="89"/>
    <x v="11"/>
    <x v="0"/>
    <x v="2"/>
  </r>
  <r>
    <x v="144"/>
    <x v="29"/>
    <x v="19"/>
    <x v="1"/>
    <x v="10"/>
    <x v="1"/>
    <x v="50"/>
    <x v="112"/>
    <x v="0"/>
    <x v="2"/>
  </r>
  <r>
    <x v="145"/>
    <x v="30"/>
    <x v="40"/>
    <x v="2"/>
    <x v="10"/>
    <x v="2"/>
    <x v="72"/>
    <x v="113"/>
    <x v="0"/>
    <x v="2"/>
  </r>
  <r>
    <x v="146"/>
    <x v="30"/>
    <x v="41"/>
    <x v="3"/>
    <x v="10"/>
    <x v="3"/>
    <x v="19"/>
    <x v="114"/>
    <x v="0"/>
    <x v="2"/>
  </r>
  <r>
    <x v="147"/>
    <x v="30"/>
    <x v="42"/>
    <x v="4"/>
    <x v="26"/>
    <x v="4"/>
    <x v="94"/>
    <x v="115"/>
    <x v="0"/>
    <x v="2"/>
  </r>
  <r>
    <x v="148"/>
    <x v="30"/>
    <x v="43"/>
    <x v="5"/>
    <x v="27"/>
    <x v="5"/>
    <x v="95"/>
    <x v="116"/>
    <x v="0"/>
    <x v="2"/>
  </r>
  <r>
    <x v="149"/>
    <x v="30"/>
    <x v="46"/>
    <x v="6"/>
    <x v="28"/>
    <x v="6"/>
    <x v="96"/>
    <x v="1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">
  <r>
    <x v="0"/>
    <x v="0"/>
    <x v="0"/>
    <x v="0"/>
    <x v="0"/>
    <x v="0"/>
    <x v="0"/>
    <n v="595"/>
    <x v="0"/>
    <x v="0"/>
  </r>
  <r>
    <x v="1"/>
    <x v="0"/>
    <x v="1"/>
    <x v="1"/>
    <x v="1"/>
    <x v="1"/>
    <x v="1"/>
    <n v="293"/>
    <x v="0"/>
    <x v="1"/>
  </r>
  <r>
    <x v="2"/>
    <x v="0"/>
    <x v="2"/>
    <x v="2"/>
    <x v="2"/>
    <x v="1"/>
    <x v="2"/>
    <n v="300"/>
    <x v="0"/>
    <x v="1"/>
  </r>
  <r>
    <x v="3"/>
    <x v="0"/>
    <x v="3"/>
    <x v="3"/>
    <x v="3"/>
    <x v="1"/>
    <x v="3"/>
    <n v="299"/>
    <x v="0"/>
    <x v="2"/>
  </r>
  <r>
    <x v="4"/>
    <x v="0"/>
    <x v="0"/>
    <x v="4"/>
    <x v="4"/>
    <x v="1"/>
    <x v="4"/>
    <n v="297"/>
    <x v="0"/>
    <x v="3"/>
  </r>
  <r>
    <x v="5"/>
    <x v="0"/>
    <x v="2"/>
    <x v="5"/>
    <x v="5"/>
    <x v="1"/>
    <x v="5"/>
    <n v="296"/>
    <x v="0"/>
    <x v="3"/>
  </r>
  <r>
    <x v="6"/>
    <x v="0"/>
    <x v="1"/>
    <x v="6"/>
    <x v="6"/>
    <x v="1"/>
    <x v="2"/>
    <n v="300"/>
    <x v="0"/>
    <x v="3"/>
  </r>
  <r>
    <x v="7"/>
    <x v="0"/>
    <x v="3"/>
    <x v="7"/>
    <x v="0"/>
    <x v="1"/>
    <x v="6"/>
    <n v="294"/>
    <x v="0"/>
    <x v="0"/>
  </r>
  <r>
    <x v="8"/>
    <x v="1"/>
    <x v="0"/>
    <x v="8"/>
    <x v="7"/>
    <x v="2"/>
    <x v="1"/>
    <n v="579"/>
    <x v="0"/>
    <x v="4"/>
  </r>
  <r>
    <x v="9"/>
    <x v="2"/>
    <x v="0"/>
    <x v="9"/>
    <x v="8"/>
    <x v="3"/>
    <x v="0"/>
    <n v="560"/>
    <x v="0"/>
    <x v="5"/>
  </r>
  <r>
    <x v="10"/>
    <x v="3"/>
    <x v="3"/>
    <x v="10"/>
    <x v="9"/>
    <x v="4"/>
    <x v="1"/>
    <n v="643"/>
    <x v="0"/>
    <x v="6"/>
  </r>
  <r>
    <x v="11"/>
    <x v="3"/>
    <x v="4"/>
    <x v="11"/>
    <x v="10"/>
    <x v="5"/>
    <x v="7"/>
    <n v="998"/>
    <x v="0"/>
    <x v="5"/>
  </r>
  <r>
    <x v="12"/>
    <x v="3"/>
    <x v="5"/>
    <x v="4"/>
    <x v="11"/>
    <x v="6"/>
    <x v="4"/>
    <n v="897"/>
    <x v="0"/>
    <x v="5"/>
  </r>
  <r>
    <x v="13"/>
    <x v="3"/>
    <x v="2"/>
    <x v="12"/>
    <x v="12"/>
    <x v="4"/>
    <x v="2"/>
    <n v="650"/>
    <x v="0"/>
    <x v="6"/>
  </r>
  <r>
    <x v="14"/>
    <x v="3"/>
    <x v="6"/>
    <x v="13"/>
    <x v="13"/>
    <x v="7"/>
    <x v="7"/>
    <n v="198"/>
    <x v="0"/>
    <x v="2"/>
  </r>
  <r>
    <x v="15"/>
    <x v="3"/>
    <x v="7"/>
    <x v="14"/>
    <x v="14"/>
    <x v="7"/>
    <x v="4"/>
    <n v="197"/>
    <x v="0"/>
    <x v="2"/>
  </r>
  <r>
    <x v="16"/>
    <x v="3"/>
    <x v="8"/>
    <x v="15"/>
    <x v="15"/>
    <x v="7"/>
    <x v="5"/>
    <n v="196"/>
    <x v="0"/>
    <x v="7"/>
  </r>
  <r>
    <x v="17"/>
    <x v="3"/>
    <x v="9"/>
    <x v="12"/>
    <x v="16"/>
    <x v="8"/>
    <x v="2"/>
    <n v="444"/>
    <x v="0"/>
    <x v="8"/>
  </r>
  <r>
    <x v="18"/>
    <x v="3"/>
    <x v="10"/>
    <x v="7"/>
    <x v="17"/>
    <x v="5"/>
    <x v="2"/>
    <n v="1000"/>
    <x v="0"/>
    <x v="3"/>
  </r>
  <r>
    <x v="19"/>
    <x v="3"/>
    <x v="11"/>
    <x v="16"/>
    <x v="18"/>
    <x v="1"/>
    <x v="7"/>
    <n v="298"/>
    <x v="0"/>
    <x v="5"/>
  </r>
  <r>
    <x v="20"/>
    <x v="3"/>
    <x v="12"/>
    <x v="1"/>
    <x v="19"/>
    <x v="9"/>
    <x v="1"/>
    <n v="493"/>
    <x v="0"/>
    <x v="0"/>
  </r>
  <r>
    <x v="21"/>
    <x v="4"/>
    <x v="3"/>
    <x v="11"/>
    <x v="20"/>
    <x v="6"/>
    <x v="7"/>
    <n v="898"/>
    <x v="0"/>
    <x v="6"/>
  </r>
  <r>
    <x v="22"/>
    <x v="4"/>
    <x v="13"/>
    <x v="4"/>
    <x v="21"/>
    <x v="6"/>
    <x v="4"/>
    <n v="897"/>
    <x v="0"/>
    <x v="9"/>
  </r>
  <r>
    <x v="23"/>
    <x v="4"/>
    <x v="14"/>
    <x v="5"/>
    <x v="22"/>
    <x v="6"/>
    <x v="2"/>
    <n v="900"/>
    <x v="0"/>
    <x v="9"/>
  </r>
  <r>
    <x v="24"/>
    <x v="4"/>
    <x v="15"/>
    <x v="6"/>
    <x v="23"/>
    <x v="6"/>
    <x v="0"/>
    <n v="895"/>
    <x v="0"/>
    <x v="4"/>
  </r>
  <r>
    <x v="25"/>
    <x v="5"/>
    <x v="16"/>
    <x v="17"/>
    <x v="24"/>
    <x v="10"/>
    <x v="6"/>
    <n v="484"/>
    <x v="0"/>
    <x v="8"/>
  </r>
  <r>
    <x v="26"/>
    <x v="5"/>
    <x v="3"/>
    <x v="8"/>
    <x v="6"/>
    <x v="11"/>
    <x v="1"/>
    <n v="97"/>
    <x v="0"/>
    <x v="3"/>
  </r>
  <r>
    <x v="27"/>
    <x v="5"/>
    <x v="17"/>
    <x v="10"/>
    <x v="25"/>
    <x v="9"/>
    <x v="1"/>
    <n v="493"/>
    <x v="0"/>
    <x v="5"/>
  </r>
  <r>
    <x v="28"/>
    <x v="5"/>
    <x v="18"/>
    <x v="12"/>
    <x v="26"/>
    <x v="9"/>
    <x v="2"/>
    <n v="500"/>
    <x v="0"/>
    <x v="5"/>
  </r>
  <r>
    <x v="29"/>
    <x v="5"/>
    <x v="19"/>
    <x v="18"/>
    <x v="8"/>
    <x v="12"/>
    <x v="3"/>
    <n v="799"/>
    <x v="0"/>
    <x v="5"/>
  </r>
  <r>
    <x v="30"/>
    <x v="6"/>
    <x v="2"/>
    <x v="11"/>
    <x v="27"/>
    <x v="12"/>
    <x v="7"/>
    <n v="798"/>
    <x v="0"/>
    <x v="5"/>
  </r>
  <r>
    <x v="31"/>
    <x v="6"/>
    <x v="3"/>
    <x v="4"/>
    <x v="28"/>
    <x v="12"/>
    <x v="4"/>
    <n v="797"/>
    <x v="0"/>
    <x v="5"/>
  </r>
  <r>
    <x v="32"/>
    <x v="6"/>
    <x v="20"/>
    <x v="5"/>
    <x v="29"/>
    <x v="12"/>
    <x v="5"/>
    <n v="796"/>
    <x v="0"/>
    <x v="5"/>
  </r>
  <r>
    <x v="33"/>
    <x v="6"/>
    <x v="21"/>
    <x v="19"/>
    <x v="26"/>
    <x v="12"/>
    <x v="2"/>
    <n v="800"/>
    <x v="0"/>
    <x v="5"/>
  </r>
  <r>
    <x v="34"/>
    <x v="7"/>
    <x v="2"/>
    <x v="1"/>
    <x v="30"/>
    <x v="13"/>
    <x v="1"/>
    <n v="2493"/>
    <x v="1"/>
    <x v="6"/>
  </r>
  <r>
    <x v="35"/>
    <x v="7"/>
    <x v="6"/>
    <x v="2"/>
    <x v="31"/>
    <x v="14"/>
    <x v="2"/>
    <n v="505"/>
    <x v="1"/>
    <x v="6"/>
  </r>
  <r>
    <x v="36"/>
    <x v="8"/>
    <x v="5"/>
    <x v="1"/>
    <x v="32"/>
    <x v="15"/>
    <x v="1"/>
    <n v="1093"/>
    <x v="0"/>
    <x v="3"/>
  </r>
  <r>
    <x v="37"/>
    <x v="8"/>
    <x v="22"/>
    <x v="2"/>
    <x v="14"/>
    <x v="16"/>
    <x v="2"/>
    <n v="1200"/>
    <x v="0"/>
    <x v="2"/>
  </r>
  <r>
    <x v="38"/>
    <x v="8"/>
    <x v="12"/>
    <x v="14"/>
    <x v="33"/>
    <x v="17"/>
    <x v="4"/>
    <n v="1497"/>
    <x v="0"/>
    <x v="2"/>
  </r>
  <r>
    <x v="39"/>
    <x v="8"/>
    <x v="2"/>
    <x v="15"/>
    <x v="34"/>
    <x v="18"/>
    <x v="5"/>
    <n v="1596"/>
    <x v="0"/>
    <x v="5"/>
  </r>
  <r>
    <x v="40"/>
    <x v="9"/>
    <x v="8"/>
    <x v="20"/>
    <x v="35"/>
    <x v="13"/>
    <x v="2"/>
    <n v="2500"/>
    <x v="0"/>
    <x v="10"/>
  </r>
  <r>
    <x v="41"/>
    <x v="9"/>
    <x v="23"/>
    <x v="21"/>
    <x v="36"/>
    <x v="13"/>
    <x v="3"/>
    <n v="2499"/>
    <x v="0"/>
    <x v="10"/>
  </r>
  <r>
    <x v="42"/>
    <x v="10"/>
    <x v="24"/>
    <x v="8"/>
    <x v="8"/>
    <x v="12"/>
    <x v="1"/>
    <n v="793"/>
    <x v="0"/>
    <x v="5"/>
  </r>
  <r>
    <x v="43"/>
    <x v="10"/>
    <x v="25"/>
    <x v="20"/>
    <x v="27"/>
    <x v="12"/>
    <x v="2"/>
    <n v="800"/>
    <x v="0"/>
    <x v="5"/>
  </r>
  <r>
    <x v="44"/>
    <x v="10"/>
    <x v="26"/>
    <x v="21"/>
    <x v="37"/>
    <x v="1"/>
    <x v="3"/>
    <n v="299"/>
    <x v="0"/>
    <x v="5"/>
  </r>
  <r>
    <x v="45"/>
    <x v="11"/>
    <x v="17"/>
    <x v="18"/>
    <x v="38"/>
    <x v="19"/>
    <x v="3"/>
    <n v="579"/>
    <x v="0"/>
    <x v="6"/>
  </r>
  <r>
    <x v="46"/>
    <x v="11"/>
    <x v="27"/>
    <x v="9"/>
    <x v="28"/>
    <x v="20"/>
    <x v="0"/>
    <n v="1695"/>
    <x v="0"/>
    <x v="5"/>
  </r>
  <r>
    <x v="47"/>
    <x v="11"/>
    <x v="28"/>
    <x v="12"/>
    <x v="18"/>
    <x v="5"/>
    <x v="2"/>
    <n v="1000"/>
    <x v="0"/>
    <x v="5"/>
  </r>
  <r>
    <x v="48"/>
    <x v="11"/>
    <x v="11"/>
    <x v="18"/>
    <x v="39"/>
    <x v="5"/>
    <x v="3"/>
    <n v="999"/>
    <x v="0"/>
    <x v="5"/>
  </r>
  <r>
    <x v="49"/>
    <x v="12"/>
    <x v="1"/>
    <x v="13"/>
    <x v="29"/>
    <x v="9"/>
    <x v="7"/>
    <n v="498"/>
    <x v="0"/>
    <x v="5"/>
  </r>
  <r>
    <x v="50"/>
    <x v="12"/>
    <x v="13"/>
    <x v="14"/>
    <x v="25"/>
    <x v="9"/>
    <x v="4"/>
    <n v="497"/>
    <x v="0"/>
    <x v="5"/>
  </r>
  <r>
    <x v="51"/>
    <x v="12"/>
    <x v="29"/>
    <x v="15"/>
    <x v="26"/>
    <x v="9"/>
    <x v="5"/>
    <n v="496"/>
    <x v="0"/>
    <x v="5"/>
  </r>
  <r>
    <x v="52"/>
    <x v="12"/>
    <x v="17"/>
    <x v="17"/>
    <x v="27"/>
    <x v="5"/>
    <x v="6"/>
    <n v="994"/>
    <x v="0"/>
    <x v="5"/>
  </r>
  <r>
    <x v="53"/>
    <x v="12"/>
    <x v="30"/>
    <x v="10"/>
    <x v="37"/>
    <x v="5"/>
    <x v="2"/>
    <n v="1000"/>
    <x v="0"/>
    <x v="5"/>
  </r>
  <r>
    <x v="54"/>
    <x v="12"/>
    <x v="31"/>
    <x v="3"/>
    <x v="40"/>
    <x v="14"/>
    <x v="3"/>
    <n v="504"/>
    <x v="1"/>
    <x v="6"/>
  </r>
  <r>
    <x v="55"/>
    <x v="12"/>
    <x v="32"/>
    <x v="13"/>
    <x v="41"/>
    <x v="21"/>
    <x v="7"/>
    <n v="698"/>
    <x v="1"/>
    <x v="6"/>
  </r>
  <r>
    <x v="56"/>
    <x v="13"/>
    <x v="8"/>
    <x v="4"/>
    <x v="42"/>
    <x v="1"/>
    <x v="4"/>
    <n v="297"/>
    <x v="1"/>
    <x v="1"/>
  </r>
  <r>
    <x v="57"/>
    <x v="13"/>
    <x v="9"/>
    <x v="5"/>
    <x v="43"/>
    <x v="1"/>
    <x v="5"/>
    <n v="296"/>
    <x v="1"/>
    <x v="1"/>
  </r>
  <r>
    <x v="58"/>
    <x v="13"/>
    <x v="14"/>
    <x v="6"/>
    <x v="44"/>
    <x v="1"/>
    <x v="0"/>
    <n v="295"/>
    <x v="1"/>
    <x v="2"/>
  </r>
  <r>
    <x v="59"/>
    <x v="13"/>
    <x v="3"/>
    <x v="19"/>
    <x v="45"/>
    <x v="1"/>
    <x v="6"/>
    <n v="294"/>
    <x v="1"/>
    <x v="2"/>
  </r>
  <r>
    <x v="60"/>
    <x v="13"/>
    <x v="5"/>
    <x v="8"/>
    <x v="46"/>
    <x v="1"/>
    <x v="1"/>
    <n v="293"/>
    <x v="1"/>
    <x v="2"/>
  </r>
  <r>
    <x v="61"/>
    <x v="13"/>
    <x v="29"/>
    <x v="20"/>
    <x v="47"/>
    <x v="1"/>
    <x v="2"/>
    <n v="300"/>
    <x v="1"/>
    <x v="7"/>
  </r>
  <r>
    <x v="62"/>
    <x v="13"/>
    <x v="2"/>
    <x v="20"/>
    <x v="48"/>
    <x v="22"/>
    <x v="2"/>
    <n v="999"/>
    <x v="0"/>
    <x v="3"/>
  </r>
  <r>
    <x v="63"/>
    <x v="13"/>
    <x v="6"/>
    <x v="21"/>
    <x v="49"/>
    <x v="5"/>
    <x v="3"/>
    <n v="999"/>
    <x v="0"/>
    <x v="3"/>
  </r>
  <r>
    <x v="64"/>
    <x v="13"/>
    <x v="15"/>
    <x v="6"/>
    <x v="25"/>
    <x v="12"/>
    <x v="0"/>
    <n v="795"/>
    <x v="0"/>
    <x v="5"/>
  </r>
  <r>
    <x v="65"/>
    <x v="14"/>
    <x v="8"/>
    <x v="14"/>
    <x v="50"/>
    <x v="12"/>
    <x v="4"/>
    <n v="797"/>
    <x v="1"/>
    <x v="4"/>
  </r>
  <r>
    <x v="66"/>
    <x v="14"/>
    <x v="33"/>
    <x v="17"/>
    <x v="29"/>
    <x v="9"/>
    <x v="6"/>
    <n v="494"/>
    <x v="0"/>
    <x v="5"/>
  </r>
  <r>
    <x v="67"/>
    <x v="14"/>
    <x v="15"/>
    <x v="15"/>
    <x v="51"/>
    <x v="12"/>
    <x v="5"/>
    <n v="796"/>
    <x v="1"/>
    <x v="10"/>
  </r>
  <r>
    <x v="68"/>
    <x v="14"/>
    <x v="14"/>
    <x v="9"/>
    <x v="52"/>
    <x v="12"/>
    <x v="0"/>
    <n v="795"/>
    <x v="1"/>
    <x v="10"/>
  </r>
  <r>
    <x v="69"/>
    <x v="14"/>
    <x v="17"/>
    <x v="17"/>
    <x v="53"/>
    <x v="12"/>
    <x v="6"/>
    <n v="794"/>
    <x v="1"/>
    <x v="10"/>
  </r>
  <r>
    <x v="70"/>
    <x v="14"/>
    <x v="9"/>
    <x v="10"/>
    <x v="54"/>
    <x v="12"/>
    <x v="1"/>
    <n v="793"/>
    <x v="1"/>
    <x v="0"/>
  </r>
  <r>
    <x v="71"/>
    <x v="14"/>
    <x v="34"/>
    <x v="12"/>
    <x v="55"/>
    <x v="12"/>
    <x v="2"/>
    <n v="800"/>
    <x v="1"/>
    <x v="0"/>
  </r>
  <r>
    <x v="72"/>
    <x v="14"/>
    <x v="3"/>
    <x v="18"/>
    <x v="56"/>
    <x v="12"/>
    <x v="3"/>
    <n v="799"/>
    <x v="1"/>
    <x v="0"/>
  </r>
  <r>
    <x v="73"/>
    <x v="14"/>
    <x v="35"/>
    <x v="11"/>
    <x v="57"/>
    <x v="12"/>
    <x v="7"/>
    <n v="798"/>
    <x v="1"/>
    <x v="1"/>
  </r>
  <r>
    <x v="74"/>
    <x v="14"/>
    <x v="29"/>
    <x v="16"/>
    <x v="6"/>
    <x v="5"/>
    <x v="7"/>
    <n v="998"/>
    <x v="0"/>
    <x v="3"/>
  </r>
  <r>
    <x v="75"/>
    <x v="15"/>
    <x v="36"/>
    <x v="5"/>
    <x v="58"/>
    <x v="6"/>
    <x v="5"/>
    <n v="896"/>
    <x v="0"/>
    <x v="5"/>
  </r>
  <r>
    <x v="76"/>
    <x v="15"/>
    <x v="37"/>
    <x v="6"/>
    <x v="59"/>
    <x v="4"/>
    <x v="0"/>
    <n v="645"/>
    <x v="0"/>
    <x v="5"/>
  </r>
  <r>
    <x v="77"/>
    <x v="15"/>
    <x v="38"/>
    <x v="19"/>
    <x v="60"/>
    <x v="4"/>
    <x v="6"/>
    <n v="644"/>
    <x v="0"/>
    <x v="5"/>
  </r>
  <r>
    <x v="78"/>
    <x v="15"/>
    <x v="39"/>
    <x v="8"/>
    <x v="61"/>
    <x v="19"/>
    <x v="1"/>
    <n v="573"/>
    <x v="0"/>
    <x v="5"/>
  </r>
  <r>
    <x v="79"/>
    <x v="15"/>
    <x v="40"/>
    <x v="4"/>
    <x v="22"/>
    <x v="23"/>
    <x v="4"/>
    <n v="196"/>
    <x v="0"/>
    <x v="9"/>
  </r>
  <r>
    <x v="80"/>
    <x v="15"/>
    <x v="41"/>
    <x v="5"/>
    <x v="12"/>
    <x v="10"/>
    <x v="5"/>
    <n v="486"/>
    <x v="0"/>
    <x v="6"/>
  </r>
  <r>
    <x v="81"/>
    <x v="15"/>
    <x v="42"/>
    <x v="6"/>
    <x v="38"/>
    <x v="24"/>
    <x v="0"/>
    <n v="217"/>
    <x v="0"/>
    <x v="6"/>
  </r>
  <r>
    <x v="82"/>
    <x v="16"/>
    <x v="36"/>
    <x v="16"/>
    <x v="62"/>
    <x v="1"/>
    <x v="7"/>
    <n v="298"/>
    <x v="1"/>
    <x v="4"/>
  </r>
  <r>
    <x v="83"/>
    <x v="16"/>
    <x v="37"/>
    <x v="22"/>
    <x v="63"/>
    <x v="1"/>
    <x v="4"/>
    <n v="297"/>
    <x v="1"/>
    <x v="4"/>
  </r>
  <r>
    <x v="84"/>
    <x v="16"/>
    <x v="38"/>
    <x v="23"/>
    <x v="64"/>
    <x v="25"/>
    <x v="5"/>
    <n v="396"/>
    <x v="1"/>
    <x v="4"/>
  </r>
  <r>
    <x v="85"/>
    <x v="16"/>
    <x v="39"/>
    <x v="0"/>
    <x v="65"/>
    <x v="11"/>
    <x v="0"/>
    <n v="99"/>
    <x v="1"/>
    <x v="4"/>
  </r>
  <r>
    <x v="86"/>
    <x v="16"/>
    <x v="31"/>
    <x v="7"/>
    <x v="66"/>
    <x v="22"/>
    <x v="6"/>
    <n v="993"/>
    <x v="1"/>
    <x v="11"/>
  </r>
  <r>
    <x v="87"/>
    <x v="17"/>
    <x v="43"/>
    <x v="20"/>
    <x v="67"/>
    <x v="5"/>
    <x v="2"/>
    <n v="1000"/>
    <x v="1"/>
    <x v="11"/>
  </r>
  <r>
    <x v="88"/>
    <x v="17"/>
    <x v="44"/>
    <x v="22"/>
    <x v="39"/>
    <x v="1"/>
    <x v="4"/>
    <n v="297"/>
    <x v="0"/>
    <x v="5"/>
  </r>
  <r>
    <x v="89"/>
    <x v="17"/>
    <x v="6"/>
    <x v="23"/>
    <x v="68"/>
    <x v="1"/>
    <x v="5"/>
    <n v="296"/>
    <x v="0"/>
    <x v="0"/>
  </r>
  <r>
    <x v="90"/>
    <x v="17"/>
    <x v="2"/>
    <x v="0"/>
    <x v="69"/>
    <x v="1"/>
    <x v="0"/>
    <n v="295"/>
    <x v="0"/>
    <x v="0"/>
  </r>
  <r>
    <x v="91"/>
    <x v="17"/>
    <x v="9"/>
    <x v="21"/>
    <x v="66"/>
    <x v="15"/>
    <x v="3"/>
    <n v="1099"/>
    <x v="1"/>
    <x v="11"/>
  </r>
  <r>
    <x v="92"/>
    <x v="17"/>
    <x v="5"/>
    <x v="16"/>
    <x v="70"/>
    <x v="16"/>
    <x v="7"/>
    <n v="1198"/>
    <x v="1"/>
    <x v="11"/>
  </r>
  <r>
    <x v="93"/>
    <x v="17"/>
    <x v="45"/>
    <x v="22"/>
    <x v="71"/>
    <x v="26"/>
    <x v="4"/>
    <n v="1297"/>
    <x v="1"/>
    <x v="11"/>
  </r>
  <r>
    <x v="94"/>
    <x v="17"/>
    <x v="8"/>
    <x v="23"/>
    <x v="72"/>
    <x v="27"/>
    <x v="5"/>
    <n v="1396"/>
    <x v="1"/>
    <x v="11"/>
  </r>
  <r>
    <x v="95"/>
    <x v="17"/>
    <x v="3"/>
    <x v="0"/>
    <x v="73"/>
    <x v="17"/>
    <x v="0"/>
    <n v="1495"/>
    <x v="1"/>
    <x v="11"/>
  </r>
  <r>
    <x v="96"/>
    <x v="17"/>
    <x v="0"/>
    <x v="7"/>
    <x v="74"/>
    <x v="18"/>
    <x v="6"/>
    <n v="1594"/>
    <x v="1"/>
    <x v="9"/>
  </r>
  <r>
    <x v="97"/>
    <x v="17"/>
    <x v="18"/>
    <x v="1"/>
    <x v="75"/>
    <x v="20"/>
    <x v="1"/>
    <n v="1693"/>
    <x v="1"/>
    <x v="9"/>
  </r>
  <r>
    <x v="98"/>
    <x v="18"/>
    <x v="6"/>
    <x v="12"/>
    <x v="76"/>
    <x v="7"/>
    <x v="2"/>
    <n v="200"/>
    <x v="1"/>
    <x v="0"/>
  </r>
  <r>
    <x v="99"/>
    <x v="18"/>
    <x v="46"/>
    <x v="18"/>
    <x v="77"/>
    <x v="7"/>
    <x v="3"/>
    <n v="199"/>
    <x v="0"/>
    <x v="9"/>
  </r>
  <r>
    <x v="100"/>
    <x v="18"/>
    <x v="5"/>
    <x v="11"/>
    <x v="21"/>
    <x v="7"/>
    <x v="7"/>
    <n v="198"/>
    <x v="0"/>
    <x v="9"/>
  </r>
  <r>
    <x v="101"/>
    <x v="19"/>
    <x v="29"/>
    <x v="14"/>
    <x v="78"/>
    <x v="0"/>
    <x v="4"/>
    <n v="597"/>
    <x v="1"/>
    <x v="6"/>
  </r>
  <r>
    <x v="102"/>
    <x v="19"/>
    <x v="17"/>
    <x v="15"/>
    <x v="79"/>
    <x v="0"/>
    <x v="5"/>
    <n v="596"/>
    <x v="1"/>
    <x v="6"/>
  </r>
  <r>
    <x v="103"/>
    <x v="19"/>
    <x v="30"/>
    <x v="9"/>
    <x v="40"/>
    <x v="1"/>
    <x v="0"/>
    <n v="295"/>
    <x v="1"/>
    <x v="6"/>
  </r>
  <r>
    <x v="104"/>
    <x v="19"/>
    <x v="31"/>
    <x v="17"/>
    <x v="41"/>
    <x v="1"/>
    <x v="6"/>
    <n v="294"/>
    <x v="1"/>
    <x v="6"/>
  </r>
  <r>
    <x v="105"/>
    <x v="19"/>
    <x v="32"/>
    <x v="10"/>
    <x v="56"/>
    <x v="1"/>
    <x v="2"/>
    <n v="300"/>
    <x v="1"/>
    <x v="0"/>
  </r>
  <r>
    <x v="106"/>
    <x v="20"/>
    <x v="47"/>
    <x v="2"/>
    <x v="80"/>
    <x v="9"/>
    <x v="2"/>
    <n v="500"/>
    <x v="1"/>
    <x v="9"/>
  </r>
  <r>
    <x v="107"/>
    <x v="20"/>
    <x v="18"/>
    <x v="3"/>
    <x v="81"/>
    <x v="9"/>
    <x v="3"/>
    <n v="499"/>
    <x v="1"/>
    <x v="9"/>
  </r>
  <r>
    <x v="108"/>
    <x v="20"/>
    <x v="15"/>
    <x v="13"/>
    <x v="82"/>
    <x v="9"/>
    <x v="7"/>
    <n v="498"/>
    <x v="1"/>
    <x v="4"/>
  </r>
  <r>
    <x v="109"/>
    <x v="20"/>
    <x v="14"/>
    <x v="23"/>
    <x v="69"/>
    <x v="21"/>
    <x v="5"/>
    <n v="696"/>
    <x v="0"/>
    <x v="0"/>
  </r>
  <r>
    <x v="110"/>
    <x v="20"/>
    <x v="8"/>
    <x v="7"/>
    <x v="83"/>
    <x v="0"/>
    <x v="6"/>
    <n v="594"/>
    <x v="0"/>
    <x v="1"/>
  </r>
  <r>
    <x v="111"/>
    <x v="20"/>
    <x v="9"/>
    <x v="9"/>
    <x v="84"/>
    <x v="23"/>
    <x v="0"/>
    <n v="194"/>
    <x v="0"/>
    <x v="7"/>
  </r>
  <r>
    <x v="112"/>
    <x v="21"/>
    <x v="12"/>
    <x v="9"/>
    <x v="85"/>
    <x v="6"/>
    <x v="2"/>
    <n v="900"/>
    <x v="0"/>
    <x v="11"/>
  </r>
  <r>
    <x v="113"/>
    <x v="21"/>
    <x v="9"/>
    <x v="17"/>
    <x v="86"/>
    <x v="6"/>
    <x v="6"/>
    <n v="894"/>
    <x v="0"/>
    <x v="11"/>
  </r>
  <r>
    <x v="114"/>
    <x v="21"/>
    <x v="15"/>
    <x v="16"/>
    <x v="87"/>
    <x v="14"/>
    <x v="7"/>
    <n v="503"/>
    <x v="0"/>
    <x v="10"/>
  </r>
  <r>
    <x v="115"/>
    <x v="21"/>
    <x v="48"/>
    <x v="22"/>
    <x v="88"/>
    <x v="14"/>
    <x v="4"/>
    <n v="502"/>
    <x v="0"/>
    <x v="10"/>
  </r>
  <r>
    <x v="116"/>
    <x v="22"/>
    <x v="0"/>
    <x v="19"/>
    <x v="5"/>
    <x v="25"/>
    <x v="6"/>
    <n v="394"/>
    <x v="0"/>
    <x v="3"/>
  </r>
  <r>
    <x v="117"/>
    <x v="23"/>
    <x v="0"/>
    <x v="1"/>
    <x v="89"/>
    <x v="3"/>
    <x v="1"/>
    <n v="558"/>
    <x v="1"/>
    <x v="3"/>
  </r>
  <r>
    <x v="118"/>
    <x v="24"/>
    <x v="49"/>
    <x v="19"/>
    <x v="90"/>
    <x v="28"/>
    <x v="6"/>
    <n v="170"/>
    <x v="0"/>
    <x v="4"/>
  </r>
  <r>
    <x v="119"/>
    <x v="23"/>
    <x v="7"/>
    <x v="2"/>
    <x v="91"/>
    <x v="9"/>
    <x v="2"/>
    <n v="500"/>
    <x v="0"/>
    <x v="0"/>
  </r>
  <r>
    <x v="120"/>
    <x v="23"/>
    <x v="2"/>
    <x v="3"/>
    <x v="92"/>
    <x v="9"/>
    <x v="3"/>
    <n v="499"/>
    <x v="0"/>
    <x v="0"/>
  </r>
  <r>
    <x v="121"/>
    <x v="25"/>
    <x v="0"/>
    <x v="19"/>
    <x v="93"/>
    <x v="8"/>
    <x v="6"/>
    <n v="438"/>
    <x v="1"/>
    <x v="4"/>
  </r>
  <r>
    <x v="122"/>
    <x v="25"/>
    <x v="18"/>
    <x v="8"/>
    <x v="82"/>
    <x v="7"/>
    <x v="1"/>
    <n v="193"/>
    <x v="1"/>
    <x v="4"/>
  </r>
  <r>
    <x v="123"/>
    <x v="25"/>
    <x v="7"/>
    <x v="20"/>
    <x v="50"/>
    <x v="7"/>
    <x v="2"/>
    <n v="200"/>
    <x v="1"/>
    <x v="4"/>
  </r>
  <r>
    <x v="124"/>
    <x v="25"/>
    <x v="13"/>
    <x v="21"/>
    <x v="94"/>
    <x v="1"/>
    <x v="3"/>
    <n v="299"/>
    <x v="1"/>
    <x v="4"/>
  </r>
  <r>
    <x v="125"/>
    <x v="26"/>
    <x v="36"/>
    <x v="20"/>
    <x v="95"/>
    <x v="6"/>
    <x v="2"/>
    <n v="900"/>
    <x v="0"/>
    <x v="5"/>
  </r>
  <r>
    <x v="126"/>
    <x v="26"/>
    <x v="37"/>
    <x v="21"/>
    <x v="96"/>
    <x v="6"/>
    <x v="3"/>
    <n v="899"/>
    <x v="0"/>
    <x v="5"/>
  </r>
  <r>
    <x v="127"/>
    <x v="26"/>
    <x v="38"/>
    <x v="16"/>
    <x v="41"/>
    <x v="6"/>
    <x v="7"/>
    <n v="898"/>
    <x v="1"/>
    <x v="6"/>
  </r>
  <r>
    <x v="128"/>
    <x v="26"/>
    <x v="39"/>
    <x v="22"/>
    <x v="78"/>
    <x v="6"/>
    <x v="4"/>
    <n v="897"/>
    <x v="1"/>
    <x v="6"/>
  </r>
  <r>
    <x v="129"/>
    <x v="27"/>
    <x v="50"/>
    <x v="23"/>
    <x v="97"/>
    <x v="28"/>
    <x v="5"/>
    <n v="172"/>
    <x v="1"/>
    <x v="6"/>
  </r>
  <r>
    <x v="130"/>
    <x v="27"/>
    <x v="51"/>
    <x v="0"/>
    <x v="98"/>
    <x v="2"/>
    <x v="0"/>
    <n v="581"/>
    <x v="1"/>
    <x v="6"/>
  </r>
  <r>
    <x v="131"/>
    <x v="27"/>
    <x v="18"/>
    <x v="7"/>
    <x v="99"/>
    <x v="13"/>
    <x v="6"/>
    <n v="2494"/>
    <x v="1"/>
    <x v="6"/>
  </r>
  <r>
    <x v="132"/>
    <x v="28"/>
    <x v="0"/>
    <x v="2"/>
    <x v="100"/>
    <x v="5"/>
    <x v="2"/>
    <n v="1000"/>
    <x v="1"/>
    <x v="3"/>
  </r>
  <r>
    <x v="133"/>
    <x v="28"/>
    <x v="2"/>
    <x v="3"/>
    <x v="101"/>
    <x v="5"/>
    <x v="3"/>
    <n v="999"/>
    <x v="1"/>
    <x v="5"/>
  </r>
  <r>
    <x v="134"/>
    <x v="28"/>
    <x v="18"/>
    <x v="13"/>
    <x v="102"/>
    <x v="5"/>
    <x v="7"/>
    <n v="998"/>
    <x v="1"/>
    <x v="5"/>
  </r>
  <r>
    <x v="135"/>
    <x v="28"/>
    <x v="7"/>
    <x v="14"/>
    <x v="103"/>
    <x v="5"/>
    <x v="4"/>
    <n v="997"/>
    <x v="1"/>
    <x v="5"/>
  </r>
  <r>
    <x v="136"/>
    <x v="28"/>
    <x v="13"/>
    <x v="15"/>
    <x v="104"/>
    <x v="5"/>
    <x v="5"/>
    <n v="996"/>
    <x v="0"/>
    <x v="11"/>
  </r>
  <r>
    <x v="137"/>
    <x v="28"/>
    <x v="12"/>
    <x v="3"/>
    <x v="105"/>
    <x v="26"/>
    <x v="3"/>
    <n v="1299"/>
    <x v="0"/>
    <x v="2"/>
  </r>
  <r>
    <x v="138"/>
    <x v="29"/>
    <x v="0"/>
    <x v="21"/>
    <x v="106"/>
    <x v="9"/>
    <x v="3"/>
    <n v="499"/>
    <x v="1"/>
    <x v="7"/>
  </r>
  <r>
    <x v="139"/>
    <x v="29"/>
    <x v="1"/>
    <x v="16"/>
    <x v="107"/>
    <x v="9"/>
    <x v="7"/>
    <n v="498"/>
    <x v="1"/>
    <x v="7"/>
  </r>
  <r>
    <x v="140"/>
    <x v="29"/>
    <x v="47"/>
    <x v="22"/>
    <x v="108"/>
    <x v="9"/>
    <x v="4"/>
    <n v="497"/>
    <x v="1"/>
    <x v="8"/>
  </r>
  <r>
    <x v="141"/>
    <x v="29"/>
    <x v="52"/>
    <x v="23"/>
    <x v="109"/>
    <x v="9"/>
    <x v="5"/>
    <n v="496"/>
    <x v="1"/>
    <x v="8"/>
  </r>
  <r>
    <x v="142"/>
    <x v="29"/>
    <x v="7"/>
    <x v="0"/>
    <x v="110"/>
    <x v="9"/>
    <x v="0"/>
    <n v="495"/>
    <x v="1"/>
    <x v="8"/>
  </r>
  <r>
    <x v="143"/>
    <x v="29"/>
    <x v="2"/>
    <x v="7"/>
    <x v="111"/>
    <x v="9"/>
    <x v="6"/>
    <n v="494"/>
    <x v="1"/>
    <x v="3"/>
  </r>
  <r>
    <x v="144"/>
    <x v="30"/>
    <x v="2"/>
    <x v="10"/>
    <x v="112"/>
    <x v="24"/>
    <x v="1"/>
    <n v="215"/>
    <x v="0"/>
    <x v="8"/>
  </r>
  <r>
    <x v="145"/>
    <x v="30"/>
    <x v="12"/>
    <x v="18"/>
    <x v="113"/>
    <x v="7"/>
    <x v="3"/>
    <n v="199"/>
    <x v="0"/>
    <x v="8"/>
  </r>
  <r>
    <x v="146"/>
    <x v="30"/>
    <x v="15"/>
    <x v="11"/>
    <x v="114"/>
    <x v="7"/>
    <x v="7"/>
    <n v="198"/>
    <x v="0"/>
    <x v="8"/>
  </r>
  <r>
    <x v="147"/>
    <x v="30"/>
    <x v="6"/>
    <x v="13"/>
    <x v="115"/>
    <x v="27"/>
    <x v="7"/>
    <n v="1398"/>
    <x v="0"/>
    <x v="2"/>
  </r>
  <r>
    <x v="148"/>
    <x v="31"/>
    <x v="5"/>
    <x v="22"/>
    <x v="48"/>
    <x v="29"/>
    <x v="4"/>
    <n v="667"/>
    <x v="0"/>
    <x v="3"/>
  </r>
  <r>
    <x v="149"/>
    <x v="31"/>
    <x v="2"/>
    <x v="23"/>
    <x v="49"/>
    <x v="29"/>
    <x v="5"/>
    <n v="666"/>
    <x v="0"/>
    <x v="3"/>
  </r>
  <r>
    <x v="150"/>
    <x v="31"/>
    <x v="18"/>
    <x v="0"/>
    <x v="116"/>
    <x v="29"/>
    <x v="0"/>
    <n v="665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Таблица1" cacheId="85" applyNumberFormats="0" applyBorderFormats="0" applyFontFormats="0" applyPatternFormats="0" applyAlignmentFormats="0" applyWidthHeightFormats="1" dataCaption="Значения" updatedVersion="5" minRefreshableVersion="3" showDrill="0" rowGrandTotals="0" colGrandTotals="0" itemPrintTitles="1" createdVersion="5" indent="0" compact="0" compactData="0">
  <location ref="A1:J152" firstHeaderRow="1" firstDataRow="1" firstDataCol="10"/>
  <pivotFields count="10">
    <pivotField axis="axisRow" compact="0" outline="0" showAll="0" sortType="ascending" defaultSubtotal="0">
      <items count="150">
        <item x="52"/>
        <item x="54"/>
        <item x="55"/>
        <item x="56"/>
        <item x="66"/>
        <item x="67"/>
        <item x="68"/>
        <item x="101"/>
        <item x="46"/>
        <item x="108"/>
        <item x="39"/>
        <item x="113"/>
        <item x="114"/>
        <item x="40"/>
        <item x="57"/>
        <item x="58"/>
        <item x="59"/>
        <item x="63"/>
        <item x="77"/>
        <item x="97"/>
        <item x="102"/>
        <item x="42"/>
        <item x="43"/>
        <item x="44"/>
        <item x="45"/>
        <item x="61"/>
        <item x="70"/>
        <item x="86"/>
        <item x="87"/>
        <item x="88"/>
        <item x="89"/>
        <item x="90"/>
        <item x="91"/>
        <item x="93"/>
        <item x="126"/>
        <item x="127"/>
        <item x="78"/>
        <item x="79"/>
        <item x="82"/>
        <item x="83"/>
        <item x="47"/>
        <item x="48"/>
        <item x="94"/>
        <item x="95"/>
        <item x="96"/>
        <item x="41"/>
        <item x="84"/>
        <item x="111"/>
        <item x="112"/>
        <item x="105"/>
        <item x="106"/>
        <item x="107"/>
        <item x="109"/>
        <item x="110"/>
        <item x="128"/>
        <item x="129"/>
        <item x="19"/>
        <item x="20"/>
        <item x="21"/>
        <item x="22"/>
        <item x="23"/>
        <item x="24"/>
        <item x="71"/>
        <item x="72"/>
        <item x="92"/>
        <item x="11"/>
        <item x="85"/>
        <item x="12"/>
        <item x="13"/>
        <item x="14"/>
        <item x="15"/>
        <item x="16"/>
        <item x="17"/>
        <item x="18"/>
        <item x="73"/>
        <item x="115"/>
        <item x="116"/>
        <item x="117"/>
        <item x="118"/>
        <item x="138"/>
        <item x="139"/>
        <item x="140"/>
        <item x="145"/>
        <item x="146"/>
        <item x="147"/>
        <item x="148"/>
        <item x="149"/>
        <item x="0"/>
        <item x="98"/>
        <item x="99"/>
        <item x="100"/>
        <item x="1"/>
        <item x="2"/>
        <item x="3"/>
        <item x="4"/>
        <item x="5"/>
        <item x="6"/>
        <item x="7"/>
        <item x="135"/>
        <item x="136"/>
        <item x="137"/>
        <item x="130"/>
        <item x="131"/>
        <item x="132"/>
        <item x="133"/>
        <item x="134"/>
        <item x="8"/>
        <item x="9"/>
        <item x="10"/>
        <item x="51"/>
        <item x="53"/>
        <item x="60"/>
        <item x="37"/>
        <item x="38"/>
        <item x="49"/>
        <item x="50"/>
        <item x="69"/>
        <item x="31"/>
        <item x="103"/>
        <item x="104"/>
        <item x="141"/>
        <item x="142"/>
        <item x="143"/>
        <item x="144"/>
        <item x="119"/>
        <item x="120"/>
        <item x="121"/>
        <item x="122"/>
        <item x="123"/>
        <item x="124"/>
        <item x="125"/>
        <item x="32"/>
        <item x="33"/>
        <item x="34"/>
        <item x="35"/>
        <item x="36"/>
        <item x="80"/>
        <item x="25"/>
        <item x="26"/>
        <item x="27"/>
        <item x="28"/>
        <item x="29"/>
        <item x="30"/>
        <item x="62"/>
        <item x="64"/>
        <item x="65"/>
        <item x="81"/>
        <item x="74"/>
        <item x="75"/>
        <item x="76"/>
      </items>
    </pivotField>
    <pivotField axis="axisRow" compact="0" outline="0" showAll="0" defaultSubtotal="0">
      <items count="31">
        <item x="22"/>
        <item x="11"/>
        <item x="2"/>
        <item x="3"/>
        <item x="10"/>
        <item x="19"/>
        <item x="28"/>
        <item x="20"/>
        <item x="30"/>
        <item x="17"/>
        <item x="26"/>
        <item x="12"/>
        <item x="8"/>
        <item x="18"/>
        <item x="9"/>
        <item x="13"/>
        <item x="1"/>
        <item x="7"/>
        <item x="0"/>
        <item x="21"/>
        <item x="27"/>
        <item x="16"/>
        <item x="4"/>
        <item x="29"/>
        <item x="5"/>
        <item x="24"/>
        <item x="23"/>
        <item x="25"/>
        <item x="15"/>
        <item x="14"/>
        <item x="6"/>
      </items>
    </pivotField>
    <pivotField axis="axisRow" compact="0" outline="0" showAll="0" defaultSubtotal="0">
      <items count="52">
        <item x="32"/>
        <item x="33"/>
        <item x="18"/>
        <item x="6"/>
        <item x="10"/>
        <item x="20"/>
        <item x="48"/>
        <item x="40"/>
        <item x="1"/>
        <item x="47"/>
        <item x="7"/>
        <item x="41"/>
        <item x="23"/>
        <item x="44"/>
        <item x="46"/>
        <item x="51"/>
        <item x="14"/>
        <item x="29"/>
        <item x="19"/>
        <item x="26"/>
        <item x="3"/>
        <item x="8"/>
        <item x="15"/>
        <item x="12"/>
        <item x="25"/>
        <item x="9"/>
        <item x="49"/>
        <item x="2"/>
        <item x="30"/>
        <item x="17"/>
        <item x="35"/>
        <item x="21"/>
        <item x="31"/>
        <item x="11"/>
        <item x="43"/>
        <item x="50"/>
        <item x="5"/>
        <item x="38"/>
        <item x="37"/>
        <item x="4"/>
        <item x="45"/>
        <item x="24"/>
        <item x="36"/>
        <item x="28"/>
        <item x="13"/>
        <item x="34"/>
        <item x="42"/>
        <item x="0"/>
        <item x="27"/>
        <item x="22"/>
        <item x="39"/>
        <item x="16"/>
      </items>
    </pivotField>
    <pivotField axis="axisRow" compact="0" outline="0" showAll="0" defaultSubtotal="0">
      <items count="24">
        <item x="3"/>
        <item x="4"/>
        <item x="12"/>
        <item x="5"/>
        <item x="13"/>
        <item x="6"/>
        <item x="7"/>
        <item x="14"/>
        <item x="8"/>
        <item x="9"/>
        <item x="22"/>
        <item x="23"/>
        <item x="16"/>
        <item x="18"/>
        <item x="19"/>
        <item x="17"/>
        <item x="20"/>
        <item x="21"/>
        <item x="0"/>
        <item x="10"/>
        <item x="1"/>
        <item x="2"/>
        <item x="11"/>
        <item x="15"/>
      </items>
    </pivotField>
    <pivotField axis="axisRow" compact="0" numFmtId="1" outline="0" showAll="0" defaultSubtotal="0">
      <items count="30">
        <item x="27"/>
        <item x="15"/>
        <item x="22"/>
        <item x="21"/>
        <item x="24"/>
        <item x="10"/>
        <item x="26"/>
        <item x="25"/>
        <item x="23"/>
        <item x="8"/>
        <item x="18"/>
        <item x="11"/>
        <item x="14"/>
        <item x="16"/>
        <item x="20"/>
        <item x="13"/>
        <item x="29"/>
        <item x="19"/>
        <item x="9"/>
        <item x="12"/>
        <item x="28"/>
        <item x="0"/>
        <item x="1"/>
        <item x="2"/>
        <item x="3"/>
        <item x="4"/>
        <item x="5"/>
        <item x="6"/>
        <item x="7"/>
        <item x="17"/>
      </items>
    </pivotField>
    <pivotField axis="axisRow" compact="0" numFmtId="1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axis="axisRow" compact="0" numFmtId="1" outline="0" showAll="0" defaultSubtotal="0">
      <items count="97">
        <item x="60"/>
        <item x="95"/>
        <item x="42"/>
        <item x="80"/>
        <item x="93"/>
        <item x="54"/>
        <item x="53"/>
        <item x="52"/>
        <item x="51"/>
        <item x="58"/>
        <item x="89"/>
        <item x="56"/>
        <item x="91"/>
        <item x="23"/>
        <item x="22"/>
        <item x="21"/>
        <item x="20"/>
        <item x="19"/>
        <item x="72"/>
        <item x="50"/>
        <item x="24"/>
        <item x="59"/>
        <item x="94"/>
        <item x="92"/>
        <item x="57"/>
        <item x="55"/>
        <item x="90"/>
        <item x="71"/>
        <item x="28"/>
        <item x="27"/>
        <item x="26"/>
        <item x="25"/>
        <item x="10"/>
        <item x="9"/>
        <item x="8"/>
        <item x="46"/>
        <item x="45"/>
        <item x="85"/>
        <item x="84"/>
        <item x="29"/>
        <item x="73"/>
        <item x="78"/>
        <item x="38"/>
        <item x="81"/>
        <item x="49"/>
        <item x="48"/>
        <item x="88"/>
        <item x="87"/>
        <item x="36"/>
        <item x="77"/>
        <item x="76"/>
        <item x="37"/>
        <item x="63"/>
        <item x="62"/>
        <item x="61"/>
        <item x="47"/>
        <item x="86"/>
        <item x="15"/>
        <item x="14"/>
        <item x="13"/>
        <item x="12"/>
        <item x="11"/>
        <item x="18"/>
        <item x="17"/>
        <item x="16"/>
        <item x="35"/>
        <item x="41"/>
        <item x="75"/>
        <item x="40"/>
        <item x="39"/>
        <item x="79"/>
        <item x="34"/>
        <item x="96"/>
        <item x="74"/>
        <item x="33"/>
        <item x="32"/>
        <item x="31"/>
        <item x="30"/>
        <item x="0"/>
        <item x="64"/>
        <item x="1"/>
        <item x="2"/>
        <item x="65"/>
        <item x="3"/>
        <item x="66"/>
        <item x="4"/>
        <item x="67"/>
        <item x="5"/>
        <item x="68"/>
        <item x="6"/>
        <item x="69"/>
        <item x="7"/>
        <item x="70"/>
        <item x="83"/>
        <item x="82"/>
        <item x="44"/>
        <item x="43"/>
      </items>
    </pivotField>
    <pivotField axis="axisRow" compact="0" numFmtId="14" outline="0" showAll="0" defaultSubtotal="0">
      <items count="117">
        <item x="0"/>
        <item x="1"/>
        <item x="2"/>
        <item x="3"/>
        <item x="4"/>
        <item x="5"/>
        <item x="108"/>
        <item x="107"/>
        <item x="100"/>
        <item x="101"/>
        <item x="102"/>
        <item x="103"/>
        <item x="104"/>
        <item x="105"/>
        <item x="106"/>
        <item x="6"/>
        <item x="7"/>
        <item x="8"/>
        <item x="9"/>
        <item x="111"/>
        <item x="10"/>
        <item x="11"/>
        <item x="112"/>
        <item x="113"/>
        <item x="114"/>
        <item x="115"/>
        <item x="116"/>
        <item x="12"/>
        <item x="13"/>
        <item x="14"/>
        <item x="15"/>
        <item x="16"/>
        <item x="17"/>
        <item x="109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110"/>
        <item x="43"/>
        <item x="44"/>
        <item x="45"/>
        <item x="46"/>
        <item x="47"/>
        <item x="48"/>
        <item x="49"/>
        <item x="50"/>
        <item x="51"/>
        <item x="88"/>
        <item x="52"/>
        <item x="53"/>
        <item x="89"/>
        <item x="90"/>
        <item x="91"/>
        <item x="54"/>
        <item x="55"/>
        <item x="56"/>
        <item x="57"/>
        <item x="58"/>
        <item x="59"/>
        <item x="75"/>
        <item x="76"/>
        <item x="77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8"/>
        <item x="79"/>
        <item x="80"/>
        <item x="81"/>
        <item x="82"/>
        <item x="83"/>
        <item x="84"/>
        <item x="85"/>
        <item x="86"/>
        <item x="87"/>
        <item x="92"/>
        <item x="93"/>
        <item x="94"/>
        <item x="95"/>
        <item x="96"/>
        <item x="97"/>
        <item x="98"/>
        <item x="99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12">
        <item x="0"/>
        <item x="11"/>
        <item x="1"/>
        <item x="2"/>
        <item x="3"/>
        <item x="4"/>
        <item x="5"/>
        <item x="6"/>
        <item x="7"/>
        <item x="8"/>
        <item x="9"/>
        <item x="10"/>
      </items>
    </pivotField>
  </pivotFields>
  <rowFields count="10">
    <field x="0"/>
    <field x="1"/>
    <field x="2"/>
    <field x="3"/>
    <field x="7"/>
    <field x="4"/>
    <field x="5"/>
    <field x="6"/>
    <field x="8"/>
    <field x="9"/>
  </rowFields>
  <rowItems count="151">
    <i>
      <x/>
      <x v="15"/>
      <x v="3"/>
      <x v="3"/>
      <x v="71"/>
      <x v="14"/>
      <x v="5"/>
      <x v="45"/>
      <x v="1"/>
      <x v="5"/>
    </i>
    <i>
      <x v="1"/>
      <x v="15"/>
      <x v="22"/>
      <x v="6"/>
      <x v="76"/>
      <x v="5"/>
      <x v="7"/>
      <x v="13"/>
      <x v="1"/>
      <x v="6"/>
    </i>
    <i>
      <x v="2"/>
      <x v="15"/>
      <x v="2"/>
      <x v="8"/>
      <x v="77"/>
      <x v="5"/>
      <x/>
      <x v="20"/>
      <x v="1"/>
      <x v="6"/>
    </i>
    <i>
      <x v="3"/>
      <x v="15"/>
      <x v="36"/>
      <x v="9"/>
      <x v="78"/>
      <x v="5"/>
      <x v="1"/>
      <x v="19"/>
      <x v="1"/>
      <x v="7"/>
    </i>
    <i>
      <x v="4"/>
      <x v="15"/>
      <x v="3"/>
      <x v="14"/>
      <x v="91"/>
      <x v="5"/>
      <x v="3"/>
      <x v="17"/>
      <x v="1"/>
      <x v="10"/>
    </i>
    <i>
      <x v="5"/>
      <x v="15"/>
      <x v="2"/>
      <x v="16"/>
      <x v="92"/>
      <x v="5"/>
      <x v="4"/>
      <x v="16"/>
      <x v="1"/>
      <x v="10"/>
    </i>
    <i>
      <x v="6"/>
      <x v="15"/>
      <x v="22"/>
      <x v="17"/>
      <x v="93"/>
      <x v="5"/>
      <x/>
      <x v="20"/>
      <x v="1"/>
      <x v="10"/>
    </i>
    <i>
      <x v="7"/>
      <x v="15"/>
      <x v="36"/>
      <x v="5"/>
      <x v="71"/>
      <x v="5"/>
      <x v="6"/>
      <x v="14"/>
      <x v="1"/>
      <x v="5"/>
    </i>
    <i>
      <x v="8"/>
      <x v="1"/>
      <x v="3"/>
      <x v="11"/>
      <x v="64"/>
      <x v="13"/>
      <x v="7"/>
      <x v="42"/>
      <x v="1"/>
      <x v="3"/>
    </i>
    <i>
      <x v="9"/>
      <x/>
      <x v="3"/>
      <x v="4"/>
      <x v="104"/>
      <x v="11"/>
      <x v="5"/>
      <x v="40"/>
      <x v="1"/>
      <x v="11"/>
    </i>
    <i>
      <x v="10"/>
      <x v="12"/>
      <x v="36"/>
      <x v="23"/>
      <x v="55"/>
      <x v="15"/>
      <x v="7"/>
      <x v="48"/>
      <x v="1"/>
      <x v="1"/>
    </i>
    <i>
      <x v="11"/>
      <x v="12"/>
      <x v="50"/>
      <x v="13"/>
      <x v="109"/>
      <x v="21"/>
      <x v="2"/>
      <x v="76"/>
      <x v="1"/>
      <x v="11"/>
    </i>
    <i>
      <x v="12"/>
      <x v="12"/>
      <x v="27"/>
      <x v="14"/>
      <x v="110"/>
      <x v="19"/>
      <x v="3"/>
      <x v="68"/>
      <x v="1"/>
      <x v="11"/>
    </i>
    <i>
      <x v="13"/>
      <x v="12"/>
      <x v="2"/>
      <x v="12"/>
      <x v="56"/>
      <x v="15"/>
      <x/>
      <x v="51"/>
      <x v="1"/>
      <x v="1"/>
    </i>
    <i>
      <x v="14"/>
      <x v="12"/>
      <x v="12"/>
      <x v="19"/>
      <x v="79"/>
      <x v="3"/>
      <x v="2"/>
      <x v="8"/>
      <x v="1"/>
      <x v="7"/>
    </i>
    <i>
      <x v="15"/>
      <x v="12"/>
      <x v="29"/>
      <x v="22"/>
      <x v="80"/>
      <x v="3"/>
      <x v="3"/>
      <x v="7"/>
      <x v="1"/>
      <x v="7"/>
    </i>
    <i>
      <x v="16"/>
      <x v="12"/>
      <x v="39"/>
      <x v="2"/>
      <x v="84"/>
      <x v="3"/>
      <x v="4"/>
      <x v="6"/>
      <x v="1"/>
      <x v="8"/>
    </i>
    <i>
      <x v="17"/>
      <x v="12"/>
      <x v="8"/>
      <x v="12"/>
      <x v="88"/>
      <x v="7"/>
      <x/>
      <x v="24"/>
      <x v="1"/>
      <x v="9"/>
    </i>
    <i>
      <x v="18"/>
      <x v="12"/>
      <x v="24"/>
      <x v="5"/>
      <x v="97"/>
      <x v="21"/>
      <x/>
      <x v="78"/>
      <x v="1"/>
      <x v="10"/>
    </i>
    <i>
      <x v="19"/>
      <x v="12"/>
      <x v="30"/>
      <x v="21"/>
      <x v="107"/>
      <x v="5"/>
      <x v="2"/>
      <x v="18"/>
      <x v="1"/>
      <x v="11"/>
    </i>
    <i>
      <x v="20"/>
      <x v="12"/>
      <x v="5"/>
      <x v="6"/>
      <x v="72"/>
      <x v="9"/>
      <x v="7"/>
      <x v="27"/>
      <x v="1"/>
      <x v="5"/>
    </i>
    <i>
      <x v="21"/>
      <x v="4"/>
      <x v="36"/>
      <x v="13"/>
      <x v="58"/>
      <x v="19"/>
      <x v="2"/>
      <x v="69"/>
      <x v="1"/>
      <x v="1"/>
    </i>
    <i>
      <x v="22"/>
      <x v="4"/>
      <x v="18"/>
      <x v="14"/>
      <x v="60"/>
      <x v="19"/>
      <x v="3"/>
      <x v="68"/>
      <x v="1"/>
      <x v="2"/>
    </i>
    <i>
      <x v="23"/>
      <x v="4"/>
      <x v="4"/>
      <x v="16"/>
      <x v="61"/>
      <x v="19"/>
      <x/>
      <x v="71"/>
      <x v="1"/>
      <x v="2"/>
    </i>
    <i>
      <x v="24"/>
      <x v="4"/>
      <x v="25"/>
      <x v="17"/>
      <x v="62"/>
      <x v="19"/>
      <x v="5"/>
      <x v="66"/>
      <x v="1"/>
      <x v="3"/>
    </i>
    <i>
      <x v="25"/>
      <x v="29"/>
      <x v="41"/>
      <x v="7"/>
      <x v="86"/>
      <x v="8"/>
      <x v="6"/>
      <x v="25"/>
      <x v="1"/>
      <x v="9"/>
    </i>
    <i>
      <x v="26"/>
      <x v="29"/>
      <x v="36"/>
      <x v="11"/>
      <x v="93"/>
      <x/>
      <x v="7"/>
      <x/>
      <x v="1"/>
      <x v="10"/>
    </i>
    <i>
      <x v="27"/>
      <x v="29"/>
      <x v="33"/>
      <x v="23"/>
      <x v="102"/>
      <x v="9"/>
      <x v="7"/>
      <x v="27"/>
      <x v="1"/>
      <x v="11"/>
    </i>
    <i>
      <x v="28"/>
      <x v="29"/>
      <x v="10"/>
      <x v="12"/>
      <x v="103"/>
      <x v="9"/>
      <x/>
      <x v="34"/>
      <x v="1"/>
      <x v="11"/>
    </i>
    <i>
      <x v="29"/>
      <x v="29"/>
      <x v="17"/>
      <x v="15"/>
      <x v="104"/>
      <x v="18"/>
      <x v="1"/>
      <x v="63"/>
      <x v="1"/>
      <x v="11"/>
    </i>
    <i>
      <x v="30"/>
      <x v="5"/>
      <x v="2"/>
      <x v="13"/>
      <x v="105"/>
      <x v="18"/>
      <x v="2"/>
      <x v="62"/>
      <x v="1"/>
      <x v="11"/>
    </i>
    <i>
      <x v="31"/>
      <x v="5"/>
      <x v="36"/>
      <x v="14"/>
      <x v="100"/>
      <x v="18"/>
      <x v="3"/>
      <x v="61"/>
      <x v="1"/>
      <x v="11"/>
    </i>
    <i>
      <x v="32"/>
      <x v="5"/>
      <x v="28"/>
      <x v="16"/>
      <x v="101"/>
      <x v="18"/>
      <x v="4"/>
      <x v="60"/>
      <x v="1"/>
      <x v="11"/>
    </i>
    <i>
      <x v="33"/>
      <x v="5"/>
      <x v="32"/>
      <x v="10"/>
      <x v="103"/>
      <x v="18"/>
      <x/>
      <x v="64"/>
      <x v="1"/>
      <x v="11"/>
    </i>
    <i>
      <x v="34"/>
      <x v="10"/>
      <x v="2"/>
      <x v="6"/>
      <x v="13"/>
      <x v="29"/>
      <x v="7"/>
      <x v="93"/>
      <x/>
      <x v="1"/>
    </i>
    <i>
      <x v="35"/>
      <x v="10"/>
      <x v="12"/>
      <x v="8"/>
      <x v="14"/>
      <x v="10"/>
      <x/>
      <x v="38"/>
      <x/>
      <x v="1"/>
    </i>
    <i>
      <x v="36"/>
      <x v="13"/>
      <x v="27"/>
      <x v="6"/>
      <x v="98"/>
      <x v="22"/>
      <x v="7"/>
      <x v="79"/>
      <x v="1"/>
      <x v="10"/>
    </i>
    <i>
      <x v="37"/>
      <x v="13"/>
      <x v="19"/>
      <x v="8"/>
      <x v="80"/>
      <x v="23"/>
      <x/>
      <x v="82"/>
      <x v="1"/>
      <x v="7"/>
    </i>
    <i>
      <x v="38"/>
      <x v="13"/>
      <x v="5"/>
      <x v="22"/>
      <x v="83"/>
      <x v="26"/>
      <x v="3"/>
      <x v="88"/>
      <x v="1"/>
      <x v="7"/>
    </i>
    <i>
      <x v="39"/>
      <x v="13"/>
      <x v="2"/>
      <x v="2"/>
      <x v="99"/>
      <x v="27"/>
      <x v="4"/>
      <x v="90"/>
      <x v="1"/>
      <x v="11"/>
    </i>
    <i>
      <x v="40"/>
      <x v="11"/>
      <x v="39"/>
      <x v="18"/>
      <x v="65"/>
      <x v="29"/>
      <x/>
      <x v="96"/>
      <x v="1"/>
      <x v="4"/>
    </i>
    <i>
      <x v="41"/>
      <x v="11"/>
      <x v="31"/>
      <x v="20"/>
      <x v="66"/>
      <x v="29"/>
      <x v="1"/>
      <x v="95"/>
      <x v="1"/>
      <x v="4"/>
    </i>
    <i>
      <x v="42"/>
      <x v="7"/>
      <x/>
      <x v="11"/>
      <x v="104"/>
      <x v="18"/>
      <x v="7"/>
      <x v="57"/>
      <x v="1"/>
      <x v="11"/>
    </i>
    <i>
      <x v="43"/>
      <x v="7"/>
      <x v="1"/>
      <x v="18"/>
      <x v="105"/>
      <x v="18"/>
      <x/>
      <x v="64"/>
      <x v="1"/>
      <x v="11"/>
    </i>
    <i>
      <x v="44"/>
      <x v="7"/>
      <x v="45"/>
      <x v="20"/>
      <x v="106"/>
      <x v="5"/>
      <x v="1"/>
      <x v="19"/>
      <x v="1"/>
      <x v="11"/>
    </i>
    <i>
      <x v="45"/>
      <x v="14"/>
      <x v="33"/>
      <x v="15"/>
      <x v="57"/>
      <x v="12"/>
      <x v="1"/>
      <x v="42"/>
      <x v="1"/>
      <x v="1"/>
    </i>
    <i>
      <x v="46"/>
      <x v="14"/>
      <x v="48"/>
      <x v="4"/>
      <x v="100"/>
      <x v="28"/>
      <x v="5"/>
      <x v="92"/>
      <x v="1"/>
      <x v="11"/>
    </i>
    <i>
      <x v="47"/>
      <x v="14"/>
      <x v="37"/>
      <x v="12"/>
      <x v="107"/>
      <x v="21"/>
      <x/>
      <x v="78"/>
      <x v="1"/>
      <x v="11"/>
    </i>
    <i>
      <x v="48"/>
      <x v="14"/>
      <x v="30"/>
      <x v="15"/>
      <x v="108"/>
      <x v="21"/>
      <x v="1"/>
      <x v="77"/>
      <x v="1"/>
      <x v="11"/>
    </i>
    <i>
      <x v="49"/>
      <x v="19"/>
      <x v="22"/>
      <x v="19"/>
      <x v="101"/>
      <x v="9"/>
      <x v="2"/>
      <x v="32"/>
      <x v="1"/>
      <x v="11"/>
    </i>
    <i>
      <x v="50"/>
      <x v="19"/>
      <x v="18"/>
      <x v="22"/>
      <x v="102"/>
      <x v="9"/>
      <x v="3"/>
      <x v="31"/>
      <x v="1"/>
      <x v="11"/>
    </i>
    <i>
      <x v="51"/>
      <x v="19"/>
      <x v="16"/>
      <x v="2"/>
      <x v="103"/>
      <x v="9"/>
      <x v="4"/>
      <x v="30"/>
      <x v="1"/>
      <x v="11"/>
    </i>
    <i>
      <x v="52"/>
      <x v="19"/>
      <x v="33"/>
      <x v="7"/>
      <x v="105"/>
      <x v="21"/>
      <x v="6"/>
      <x v="73"/>
      <x v="1"/>
      <x v="11"/>
    </i>
    <i>
      <x v="53"/>
      <x v="19"/>
      <x v="38"/>
      <x v="23"/>
      <x v="106"/>
      <x v="21"/>
      <x/>
      <x v="78"/>
      <x v="1"/>
      <x v="11"/>
    </i>
    <i>
      <x v="54"/>
      <x v="19"/>
      <x v="14"/>
      <x v="9"/>
      <x v="7"/>
      <x v="10"/>
      <x v="1"/>
      <x v="37"/>
      <x/>
      <x v="1"/>
    </i>
    <i>
      <x v="55"/>
      <x v="19"/>
      <x v="9"/>
      <x v="19"/>
      <x v="8"/>
      <x v="17"/>
      <x v="2"/>
      <x v="56"/>
      <x/>
      <x v="1"/>
    </i>
    <i>
      <x v="56"/>
      <x v="3"/>
      <x v="39"/>
      <x v="14"/>
      <x v="35"/>
      <x v="5"/>
      <x v="3"/>
      <x v="17"/>
      <x/>
      <x v="6"/>
    </i>
    <i>
      <x v="57"/>
      <x v="3"/>
      <x v="8"/>
      <x v="16"/>
      <x v="36"/>
      <x v="5"/>
      <x v="4"/>
      <x v="16"/>
      <x/>
      <x v="6"/>
    </i>
    <i>
      <x v="58"/>
      <x v="3"/>
      <x v="4"/>
      <x v="17"/>
      <x v="37"/>
      <x v="5"/>
      <x v="5"/>
      <x v="15"/>
      <x/>
      <x v="7"/>
    </i>
    <i>
      <x v="59"/>
      <x v="3"/>
      <x v="36"/>
      <x v="10"/>
      <x v="38"/>
      <x v="5"/>
      <x v="6"/>
      <x v="14"/>
      <x/>
      <x v="7"/>
    </i>
    <i>
      <x v="60"/>
      <x v="3"/>
      <x v="27"/>
      <x v="11"/>
      <x v="39"/>
      <x v="5"/>
      <x v="7"/>
      <x v="13"/>
      <x/>
      <x v="7"/>
    </i>
    <i>
      <x v="61"/>
      <x v="3"/>
      <x v="16"/>
      <x v="18"/>
      <x v="40"/>
      <x v="5"/>
      <x/>
      <x v="20"/>
      <x/>
      <x v="8"/>
    </i>
    <i>
      <x v="62"/>
      <x v="3"/>
      <x v="2"/>
      <x v="18"/>
      <x v="94"/>
      <x v="20"/>
      <x/>
      <x v="77"/>
      <x v="1"/>
      <x v="10"/>
    </i>
    <i>
      <x v="63"/>
      <x v="3"/>
      <x v="12"/>
      <x v="20"/>
      <x v="95"/>
      <x v="21"/>
      <x v="1"/>
      <x v="77"/>
      <x v="1"/>
      <x v="10"/>
    </i>
    <i>
      <x v="64"/>
      <x v="3"/>
      <x v="25"/>
      <x v="17"/>
      <x v="102"/>
      <x v="18"/>
      <x v="5"/>
      <x v="59"/>
      <x v="1"/>
      <x v="11"/>
    </i>
    <i>
      <x v="65"/>
      <x v="2"/>
      <x v="39"/>
      <x v="22"/>
      <x v="21"/>
      <x v="18"/>
      <x v="3"/>
      <x v="61"/>
      <x/>
      <x v="3"/>
    </i>
    <i>
      <x v="66"/>
      <x v="2"/>
      <x v="43"/>
      <x v="7"/>
      <x v="101"/>
      <x v="9"/>
      <x v="6"/>
      <x v="28"/>
      <x v="1"/>
      <x v="11"/>
    </i>
    <i>
      <x v="67"/>
      <x v="2"/>
      <x v="25"/>
      <x v="2"/>
      <x v="27"/>
      <x v="18"/>
      <x v="4"/>
      <x v="60"/>
      <x/>
      <x v="4"/>
    </i>
    <i>
      <x v="68"/>
      <x v="2"/>
      <x v="4"/>
      <x v="4"/>
      <x v="28"/>
      <x v="18"/>
      <x v="5"/>
      <x v="59"/>
      <x/>
      <x v="4"/>
    </i>
    <i>
      <x v="69"/>
      <x v="2"/>
      <x v="33"/>
      <x v="7"/>
      <x v="29"/>
      <x v="18"/>
      <x v="6"/>
      <x v="58"/>
      <x/>
      <x v="4"/>
    </i>
    <i>
      <x v="70"/>
      <x v="2"/>
      <x v="8"/>
      <x v="23"/>
      <x v="30"/>
      <x v="18"/>
      <x v="7"/>
      <x v="57"/>
      <x/>
      <x v="5"/>
    </i>
    <i>
      <x v="71"/>
      <x v="2"/>
      <x v="23"/>
      <x v="12"/>
      <x v="31"/>
      <x v="18"/>
      <x/>
      <x v="64"/>
      <x/>
      <x v="5"/>
    </i>
    <i>
      <x v="72"/>
      <x v="2"/>
      <x v="36"/>
      <x v="15"/>
      <x v="32"/>
      <x v="18"/>
      <x v="1"/>
      <x v="63"/>
      <x/>
      <x v="5"/>
    </i>
    <i>
      <x v="73"/>
      <x v="2"/>
      <x v="44"/>
      <x v="13"/>
      <x v="34"/>
      <x v="18"/>
      <x v="2"/>
      <x v="62"/>
      <x/>
      <x v="6"/>
    </i>
    <i>
      <x v="74"/>
      <x v="2"/>
      <x v="16"/>
      <x v="21"/>
      <x v="93"/>
      <x v="21"/>
      <x v="2"/>
      <x v="76"/>
      <x v="1"/>
      <x v="10"/>
    </i>
    <i>
      <x v="75"/>
      <x v="26"/>
      <x v="7"/>
      <x v="16"/>
      <x v="111"/>
      <x v="19"/>
      <x v="4"/>
      <x v="67"/>
      <x v="1"/>
      <x v="11"/>
    </i>
    <i>
      <x v="76"/>
      <x v="26"/>
      <x v="11"/>
      <x v="17"/>
      <x v="112"/>
      <x v="15"/>
      <x v="5"/>
      <x v="50"/>
      <x v="1"/>
      <x v="11"/>
    </i>
    <i>
      <x v="77"/>
      <x v="26"/>
      <x v="46"/>
      <x v="10"/>
      <x v="113"/>
      <x v="15"/>
      <x v="6"/>
      <x v="49"/>
      <x v="1"/>
      <x v="11"/>
    </i>
    <i>
      <x v="78"/>
      <x v="26"/>
      <x v="34"/>
      <x v="11"/>
      <x v="114"/>
      <x v="12"/>
      <x v="7"/>
      <x v="41"/>
      <x v="1"/>
      <x v="11"/>
    </i>
    <i>
      <x v="79"/>
      <x v="26"/>
      <x v="26"/>
      <x v="14"/>
      <x v="61"/>
      <x v="2"/>
      <x v="3"/>
      <x v="6"/>
      <x v="1"/>
      <x v="2"/>
    </i>
    <i>
      <x v="80"/>
      <x v="26"/>
      <x v="35"/>
      <x v="16"/>
      <x v="56"/>
      <x v="8"/>
      <x v="4"/>
      <x v="26"/>
      <x v="1"/>
      <x v="1"/>
    </i>
    <i>
      <x v="81"/>
      <x v="26"/>
      <x v="15"/>
      <x v="17"/>
      <x v="57"/>
      <x v="4"/>
      <x v="5"/>
      <x v="12"/>
      <x v="1"/>
      <x v="1"/>
    </i>
    <i>
      <x v="82"/>
      <x v="8"/>
      <x v="7"/>
      <x v="21"/>
      <x v="23"/>
      <x v="5"/>
      <x v="2"/>
      <x v="18"/>
      <x/>
      <x v="3"/>
    </i>
    <i>
      <x v="83"/>
      <x v="8"/>
      <x v="11"/>
      <x/>
      <x v="24"/>
      <x v="5"/>
      <x v="3"/>
      <x v="17"/>
      <x/>
      <x v="3"/>
    </i>
    <i>
      <x v="84"/>
      <x v="8"/>
      <x v="46"/>
      <x v="1"/>
      <x v="25"/>
      <x v="6"/>
      <x v="4"/>
      <x v="22"/>
      <x/>
      <x v="3"/>
    </i>
    <i>
      <x v="85"/>
      <x v="8"/>
      <x v="34"/>
      <x v="3"/>
      <x v="26"/>
      <x/>
      <x v="5"/>
      <x v="1"/>
      <x/>
      <x v="3"/>
    </i>
    <i>
      <x v="86"/>
      <x v="8"/>
      <x v="14"/>
      <x v="5"/>
      <x v="1"/>
      <x v="20"/>
      <x v="6"/>
      <x v="72"/>
      <x/>
      <x/>
    </i>
    <i>
      <x v="87"/>
      <x v="18"/>
      <x v="47"/>
      <x v="18"/>
      <x/>
      <x v="21"/>
      <x/>
      <x v="78"/>
      <x/>
      <x/>
    </i>
    <i>
      <x v="88"/>
      <x v="18"/>
      <x v="42"/>
      <x/>
      <x v="108"/>
      <x v="5"/>
      <x v="3"/>
      <x v="17"/>
      <x v="1"/>
      <x v="11"/>
    </i>
    <i>
      <x v="89"/>
      <x v="18"/>
      <x v="12"/>
      <x v="1"/>
      <x v="69"/>
      <x v="5"/>
      <x v="4"/>
      <x v="16"/>
      <x v="1"/>
      <x v="5"/>
    </i>
    <i>
      <x v="90"/>
      <x v="18"/>
      <x v="2"/>
      <x v="3"/>
      <x v="70"/>
      <x v="5"/>
      <x v="5"/>
      <x v="15"/>
      <x v="1"/>
      <x v="5"/>
    </i>
    <i>
      <x v="91"/>
      <x v="18"/>
      <x v="8"/>
      <x v="20"/>
      <x v="1"/>
      <x v="22"/>
      <x v="1"/>
      <x v="80"/>
      <x/>
      <x/>
    </i>
    <i>
      <x v="92"/>
      <x v="18"/>
      <x v="27"/>
      <x v="21"/>
      <x v="2"/>
      <x v="23"/>
      <x v="2"/>
      <x v="81"/>
      <x/>
      <x/>
    </i>
    <i>
      <x v="93"/>
      <x v="18"/>
      <x v="20"/>
      <x/>
      <x v="3"/>
      <x v="24"/>
      <x v="3"/>
      <x v="83"/>
      <x/>
      <x/>
    </i>
    <i>
      <x v="94"/>
      <x v="18"/>
      <x v="39"/>
      <x v="1"/>
      <x v="4"/>
      <x v="25"/>
      <x v="4"/>
      <x v="85"/>
      <x/>
      <x/>
    </i>
    <i>
      <x v="95"/>
      <x v="18"/>
      <x v="36"/>
      <x v="3"/>
      <x v="5"/>
      <x v="26"/>
      <x v="5"/>
      <x v="87"/>
      <x/>
      <x/>
    </i>
    <i>
      <x v="96"/>
      <x v="18"/>
      <x v="3"/>
      <x v="5"/>
      <x v="15"/>
      <x v="27"/>
      <x v="6"/>
      <x v="89"/>
      <x/>
      <x v="2"/>
    </i>
    <i>
      <x v="97"/>
      <x v="18"/>
      <x v="10"/>
      <x v="6"/>
      <x v="16"/>
      <x v="28"/>
      <x v="7"/>
      <x v="91"/>
      <x/>
      <x v="2"/>
    </i>
    <i>
      <x v="98"/>
      <x v="6"/>
      <x v="12"/>
      <x v="12"/>
      <x v="33"/>
      <x v="3"/>
      <x/>
      <x v="10"/>
      <x/>
      <x v="5"/>
    </i>
    <i>
      <x v="99"/>
      <x v="6"/>
      <x v="6"/>
      <x v="15"/>
      <x v="59"/>
      <x v="3"/>
      <x v="1"/>
      <x v="9"/>
      <x v="1"/>
      <x v="2"/>
    </i>
    <i>
      <x v="100"/>
      <x v="6"/>
      <x v="27"/>
      <x v="13"/>
      <x v="60"/>
      <x v="3"/>
      <x v="2"/>
      <x v="8"/>
      <x v="1"/>
      <x v="2"/>
    </i>
    <i>
      <x v="101"/>
      <x v="20"/>
      <x v="16"/>
      <x v="22"/>
      <x v="9"/>
      <x v="14"/>
      <x v="3"/>
      <x v="47"/>
      <x/>
      <x v="1"/>
    </i>
    <i>
      <x v="102"/>
      <x v="20"/>
      <x v="33"/>
      <x v="2"/>
      <x v="6"/>
      <x v="14"/>
      <x v="4"/>
      <x v="46"/>
      <x/>
      <x v="1"/>
    </i>
    <i>
      <x v="103"/>
      <x v="20"/>
      <x v="38"/>
      <x v="4"/>
      <x v="7"/>
      <x v="5"/>
      <x v="5"/>
      <x v="15"/>
      <x/>
      <x v="1"/>
    </i>
    <i>
      <x v="104"/>
      <x v="20"/>
      <x v="14"/>
      <x v="7"/>
      <x v="8"/>
      <x v="5"/>
      <x v="6"/>
      <x v="14"/>
      <x/>
      <x v="1"/>
    </i>
    <i>
      <x v="105"/>
      <x v="20"/>
      <x v="9"/>
      <x v="23"/>
      <x v="32"/>
      <x v="5"/>
      <x/>
      <x v="20"/>
      <x/>
      <x v="5"/>
    </i>
    <i>
      <x v="106"/>
      <x v="16"/>
      <x v="21"/>
      <x v="8"/>
      <x v="17"/>
      <x v="9"/>
      <x/>
      <x v="34"/>
      <x/>
      <x v="2"/>
    </i>
    <i>
      <x v="107"/>
      <x v="16"/>
      <x v="10"/>
      <x v="9"/>
      <x v="18"/>
      <x v="9"/>
      <x v="1"/>
      <x v="33"/>
      <x/>
      <x v="2"/>
    </i>
    <i>
      <x v="108"/>
      <x v="16"/>
      <x v="25"/>
      <x v="19"/>
      <x v="20"/>
      <x v="9"/>
      <x v="2"/>
      <x v="32"/>
      <x/>
      <x v="3"/>
    </i>
    <i>
      <x v="109"/>
      <x v="16"/>
      <x v="4"/>
      <x v="1"/>
      <x v="70"/>
      <x v="17"/>
      <x v="4"/>
      <x v="55"/>
      <x v="1"/>
      <x v="5"/>
    </i>
    <i>
      <x v="110"/>
      <x v="16"/>
      <x v="39"/>
      <x v="5"/>
      <x v="75"/>
      <x v="14"/>
      <x v="6"/>
      <x v="44"/>
      <x v="1"/>
      <x v="6"/>
    </i>
    <i>
      <x v="111"/>
      <x v="16"/>
      <x v="8"/>
      <x v="4"/>
      <x v="85"/>
      <x v="2"/>
      <x v="5"/>
      <x v="5"/>
      <x v="1"/>
      <x v="8"/>
    </i>
    <i>
      <x v="112"/>
      <x v="17"/>
      <x v="5"/>
      <x v="4"/>
      <x v="53"/>
      <x v="19"/>
      <x/>
      <x v="71"/>
      <x v="1"/>
      <x/>
    </i>
    <i>
      <x v="113"/>
      <x v="17"/>
      <x v="8"/>
      <x v="7"/>
      <x v="54"/>
      <x v="19"/>
      <x v="6"/>
      <x v="65"/>
      <x v="1"/>
      <x/>
    </i>
    <i>
      <x v="114"/>
      <x v="17"/>
      <x v="25"/>
      <x v="21"/>
      <x v="67"/>
      <x v="10"/>
      <x v="2"/>
      <x v="36"/>
      <x v="1"/>
      <x v="4"/>
    </i>
    <i>
      <x v="115"/>
      <x v="17"/>
      <x v="49"/>
      <x/>
      <x v="68"/>
      <x v="10"/>
      <x v="3"/>
      <x v="35"/>
      <x v="1"/>
      <x v="4"/>
    </i>
    <i>
      <x v="116"/>
      <x v="21"/>
      <x v="3"/>
      <x v="10"/>
      <x v="92"/>
      <x v="6"/>
      <x v="6"/>
      <x v="21"/>
      <x v="1"/>
      <x v="10"/>
    </i>
    <i>
      <x v="117"/>
      <x v="24"/>
      <x v="3"/>
      <x v="6"/>
      <x v="47"/>
      <x v="11"/>
      <x v="7"/>
      <x v="39"/>
      <x/>
      <x v="10"/>
    </i>
    <i r="3">
      <x v="10"/>
      <x v="63"/>
      <x v="1"/>
      <x v="6"/>
      <x v="2"/>
      <x v="1"/>
      <x v="3"/>
    </i>
    <i>
      <x v="118"/>
      <x v="24"/>
      <x v="29"/>
      <x v="8"/>
      <x v="73"/>
      <x v="9"/>
      <x/>
      <x v="34"/>
      <x v="1"/>
      <x v="5"/>
    </i>
    <i>
      <x v="119"/>
      <x v="24"/>
      <x v="2"/>
      <x v="9"/>
      <x v="74"/>
      <x v="9"/>
      <x v="1"/>
      <x v="33"/>
      <x v="1"/>
      <x v="5"/>
    </i>
    <i>
      <x v="120"/>
      <x v="23"/>
      <x v="3"/>
      <x v="10"/>
      <x v="19"/>
      <x v="7"/>
      <x v="6"/>
      <x v="23"/>
      <x/>
      <x v="3"/>
    </i>
    <i>
      <x v="121"/>
      <x v="23"/>
      <x v="10"/>
      <x v="11"/>
      <x v="20"/>
      <x v="3"/>
      <x v="7"/>
      <x v="4"/>
      <x/>
      <x v="3"/>
    </i>
    <i>
      <x v="122"/>
      <x v="23"/>
      <x v="29"/>
      <x v="18"/>
      <x v="21"/>
      <x v="3"/>
      <x/>
      <x v="10"/>
      <x/>
      <x v="3"/>
    </i>
    <i>
      <x v="123"/>
      <x v="23"/>
      <x v="18"/>
      <x v="20"/>
      <x v="22"/>
      <x v="5"/>
      <x v="1"/>
      <x v="19"/>
      <x/>
      <x v="3"/>
    </i>
    <i>
      <x v="124"/>
      <x v="25"/>
      <x v="7"/>
      <x v="18"/>
      <x v="115"/>
      <x v="19"/>
      <x/>
      <x v="71"/>
      <x v="1"/>
      <x v="11"/>
    </i>
    <i>
      <x v="125"/>
      <x v="25"/>
      <x v="11"/>
      <x v="20"/>
      <x v="116"/>
      <x v="19"/>
      <x v="1"/>
      <x v="70"/>
      <x v="1"/>
      <x v="11"/>
    </i>
    <i>
      <x v="126"/>
      <x v="25"/>
      <x v="46"/>
      <x v="21"/>
      <x v="8"/>
      <x v="19"/>
      <x v="2"/>
      <x v="69"/>
      <x/>
      <x v="1"/>
    </i>
    <i>
      <x v="127"/>
      <x v="25"/>
      <x v="34"/>
      <x/>
      <x v="9"/>
      <x v="19"/>
      <x v="3"/>
      <x v="68"/>
      <x/>
      <x v="1"/>
    </i>
    <i>
      <x v="128"/>
      <x v="27"/>
      <x v="13"/>
      <x v="1"/>
      <x v="10"/>
      <x v="1"/>
      <x v="4"/>
      <x v="3"/>
      <x/>
      <x v="1"/>
    </i>
    <i>
      <x v="129"/>
      <x v="27"/>
      <x v="40"/>
      <x v="3"/>
      <x v="11"/>
      <x v="13"/>
      <x v="5"/>
      <x v="43"/>
      <x/>
      <x v="1"/>
    </i>
    <i>
      <x v="130"/>
      <x v="27"/>
      <x v="10"/>
      <x v="5"/>
      <x v="12"/>
      <x v="29"/>
      <x v="6"/>
      <x v="94"/>
      <x/>
      <x v="1"/>
    </i>
    <i>
      <x v="131"/>
      <x v="30"/>
      <x v="3"/>
      <x v="8"/>
      <x v="48"/>
      <x v="21"/>
      <x/>
      <x v="78"/>
      <x/>
      <x v="10"/>
    </i>
    <i>
      <x v="132"/>
      <x v="30"/>
      <x v="2"/>
      <x v="9"/>
      <x v="49"/>
      <x v="21"/>
      <x v="1"/>
      <x v="77"/>
      <x/>
      <x v="11"/>
    </i>
    <i>
      <x v="133"/>
      <x v="30"/>
      <x v="10"/>
      <x v="19"/>
      <x v="50"/>
      <x v="21"/>
      <x v="2"/>
      <x v="76"/>
      <x/>
      <x v="11"/>
    </i>
    <i>
      <x v="134"/>
      <x v="30"/>
      <x v="29"/>
      <x v="22"/>
      <x v="51"/>
      <x v="21"/>
      <x v="3"/>
      <x v="75"/>
      <x/>
      <x v="11"/>
    </i>
    <i>
      <x v="135"/>
      <x v="30"/>
      <x v="18"/>
      <x v="2"/>
      <x v="52"/>
      <x v="21"/>
      <x v="4"/>
      <x v="74"/>
      <x v="1"/>
      <x/>
    </i>
    <i>
      <x v="136"/>
      <x v="30"/>
      <x v="5"/>
      <x v="9"/>
      <x v="81"/>
      <x v="24"/>
      <x v="1"/>
      <x v="84"/>
      <x v="1"/>
      <x v="7"/>
    </i>
    <i>
      <x v="137"/>
      <x v="22"/>
      <x v="3"/>
      <x v="20"/>
      <x v="41"/>
      <x v="9"/>
      <x v="1"/>
      <x v="33"/>
      <x/>
      <x v="8"/>
    </i>
    <i>
      <x v="138"/>
      <x v="22"/>
      <x v="22"/>
      <x v="21"/>
      <x v="42"/>
      <x v="9"/>
      <x v="2"/>
      <x v="32"/>
      <x/>
      <x v="8"/>
    </i>
    <i>
      <x v="139"/>
      <x v="22"/>
      <x v="21"/>
      <x/>
      <x v="43"/>
      <x v="9"/>
      <x v="3"/>
      <x v="31"/>
      <x/>
      <x v="9"/>
    </i>
    <i>
      <x v="140"/>
      <x v="22"/>
      <x v="51"/>
      <x v="1"/>
      <x v="44"/>
      <x v="9"/>
      <x v="4"/>
      <x v="30"/>
      <x/>
      <x v="9"/>
    </i>
    <i>
      <x v="141"/>
      <x v="22"/>
      <x v="29"/>
      <x v="3"/>
      <x v="45"/>
      <x v="9"/>
      <x v="5"/>
      <x v="29"/>
      <x/>
      <x v="9"/>
    </i>
    <i>
      <x v="142"/>
      <x v="22"/>
      <x v="2"/>
      <x v="5"/>
      <x v="46"/>
      <x v="9"/>
      <x v="6"/>
      <x v="28"/>
      <x/>
      <x v="10"/>
    </i>
    <i>
      <x v="143"/>
      <x v="28"/>
      <x v="2"/>
      <x v="23"/>
      <x v="87"/>
      <x v="4"/>
      <x v="7"/>
      <x v="11"/>
      <x v="1"/>
      <x v="9"/>
    </i>
    <i>
      <x v="144"/>
      <x v="28"/>
      <x v="5"/>
      <x v="15"/>
      <x v="89"/>
      <x v="3"/>
      <x v="1"/>
      <x v="9"/>
      <x v="1"/>
      <x v="9"/>
    </i>
    <i>
      <x v="145"/>
      <x v="28"/>
      <x v="25"/>
      <x v="13"/>
      <x v="90"/>
      <x v="3"/>
      <x v="2"/>
      <x v="8"/>
      <x v="1"/>
      <x v="9"/>
    </i>
    <i>
      <x v="146"/>
      <x v="28"/>
      <x v="12"/>
      <x v="19"/>
      <x v="82"/>
      <x v="25"/>
      <x v="2"/>
      <x v="86"/>
      <x v="1"/>
      <x v="7"/>
    </i>
    <i>
      <x v="147"/>
      <x v="9"/>
      <x v="27"/>
      <x/>
      <x v="94"/>
      <x v="16"/>
      <x v="3"/>
      <x v="54"/>
      <x v="1"/>
      <x v="10"/>
    </i>
    <i>
      <x v="148"/>
      <x v="9"/>
      <x v="2"/>
      <x v="1"/>
      <x v="95"/>
      <x v="16"/>
      <x v="4"/>
      <x v="53"/>
      <x v="1"/>
      <x v="10"/>
    </i>
    <i>
      <x v="149"/>
      <x v="9"/>
      <x v="10"/>
      <x v="3"/>
      <x v="96"/>
      <x v="16"/>
      <x v="5"/>
      <x v="52"/>
      <x v="1"/>
      <x v="10"/>
    </i>
  </rowItems>
  <colItems count="1">
    <i/>
  </colItems>
  <formats count="1035">
    <format dxfId="1038">
      <pivotArea type="all" dataOnly="0" outline="0" fieldPosition="0"/>
    </format>
    <format dxfId="1037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36">
      <pivotArea dataOnly="0" labelOnly="1" outline="0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035">
      <pivotArea dataOnly="0" labelOnly="1" outline="0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034">
      <pivotArea dataOnly="0" labelOnly="1" outline="0" fieldPosition="0">
        <references count="2">
          <reference field="0" count="1" selected="0">
            <x v="0"/>
          </reference>
          <reference field="1" count="1">
            <x v="15"/>
          </reference>
        </references>
      </pivotArea>
    </format>
    <format dxfId="1033">
      <pivotArea dataOnly="0" labelOnly="1" outline="0" fieldPosition="0">
        <references count="2">
          <reference field="0" count="1" selected="0">
            <x v="8"/>
          </reference>
          <reference field="1" count="1">
            <x v="1"/>
          </reference>
        </references>
      </pivotArea>
    </format>
    <format dxfId="1032">
      <pivotArea dataOnly="0" labelOnly="1" outline="0" fieldPosition="0">
        <references count="2">
          <reference field="0" count="1" selected="0">
            <x v="9"/>
          </reference>
          <reference field="1" count="1">
            <x v="0"/>
          </reference>
        </references>
      </pivotArea>
    </format>
    <format dxfId="1031">
      <pivotArea dataOnly="0" labelOnly="1" outline="0" fieldPosition="0">
        <references count="2">
          <reference field="0" count="1" selected="0">
            <x v="10"/>
          </reference>
          <reference field="1" count="1">
            <x v="12"/>
          </reference>
        </references>
      </pivotArea>
    </format>
    <format dxfId="1030">
      <pivotArea dataOnly="0" labelOnly="1" outline="0" fieldPosition="0">
        <references count="2">
          <reference field="0" count="1" selected="0">
            <x v="21"/>
          </reference>
          <reference field="1" count="1">
            <x v="4"/>
          </reference>
        </references>
      </pivotArea>
    </format>
    <format dxfId="1029">
      <pivotArea dataOnly="0" labelOnly="1" outline="0" fieldPosition="0">
        <references count="2">
          <reference field="0" count="1" selected="0">
            <x v="25"/>
          </reference>
          <reference field="1" count="1">
            <x v="29"/>
          </reference>
        </references>
      </pivotArea>
    </format>
    <format dxfId="1028">
      <pivotArea dataOnly="0" labelOnly="1" outline="0" fieldPosition="0">
        <references count="2">
          <reference field="0" count="1" selected="0">
            <x v="30"/>
          </reference>
          <reference field="1" count="1">
            <x v="5"/>
          </reference>
        </references>
      </pivotArea>
    </format>
    <format dxfId="1027">
      <pivotArea dataOnly="0" labelOnly="1" outline="0" fieldPosition="0">
        <references count="2">
          <reference field="0" count="1" selected="0">
            <x v="34"/>
          </reference>
          <reference field="1" count="1">
            <x v="10"/>
          </reference>
        </references>
      </pivotArea>
    </format>
    <format dxfId="1026">
      <pivotArea dataOnly="0" labelOnly="1" outline="0" fieldPosition="0">
        <references count="2">
          <reference field="0" count="1" selected="0">
            <x v="36"/>
          </reference>
          <reference field="1" count="1">
            <x v="13"/>
          </reference>
        </references>
      </pivotArea>
    </format>
    <format dxfId="1025">
      <pivotArea dataOnly="0" labelOnly="1" outline="0" fieldPosition="0">
        <references count="2">
          <reference field="0" count="1" selected="0">
            <x v="40"/>
          </reference>
          <reference field="1" count="1">
            <x v="11"/>
          </reference>
        </references>
      </pivotArea>
    </format>
    <format dxfId="1024">
      <pivotArea dataOnly="0" labelOnly="1" outline="0" fieldPosition="0">
        <references count="2">
          <reference field="0" count="1" selected="0">
            <x v="42"/>
          </reference>
          <reference field="1" count="1">
            <x v="7"/>
          </reference>
        </references>
      </pivotArea>
    </format>
    <format dxfId="1023">
      <pivotArea dataOnly="0" labelOnly="1" outline="0" fieldPosition="0">
        <references count="2">
          <reference field="0" count="1" selected="0">
            <x v="45"/>
          </reference>
          <reference field="1" count="1">
            <x v="14"/>
          </reference>
        </references>
      </pivotArea>
    </format>
    <format dxfId="1022">
      <pivotArea dataOnly="0" labelOnly="1" outline="0" fieldPosition="0">
        <references count="2">
          <reference field="0" count="1" selected="0">
            <x v="49"/>
          </reference>
          <reference field="1" count="1">
            <x v="19"/>
          </reference>
        </references>
      </pivotArea>
    </format>
    <format dxfId="1021">
      <pivotArea dataOnly="0" labelOnly="1" outline="0" fieldPosition="0">
        <references count="2">
          <reference field="0" count="1" selected="0">
            <x v="56"/>
          </reference>
          <reference field="1" count="1">
            <x v="3"/>
          </reference>
        </references>
      </pivotArea>
    </format>
    <format dxfId="1020">
      <pivotArea dataOnly="0" labelOnly="1" outline="0" fieldPosition="0">
        <references count="2">
          <reference field="0" count="1" selected="0">
            <x v="65"/>
          </reference>
          <reference field="1" count="1">
            <x v="2"/>
          </reference>
        </references>
      </pivotArea>
    </format>
    <format dxfId="1019">
      <pivotArea dataOnly="0" labelOnly="1" outline="0" fieldPosition="0">
        <references count="2">
          <reference field="0" count="1" selected="0">
            <x v="75"/>
          </reference>
          <reference field="1" count="1">
            <x v="26"/>
          </reference>
        </references>
      </pivotArea>
    </format>
    <format dxfId="1018">
      <pivotArea dataOnly="0" labelOnly="1" outline="0" fieldPosition="0">
        <references count="2">
          <reference field="0" count="1" selected="0">
            <x v="82"/>
          </reference>
          <reference field="1" count="1">
            <x v="8"/>
          </reference>
        </references>
      </pivotArea>
    </format>
    <format dxfId="1017">
      <pivotArea dataOnly="0" labelOnly="1" outline="0" fieldPosition="0">
        <references count="2">
          <reference field="0" count="1" selected="0">
            <x v="87"/>
          </reference>
          <reference field="1" count="1">
            <x v="18"/>
          </reference>
        </references>
      </pivotArea>
    </format>
    <format dxfId="1016">
      <pivotArea dataOnly="0" labelOnly="1" outline="0" fieldPosition="0">
        <references count="2">
          <reference field="0" count="1" selected="0">
            <x v="98"/>
          </reference>
          <reference field="1" count="1">
            <x v="6"/>
          </reference>
        </references>
      </pivotArea>
    </format>
    <format dxfId="1015">
      <pivotArea dataOnly="0" labelOnly="1" outline="0" fieldPosition="0">
        <references count="2">
          <reference field="0" count="1" selected="0">
            <x v="101"/>
          </reference>
          <reference field="1" count="1">
            <x v="20"/>
          </reference>
        </references>
      </pivotArea>
    </format>
    <format dxfId="1014">
      <pivotArea dataOnly="0" labelOnly="1" outline="0" fieldPosition="0">
        <references count="2">
          <reference field="0" count="1" selected="0">
            <x v="106"/>
          </reference>
          <reference field="1" count="1">
            <x v="16"/>
          </reference>
        </references>
      </pivotArea>
    </format>
    <format dxfId="1013">
      <pivotArea dataOnly="0" labelOnly="1" outline="0" fieldPosition="0">
        <references count="2">
          <reference field="0" count="1" selected="0">
            <x v="112"/>
          </reference>
          <reference field="1" count="1">
            <x v="17"/>
          </reference>
        </references>
      </pivotArea>
    </format>
    <format dxfId="1012">
      <pivotArea dataOnly="0" labelOnly="1" outline="0" fieldPosition="0">
        <references count="2">
          <reference field="0" count="1" selected="0">
            <x v="116"/>
          </reference>
          <reference field="1" count="1">
            <x v="21"/>
          </reference>
        </references>
      </pivotArea>
    </format>
    <format dxfId="1011">
      <pivotArea dataOnly="0" labelOnly="1" outline="0" fieldPosition="0">
        <references count="2">
          <reference field="0" count="1" selected="0">
            <x v="117"/>
          </reference>
          <reference field="1" count="1">
            <x v="24"/>
          </reference>
        </references>
      </pivotArea>
    </format>
    <format dxfId="1010">
      <pivotArea dataOnly="0" labelOnly="1" outline="0" fieldPosition="0">
        <references count="2">
          <reference field="0" count="1" selected="0">
            <x v="120"/>
          </reference>
          <reference field="1" count="1">
            <x v="23"/>
          </reference>
        </references>
      </pivotArea>
    </format>
    <format dxfId="1009">
      <pivotArea dataOnly="0" labelOnly="1" outline="0" fieldPosition="0">
        <references count="2">
          <reference field="0" count="1" selected="0">
            <x v="124"/>
          </reference>
          <reference field="1" count="1">
            <x v="25"/>
          </reference>
        </references>
      </pivotArea>
    </format>
    <format dxfId="1008">
      <pivotArea dataOnly="0" labelOnly="1" outline="0" fieldPosition="0">
        <references count="2">
          <reference field="0" count="1" selected="0">
            <x v="128"/>
          </reference>
          <reference field="1" count="1">
            <x v="27"/>
          </reference>
        </references>
      </pivotArea>
    </format>
    <format dxfId="1007">
      <pivotArea dataOnly="0" labelOnly="1" outline="0" fieldPosition="0">
        <references count="2">
          <reference field="0" count="1" selected="0">
            <x v="131"/>
          </reference>
          <reference field="1" count="1">
            <x v="30"/>
          </reference>
        </references>
      </pivotArea>
    </format>
    <format dxfId="1006">
      <pivotArea dataOnly="0" labelOnly="1" outline="0" fieldPosition="0">
        <references count="2">
          <reference field="0" count="1" selected="0">
            <x v="137"/>
          </reference>
          <reference field="1" count="1">
            <x v="22"/>
          </reference>
        </references>
      </pivotArea>
    </format>
    <format dxfId="1005">
      <pivotArea dataOnly="0" labelOnly="1" outline="0" fieldPosition="0">
        <references count="2">
          <reference field="0" count="1" selected="0">
            <x v="143"/>
          </reference>
          <reference field="1" count="1">
            <x v="28"/>
          </reference>
        </references>
      </pivotArea>
    </format>
    <format dxfId="1004">
      <pivotArea dataOnly="0" labelOnly="1" outline="0" fieldPosition="0">
        <references count="2">
          <reference field="0" count="1" selected="0">
            <x v="147"/>
          </reference>
          <reference field="1" count="1">
            <x v="9"/>
          </reference>
        </references>
      </pivotArea>
    </format>
    <format dxfId="1003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15"/>
          </reference>
          <reference field="2" count="1">
            <x v="3"/>
          </reference>
        </references>
      </pivotArea>
    </format>
    <format dxfId="100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5"/>
          </reference>
          <reference field="2" count="1">
            <x v="22"/>
          </reference>
        </references>
      </pivotArea>
    </format>
    <format dxfId="100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5"/>
          </reference>
          <reference field="2" count="1">
            <x v="2"/>
          </reference>
        </references>
      </pivotArea>
    </format>
    <format dxfId="100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5"/>
          </reference>
          <reference field="2" count="1">
            <x v="36"/>
          </reference>
        </references>
      </pivotArea>
    </format>
    <format dxfId="999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15"/>
          </reference>
          <reference field="2" count="1">
            <x v="3"/>
          </reference>
        </references>
      </pivotArea>
    </format>
    <format dxfId="998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15"/>
          </reference>
          <reference field="2" count="1">
            <x v="2"/>
          </reference>
        </references>
      </pivotArea>
    </format>
    <format dxfId="997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15"/>
          </reference>
          <reference field="2" count="1">
            <x v="22"/>
          </reference>
        </references>
      </pivotArea>
    </format>
    <format dxfId="996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15"/>
          </reference>
          <reference field="2" count="1">
            <x v="36"/>
          </reference>
        </references>
      </pivotArea>
    </format>
    <format dxfId="995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1"/>
          </reference>
          <reference field="2" count="1">
            <x v="3"/>
          </reference>
        </references>
      </pivotArea>
    </format>
    <format dxfId="994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2"/>
          </reference>
          <reference field="2" count="1">
            <x v="36"/>
          </reference>
        </references>
      </pivotArea>
    </format>
    <format dxfId="993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2"/>
          </reference>
          <reference field="2" count="1">
            <x v="50"/>
          </reference>
        </references>
      </pivotArea>
    </format>
    <format dxfId="992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12"/>
          </reference>
          <reference field="2" count="1">
            <x v="27"/>
          </reference>
        </references>
      </pivotArea>
    </format>
    <format dxfId="991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12"/>
          </reference>
          <reference field="2" count="1">
            <x v="2"/>
          </reference>
        </references>
      </pivotArea>
    </format>
    <format dxfId="99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12"/>
          </reference>
          <reference field="2" count="1">
            <x v="12"/>
          </reference>
        </references>
      </pivotArea>
    </format>
    <format dxfId="989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2"/>
          </reference>
          <reference field="2" count="1">
            <x v="29"/>
          </reference>
        </references>
      </pivotArea>
    </format>
    <format dxfId="98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2"/>
          </reference>
          <reference field="2" count="1">
            <x v="39"/>
          </reference>
        </references>
      </pivotArea>
    </format>
    <format dxfId="987">
      <pivotArea dataOnly="0" labelOnly="1" outline="0" fieldPosition="0">
        <references count="3">
          <reference field="0" count="1" selected="0">
            <x v="17"/>
          </reference>
          <reference field="1" count="1" selected="0">
            <x v="12"/>
          </reference>
          <reference field="2" count="1">
            <x v="8"/>
          </reference>
        </references>
      </pivotArea>
    </format>
    <format dxfId="986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2"/>
          </reference>
          <reference field="2" count="1">
            <x v="24"/>
          </reference>
        </references>
      </pivotArea>
    </format>
    <format dxfId="98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12"/>
          </reference>
          <reference field="2" count="1">
            <x v="30"/>
          </reference>
        </references>
      </pivotArea>
    </format>
    <format dxfId="984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12"/>
          </reference>
          <reference field="2" count="1">
            <x v="5"/>
          </reference>
        </references>
      </pivotArea>
    </format>
    <format dxfId="983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4"/>
          </reference>
          <reference field="2" count="1">
            <x v="36"/>
          </reference>
        </references>
      </pivotArea>
    </format>
    <format dxfId="982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4"/>
          </reference>
          <reference field="2" count="1">
            <x v="18"/>
          </reference>
        </references>
      </pivotArea>
    </format>
    <format dxfId="981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4"/>
          </reference>
          <reference field="2" count="1">
            <x v="4"/>
          </reference>
        </references>
      </pivotArea>
    </format>
    <format dxfId="980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"/>
          </reference>
          <reference field="2" count="1">
            <x v="25"/>
          </reference>
        </references>
      </pivotArea>
    </format>
    <format dxfId="979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29"/>
          </reference>
          <reference field="2" count="1">
            <x v="41"/>
          </reference>
        </references>
      </pivotArea>
    </format>
    <format dxfId="978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29"/>
          </reference>
          <reference field="2" count="1">
            <x v="36"/>
          </reference>
        </references>
      </pivotArea>
    </format>
    <format dxfId="977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29"/>
          </reference>
          <reference field="2" count="1">
            <x v="33"/>
          </reference>
        </references>
      </pivotArea>
    </format>
    <format dxfId="976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9"/>
          </reference>
          <reference field="2" count="1">
            <x v="10"/>
          </reference>
        </references>
      </pivotArea>
    </format>
    <format dxfId="975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29"/>
          </reference>
          <reference field="2" count="1">
            <x v="17"/>
          </reference>
        </references>
      </pivotArea>
    </format>
    <format dxfId="974">
      <pivotArea dataOnly="0" labelOnly="1" outline="0" fieldPosition="0">
        <references count="3">
          <reference field="0" count="1" selected="0">
            <x v="30"/>
          </reference>
          <reference field="1" count="1" selected="0">
            <x v="5"/>
          </reference>
          <reference field="2" count="1">
            <x v="2"/>
          </reference>
        </references>
      </pivotArea>
    </format>
    <format dxfId="973">
      <pivotArea dataOnly="0" labelOnly="1" outline="0" fieldPosition="0">
        <references count="3">
          <reference field="0" count="1" selected="0">
            <x v="31"/>
          </reference>
          <reference field="1" count="1" selected="0">
            <x v="5"/>
          </reference>
          <reference field="2" count="1">
            <x v="36"/>
          </reference>
        </references>
      </pivotArea>
    </format>
    <format dxfId="972">
      <pivotArea dataOnly="0" labelOnly="1" outline="0" fieldPosition="0">
        <references count="3">
          <reference field="0" count="1" selected="0">
            <x v="32"/>
          </reference>
          <reference field="1" count="1" selected="0">
            <x v="5"/>
          </reference>
          <reference field="2" count="1">
            <x v="28"/>
          </reference>
        </references>
      </pivotArea>
    </format>
    <format dxfId="971">
      <pivotArea dataOnly="0" labelOnly="1" outline="0" fieldPosition="0">
        <references count="3">
          <reference field="0" count="1" selected="0">
            <x v="33"/>
          </reference>
          <reference field="1" count="1" selected="0">
            <x v="5"/>
          </reference>
          <reference field="2" count="1">
            <x v="32"/>
          </reference>
        </references>
      </pivotArea>
    </format>
    <format dxfId="970">
      <pivotArea dataOnly="0" labelOnly="1" outline="0" fieldPosition="0">
        <references count="3">
          <reference field="0" count="1" selected="0">
            <x v="34"/>
          </reference>
          <reference field="1" count="1" selected="0">
            <x v="10"/>
          </reference>
          <reference field="2" count="1">
            <x v="2"/>
          </reference>
        </references>
      </pivotArea>
    </format>
    <format dxfId="969">
      <pivotArea dataOnly="0" labelOnly="1" outline="0" fieldPosition="0">
        <references count="3">
          <reference field="0" count="1" selected="0">
            <x v="35"/>
          </reference>
          <reference field="1" count="1" selected="0">
            <x v="10"/>
          </reference>
          <reference field="2" count="1">
            <x v="12"/>
          </reference>
        </references>
      </pivotArea>
    </format>
    <format dxfId="968">
      <pivotArea dataOnly="0" labelOnly="1" outline="0" fieldPosition="0">
        <references count="3">
          <reference field="0" count="1" selected="0">
            <x v="36"/>
          </reference>
          <reference field="1" count="1" selected="0">
            <x v="13"/>
          </reference>
          <reference field="2" count="1">
            <x v="27"/>
          </reference>
        </references>
      </pivotArea>
    </format>
    <format dxfId="967">
      <pivotArea dataOnly="0" labelOnly="1" outline="0" fieldPosition="0">
        <references count="3">
          <reference field="0" count="1" selected="0">
            <x v="37"/>
          </reference>
          <reference field="1" count="1" selected="0">
            <x v="13"/>
          </reference>
          <reference field="2" count="1">
            <x v="19"/>
          </reference>
        </references>
      </pivotArea>
    </format>
    <format dxfId="966">
      <pivotArea dataOnly="0" labelOnly="1" outline="0" fieldPosition="0">
        <references count="3">
          <reference field="0" count="1" selected="0">
            <x v="38"/>
          </reference>
          <reference field="1" count="1" selected="0">
            <x v="13"/>
          </reference>
          <reference field="2" count="1">
            <x v="5"/>
          </reference>
        </references>
      </pivotArea>
    </format>
    <format dxfId="965">
      <pivotArea dataOnly="0" labelOnly="1" outline="0" fieldPosition="0">
        <references count="3">
          <reference field="0" count="1" selected="0">
            <x v="39"/>
          </reference>
          <reference field="1" count="1" selected="0">
            <x v="13"/>
          </reference>
          <reference field="2" count="1">
            <x v="2"/>
          </reference>
        </references>
      </pivotArea>
    </format>
    <format dxfId="964">
      <pivotArea dataOnly="0" labelOnly="1" outline="0" fieldPosition="0">
        <references count="3">
          <reference field="0" count="1" selected="0">
            <x v="40"/>
          </reference>
          <reference field="1" count="1" selected="0">
            <x v="11"/>
          </reference>
          <reference field="2" count="1">
            <x v="39"/>
          </reference>
        </references>
      </pivotArea>
    </format>
    <format dxfId="963">
      <pivotArea dataOnly="0" labelOnly="1" outline="0" fieldPosition="0">
        <references count="3">
          <reference field="0" count="1" selected="0">
            <x v="41"/>
          </reference>
          <reference field="1" count="1" selected="0">
            <x v="11"/>
          </reference>
          <reference field="2" count="1">
            <x v="31"/>
          </reference>
        </references>
      </pivotArea>
    </format>
    <format dxfId="962">
      <pivotArea dataOnly="0" labelOnly="1" outline="0" fieldPosition="0">
        <references count="3">
          <reference field="0" count="1" selected="0">
            <x v="42"/>
          </reference>
          <reference field="1" count="1" selected="0">
            <x v="7"/>
          </reference>
          <reference field="2" count="1">
            <x v="0"/>
          </reference>
        </references>
      </pivotArea>
    </format>
    <format dxfId="961">
      <pivotArea dataOnly="0" labelOnly="1" outline="0" fieldPosition="0">
        <references count="3">
          <reference field="0" count="1" selected="0">
            <x v="43"/>
          </reference>
          <reference field="1" count="1" selected="0">
            <x v="7"/>
          </reference>
          <reference field="2" count="1">
            <x v="1"/>
          </reference>
        </references>
      </pivotArea>
    </format>
    <format dxfId="960">
      <pivotArea dataOnly="0" labelOnly="1" outline="0" fieldPosition="0">
        <references count="3">
          <reference field="0" count="1" selected="0">
            <x v="44"/>
          </reference>
          <reference field="1" count="1" selected="0">
            <x v="7"/>
          </reference>
          <reference field="2" count="1">
            <x v="45"/>
          </reference>
        </references>
      </pivotArea>
    </format>
    <format dxfId="959">
      <pivotArea dataOnly="0" labelOnly="1" outline="0" fieldPosition="0">
        <references count="3">
          <reference field="0" count="1" selected="0">
            <x v="45"/>
          </reference>
          <reference field="1" count="1" selected="0">
            <x v="14"/>
          </reference>
          <reference field="2" count="1">
            <x v="33"/>
          </reference>
        </references>
      </pivotArea>
    </format>
    <format dxfId="958">
      <pivotArea dataOnly="0" labelOnly="1" outline="0" fieldPosition="0">
        <references count="3">
          <reference field="0" count="1" selected="0">
            <x v="46"/>
          </reference>
          <reference field="1" count="1" selected="0">
            <x v="14"/>
          </reference>
          <reference field="2" count="1">
            <x v="48"/>
          </reference>
        </references>
      </pivotArea>
    </format>
    <format dxfId="957">
      <pivotArea dataOnly="0" labelOnly="1" outline="0" fieldPosition="0">
        <references count="3">
          <reference field="0" count="1" selected="0">
            <x v="47"/>
          </reference>
          <reference field="1" count="1" selected="0">
            <x v="14"/>
          </reference>
          <reference field="2" count="1">
            <x v="37"/>
          </reference>
        </references>
      </pivotArea>
    </format>
    <format dxfId="956">
      <pivotArea dataOnly="0" labelOnly="1" outline="0" fieldPosition="0">
        <references count="3">
          <reference field="0" count="1" selected="0">
            <x v="48"/>
          </reference>
          <reference field="1" count="1" selected="0">
            <x v="14"/>
          </reference>
          <reference field="2" count="1">
            <x v="30"/>
          </reference>
        </references>
      </pivotArea>
    </format>
    <format dxfId="955">
      <pivotArea dataOnly="0" labelOnly="1" outline="0" fieldPosition="0">
        <references count="3">
          <reference field="0" count="1" selected="0">
            <x v="49"/>
          </reference>
          <reference field="1" count="1" selected="0">
            <x v="19"/>
          </reference>
          <reference field="2" count="1">
            <x v="22"/>
          </reference>
        </references>
      </pivotArea>
    </format>
    <format dxfId="954">
      <pivotArea dataOnly="0" labelOnly="1" outline="0" fieldPosition="0">
        <references count="3">
          <reference field="0" count="1" selected="0">
            <x v="50"/>
          </reference>
          <reference field="1" count="1" selected="0">
            <x v="19"/>
          </reference>
          <reference field="2" count="1">
            <x v="18"/>
          </reference>
        </references>
      </pivotArea>
    </format>
    <format dxfId="953">
      <pivotArea dataOnly="0" labelOnly="1" outline="0" fieldPosition="0">
        <references count="3">
          <reference field="0" count="1" selected="0">
            <x v="51"/>
          </reference>
          <reference field="1" count="1" selected="0">
            <x v="19"/>
          </reference>
          <reference field="2" count="1">
            <x v="16"/>
          </reference>
        </references>
      </pivotArea>
    </format>
    <format dxfId="952">
      <pivotArea dataOnly="0" labelOnly="1" outline="0" fieldPosition="0">
        <references count="3">
          <reference field="0" count="1" selected="0">
            <x v="52"/>
          </reference>
          <reference field="1" count="1" selected="0">
            <x v="19"/>
          </reference>
          <reference field="2" count="1">
            <x v="33"/>
          </reference>
        </references>
      </pivotArea>
    </format>
    <format dxfId="951">
      <pivotArea dataOnly="0" labelOnly="1" outline="0" fieldPosition="0">
        <references count="3">
          <reference field="0" count="1" selected="0">
            <x v="53"/>
          </reference>
          <reference field="1" count="1" selected="0">
            <x v="19"/>
          </reference>
          <reference field="2" count="1">
            <x v="38"/>
          </reference>
        </references>
      </pivotArea>
    </format>
    <format dxfId="950">
      <pivotArea dataOnly="0" labelOnly="1" outline="0" fieldPosition="0">
        <references count="3">
          <reference field="0" count="1" selected="0">
            <x v="54"/>
          </reference>
          <reference field="1" count="1" selected="0">
            <x v="19"/>
          </reference>
          <reference field="2" count="1">
            <x v="14"/>
          </reference>
        </references>
      </pivotArea>
    </format>
    <format dxfId="949">
      <pivotArea dataOnly="0" labelOnly="1" outline="0" fieldPosition="0">
        <references count="3">
          <reference field="0" count="1" selected="0">
            <x v="55"/>
          </reference>
          <reference field="1" count="1" selected="0">
            <x v="19"/>
          </reference>
          <reference field="2" count="1">
            <x v="9"/>
          </reference>
        </references>
      </pivotArea>
    </format>
    <format dxfId="948">
      <pivotArea dataOnly="0" labelOnly="1" outline="0" fieldPosition="0">
        <references count="3">
          <reference field="0" count="1" selected="0">
            <x v="56"/>
          </reference>
          <reference field="1" count="1" selected="0">
            <x v="3"/>
          </reference>
          <reference field="2" count="1">
            <x v="39"/>
          </reference>
        </references>
      </pivotArea>
    </format>
    <format dxfId="947">
      <pivotArea dataOnly="0" labelOnly="1" outline="0" fieldPosition="0">
        <references count="3">
          <reference field="0" count="1" selected="0">
            <x v="57"/>
          </reference>
          <reference field="1" count="1" selected="0">
            <x v="3"/>
          </reference>
          <reference field="2" count="1">
            <x v="8"/>
          </reference>
        </references>
      </pivotArea>
    </format>
    <format dxfId="946">
      <pivotArea dataOnly="0" labelOnly="1" outline="0" fieldPosition="0">
        <references count="3">
          <reference field="0" count="1" selected="0">
            <x v="58"/>
          </reference>
          <reference field="1" count="1" selected="0">
            <x v="3"/>
          </reference>
          <reference field="2" count="1">
            <x v="4"/>
          </reference>
        </references>
      </pivotArea>
    </format>
    <format dxfId="945">
      <pivotArea dataOnly="0" labelOnly="1" outline="0" fieldPosition="0">
        <references count="3">
          <reference field="0" count="1" selected="0">
            <x v="59"/>
          </reference>
          <reference field="1" count="1" selected="0">
            <x v="3"/>
          </reference>
          <reference field="2" count="1">
            <x v="36"/>
          </reference>
        </references>
      </pivotArea>
    </format>
    <format dxfId="944">
      <pivotArea dataOnly="0" labelOnly="1" outline="0" fieldPosition="0">
        <references count="3">
          <reference field="0" count="1" selected="0">
            <x v="60"/>
          </reference>
          <reference field="1" count="1" selected="0">
            <x v="3"/>
          </reference>
          <reference field="2" count="1">
            <x v="27"/>
          </reference>
        </references>
      </pivotArea>
    </format>
    <format dxfId="943">
      <pivotArea dataOnly="0" labelOnly="1" outline="0" fieldPosition="0">
        <references count="3">
          <reference field="0" count="1" selected="0">
            <x v="61"/>
          </reference>
          <reference field="1" count="1" selected="0">
            <x v="3"/>
          </reference>
          <reference field="2" count="1">
            <x v="16"/>
          </reference>
        </references>
      </pivotArea>
    </format>
    <format dxfId="942">
      <pivotArea dataOnly="0" labelOnly="1" outline="0" fieldPosition="0">
        <references count="3">
          <reference field="0" count="1" selected="0">
            <x v="62"/>
          </reference>
          <reference field="1" count="1" selected="0">
            <x v="3"/>
          </reference>
          <reference field="2" count="1">
            <x v="2"/>
          </reference>
        </references>
      </pivotArea>
    </format>
    <format dxfId="941">
      <pivotArea dataOnly="0" labelOnly="1" outline="0" fieldPosition="0">
        <references count="3">
          <reference field="0" count="1" selected="0">
            <x v="63"/>
          </reference>
          <reference field="1" count="1" selected="0">
            <x v="3"/>
          </reference>
          <reference field="2" count="1">
            <x v="12"/>
          </reference>
        </references>
      </pivotArea>
    </format>
    <format dxfId="940">
      <pivotArea dataOnly="0" labelOnly="1" outline="0" fieldPosition="0">
        <references count="3">
          <reference field="0" count="1" selected="0">
            <x v="64"/>
          </reference>
          <reference field="1" count="1" selected="0">
            <x v="3"/>
          </reference>
          <reference field="2" count="1">
            <x v="25"/>
          </reference>
        </references>
      </pivotArea>
    </format>
    <format dxfId="939">
      <pivotArea dataOnly="0" labelOnly="1" outline="0" fieldPosition="0">
        <references count="3">
          <reference field="0" count="1" selected="0">
            <x v="65"/>
          </reference>
          <reference field="1" count="1" selected="0">
            <x v="2"/>
          </reference>
          <reference field="2" count="1">
            <x v="39"/>
          </reference>
        </references>
      </pivotArea>
    </format>
    <format dxfId="938">
      <pivotArea dataOnly="0" labelOnly="1" outline="0" fieldPosition="0">
        <references count="3">
          <reference field="0" count="1" selected="0">
            <x v="66"/>
          </reference>
          <reference field="1" count="1" selected="0">
            <x v="2"/>
          </reference>
          <reference field="2" count="1">
            <x v="43"/>
          </reference>
        </references>
      </pivotArea>
    </format>
    <format dxfId="937">
      <pivotArea dataOnly="0" labelOnly="1" outline="0" fieldPosition="0">
        <references count="3">
          <reference field="0" count="1" selected="0">
            <x v="67"/>
          </reference>
          <reference field="1" count="1" selected="0">
            <x v="2"/>
          </reference>
          <reference field="2" count="1">
            <x v="25"/>
          </reference>
        </references>
      </pivotArea>
    </format>
    <format dxfId="936">
      <pivotArea dataOnly="0" labelOnly="1" outline="0" fieldPosition="0">
        <references count="3">
          <reference field="0" count="1" selected="0">
            <x v="68"/>
          </reference>
          <reference field="1" count="1" selected="0">
            <x v="2"/>
          </reference>
          <reference field="2" count="1">
            <x v="4"/>
          </reference>
        </references>
      </pivotArea>
    </format>
    <format dxfId="935">
      <pivotArea dataOnly="0" labelOnly="1" outline="0" fieldPosition="0">
        <references count="3">
          <reference field="0" count="1" selected="0">
            <x v="69"/>
          </reference>
          <reference field="1" count="1" selected="0">
            <x v="2"/>
          </reference>
          <reference field="2" count="1">
            <x v="33"/>
          </reference>
        </references>
      </pivotArea>
    </format>
    <format dxfId="934">
      <pivotArea dataOnly="0" labelOnly="1" outline="0" fieldPosition="0">
        <references count="3">
          <reference field="0" count="1" selected="0">
            <x v="70"/>
          </reference>
          <reference field="1" count="1" selected="0">
            <x v="2"/>
          </reference>
          <reference field="2" count="1">
            <x v="8"/>
          </reference>
        </references>
      </pivotArea>
    </format>
    <format dxfId="933">
      <pivotArea dataOnly="0" labelOnly="1" outline="0" fieldPosition="0">
        <references count="3">
          <reference field="0" count="1" selected="0">
            <x v="71"/>
          </reference>
          <reference field="1" count="1" selected="0">
            <x v="2"/>
          </reference>
          <reference field="2" count="1">
            <x v="23"/>
          </reference>
        </references>
      </pivotArea>
    </format>
    <format dxfId="932">
      <pivotArea dataOnly="0" labelOnly="1" outline="0" fieldPosition="0">
        <references count="3">
          <reference field="0" count="1" selected="0">
            <x v="72"/>
          </reference>
          <reference field="1" count="1" selected="0">
            <x v="2"/>
          </reference>
          <reference field="2" count="1">
            <x v="36"/>
          </reference>
        </references>
      </pivotArea>
    </format>
    <format dxfId="931">
      <pivotArea dataOnly="0" labelOnly="1" outline="0" fieldPosition="0">
        <references count="3">
          <reference field="0" count="1" selected="0">
            <x v="73"/>
          </reference>
          <reference field="1" count="1" selected="0">
            <x v="2"/>
          </reference>
          <reference field="2" count="1">
            <x v="44"/>
          </reference>
        </references>
      </pivotArea>
    </format>
    <format dxfId="930">
      <pivotArea dataOnly="0" labelOnly="1" outline="0" fieldPosition="0">
        <references count="3">
          <reference field="0" count="1" selected="0">
            <x v="74"/>
          </reference>
          <reference field="1" count="1" selected="0">
            <x v="2"/>
          </reference>
          <reference field="2" count="1">
            <x v="16"/>
          </reference>
        </references>
      </pivotArea>
    </format>
    <format dxfId="929">
      <pivotArea dataOnly="0" labelOnly="1" outline="0" fieldPosition="0">
        <references count="3">
          <reference field="0" count="1" selected="0">
            <x v="75"/>
          </reference>
          <reference field="1" count="1" selected="0">
            <x v="26"/>
          </reference>
          <reference field="2" count="1">
            <x v="7"/>
          </reference>
        </references>
      </pivotArea>
    </format>
    <format dxfId="928">
      <pivotArea dataOnly="0" labelOnly="1" outline="0" fieldPosition="0">
        <references count="3">
          <reference field="0" count="1" selected="0">
            <x v="76"/>
          </reference>
          <reference field="1" count="1" selected="0">
            <x v="26"/>
          </reference>
          <reference field="2" count="1">
            <x v="11"/>
          </reference>
        </references>
      </pivotArea>
    </format>
    <format dxfId="927">
      <pivotArea dataOnly="0" labelOnly="1" outline="0" fieldPosition="0">
        <references count="3">
          <reference field="0" count="1" selected="0">
            <x v="77"/>
          </reference>
          <reference field="1" count="1" selected="0">
            <x v="26"/>
          </reference>
          <reference field="2" count="1">
            <x v="46"/>
          </reference>
        </references>
      </pivotArea>
    </format>
    <format dxfId="926">
      <pivotArea dataOnly="0" labelOnly="1" outline="0" fieldPosition="0">
        <references count="3">
          <reference field="0" count="1" selected="0">
            <x v="78"/>
          </reference>
          <reference field="1" count="1" selected="0">
            <x v="26"/>
          </reference>
          <reference field="2" count="1">
            <x v="34"/>
          </reference>
        </references>
      </pivotArea>
    </format>
    <format dxfId="925">
      <pivotArea dataOnly="0" labelOnly="1" outline="0" fieldPosition="0">
        <references count="3">
          <reference field="0" count="1" selected="0">
            <x v="79"/>
          </reference>
          <reference field="1" count="1" selected="0">
            <x v="26"/>
          </reference>
          <reference field="2" count="1">
            <x v="26"/>
          </reference>
        </references>
      </pivotArea>
    </format>
    <format dxfId="924">
      <pivotArea dataOnly="0" labelOnly="1" outline="0" fieldPosition="0">
        <references count="3">
          <reference field="0" count="1" selected="0">
            <x v="80"/>
          </reference>
          <reference field="1" count="1" selected="0">
            <x v="26"/>
          </reference>
          <reference field="2" count="1">
            <x v="35"/>
          </reference>
        </references>
      </pivotArea>
    </format>
    <format dxfId="923">
      <pivotArea dataOnly="0" labelOnly="1" outline="0" fieldPosition="0">
        <references count="3">
          <reference field="0" count="1" selected="0">
            <x v="81"/>
          </reference>
          <reference field="1" count="1" selected="0">
            <x v="26"/>
          </reference>
          <reference field="2" count="1">
            <x v="15"/>
          </reference>
        </references>
      </pivotArea>
    </format>
    <format dxfId="922">
      <pivotArea dataOnly="0" labelOnly="1" outline="0" fieldPosition="0">
        <references count="3">
          <reference field="0" count="1" selected="0">
            <x v="82"/>
          </reference>
          <reference field="1" count="1" selected="0">
            <x v="8"/>
          </reference>
          <reference field="2" count="1">
            <x v="7"/>
          </reference>
        </references>
      </pivotArea>
    </format>
    <format dxfId="921">
      <pivotArea dataOnly="0" labelOnly="1" outline="0" fieldPosition="0">
        <references count="3">
          <reference field="0" count="1" selected="0">
            <x v="83"/>
          </reference>
          <reference field="1" count="1" selected="0">
            <x v="8"/>
          </reference>
          <reference field="2" count="1">
            <x v="11"/>
          </reference>
        </references>
      </pivotArea>
    </format>
    <format dxfId="920">
      <pivotArea dataOnly="0" labelOnly="1" outline="0" fieldPosition="0">
        <references count="3">
          <reference field="0" count="1" selected="0">
            <x v="84"/>
          </reference>
          <reference field="1" count="1" selected="0">
            <x v="8"/>
          </reference>
          <reference field="2" count="1">
            <x v="46"/>
          </reference>
        </references>
      </pivotArea>
    </format>
    <format dxfId="919">
      <pivotArea dataOnly="0" labelOnly="1" outline="0" fieldPosition="0">
        <references count="3">
          <reference field="0" count="1" selected="0">
            <x v="85"/>
          </reference>
          <reference field="1" count="1" selected="0">
            <x v="8"/>
          </reference>
          <reference field="2" count="1">
            <x v="34"/>
          </reference>
        </references>
      </pivotArea>
    </format>
    <format dxfId="918">
      <pivotArea dataOnly="0" labelOnly="1" outline="0" fieldPosition="0">
        <references count="3">
          <reference field="0" count="1" selected="0">
            <x v="86"/>
          </reference>
          <reference field="1" count="1" selected="0">
            <x v="8"/>
          </reference>
          <reference field="2" count="1">
            <x v="14"/>
          </reference>
        </references>
      </pivotArea>
    </format>
    <format dxfId="917">
      <pivotArea dataOnly="0" labelOnly="1" outline="0" fieldPosition="0">
        <references count="3">
          <reference field="0" count="1" selected="0">
            <x v="87"/>
          </reference>
          <reference field="1" count="1" selected="0">
            <x v="18"/>
          </reference>
          <reference field="2" count="1">
            <x v="47"/>
          </reference>
        </references>
      </pivotArea>
    </format>
    <format dxfId="916">
      <pivotArea dataOnly="0" labelOnly="1" outline="0" fieldPosition="0">
        <references count="3">
          <reference field="0" count="1" selected="0">
            <x v="88"/>
          </reference>
          <reference field="1" count="1" selected="0">
            <x v="18"/>
          </reference>
          <reference field="2" count="1">
            <x v="42"/>
          </reference>
        </references>
      </pivotArea>
    </format>
    <format dxfId="915">
      <pivotArea dataOnly="0" labelOnly="1" outline="0" fieldPosition="0">
        <references count="3">
          <reference field="0" count="1" selected="0">
            <x v="89"/>
          </reference>
          <reference field="1" count="1" selected="0">
            <x v="18"/>
          </reference>
          <reference field="2" count="1">
            <x v="12"/>
          </reference>
        </references>
      </pivotArea>
    </format>
    <format dxfId="914">
      <pivotArea dataOnly="0" labelOnly="1" outline="0" fieldPosition="0">
        <references count="3">
          <reference field="0" count="1" selected="0">
            <x v="90"/>
          </reference>
          <reference field="1" count="1" selected="0">
            <x v="18"/>
          </reference>
          <reference field="2" count="1">
            <x v="2"/>
          </reference>
        </references>
      </pivotArea>
    </format>
    <format dxfId="913">
      <pivotArea dataOnly="0" labelOnly="1" outline="0" fieldPosition="0">
        <references count="3">
          <reference field="0" count="1" selected="0">
            <x v="91"/>
          </reference>
          <reference field="1" count="1" selected="0">
            <x v="18"/>
          </reference>
          <reference field="2" count="1">
            <x v="8"/>
          </reference>
        </references>
      </pivotArea>
    </format>
    <format dxfId="912">
      <pivotArea dataOnly="0" labelOnly="1" outline="0" fieldPosition="0">
        <references count="3">
          <reference field="0" count="1" selected="0">
            <x v="92"/>
          </reference>
          <reference field="1" count="1" selected="0">
            <x v="18"/>
          </reference>
          <reference field="2" count="1">
            <x v="27"/>
          </reference>
        </references>
      </pivotArea>
    </format>
    <format dxfId="911">
      <pivotArea dataOnly="0" labelOnly="1" outline="0" fieldPosition="0">
        <references count="3">
          <reference field="0" count="1" selected="0">
            <x v="93"/>
          </reference>
          <reference field="1" count="1" selected="0">
            <x v="18"/>
          </reference>
          <reference field="2" count="1">
            <x v="20"/>
          </reference>
        </references>
      </pivotArea>
    </format>
    <format dxfId="910">
      <pivotArea dataOnly="0" labelOnly="1" outline="0" fieldPosition="0">
        <references count="3">
          <reference field="0" count="1" selected="0">
            <x v="94"/>
          </reference>
          <reference field="1" count="1" selected="0">
            <x v="18"/>
          </reference>
          <reference field="2" count="1">
            <x v="39"/>
          </reference>
        </references>
      </pivotArea>
    </format>
    <format dxfId="909">
      <pivotArea dataOnly="0" labelOnly="1" outline="0" fieldPosition="0">
        <references count="3">
          <reference field="0" count="1" selected="0">
            <x v="95"/>
          </reference>
          <reference field="1" count="1" selected="0">
            <x v="18"/>
          </reference>
          <reference field="2" count="1">
            <x v="36"/>
          </reference>
        </references>
      </pivotArea>
    </format>
    <format dxfId="908">
      <pivotArea dataOnly="0" labelOnly="1" outline="0" fieldPosition="0">
        <references count="3">
          <reference field="0" count="1" selected="0">
            <x v="96"/>
          </reference>
          <reference field="1" count="1" selected="0">
            <x v="18"/>
          </reference>
          <reference field="2" count="1">
            <x v="3"/>
          </reference>
        </references>
      </pivotArea>
    </format>
    <format dxfId="907">
      <pivotArea dataOnly="0" labelOnly="1" outline="0" fieldPosition="0">
        <references count="3">
          <reference field="0" count="1" selected="0">
            <x v="97"/>
          </reference>
          <reference field="1" count="1" selected="0">
            <x v="18"/>
          </reference>
          <reference field="2" count="1">
            <x v="10"/>
          </reference>
        </references>
      </pivotArea>
    </format>
    <format dxfId="906">
      <pivotArea dataOnly="0" labelOnly="1" outline="0" fieldPosition="0">
        <references count="3">
          <reference field="0" count="1" selected="0">
            <x v="98"/>
          </reference>
          <reference field="1" count="1" selected="0">
            <x v="6"/>
          </reference>
          <reference field="2" count="1">
            <x v="12"/>
          </reference>
        </references>
      </pivotArea>
    </format>
    <format dxfId="905">
      <pivotArea dataOnly="0" labelOnly="1" outline="0" fieldPosition="0">
        <references count="3">
          <reference field="0" count="1" selected="0">
            <x v="99"/>
          </reference>
          <reference field="1" count="1" selected="0">
            <x v="6"/>
          </reference>
          <reference field="2" count="1">
            <x v="6"/>
          </reference>
        </references>
      </pivotArea>
    </format>
    <format dxfId="904">
      <pivotArea dataOnly="0" labelOnly="1" outline="0" fieldPosition="0">
        <references count="3">
          <reference field="0" count="1" selected="0">
            <x v="100"/>
          </reference>
          <reference field="1" count="1" selected="0">
            <x v="6"/>
          </reference>
          <reference field="2" count="1">
            <x v="27"/>
          </reference>
        </references>
      </pivotArea>
    </format>
    <format dxfId="903">
      <pivotArea dataOnly="0" labelOnly="1" outline="0" fieldPosition="0">
        <references count="3">
          <reference field="0" count="1" selected="0">
            <x v="101"/>
          </reference>
          <reference field="1" count="1" selected="0">
            <x v="20"/>
          </reference>
          <reference field="2" count="1">
            <x v="16"/>
          </reference>
        </references>
      </pivotArea>
    </format>
    <format dxfId="902">
      <pivotArea dataOnly="0" labelOnly="1" outline="0" fieldPosition="0">
        <references count="3">
          <reference field="0" count="1" selected="0">
            <x v="102"/>
          </reference>
          <reference field="1" count="1" selected="0">
            <x v="20"/>
          </reference>
          <reference field="2" count="1">
            <x v="33"/>
          </reference>
        </references>
      </pivotArea>
    </format>
    <format dxfId="901">
      <pivotArea dataOnly="0" labelOnly="1" outline="0" fieldPosition="0">
        <references count="3">
          <reference field="0" count="1" selected="0">
            <x v="103"/>
          </reference>
          <reference field="1" count="1" selected="0">
            <x v="20"/>
          </reference>
          <reference field="2" count="1">
            <x v="38"/>
          </reference>
        </references>
      </pivotArea>
    </format>
    <format dxfId="900">
      <pivotArea dataOnly="0" labelOnly="1" outline="0" fieldPosition="0">
        <references count="3">
          <reference field="0" count="1" selected="0">
            <x v="104"/>
          </reference>
          <reference field="1" count="1" selected="0">
            <x v="20"/>
          </reference>
          <reference field="2" count="1">
            <x v="14"/>
          </reference>
        </references>
      </pivotArea>
    </format>
    <format dxfId="899">
      <pivotArea dataOnly="0" labelOnly="1" outline="0" fieldPosition="0">
        <references count="3">
          <reference field="0" count="1" selected="0">
            <x v="105"/>
          </reference>
          <reference field="1" count="1" selected="0">
            <x v="20"/>
          </reference>
          <reference field="2" count="1">
            <x v="9"/>
          </reference>
        </references>
      </pivotArea>
    </format>
    <format dxfId="898">
      <pivotArea dataOnly="0" labelOnly="1" outline="0" fieldPosition="0">
        <references count="3">
          <reference field="0" count="1" selected="0">
            <x v="106"/>
          </reference>
          <reference field="1" count="1" selected="0">
            <x v="16"/>
          </reference>
          <reference field="2" count="1">
            <x v="21"/>
          </reference>
        </references>
      </pivotArea>
    </format>
    <format dxfId="897">
      <pivotArea dataOnly="0" labelOnly="1" outline="0" fieldPosition="0">
        <references count="3">
          <reference field="0" count="1" selected="0">
            <x v="107"/>
          </reference>
          <reference field="1" count="1" selected="0">
            <x v="16"/>
          </reference>
          <reference field="2" count="1">
            <x v="10"/>
          </reference>
        </references>
      </pivotArea>
    </format>
    <format dxfId="896">
      <pivotArea dataOnly="0" labelOnly="1" outline="0" fieldPosition="0">
        <references count="3">
          <reference field="0" count="1" selected="0">
            <x v="108"/>
          </reference>
          <reference field="1" count="1" selected="0">
            <x v="16"/>
          </reference>
          <reference field="2" count="1">
            <x v="25"/>
          </reference>
        </references>
      </pivotArea>
    </format>
    <format dxfId="895">
      <pivotArea dataOnly="0" labelOnly="1" outline="0" fieldPosition="0">
        <references count="3">
          <reference field="0" count="1" selected="0">
            <x v="109"/>
          </reference>
          <reference field="1" count="1" selected="0">
            <x v="16"/>
          </reference>
          <reference field="2" count="1">
            <x v="4"/>
          </reference>
        </references>
      </pivotArea>
    </format>
    <format dxfId="894">
      <pivotArea dataOnly="0" labelOnly="1" outline="0" fieldPosition="0">
        <references count="3">
          <reference field="0" count="1" selected="0">
            <x v="110"/>
          </reference>
          <reference field="1" count="1" selected="0">
            <x v="16"/>
          </reference>
          <reference field="2" count="1">
            <x v="39"/>
          </reference>
        </references>
      </pivotArea>
    </format>
    <format dxfId="893">
      <pivotArea dataOnly="0" labelOnly="1" outline="0" fieldPosition="0">
        <references count="3">
          <reference field="0" count="1" selected="0">
            <x v="111"/>
          </reference>
          <reference field="1" count="1" selected="0">
            <x v="16"/>
          </reference>
          <reference field="2" count="1">
            <x v="8"/>
          </reference>
        </references>
      </pivotArea>
    </format>
    <format dxfId="892">
      <pivotArea dataOnly="0" labelOnly="1" outline="0" fieldPosition="0">
        <references count="3">
          <reference field="0" count="1" selected="0">
            <x v="112"/>
          </reference>
          <reference field="1" count="1" selected="0">
            <x v="17"/>
          </reference>
          <reference field="2" count="1">
            <x v="5"/>
          </reference>
        </references>
      </pivotArea>
    </format>
    <format dxfId="891">
      <pivotArea dataOnly="0" labelOnly="1" outline="0" fieldPosition="0">
        <references count="3">
          <reference field="0" count="1" selected="0">
            <x v="113"/>
          </reference>
          <reference field="1" count="1" selected="0">
            <x v="17"/>
          </reference>
          <reference field="2" count="1">
            <x v="8"/>
          </reference>
        </references>
      </pivotArea>
    </format>
    <format dxfId="890">
      <pivotArea dataOnly="0" labelOnly="1" outline="0" fieldPosition="0">
        <references count="3">
          <reference field="0" count="1" selected="0">
            <x v="114"/>
          </reference>
          <reference field="1" count="1" selected="0">
            <x v="17"/>
          </reference>
          <reference field="2" count="1">
            <x v="25"/>
          </reference>
        </references>
      </pivotArea>
    </format>
    <format dxfId="889">
      <pivotArea dataOnly="0" labelOnly="1" outline="0" fieldPosition="0">
        <references count="3">
          <reference field="0" count="1" selected="0">
            <x v="115"/>
          </reference>
          <reference field="1" count="1" selected="0">
            <x v="17"/>
          </reference>
          <reference field="2" count="1">
            <x v="49"/>
          </reference>
        </references>
      </pivotArea>
    </format>
    <format dxfId="888">
      <pivotArea dataOnly="0" labelOnly="1" outline="0" fieldPosition="0">
        <references count="3">
          <reference field="0" count="1" selected="0">
            <x v="116"/>
          </reference>
          <reference field="1" count="1" selected="0">
            <x v="21"/>
          </reference>
          <reference field="2" count="1">
            <x v="3"/>
          </reference>
        </references>
      </pivotArea>
    </format>
    <format dxfId="887">
      <pivotArea dataOnly="0" labelOnly="1" outline="0" fieldPosition="0">
        <references count="3">
          <reference field="0" count="1" selected="0">
            <x v="118"/>
          </reference>
          <reference field="1" count="1" selected="0">
            <x v="24"/>
          </reference>
          <reference field="2" count="1">
            <x v="29"/>
          </reference>
        </references>
      </pivotArea>
    </format>
    <format dxfId="886">
      <pivotArea dataOnly="0" labelOnly="1" outline="0" fieldPosition="0">
        <references count="3">
          <reference field="0" count="1" selected="0">
            <x v="119"/>
          </reference>
          <reference field="1" count="1" selected="0">
            <x v="24"/>
          </reference>
          <reference field="2" count="1">
            <x v="2"/>
          </reference>
        </references>
      </pivotArea>
    </format>
    <format dxfId="885">
      <pivotArea dataOnly="0" labelOnly="1" outline="0" fieldPosition="0">
        <references count="3">
          <reference field="0" count="1" selected="0">
            <x v="120"/>
          </reference>
          <reference field="1" count="1" selected="0">
            <x v="23"/>
          </reference>
          <reference field="2" count="1">
            <x v="3"/>
          </reference>
        </references>
      </pivotArea>
    </format>
    <format dxfId="884">
      <pivotArea dataOnly="0" labelOnly="1" outline="0" fieldPosition="0">
        <references count="3">
          <reference field="0" count="1" selected="0">
            <x v="121"/>
          </reference>
          <reference field="1" count="1" selected="0">
            <x v="23"/>
          </reference>
          <reference field="2" count="1">
            <x v="10"/>
          </reference>
        </references>
      </pivotArea>
    </format>
    <format dxfId="883">
      <pivotArea dataOnly="0" labelOnly="1" outline="0" fieldPosition="0">
        <references count="3">
          <reference field="0" count="1" selected="0">
            <x v="122"/>
          </reference>
          <reference field="1" count="1" selected="0">
            <x v="23"/>
          </reference>
          <reference field="2" count="1">
            <x v="29"/>
          </reference>
        </references>
      </pivotArea>
    </format>
    <format dxfId="882">
      <pivotArea dataOnly="0" labelOnly="1" outline="0" fieldPosition="0">
        <references count="3">
          <reference field="0" count="1" selected="0">
            <x v="123"/>
          </reference>
          <reference field="1" count="1" selected="0">
            <x v="23"/>
          </reference>
          <reference field="2" count="1">
            <x v="18"/>
          </reference>
        </references>
      </pivotArea>
    </format>
    <format dxfId="881">
      <pivotArea dataOnly="0" labelOnly="1" outline="0" fieldPosition="0">
        <references count="3">
          <reference field="0" count="1" selected="0">
            <x v="124"/>
          </reference>
          <reference field="1" count="1" selected="0">
            <x v="25"/>
          </reference>
          <reference field="2" count="1">
            <x v="7"/>
          </reference>
        </references>
      </pivotArea>
    </format>
    <format dxfId="880">
      <pivotArea dataOnly="0" labelOnly="1" outline="0" fieldPosition="0">
        <references count="3">
          <reference field="0" count="1" selected="0">
            <x v="125"/>
          </reference>
          <reference field="1" count="1" selected="0">
            <x v="25"/>
          </reference>
          <reference field="2" count="1">
            <x v="11"/>
          </reference>
        </references>
      </pivotArea>
    </format>
    <format dxfId="879">
      <pivotArea dataOnly="0" labelOnly="1" outline="0" fieldPosition="0">
        <references count="3">
          <reference field="0" count="1" selected="0">
            <x v="126"/>
          </reference>
          <reference field="1" count="1" selected="0">
            <x v="25"/>
          </reference>
          <reference field="2" count="1">
            <x v="46"/>
          </reference>
        </references>
      </pivotArea>
    </format>
    <format dxfId="878">
      <pivotArea dataOnly="0" labelOnly="1" outline="0" fieldPosition="0">
        <references count="3">
          <reference field="0" count="1" selected="0">
            <x v="127"/>
          </reference>
          <reference field="1" count="1" selected="0">
            <x v="25"/>
          </reference>
          <reference field="2" count="1">
            <x v="34"/>
          </reference>
        </references>
      </pivotArea>
    </format>
    <format dxfId="877">
      <pivotArea dataOnly="0" labelOnly="1" outline="0" fieldPosition="0">
        <references count="3">
          <reference field="0" count="1" selected="0">
            <x v="128"/>
          </reference>
          <reference field="1" count="1" selected="0">
            <x v="27"/>
          </reference>
          <reference field="2" count="1">
            <x v="13"/>
          </reference>
        </references>
      </pivotArea>
    </format>
    <format dxfId="876">
      <pivotArea dataOnly="0" labelOnly="1" outline="0" fieldPosition="0">
        <references count="3">
          <reference field="0" count="1" selected="0">
            <x v="129"/>
          </reference>
          <reference field="1" count="1" selected="0">
            <x v="27"/>
          </reference>
          <reference field="2" count="1">
            <x v="40"/>
          </reference>
        </references>
      </pivotArea>
    </format>
    <format dxfId="875">
      <pivotArea dataOnly="0" labelOnly="1" outline="0" fieldPosition="0">
        <references count="3">
          <reference field="0" count="1" selected="0">
            <x v="130"/>
          </reference>
          <reference field="1" count="1" selected="0">
            <x v="27"/>
          </reference>
          <reference field="2" count="1">
            <x v="10"/>
          </reference>
        </references>
      </pivotArea>
    </format>
    <format dxfId="874">
      <pivotArea dataOnly="0" labelOnly="1" outline="0" fieldPosition="0">
        <references count="3">
          <reference field="0" count="1" selected="0">
            <x v="131"/>
          </reference>
          <reference field="1" count="1" selected="0">
            <x v="30"/>
          </reference>
          <reference field="2" count="1">
            <x v="3"/>
          </reference>
        </references>
      </pivotArea>
    </format>
    <format dxfId="873">
      <pivotArea dataOnly="0" labelOnly="1" outline="0" fieldPosition="0">
        <references count="3">
          <reference field="0" count="1" selected="0">
            <x v="132"/>
          </reference>
          <reference field="1" count="1" selected="0">
            <x v="30"/>
          </reference>
          <reference field="2" count="1">
            <x v="2"/>
          </reference>
        </references>
      </pivotArea>
    </format>
    <format dxfId="872">
      <pivotArea dataOnly="0" labelOnly="1" outline="0" fieldPosition="0">
        <references count="3">
          <reference field="0" count="1" selected="0">
            <x v="133"/>
          </reference>
          <reference field="1" count="1" selected="0">
            <x v="30"/>
          </reference>
          <reference field="2" count="1">
            <x v="10"/>
          </reference>
        </references>
      </pivotArea>
    </format>
    <format dxfId="871">
      <pivotArea dataOnly="0" labelOnly="1" outline="0" fieldPosition="0">
        <references count="3">
          <reference field="0" count="1" selected="0">
            <x v="134"/>
          </reference>
          <reference field="1" count="1" selected="0">
            <x v="30"/>
          </reference>
          <reference field="2" count="1">
            <x v="29"/>
          </reference>
        </references>
      </pivotArea>
    </format>
    <format dxfId="870">
      <pivotArea dataOnly="0" labelOnly="1" outline="0" fieldPosition="0">
        <references count="3">
          <reference field="0" count="1" selected="0">
            <x v="135"/>
          </reference>
          <reference field="1" count="1" selected="0">
            <x v="30"/>
          </reference>
          <reference field="2" count="1">
            <x v="18"/>
          </reference>
        </references>
      </pivotArea>
    </format>
    <format dxfId="869">
      <pivotArea dataOnly="0" labelOnly="1" outline="0" fieldPosition="0">
        <references count="3">
          <reference field="0" count="1" selected="0">
            <x v="136"/>
          </reference>
          <reference field="1" count="1" selected="0">
            <x v="30"/>
          </reference>
          <reference field="2" count="1">
            <x v="5"/>
          </reference>
        </references>
      </pivotArea>
    </format>
    <format dxfId="868">
      <pivotArea dataOnly="0" labelOnly="1" outline="0" fieldPosition="0">
        <references count="3">
          <reference field="0" count="1" selected="0">
            <x v="137"/>
          </reference>
          <reference field="1" count="1" selected="0">
            <x v="22"/>
          </reference>
          <reference field="2" count="1">
            <x v="3"/>
          </reference>
        </references>
      </pivotArea>
    </format>
    <format dxfId="867">
      <pivotArea dataOnly="0" labelOnly="1" outline="0" fieldPosition="0">
        <references count="3">
          <reference field="0" count="1" selected="0">
            <x v="138"/>
          </reference>
          <reference field="1" count="1" selected="0">
            <x v="22"/>
          </reference>
          <reference field="2" count="1">
            <x v="22"/>
          </reference>
        </references>
      </pivotArea>
    </format>
    <format dxfId="866">
      <pivotArea dataOnly="0" labelOnly="1" outline="0" fieldPosition="0">
        <references count="3">
          <reference field="0" count="1" selected="0">
            <x v="139"/>
          </reference>
          <reference field="1" count="1" selected="0">
            <x v="22"/>
          </reference>
          <reference field="2" count="1">
            <x v="21"/>
          </reference>
        </references>
      </pivotArea>
    </format>
    <format dxfId="865">
      <pivotArea dataOnly="0" labelOnly="1" outline="0" fieldPosition="0">
        <references count="3">
          <reference field="0" count="1" selected="0">
            <x v="140"/>
          </reference>
          <reference field="1" count="1" selected="0">
            <x v="22"/>
          </reference>
          <reference field="2" count="1">
            <x v="51"/>
          </reference>
        </references>
      </pivotArea>
    </format>
    <format dxfId="864">
      <pivotArea dataOnly="0" labelOnly="1" outline="0" fieldPosition="0">
        <references count="3">
          <reference field="0" count="1" selected="0">
            <x v="141"/>
          </reference>
          <reference field="1" count="1" selected="0">
            <x v="22"/>
          </reference>
          <reference field="2" count="1">
            <x v="29"/>
          </reference>
        </references>
      </pivotArea>
    </format>
    <format dxfId="863">
      <pivotArea dataOnly="0" labelOnly="1" outline="0" fieldPosition="0">
        <references count="3">
          <reference field="0" count="1" selected="0">
            <x v="142"/>
          </reference>
          <reference field="1" count="1" selected="0">
            <x v="22"/>
          </reference>
          <reference field="2" count="1">
            <x v="2"/>
          </reference>
        </references>
      </pivotArea>
    </format>
    <format dxfId="862">
      <pivotArea dataOnly="0" labelOnly="1" outline="0" fieldPosition="0">
        <references count="3">
          <reference field="0" count="1" selected="0">
            <x v="144"/>
          </reference>
          <reference field="1" count="1" selected="0">
            <x v="28"/>
          </reference>
          <reference field="2" count="1">
            <x v="5"/>
          </reference>
        </references>
      </pivotArea>
    </format>
    <format dxfId="861">
      <pivotArea dataOnly="0" labelOnly="1" outline="0" fieldPosition="0">
        <references count="3">
          <reference field="0" count="1" selected="0">
            <x v="145"/>
          </reference>
          <reference field="1" count="1" selected="0">
            <x v="28"/>
          </reference>
          <reference field="2" count="1">
            <x v="25"/>
          </reference>
        </references>
      </pivotArea>
    </format>
    <format dxfId="860">
      <pivotArea dataOnly="0" labelOnly="1" outline="0" fieldPosition="0">
        <references count="3">
          <reference field="0" count="1" selected="0">
            <x v="146"/>
          </reference>
          <reference field="1" count="1" selected="0">
            <x v="28"/>
          </reference>
          <reference field="2" count="1">
            <x v="12"/>
          </reference>
        </references>
      </pivotArea>
    </format>
    <format dxfId="859">
      <pivotArea dataOnly="0" labelOnly="1" outline="0" fieldPosition="0">
        <references count="3">
          <reference field="0" count="1" selected="0">
            <x v="147"/>
          </reference>
          <reference field="1" count="1" selected="0">
            <x v="9"/>
          </reference>
          <reference field="2" count="1">
            <x v="27"/>
          </reference>
        </references>
      </pivotArea>
    </format>
    <format dxfId="858">
      <pivotArea dataOnly="0" labelOnly="1" outline="0" fieldPosition="0">
        <references count="3">
          <reference field="0" count="1" selected="0">
            <x v="148"/>
          </reference>
          <reference field="1" count="1" selected="0">
            <x v="9"/>
          </reference>
          <reference field="2" count="1">
            <x v="2"/>
          </reference>
        </references>
      </pivotArea>
    </format>
    <format dxfId="857">
      <pivotArea dataOnly="0" labelOnly="1" outline="0" fieldPosition="0">
        <references count="3">
          <reference field="0" count="1" selected="0">
            <x v="149"/>
          </reference>
          <reference field="1" count="1" selected="0">
            <x v="9"/>
          </reference>
          <reference field="2" count="1">
            <x v="10"/>
          </reference>
        </references>
      </pivotArea>
    </format>
    <format dxfId="85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5"/>
          </reference>
          <reference field="2" count="1" selected="0">
            <x v="3"/>
          </reference>
          <reference field="3" count="1">
            <x v="3"/>
          </reference>
        </references>
      </pivotArea>
    </format>
    <format dxfId="8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5"/>
          </reference>
          <reference field="2" count="1" selected="0">
            <x v="22"/>
          </reference>
          <reference field="3" count="1">
            <x v="6"/>
          </reference>
        </references>
      </pivotArea>
    </format>
    <format dxfId="85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5"/>
          </reference>
          <reference field="2" count="1" selected="0">
            <x v="2"/>
          </reference>
          <reference field="3" count="1">
            <x v="8"/>
          </reference>
        </references>
      </pivotArea>
    </format>
    <format dxfId="85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5"/>
          </reference>
          <reference field="2" count="1" selected="0">
            <x v="36"/>
          </reference>
          <reference field="3" count="1">
            <x v="9"/>
          </reference>
        </references>
      </pivotArea>
    </format>
    <format dxfId="85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5"/>
          </reference>
          <reference field="2" count="1" selected="0">
            <x v="3"/>
          </reference>
          <reference field="3" count="1">
            <x v="14"/>
          </reference>
        </references>
      </pivotArea>
    </format>
    <format dxfId="85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5"/>
          </reference>
          <reference field="2" count="1" selected="0">
            <x v="2"/>
          </reference>
          <reference field="3" count="1">
            <x v="16"/>
          </reference>
        </references>
      </pivotArea>
    </format>
    <format dxfId="850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15"/>
          </reference>
          <reference field="2" count="1" selected="0">
            <x v="22"/>
          </reference>
          <reference field="3" count="1">
            <x v="17"/>
          </reference>
        </references>
      </pivotArea>
    </format>
    <format dxfId="849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15"/>
          </reference>
          <reference field="2" count="1" selected="0">
            <x v="36"/>
          </reference>
          <reference field="3" count="1">
            <x v="5"/>
          </reference>
        </references>
      </pivotArea>
    </format>
    <format dxfId="848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1"/>
          </reference>
          <reference field="2" count="1" selected="0">
            <x v="3"/>
          </reference>
          <reference field="3" count="1">
            <x v="11"/>
          </reference>
        </references>
      </pivotArea>
    </format>
    <format dxfId="847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0"/>
          </reference>
          <reference field="2" count="1" selected="0">
            <x v="3"/>
          </reference>
          <reference field="3" count="1">
            <x v="4"/>
          </reference>
        </references>
      </pivotArea>
    </format>
    <format dxfId="846">
      <pivotArea dataOnly="0" labelOnly="1" outline="0" fieldPosition="0">
        <references count="4">
          <reference field="0" count="1" selected="0">
            <x v="10"/>
          </reference>
          <reference field="1" count="1" selected="0">
            <x v="12"/>
          </reference>
          <reference field="2" count="1" selected="0">
            <x v="36"/>
          </reference>
          <reference field="3" count="1">
            <x v="23"/>
          </reference>
        </references>
      </pivotArea>
    </format>
    <format dxfId="845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12"/>
          </reference>
          <reference field="2" count="1" selected="0">
            <x v="50"/>
          </reference>
          <reference field="3" count="1">
            <x v="13"/>
          </reference>
        </references>
      </pivotArea>
    </format>
    <format dxfId="844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12"/>
          </reference>
          <reference field="2" count="1" selected="0">
            <x v="27"/>
          </reference>
          <reference field="3" count="1">
            <x v="14"/>
          </reference>
        </references>
      </pivotArea>
    </format>
    <format dxfId="843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2"/>
          </reference>
          <reference field="2" count="1" selected="0">
            <x v="2"/>
          </reference>
          <reference field="3" count="1">
            <x v="12"/>
          </reference>
        </references>
      </pivotArea>
    </format>
    <format dxfId="842">
      <pivotArea dataOnly="0" labelOnly="1" outline="0" fieldPosition="0">
        <references count="4">
          <reference field="0" count="1" selected="0">
            <x v="14"/>
          </reference>
          <reference field="1" count="1" selected="0">
            <x v="12"/>
          </reference>
          <reference field="2" count="1" selected="0">
            <x v="12"/>
          </reference>
          <reference field="3" count="1">
            <x v="19"/>
          </reference>
        </references>
      </pivotArea>
    </format>
    <format dxfId="841">
      <pivotArea dataOnly="0" labelOnly="1" outline="0" fieldPosition="0">
        <references count="4">
          <reference field="0" count="1" selected="0">
            <x v="15"/>
          </reference>
          <reference field="1" count="1" selected="0">
            <x v="12"/>
          </reference>
          <reference field="2" count="1" selected="0">
            <x v="29"/>
          </reference>
          <reference field="3" count="1">
            <x v="22"/>
          </reference>
        </references>
      </pivotArea>
    </format>
    <format dxfId="840">
      <pivotArea dataOnly="0" labelOnly="1" outline="0" fieldPosition="0">
        <references count="4">
          <reference field="0" count="1" selected="0">
            <x v="16"/>
          </reference>
          <reference field="1" count="1" selected="0">
            <x v="12"/>
          </reference>
          <reference field="2" count="1" selected="0">
            <x v="39"/>
          </reference>
          <reference field="3" count="1">
            <x v="2"/>
          </reference>
        </references>
      </pivotArea>
    </format>
    <format dxfId="839">
      <pivotArea dataOnly="0" labelOnly="1" outline="0" fieldPosition="0">
        <references count="4">
          <reference field="0" count="1" selected="0">
            <x v="17"/>
          </reference>
          <reference field="1" count="1" selected="0">
            <x v="12"/>
          </reference>
          <reference field="2" count="1" selected="0">
            <x v="8"/>
          </reference>
          <reference field="3" count="1">
            <x v="12"/>
          </reference>
        </references>
      </pivotArea>
    </format>
    <format dxfId="838">
      <pivotArea dataOnly="0" labelOnly="1" outline="0" fieldPosition="0">
        <references count="4">
          <reference field="0" count="1" selected="0">
            <x v="18"/>
          </reference>
          <reference field="1" count="1" selected="0">
            <x v="12"/>
          </reference>
          <reference field="2" count="1" selected="0">
            <x v="24"/>
          </reference>
          <reference field="3" count="1">
            <x v="5"/>
          </reference>
        </references>
      </pivotArea>
    </format>
    <format dxfId="837">
      <pivotArea dataOnly="0" labelOnly="1" outline="0" fieldPosition="0">
        <references count="4">
          <reference field="0" count="1" selected="0">
            <x v="19"/>
          </reference>
          <reference field="1" count="1" selected="0">
            <x v="12"/>
          </reference>
          <reference field="2" count="1" selected="0">
            <x v="30"/>
          </reference>
          <reference field="3" count="1">
            <x v="21"/>
          </reference>
        </references>
      </pivotArea>
    </format>
    <format dxfId="836">
      <pivotArea dataOnly="0" labelOnly="1" outline="0" fieldPosition="0">
        <references count="4">
          <reference field="0" count="1" selected="0">
            <x v="20"/>
          </reference>
          <reference field="1" count="1" selected="0">
            <x v="12"/>
          </reference>
          <reference field="2" count="1" selected="0">
            <x v="5"/>
          </reference>
          <reference field="3" count="1">
            <x v="6"/>
          </reference>
        </references>
      </pivotArea>
    </format>
    <format dxfId="835">
      <pivotArea dataOnly="0" labelOnly="1" outline="0" fieldPosition="0">
        <references count="4">
          <reference field="0" count="1" selected="0">
            <x v="21"/>
          </reference>
          <reference field="1" count="1" selected="0">
            <x v="4"/>
          </reference>
          <reference field="2" count="1" selected="0">
            <x v="36"/>
          </reference>
          <reference field="3" count="1">
            <x v="13"/>
          </reference>
        </references>
      </pivotArea>
    </format>
    <format dxfId="834">
      <pivotArea dataOnly="0" labelOnly="1" outline="0" fieldPosition="0">
        <references count="4">
          <reference field="0" count="1" selected="0">
            <x v="22"/>
          </reference>
          <reference field="1" count="1" selected="0">
            <x v="4"/>
          </reference>
          <reference field="2" count="1" selected="0">
            <x v="18"/>
          </reference>
          <reference field="3" count="1">
            <x v="14"/>
          </reference>
        </references>
      </pivotArea>
    </format>
    <format dxfId="833">
      <pivotArea dataOnly="0" labelOnly="1" outline="0" fieldPosition="0">
        <references count="4">
          <reference field="0" count="1" selected="0">
            <x v="23"/>
          </reference>
          <reference field="1" count="1" selected="0">
            <x v="4"/>
          </reference>
          <reference field="2" count="1" selected="0">
            <x v="4"/>
          </reference>
          <reference field="3" count="1">
            <x v="16"/>
          </reference>
        </references>
      </pivotArea>
    </format>
    <format dxfId="832">
      <pivotArea dataOnly="0" labelOnly="1" outline="0" fieldPosition="0">
        <references count="4">
          <reference field="0" count="1" selected="0">
            <x v="24"/>
          </reference>
          <reference field="1" count="1" selected="0">
            <x v="4"/>
          </reference>
          <reference field="2" count="1" selected="0">
            <x v="25"/>
          </reference>
          <reference field="3" count="1">
            <x v="17"/>
          </reference>
        </references>
      </pivotArea>
    </format>
    <format dxfId="831">
      <pivotArea dataOnly="0" labelOnly="1" outline="0" fieldPosition="0">
        <references count="4">
          <reference field="0" count="1" selected="0">
            <x v="25"/>
          </reference>
          <reference field="1" count="1" selected="0">
            <x v="29"/>
          </reference>
          <reference field="2" count="1" selected="0">
            <x v="41"/>
          </reference>
          <reference field="3" count="1">
            <x v="7"/>
          </reference>
        </references>
      </pivotArea>
    </format>
    <format dxfId="830">
      <pivotArea dataOnly="0" labelOnly="1" outline="0" fieldPosition="0">
        <references count="4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36"/>
          </reference>
          <reference field="3" count="1">
            <x v="11"/>
          </reference>
        </references>
      </pivotArea>
    </format>
    <format dxfId="829">
      <pivotArea dataOnly="0" labelOnly="1" outline="0" fieldPosition="0">
        <references count="4">
          <reference field="0" count="1" selected="0">
            <x v="27"/>
          </reference>
          <reference field="1" count="1" selected="0">
            <x v="29"/>
          </reference>
          <reference field="2" count="1" selected="0">
            <x v="33"/>
          </reference>
          <reference field="3" count="1">
            <x v="23"/>
          </reference>
        </references>
      </pivotArea>
    </format>
    <format dxfId="828">
      <pivotArea dataOnly="0" labelOnly="1" outline="0" fieldPosition="0">
        <references count="4">
          <reference field="0" count="1" selected="0">
            <x v="28"/>
          </reference>
          <reference field="1" count="1" selected="0">
            <x v="29"/>
          </reference>
          <reference field="2" count="1" selected="0">
            <x v="10"/>
          </reference>
          <reference field="3" count="1">
            <x v="12"/>
          </reference>
        </references>
      </pivotArea>
    </format>
    <format dxfId="827">
      <pivotArea dataOnly="0" labelOnly="1" outline="0" fieldPosition="0">
        <references count="4">
          <reference field="0" count="1" selected="0">
            <x v="29"/>
          </reference>
          <reference field="1" count="1" selected="0">
            <x v="29"/>
          </reference>
          <reference field="2" count="1" selected="0">
            <x v="17"/>
          </reference>
          <reference field="3" count="1">
            <x v="15"/>
          </reference>
        </references>
      </pivotArea>
    </format>
    <format dxfId="826">
      <pivotArea dataOnly="0" labelOnly="1" outline="0" fieldPosition="0">
        <references count="4">
          <reference field="0" count="1" selected="0">
            <x v="30"/>
          </reference>
          <reference field="1" count="1" selected="0">
            <x v="5"/>
          </reference>
          <reference field="2" count="1" selected="0">
            <x v="2"/>
          </reference>
          <reference field="3" count="1">
            <x v="13"/>
          </reference>
        </references>
      </pivotArea>
    </format>
    <format dxfId="825">
      <pivotArea dataOnly="0" labelOnly="1" outline="0" fieldPosition="0">
        <references count="4">
          <reference field="0" count="1" selected="0">
            <x v="31"/>
          </reference>
          <reference field="1" count="1" selected="0">
            <x v="5"/>
          </reference>
          <reference field="2" count="1" selected="0">
            <x v="36"/>
          </reference>
          <reference field="3" count="1">
            <x v="14"/>
          </reference>
        </references>
      </pivotArea>
    </format>
    <format dxfId="824">
      <pivotArea dataOnly="0" labelOnly="1" outline="0" fieldPosition="0">
        <references count="4">
          <reference field="0" count="1" selected="0">
            <x v="32"/>
          </reference>
          <reference field="1" count="1" selected="0">
            <x v="5"/>
          </reference>
          <reference field="2" count="1" selected="0">
            <x v="28"/>
          </reference>
          <reference field="3" count="1">
            <x v="16"/>
          </reference>
        </references>
      </pivotArea>
    </format>
    <format dxfId="823">
      <pivotArea dataOnly="0" labelOnly="1" outline="0" fieldPosition="0">
        <references count="4">
          <reference field="0" count="1" selected="0">
            <x v="33"/>
          </reference>
          <reference field="1" count="1" selected="0">
            <x v="5"/>
          </reference>
          <reference field="2" count="1" selected="0">
            <x v="32"/>
          </reference>
          <reference field="3" count="1">
            <x v="10"/>
          </reference>
        </references>
      </pivotArea>
    </format>
    <format dxfId="822">
      <pivotArea dataOnly="0" labelOnly="1" outline="0" fieldPosition="0">
        <references count="4">
          <reference field="0" count="1" selected="0">
            <x v="34"/>
          </reference>
          <reference field="1" count="1" selected="0">
            <x v="10"/>
          </reference>
          <reference field="2" count="1" selected="0">
            <x v="2"/>
          </reference>
          <reference field="3" count="1">
            <x v="6"/>
          </reference>
        </references>
      </pivotArea>
    </format>
    <format dxfId="821">
      <pivotArea dataOnly="0" labelOnly="1" outline="0" fieldPosition="0">
        <references count="4">
          <reference field="0" count="1" selected="0">
            <x v="35"/>
          </reference>
          <reference field="1" count="1" selected="0">
            <x v="10"/>
          </reference>
          <reference field="2" count="1" selected="0">
            <x v="12"/>
          </reference>
          <reference field="3" count="1">
            <x v="8"/>
          </reference>
        </references>
      </pivotArea>
    </format>
    <format dxfId="820">
      <pivotArea dataOnly="0" labelOnly="1" outline="0" fieldPosition="0">
        <references count="4">
          <reference field="0" count="1" selected="0">
            <x v="36"/>
          </reference>
          <reference field="1" count="1" selected="0">
            <x v="13"/>
          </reference>
          <reference field="2" count="1" selected="0">
            <x v="27"/>
          </reference>
          <reference field="3" count="1">
            <x v="6"/>
          </reference>
        </references>
      </pivotArea>
    </format>
    <format dxfId="819">
      <pivotArea dataOnly="0" labelOnly="1" outline="0" fieldPosition="0">
        <references count="4">
          <reference field="0" count="1" selected="0">
            <x v="37"/>
          </reference>
          <reference field="1" count="1" selected="0">
            <x v="13"/>
          </reference>
          <reference field="2" count="1" selected="0">
            <x v="19"/>
          </reference>
          <reference field="3" count="1">
            <x v="8"/>
          </reference>
        </references>
      </pivotArea>
    </format>
    <format dxfId="818">
      <pivotArea dataOnly="0" labelOnly="1" outline="0" fieldPosition="0">
        <references count="4">
          <reference field="0" count="1" selected="0">
            <x v="38"/>
          </reference>
          <reference field="1" count="1" selected="0">
            <x v="13"/>
          </reference>
          <reference field="2" count="1" selected="0">
            <x v="5"/>
          </reference>
          <reference field="3" count="1">
            <x v="22"/>
          </reference>
        </references>
      </pivotArea>
    </format>
    <format dxfId="817">
      <pivotArea dataOnly="0" labelOnly="1" outline="0" fieldPosition="0">
        <references count="4">
          <reference field="0" count="1" selected="0">
            <x v="39"/>
          </reference>
          <reference field="1" count="1" selected="0">
            <x v="13"/>
          </reference>
          <reference field="2" count="1" selected="0">
            <x v="2"/>
          </reference>
          <reference field="3" count="1">
            <x v="2"/>
          </reference>
        </references>
      </pivotArea>
    </format>
    <format dxfId="816">
      <pivotArea dataOnly="0" labelOnly="1" outline="0" fieldPosition="0">
        <references count="4">
          <reference field="0" count="1" selected="0">
            <x v="40"/>
          </reference>
          <reference field="1" count="1" selected="0">
            <x v="11"/>
          </reference>
          <reference field="2" count="1" selected="0">
            <x v="39"/>
          </reference>
          <reference field="3" count="1">
            <x v="18"/>
          </reference>
        </references>
      </pivotArea>
    </format>
    <format dxfId="815">
      <pivotArea dataOnly="0" labelOnly="1" outline="0" fieldPosition="0">
        <references count="4">
          <reference field="0" count="1" selected="0">
            <x v="41"/>
          </reference>
          <reference field="1" count="1" selected="0">
            <x v="11"/>
          </reference>
          <reference field="2" count="1" selected="0">
            <x v="31"/>
          </reference>
          <reference field="3" count="1">
            <x v="20"/>
          </reference>
        </references>
      </pivotArea>
    </format>
    <format dxfId="814">
      <pivotArea dataOnly="0" labelOnly="1" outline="0" fieldPosition="0">
        <references count="4">
          <reference field="0" count="1" selected="0">
            <x v="42"/>
          </reference>
          <reference field="1" count="1" selected="0">
            <x v="7"/>
          </reference>
          <reference field="2" count="1" selected="0">
            <x v="0"/>
          </reference>
          <reference field="3" count="1">
            <x v="11"/>
          </reference>
        </references>
      </pivotArea>
    </format>
    <format dxfId="813">
      <pivotArea dataOnly="0" labelOnly="1" outline="0" fieldPosition="0">
        <references count="4">
          <reference field="0" count="1" selected="0">
            <x v="43"/>
          </reference>
          <reference field="1" count="1" selected="0">
            <x v="7"/>
          </reference>
          <reference field="2" count="1" selected="0">
            <x v="1"/>
          </reference>
          <reference field="3" count="1">
            <x v="18"/>
          </reference>
        </references>
      </pivotArea>
    </format>
    <format dxfId="812">
      <pivotArea dataOnly="0" labelOnly="1" outline="0" fieldPosition="0">
        <references count="4">
          <reference field="0" count="1" selected="0">
            <x v="44"/>
          </reference>
          <reference field="1" count="1" selected="0">
            <x v="7"/>
          </reference>
          <reference field="2" count="1" selected="0">
            <x v="45"/>
          </reference>
          <reference field="3" count="1">
            <x v="20"/>
          </reference>
        </references>
      </pivotArea>
    </format>
    <format dxfId="811">
      <pivotArea dataOnly="0" labelOnly="1" outline="0" fieldPosition="0">
        <references count="4">
          <reference field="0" count="1" selected="0">
            <x v="45"/>
          </reference>
          <reference field="1" count="1" selected="0">
            <x v="14"/>
          </reference>
          <reference field="2" count="1" selected="0">
            <x v="33"/>
          </reference>
          <reference field="3" count="1">
            <x v="15"/>
          </reference>
        </references>
      </pivotArea>
    </format>
    <format dxfId="810">
      <pivotArea dataOnly="0" labelOnly="1" outline="0" fieldPosition="0">
        <references count="4">
          <reference field="0" count="1" selected="0">
            <x v="46"/>
          </reference>
          <reference field="1" count="1" selected="0">
            <x v="14"/>
          </reference>
          <reference field="2" count="1" selected="0">
            <x v="48"/>
          </reference>
          <reference field="3" count="1">
            <x v="4"/>
          </reference>
        </references>
      </pivotArea>
    </format>
    <format dxfId="809">
      <pivotArea dataOnly="0" labelOnly="1" outline="0" fieldPosition="0">
        <references count="4">
          <reference field="0" count="1" selected="0">
            <x v="47"/>
          </reference>
          <reference field="1" count="1" selected="0">
            <x v="14"/>
          </reference>
          <reference field="2" count="1" selected="0">
            <x v="37"/>
          </reference>
          <reference field="3" count="1">
            <x v="12"/>
          </reference>
        </references>
      </pivotArea>
    </format>
    <format dxfId="808">
      <pivotArea dataOnly="0" labelOnly="1" outline="0" fieldPosition="0">
        <references count="4">
          <reference field="0" count="1" selected="0">
            <x v="48"/>
          </reference>
          <reference field="1" count="1" selected="0">
            <x v="14"/>
          </reference>
          <reference field="2" count="1" selected="0">
            <x v="30"/>
          </reference>
          <reference field="3" count="1">
            <x v="15"/>
          </reference>
        </references>
      </pivotArea>
    </format>
    <format dxfId="807">
      <pivotArea dataOnly="0" labelOnly="1" outline="0" fieldPosition="0">
        <references count="4">
          <reference field="0" count="1" selected="0">
            <x v="49"/>
          </reference>
          <reference field="1" count="1" selected="0">
            <x v="19"/>
          </reference>
          <reference field="2" count="1" selected="0">
            <x v="22"/>
          </reference>
          <reference field="3" count="1">
            <x v="19"/>
          </reference>
        </references>
      </pivotArea>
    </format>
    <format dxfId="806">
      <pivotArea dataOnly="0" labelOnly="1" outline="0" fieldPosition="0">
        <references count="4">
          <reference field="0" count="1" selected="0">
            <x v="50"/>
          </reference>
          <reference field="1" count="1" selected="0">
            <x v="19"/>
          </reference>
          <reference field="2" count="1" selected="0">
            <x v="18"/>
          </reference>
          <reference field="3" count="1">
            <x v="22"/>
          </reference>
        </references>
      </pivotArea>
    </format>
    <format dxfId="805">
      <pivotArea dataOnly="0" labelOnly="1" outline="0" fieldPosition="0">
        <references count="4">
          <reference field="0" count="1" selected="0">
            <x v="51"/>
          </reference>
          <reference field="1" count="1" selected="0">
            <x v="19"/>
          </reference>
          <reference field="2" count="1" selected="0">
            <x v="16"/>
          </reference>
          <reference field="3" count="1">
            <x v="2"/>
          </reference>
        </references>
      </pivotArea>
    </format>
    <format dxfId="804">
      <pivotArea dataOnly="0" labelOnly="1" outline="0" fieldPosition="0">
        <references count="4">
          <reference field="0" count="1" selected="0">
            <x v="52"/>
          </reference>
          <reference field="1" count="1" selected="0">
            <x v="19"/>
          </reference>
          <reference field="2" count="1" selected="0">
            <x v="33"/>
          </reference>
          <reference field="3" count="1">
            <x v="7"/>
          </reference>
        </references>
      </pivotArea>
    </format>
    <format dxfId="803">
      <pivotArea dataOnly="0" labelOnly="1" outline="0" fieldPosition="0">
        <references count="4">
          <reference field="0" count="1" selected="0">
            <x v="53"/>
          </reference>
          <reference field="1" count="1" selected="0">
            <x v="19"/>
          </reference>
          <reference field="2" count="1" selected="0">
            <x v="38"/>
          </reference>
          <reference field="3" count="1">
            <x v="23"/>
          </reference>
        </references>
      </pivotArea>
    </format>
    <format dxfId="802">
      <pivotArea dataOnly="0" labelOnly="1" outline="0" fieldPosition="0">
        <references count="4">
          <reference field="0" count="1" selected="0">
            <x v="54"/>
          </reference>
          <reference field="1" count="1" selected="0">
            <x v="19"/>
          </reference>
          <reference field="2" count="1" selected="0">
            <x v="14"/>
          </reference>
          <reference field="3" count="1">
            <x v="9"/>
          </reference>
        </references>
      </pivotArea>
    </format>
    <format dxfId="801">
      <pivotArea dataOnly="0" labelOnly="1" outline="0" fieldPosition="0">
        <references count="4">
          <reference field="0" count="1" selected="0">
            <x v="55"/>
          </reference>
          <reference field="1" count="1" selected="0">
            <x v="19"/>
          </reference>
          <reference field="2" count="1" selected="0">
            <x v="9"/>
          </reference>
          <reference field="3" count="1">
            <x v="19"/>
          </reference>
        </references>
      </pivotArea>
    </format>
    <format dxfId="800">
      <pivotArea dataOnly="0" labelOnly="1" outline="0" fieldPosition="0">
        <references count="4">
          <reference field="0" count="1" selected="0">
            <x v="56"/>
          </reference>
          <reference field="1" count="1" selected="0">
            <x v="3"/>
          </reference>
          <reference field="2" count="1" selected="0">
            <x v="39"/>
          </reference>
          <reference field="3" count="1">
            <x v="14"/>
          </reference>
        </references>
      </pivotArea>
    </format>
    <format dxfId="799">
      <pivotArea dataOnly="0" labelOnly="1" outline="0" fieldPosition="0">
        <references count="4">
          <reference field="0" count="1" selected="0">
            <x v="57"/>
          </reference>
          <reference field="1" count="1" selected="0">
            <x v="3"/>
          </reference>
          <reference field="2" count="1" selected="0">
            <x v="8"/>
          </reference>
          <reference field="3" count="1">
            <x v="16"/>
          </reference>
        </references>
      </pivotArea>
    </format>
    <format dxfId="798">
      <pivotArea dataOnly="0" labelOnly="1" outline="0" fieldPosition="0">
        <references count="4">
          <reference field="0" count="1" selected="0">
            <x v="58"/>
          </reference>
          <reference field="1" count="1" selected="0">
            <x v="3"/>
          </reference>
          <reference field="2" count="1" selected="0">
            <x v="4"/>
          </reference>
          <reference field="3" count="1">
            <x v="17"/>
          </reference>
        </references>
      </pivotArea>
    </format>
    <format dxfId="797">
      <pivotArea dataOnly="0" labelOnly="1" outline="0" fieldPosition="0">
        <references count="4">
          <reference field="0" count="1" selected="0">
            <x v="59"/>
          </reference>
          <reference field="1" count="1" selected="0">
            <x v="3"/>
          </reference>
          <reference field="2" count="1" selected="0">
            <x v="36"/>
          </reference>
          <reference field="3" count="1">
            <x v="10"/>
          </reference>
        </references>
      </pivotArea>
    </format>
    <format dxfId="796">
      <pivotArea dataOnly="0" labelOnly="1" outline="0" fieldPosition="0">
        <references count="4">
          <reference field="0" count="1" selected="0">
            <x v="60"/>
          </reference>
          <reference field="1" count="1" selected="0">
            <x v="3"/>
          </reference>
          <reference field="2" count="1" selected="0">
            <x v="27"/>
          </reference>
          <reference field="3" count="1">
            <x v="11"/>
          </reference>
        </references>
      </pivotArea>
    </format>
    <format dxfId="795">
      <pivotArea dataOnly="0" labelOnly="1" outline="0" fieldPosition="0">
        <references count="4">
          <reference field="0" count="1" selected="0">
            <x v="61"/>
          </reference>
          <reference field="1" count="1" selected="0">
            <x v="3"/>
          </reference>
          <reference field="2" count="1" selected="0">
            <x v="16"/>
          </reference>
          <reference field="3" count="1">
            <x v="18"/>
          </reference>
        </references>
      </pivotArea>
    </format>
    <format dxfId="794">
      <pivotArea dataOnly="0" labelOnly="1" outline="0" fieldPosition="0">
        <references count="4">
          <reference field="0" count="1" selected="0">
            <x v="63"/>
          </reference>
          <reference field="1" count="1" selected="0">
            <x v="3"/>
          </reference>
          <reference field="2" count="1" selected="0">
            <x v="12"/>
          </reference>
          <reference field="3" count="1">
            <x v="20"/>
          </reference>
        </references>
      </pivotArea>
    </format>
    <format dxfId="793">
      <pivotArea dataOnly="0" labelOnly="1" outline="0" fieldPosition="0">
        <references count="4">
          <reference field="0" count="1" selected="0">
            <x v="64"/>
          </reference>
          <reference field="1" count="1" selected="0">
            <x v="3"/>
          </reference>
          <reference field="2" count="1" selected="0">
            <x v="25"/>
          </reference>
          <reference field="3" count="1">
            <x v="17"/>
          </reference>
        </references>
      </pivotArea>
    </format>
    <format dxfId="792">
      <pivotArea dataOnly="0" labelOnly="1" outline="0" fieldPosition="0">
        <references count="4">
          <reference field="0" count="1" selected="0">
            <x v="65"/>
          </reference>
          <reference field="1" count="1" selected="0">
            <x v="2"/>
          </reference>
          <reference field="2" count="1" selected="0">
            <x v="39"/>
          </reference>
          <reference field="3" count="1">
            <x v="22"/>
          </reference>
        </references>
      </pivotArea>
    </format>
    <format dxfId="791">
      <pivotArea dataOnly="0" labelOnly="1" outline="0" fieldPosition="0">
        <references count="4">
          <reference field="0" count="1" selected="0">
            <x v="66"/>
          </reference>
          <reference field="1" count="1" selected="0">
            <x v="2"/>
          </reference>
          <reference field="2" count="1" selected="0">
            <x v="43"/>
          </reference>
          <reference field="3" count="1">
            <x v="7"/>
          </reference>
        </references>
      </pivotArea>
    </format>
    <format dxfId="790">
      <pivotArea dataOnly="0" labelOnly="1" outline="0" fieldPosition="0">
        <references count="4">
          <reference field="0" count="1" selected="0">
            <x v="67"/>
          </reference>
          <reference field="1" count="1" selected="0">
            <x v="2"/>
          </reference>
          <reference field="2" count="1" selected="0">
            <x v="25"/>
          </reference>
          <reference field="3" count="1">
            <x v="2"/>
          </reference>
        </references>
      </pivotArea>
    </format>
    <format dxfId="789">
      <pivotArea dataOnly="0" labelOnly="1" outline="0" fieldPosition="0">
        <references count="4">
          <reference field="0" count="1" selected="0">
            <x v="68"/>
          </reference>
          <reference field="1" count="1" selected="0">
            <x v="2"/>
          </reference>
          <reference field="2" count="1" selected="0">
            <x v="4"/>
          </reference>
          <reference field="3" count="1">
            <x v="4"/>
          </reference>
        </references>
      </pivotArea>
    </format>
    <format dxfId="788">
      <pivotArea dataOnly="0" labelOnly="1" outline="0" fieldPosition="0">
        <references count="4">
          <reference field="0" count="1" selected="0">
            <x v="69"/>
          </reference>
          <reference field="1" count="1" selected="0">
            <x v="2"/>
          </reference>
          <reference field="2" count="1" selected="0">
            <x v="33"/>
          </reference>
          <reference field="3" count="1">
            <x v="7"/>
          </reference>
        </references>
      </pivotArea>
    </format>
    <format dxfId="787">
      <pivotArea dataOnly="0" labelOnly="1" outline="0" fieldPosition="0">
        <references count="4">
          <reference field="0" count="1" selected="0">
            <x v="70"/>
          </reference>
          <reference field="1" count="1" selected="0">
            <x v="2"/>
          </reference>
          <reference field="2" count="1" selected="0">
            <x v="8"/>
          </reference>
          <reference field="3" count="1">
            <x v="23"/>
          </reference>
        </references>
      </pivotArea>
    </format>
    <format dxfId="786">
      <pivotArea dataOnly="0" labelOnly="1" outline="0" fieldPosition="0">
        <references count="4">
          <reference field="0" count="1" selected="0">
            <x v="71"/>
          </reference>
          <reference field="1" count="1" selected="0">
            <x v="2"/>
          </reference>
          <reference field="2" count="1" selected="0">
            <x v="23"/>
          </reference>
          <reference field="3" count="1">
            <x v="12"/>
          </reference>
        </references>
      </pivotArea>
    </format>
    <format dxfId="785">
      <pivotArea dataOnly="0" labelOnly="1" outline="0" fieldPosition="0">
        <references count="4">
          <reference field="0" count="1" selected="0">
            <x v="72"/>
          </reference>
          <reference field="1" count="1" selected="0">
            <x v="2"/>
          </reference>
          <reference field="2" count="1" selected="0">
            <x v="36"/>
          </reference>
          <reference field="3" count="1">
            <x v="15"/>
          </reference>
        </references>
      </pivotArea>
    </format>
    <format dxfId="784">
      <pivotArea dataOnly="0" labelOnly="1" outline="0" fieldPosition="0">
        <references count="4">
          <reference field="0" count="1" selected="0">
            <x v="73"/>
          </reference>
          <reference field="1" count="1" selected="0">
            <x v="2"/>
          </reference>
          <reference field="2" count="1" selected="0">
            <x v="44"/>
          </reference>
          <reference field="3" count="1">
            <x v="13"/>
          </reference>
        </references>
      </pivotArea>
    </format>
    <format dxfId="783">
      <pivotArea dataOnly="0" labelOnly="1" outline="0" fieldPosition="0">
        <references count="4">
          <reference field="0" count="1" selected="0">
            <x v="74"/>
          </reference>
          <reference field="1" count="1" selected="0">
            <x v="2"/>
          </reference>
          <reference field="2" count="1" selected="0">
            <x v="16"/>
          </reference>
          <reference field="3" count="1">
            <x v="21"/>
          </reference>
        </references>
      </pivotArea>
    </format>
    <format dxfId="782">
      <pivotArea dataOnly="0" labelOnly="1" outline="0" fieldPosition="0">
        <references count="4">
          <reference field="0" count="1" selected="0">
            <x v="75"/>
          </reference>
          <reference field="1" count="1" selected="0">
            <x v="26"/>
          </reference>
          <reference field="2" count="1" selected="0">
            <x v="7"/>
          </reference>
          <reference field="3" count="1">
            <x v="16"/>
          </reference>
        </references>
      </pivotArea>
    </format>
    <format dxfId="781">
      <pivotArea dataOnly="0" labelOnly="1" outline="0" fieldPosition="0">
        <references count="4">
          <reference field="0" count="1" selected="0">
            <x v="76"/>
          </reference>
          <reference field="1" count="1" selected="0">
            <x v="26"/>
          </reference>
          <reference field="2" count="1" selected="0">
            <x v="11"/>
          </reference>
          <reference field="3" count="1">
            <x v="17"/>
          </reference>
        </references>
      </pivotArea>
    </format>
    <format dxfId="780">
      <pivotArea dataOnly="0" labelOnly="1" outline="0" fieldPosition="0">
        <references count="4">
          <reference field="0" count="1" selected="0">
            <x v="77"/>
          </reference>
          <reference field="1" count="1" selected="0">
            <x v="26"/>
          </reference>
          <reference field="2" count="1" selected="0">
            <x v="46"/>
          </reference>
          <reference field="3" count="1">
            <x v="10"/>
          </reference>
        </references>
      </pivotArea>
    </format>
    <format dxfId="779">
      <pivotArea dataOnly="0" labelOnly="1" outline="0" fieldPosition="0">
        <references count="4">
          <reference field="0" count="1" selected="0">
            <x v="78"/>
          </reference>
          <reference field="1" count="1" selected="0">
            <x v="26"/>
          </reference>
          <reference field="2" count="1" selected="0">
            <x v="34"/>
          </reference>
          <reference field="3" count="1">
            <x v="11"/>
          </reference>
        </references>
      </pivotArea>
    </format>
    <format dxfId="778">
      <pivotArea dataOnly="0" labelOnly="1" outline="0" fieldPosition="0">
        <references count="4">
          <reference field="0" count="1" selected="0">
            <x v="79"/>
          </reference>
          <reference field="1" count="1" selected="0">
            <x v="26"/>
          </reference>
          <reference field="2" count="1" selected="0">
            <x v="26"/>
          </reference>
          <reference field="3" count="1">
            <x v="14"/>
          </reference>
        </references>
      </pivotArea>
    </format>
    <format dxfId="777">
      <pivotArea dataOnly="0" labelOnly="1" outline="0" fieldPosition="0">
        <references count="4">
          <reference field="0" count="1" selected="0">
            <x v="80"/>
          </reference>
          <reference field="1" count="1" selected="0">
            <x v="26"/>
          </reference>
          <reference field="2" count="1" selected="0">
            <x v="35"/>
          </reference>
          <reference field="3" count="1">
            <x v="16"/>
          </reference>
        </references>
      </pivotArea>
    </format>
    <format dxfId="776">
      <pivotArea dataOnly="0" labelOnly="1" outline="0" fieldPosition="0">
        <references count="4">
          <reference field="0" count="1" selected="0">
            <x v="81"/>
          </reference>
          <reference field="1" count="1" selected="0">
            <x v="26"/>
          </reference>
          <reference field="2" count="1" selected="0">
            <x v="15"/>
          </reference>
          <reference field="3" count="1">
            <x v="17"/>
          </reference>
        </references>
      </pivotArea>
    </format>
    <format dxfId="775">
      <pivotArea dataOnly="0" labelOnly="1" outline="0" fieldPosition="0">
        <references count="4">
          <reference field="0" count="1" selected="0">
            <x v="82"/>
          </reference>
          <reference field="1" count="1" selected="0">
            <x v="8"/>
          </reference>
          <reference field="2" count="1" selected="0">
            <x v="7"/>
          </reference>
          <reference field="3" count="1">
            <x v="21"/>
          </reference>
        </references>
      </pivotArea>
    </format>
    <format dxfId="774">
      <pivotArea dataOnly="0" labelOnly="1" outline="0" fieldPosition="0">
        <references count="4">
          <reference field="0" count="1" selected="0">
            <x v="83"/>
          </reference>
          <reference field="1" count="1" selected="0">
            <x v="8"/>
          </reference>
          <reference field="2" count="1" selected="0">
            <x v="11"/>
          </reference>
          <reference field="3" count="1">
            <x v="0"/>
          </reference>
        </references>
      </pivotArea>
    </format>
    <format dxfId="773">
      <pivotArea dataOnly="0" labelOnly="1" outline="0" fieldPosition="0">
        <references count="4">
          <reference field="0" count="1" selected="0">
            <x v="84"/>
          </reference>
          <reference field="1" count="1" selected="0">
            <x v="8"/>
          </reference>
          <reference field="2" count="1" selected="0">
            <x v="46"/>
          </reference>
          <reference field="3" count="1">
            <x v="1"/>
          </reference>
        </references>
      </pivotArea>
    </format>
    <format dxfId="772">
      <pivotArea dataOnly="0" labelOnly="1" outline="0" fieldPosition="0">
        <references count="4">
          <reference field="0" count="1" selected="0">
            <x v="85"/>
          </reference>
          <reference field="1" count="1" selected="0">
            <x v="8"/>
          </reference>
          <reference field="2" count="1" selected="0">
            <x v="34"/>
          </reference>
          <reference field="3" count="1">
            <x v="3"/>
          </reference>
        </references>
      </pivotArea>
    </format>
    <format dxfId="771">
      <pivotArea dataOnly="0" labelOnly="1" outline="0" fieldPosition="0">
        <references count="4">
          <reference field="0" count="1" selected="0">
            <x v="86"/>
          </reference>
          <reference field="1" count="1" selected="0">
            <x v="8"/>
          </reference>
          <reference field="2" count="1" selected="0">
            <x v="14"/>
          </reference>
          <reference field="3" count="1">
            <x v="5"/>
          </reference>
        </references>
      </pivotArea>
    </format>
    <format dxfId="770">
      <pivotArea dataOnly="0" labelOnly="1" outline="0" fieldPosition="0">
        <references count="4">
          <reference field="0" count="1" selected="0">
            <x v="87"/>
          </reference>
          <reference field="1" count="1" selected="0">
            <x v="18"/>
          </reference>
          <reference field="2" count="1" selected="0">
            <x v="47"/>
          </reference>
          <reference field="3" count="1">
            <x v="18"/>
          </reference>
        </references>
      </pivotArea>
    </format>
    <format dxfId="769">
      <pivotArea dataOnly="0" labelOnly="1" outline="0" fieldPosition="0">
        <references count="4">
          <reference field="0" count="1" selected="0">
            <x v="88"/>
          </reference>
          <reference field="1" count="1" selected="0">
            <x v="18"/>
          </reference>
          <reference field="2" count="1" selected="0">
            <x v="42"/>
          </reference>
          <reference field="3" count="1">
            <x v="0"/>
          </reference>
        </references>
      </pivotArea>
    </format>
    <format dxfId="768">
      <pivotArea dataOnly="0" labelOnly="1" outline="0" fieldPosition="0">
        <references count="4">
          <reference field="0" count="1" selected="0">
            <x v="89"/>
          </reference>
          <reference field="1" count="1" selected="0">
            <x v="18"/>
          </reference>
          <reference field="2" count="1" selected="0">
            <x v="12"/>
          </reference>
          <reference field="3" count="1">
            <x v="1"/>
          </reference>
        </references>
      </pivotArea>
    </format>
    <format dxfId="767">
      <pivotArea dataOnly="0" labelOnly="1" outline="0" fieldPosition="0">
        <references count="4">
          <reference field="0" count="1" selected="0">
            <x v="90"/>
          </reference>
          <reference field="1" count="1" selected="0">
            <x v="18"/>
          </reference>
          <reference field="2" count="1" selected="0">
            <x v="2"/>
          </reference>
          <reference field="3" count="1">
            <x v="3"/>
          </reference>
        </references>
      </pivotArea>
    </format>
    <format dxfId="766">
      <pivotArea dataOnly="0" labelOnly="1" outline="0" fieldPosition="0">
        <references count="4">
          <reference field="0" count="1" selected="0">
            <x v="91"/>
          </reference>
          <reference field="1" count="1" selected="0">
            <x v="18"/>
          </reference>
          <reference field="2" count="1" selected="0">
            <x v="8"/>
          </reference>
          <reference field="3" count="1">
            <x v="20"/>
          </reference>
        </references>
      </pivotArea>
    </format>
    <format dxfId="765">
      <pivotArea dataOnly="0" labelOnly="1" outline="0" fieldPosition="0">
        <references count="4">
          <reference field="0" count="1" selected="0">
            <x v="92"/>
          </reference>
          <reference field="1" count="1" selected="0">
            <x v="18"/>
          </reference>
          <reference field="2" count="1" selected="0">
            <x v="27"/>
          </reference>
          <reference field="3" count="1">
            <x v="21"/>
          </reference>
        </references>
      </pivotArea>
    </format>
    <format dxfId="764">
      <pivotArea dataOnly="0" labelOnly="1" outline="0" fieldPosition="0">
        <references count="4">
          <reference field="0" count="1" selected="0">
            <x v="93"/>
          </reference>
          <reference field="1" count="1" selected="0">
            <x v="18"/>
          </reference>
          <reference field="2" count="1" selected="0">
            <x v="20"/>
          </reference>
          <reference field="3" count="1">
            <x v="0"/>
          </reference>
        </references>
      </pivotArea>
    </format>
    <format dxfId="763">
      <pivotArea dataOnly="0" labelOnly="1" outline="0" fieldPosition="0">
        <references count="4">
          <reference field="0" count="1" selected="0">
            <x v="94"/>
          </reference>
          <reference field="1" count="1" selected="0">
            <x v="18"/>
          </reference>
          <reference field="2" count="1" selected="0">
            <x v="39"/>
          </reference>
          <reference field="3" count="1">
            <x v="1"/>
          </reference>
        </references>
      </pivotArea>
    </format>
    <format dxfId="762">
      <pivotArea dataOnly="0" labelOnly="1" outline="0" fieldPosition="0">
        <references count="4">
          <reference field="0" count="1" selected="0">
            <x v="95"/>
          </reference>
          <reference field="1" count="1" selected="0">
            <x v="18"/>
          </reference>
          <reference field="2" count="1" selected="0">
            <x v="36"/>
          </reference>
          <reference field="3" count="1">
            <x v="3"/>
          </reference>
        </references>
      </pivotArea>
    </format>
    <format dxfId="761">
      <pivotArea dataOnly="0" labelOnly="1" outline="0" fieldPosition="0">
        <references count="4">
          <reference field="0" count="1" selected="0">
            <x v="96"/>
          </reference>
          <reference field="1" count="1" selected="0">
            <x v="18"/>
          </reference>
          <reference field="2" count="1" selected="0">
            <x v="3"/>
          </reference>
          <reference field="3" count="1">
            <x v="5"/>
          </reference>
        </references>
      </pivotArea>
    </format>
    <format dxfId="760">
      <pivotArea dataOnly="0" labelOnly="1" outline="0" fieldPosition="0">
        <references count="4">
          <reference field="0" count="1" selected="0">
            <x v="97"/>
          </reference>
          <reference field="1" count="1" selected="0">
            <x v="18"/>
          </reference>
          <reference field="2" count="1" selected="0">
            <x v="10"/>
          </reference>
          <reference field="3" count="1">
            <x v="6"/>
          </reference>
        </references>
      </pivotArea>
    </format>
    <format dxfId="759">
      <pivotArea dataOnly="0" labelOnly="1" outline="0" fieldPosition="0">
        <references count="4">
          <reference field="0" count="1" selected="0">
            <x v="98"/>
          </reference>
          <reference field="1" count="1" selected="0">
            <x v="6"/>
          </reference>
          <reference field="2" count="1" selected="0">
            <x v="12"/>
          </reference>
          <reference field="3" count="1">
            <x v="12"/>
          </reference>
        </references>
      </pivotArea>
    </format>
    <format dxfId="758">
      <pivotArea dataOnly="0" labelOnly="1" outline="0" fieldPosition="0">
        <references count="4">
          <reference field="0" count="1" selected="0">
            <x v="99"/>
          </reference>
          <reference field="1" count="1" selected="0">
            <x v="6"/>
          </reference>
          <reference field="2" count="1" selected="0">
            <x v="6"/>
          </reference>
          <reference field="3" count="1">
            <x v="15"/>
          </reference>
        </references>
      </pivotArea>
    </format>
    <format dxfId="757">
      <pivotArea dataOnly="0" labelOnly="1" outline="0" fieldPosition="0">
        <references count="4">
          <reference field="0" count="1" selected="0">
            <x v="100"/>
          </reference>
          <reference field="1" count="1" selected="0">
            <x v="6"/>
          </reference>
          <reference field="2" count="1" selected="0">
            <x v="27"/>
          </reference>
          <reference field="3" count="1">
            <x v="13"/>
          </reference>
        </references>
      </pivotArea>
    </format>
    <format dxfId="756">
      <pivotArea dataOnly="0" labelOnly="1" outline="0" fieldPosition="0">
        <references count="4">
          <reference field="0" count="1" selected="0">
            <x v="101"/>
          </reference>
          <reference field="1" count="1" selected="0">
            <x v="20"/>
          </reference>
          <reference field="2" count="1" selected="0">
            <x v="16"/>
          </reference>
          <reference field="3" count="1">
            <x v="22"/>
          </reference>
        </references>
      </pivotArea>
    </format>
    <format dxfId="755">
      <pivotArea dataOnly="0" labelOnly="1" outline="0" fieldPosition="0">
        <references count="4">
          <reference field="0" count="1" selected="0">
            <x v="102"/>
          </reference>
          <reference field="1" count="1" selected="0">
            <x v="20"/>
          </reference>
          <reference field="2" count="1" selected="0">
            <x v="33"/>
          </reference>
          <reference field="3" count="1">
            <x v="2"/>
          </reference>
        </references>
      </pivotArea>
    </format>
    <format dxfId="754">
      <pivotArea dataOnly="0" labelOnly="1" outline="0" fieldPosition="0">
        <references count="4">
          <reference field="0" count="1" selected="0">
            <x v="103"/>
          </reference>
          <reference field="1" count="1" selected="0">
            <x v="20"/>
          </reference>
          <reference field="2" count="1" selected="0">
            <x v="38"/>
          </reference>
          <reference field="3" count="1">
            <x v="4"/>
          </reference>
        </references>
      </pivotArea>
    </format>
    <format dxfId="753">
      <pivotArea dataOnly="0" labelOnly="1" outline="0" fieldPosition="0">
        <references count="4">
          <reference field="0" count="1" selected="0">
            <x v="104"/>
          </reference>
          <reference field="1" count="1" selected="0">
            <x v="20"/>
          </reference>
          <reference field="2" count="1" selected="0">
            <x v="14"/>
          </reference>
          <reference field="3" count="1">
            <x v="7"/>
          </reference>
        </references>
      </pivotArea>
    </format>
    <format dxfId="752">
      <pivotArea dataOnly="0" labelOnly="1" outline="0" fieldPosition="0">
        <references count="4">
          <reference field="0" count="1" selected="0">
            <x v="105"/>
          </reference>
          <reference field="1" count="1" selected="0">
            <x v="20"/>
          </reference>
          <reference field="2" count="1" selected="0">
            <x v="9"/>
          </reference>
          <reference field="3" count="1">
            <x v="23"/>
          </reference>
        </references>
      </pivotArea>
    </format>
    <format dxfId="751">
      <pivotArea dataOnly="0" labelOnly="1" outline="0" fieldPosition="0">
        <references count="4">
          <reference field="0" count="1" selected="0">
            <x v="106"/>
          </reference>
          <reference field="1" count="1" selected="0">
            <x v="16"/>
          </reference>
          <reference field="2" count="1" selected="0">
            <x v="21"/>
          </reference>
          <reference field="3" count="1">
            <x v="8"/>
          </reference>
        </references>
      </pivotArea>
    </format>
    <format dxfId="750">
      <pivotArea dataOnly="0" labelOnly="1" outline="0" fieldPosition="0">
        <references count="4">
          <reference field="0" count="1" selected="0">
            <x v="107"/>
          </reference>
          <reference field="1" count="1" selected="0">
            <x v="16"/>
          </reference>
          <reference field="2" count="1" selected="0">
            <x v="10"/>
          </reference>
          <reference field="3" count="1">
            <x v="9"/>
          </reference>
        </references>
      </pivotArea>
    </format>
    <format dxfId="749">
      <pivotArea dataOnly="0" labelOnly="1" outline="0" fieldPosition="0">
        <references count="4">
          <reference field="0" count="1" selected="0">
            <x v="108"/>
          </reference>
          <reference field="1" count="1" selected="0">
            <x v="16"/>
          </reference>
          <reference field="2" count="1" selected="0">
            <x v="25"/>
          </reference>
          <reference field="3" count="1">
            <x v="19"/>
          </reference>
        </references>
      </pivotArea>
    </format>
    <format dxfId="748">
      <pivotArea dataOnly="0" labelOnly="1" outline="0" fieldPosition="0">
        <references count="4">
          <reference field="0" count="1" selected="0">
            <x v="109"/>
          </reference>
          <reference field="1" count="1" selected="0">
            <x v="16"/>
          </reference>
          <reference field="2" count="1" selected="0">
            <x v="4"/>
          </reference>
          <reference field="3" count="1">
            <x v="1"/>
          </reference>
        </references>
      </pivotArea>
    </format>
    <format dxfId="747">
      <pivotArea dataOnly="0" labelOnly="1" outline="0" fieldPosition="0">
        <references count="4">
          <reference field="0" count="1" selected="0">
            <x v="110"/>
          </reference>
          <reference field="1" count="1" selected="0">
            <x v="16"/>
          </reference>
          <reference field="2" count="1" selected="0">
            <x v="39"/>
          </reference>
          <reference field="3" count="1">
            <x v="5"/>
          </reference>
        </references>
      </pivotArea>
    </format>
    <format dxfId="746">
      <pivotArea dataOnly="0" labelOnly="1" outline="0" fieldPosition="0">
        <references count="4">
          <reference field="0" count="1" selected="0">
            <x v="111"/>
          </reference>
          <reference field="1" count="1" selected="0">
            <x v="16"/>
          </reference>
          <reference field="2" count="1" selected="0">
            <x v="8"/>
          </reference>
          <reference field="3" count="1">
            <x v="4"/>
          </reference>
        </references>
      </pivotArea>
    </format>
    <format dxfId="745">
      <pivotArea dataOnly="0" labelOnly="1" outline="0" fieldPosition="0">
        <references count="4">
          <reference field="0" count="1" selected="0">
            <x v="113"/>
          </reference>
          <reference field="1" count="1" selected="0">
            <x v="17"/>
          </reference>
          <reference field="2" count="1" selected="0">
            <x v="8"/>
          </reference>
          <reference field="3" count="1">
            <x v="7"/>
          </reference>
        </references>
      </pivotArea>
    </format>
    <format dxfId="744">
      <pivotArea dataOnly="0" labelOnly="1" outline="0" fieldPosition="0">
        <references count="4">
          <reference field="0" count="1" selected="0">
            <x v="114"/>
          </reference>
          <reference field="1" count="1" selected="0">
            <x v="17"/>
          </reference>
          <reference field="2" count="1" selected="0">
            <x v="25"/>
          </reference>
          <reference field="3" count="1">
            <x v="21"/>
          </reference>
        </references>
      </pivotArea>
    </format>
    <format dxfId="743">
      <pivotArea dataOnly="0" labelOnly="1" outline="0" fieldPosition="0">
        <references count="4">
          <reference field="0" count="1" selected="0">
            <x v="115"/>
          </reference>
          <reference field="1" count="1" selected="0">
            <x v="17"/>
          </reference>
          <reference field="2" count="1" selected="0">
            <x v="49"/>
          </reference>
          <reference field="3" count="1">
            <x v="0"/>
          </reference>
        </references>
      </pivotArea>
    </format>
    <format dxfId="742">
      <pivotArea dataOnly="0" labelOnly="1" outline="0" fieldPosition="0">
        <references count="4">
          <reference field="0" count="1" selected="0">
            <x v="116"/>
          </reference>
          <reference field="1" count="1" selected="0">
            <x v="21"/>
          </reference>
          <reference field="2" count="1" selected="0">
            <x v="3"/>
          </reference>
          <reference field="3" count="1">
            <x v="10"/>
          </reference>
        </references>
      </pivotArea>
    </format>
    <format dxfId="741">
      <pivotArea dataOnly="0" labelOnly="1" outline="0" fieldPosition="0">
        <references count="4">
          <reference field="0" count="1" selected="0">
            <x v="117"/>
          </reference>
          <reference field="1" count="1" selected="0">
            <x v="24"/>
          </reference>
          <reference field="2" count="1" selected="0">
            <x v="3"/>
          </reference>
          <reference field="3" count="2">
            <x v="6"/>
            <x v="10"/>
          </reference>
        </references>
      </pivotArea>
    </format>
    <format dxfId="740">
      <pivotArea dataOnly="0" labelOnly="1" outline="0" fieldPosition="0">
        <references count="4">
          <reference field="0" count="1" selected="0">
            <x v="118"/>
          </reference>
          <reference field="1" count="1" selected="0">
            <x v="24"/>
          </reference>
          <reference field="2" count="1" selected="0">
            <x v="29"/>
          </reference>
          <reference field="3" count="1">
            <x v="8"/>
          </reference>
        </references>
      </pivotArea>
    </format>
    <format dxfId="739">
      <pivotArea dataOnly="0" labelOnly="1" outline="0" fieldPosition="0">
        <references count="4">
          <reference field="0" count="1" selected="0">
            <x v="119"/>
          </reference>
          <reference field="1" count="1" selected="0">
            <x v="24"/>
          </reference>
          <reference field="2" count="1" selected="0">
            <x v="2"/>
          </reference>
          <reference field="3" count="1">
            <x v="9"/>
          </reference>
        </references>
      </pivotArea>
    </format>
    <format dxfId="738">
      <pivotArea dataOnly="0" labelOnly="1" outline="0" fieldPosition="0">
        <references count="4">
          <reference field="0" count="1" selected="0">
            <x v="120"/>
          </reference>
          <reference field="1" count="1" selected="0">
            <x v="23"/>
          </reference>
          <reference field="2" count="1" selected="0">
            <x v="3"/>
          </reference>
          <reference field="3" count="1">
            <x v="10"/>
          </reference>
        </references>
      </pivotArea>
    </format>
    <format dxfId="737">
      <pivotArea dataOnly="0" labelOnly="1" outline="0" fieldPosition="0">
        <references count="4">
          <reference field="0" count="1" selected="0">
            <x v="121"/>
          </reference>
          <reference field="1" count="1" selected="0">
            <x v="23"/>
          </reference>
          <reference field="2" count="1" selected="0">
            <x v="10"/>
          </reference>
          <reference field="3" count="1">
            <x v="11"/>
          </reference>
        </references>
      </pivotArea>
    </format>
    <format dxfId="736">
      <pivotArea dataOnly="0" labelOnly="1" outline="0" fieldPosition="0">
        <references count="4">
          <reference field="0" count="1" selected="0">
            <x v="122"/>
          </reference>
          <reference field="1" count="1" selected="0">
            <x v="23"/>
          </reference>
          <reference field="2" count="1" selected="0">
            <x v="29"/>
          </reference>
          <reference field="3" count="1">
            <x v="18"/>
          </reference>
        </references>
      </pivotArea>
    </format>
    <format dxfId="735">
      <pivotArea dataOnly="0" labelOnly="1" outline="0" fieldPosition="0">
        <references count="4">
          <reference field="0" count="1" selected="0">
            <x v="123"/>
          </reference>
          <reference field="1" count="1" selected="0">
            <x v="23"/>
          </reference>
          <reference field="2" count="1" selected="0">
            <x v="18"/>
          </reference>
          <reference field="3" count="1">
            <x v="20"/>
          </reference>
        </references>
      </pivotArea>
    </format>
    <format dxfId="734">
      <pivotArea dataOnly="0" labelOnly="1" outline="0" fieldPosition="0">
        <references count="4">
          <reference field="0" count="1" selected="0">
            <x v="124"/>
          </reference>
          <reference field="1" count="1" selected="0">
            <x v="25"/>
          </reference>
          <reference field="2" count="1" selected="0">
            <x v="7"/>
          </reference>
          <reference field="3" count="1">
            <x v="18"/>
          </reference>
        </references>
      </pivotArea>
    </format>
    <format dxfId="733">
      <pivotArea dataOnly="0" labelOnly="1" outline="0" fieldPosition="0">
        <references count="4">
          <reference field="0" count="1" selected="0">
            <x v="125"/>
          </reference>
          <reference field="1" count="1" selected="0">
            <x v="25"/>
          </reference>
          <reference field="2" count="1" selected="0">
            <x v="11"/>
          </reference>
          <reference field="3" count="1">
            <x v="20"/>
          </reference>
        </references>
      </pivotArea>
    </format>
    <format dxfId="732">
      <pivotArea dataOnly="0" labelOnly="1" outline="0" fieldPosition="0">
        <references count="4">
          <reference field="0" count="1" selected="0">
            <x v="126"/>
          </reference>
          <reference field="1" count="1" selected="0">
            <x v="25"/>
          </reference>
          <reference field="2" count="1" selected="0">
            <x v="46"/>
          </reference>
          <reference field="3" count="1">
            <x v="21"/>
          </reference>
        </references>
      </pivotArea>
    </format>
    <format dxfId="731">
      <pivotArea dataOnly="0" labelOnly="1" outline="0" fieldPosition="0">
        <references count="4">
          <reference field="0" count="1" selected="0">
            <x v="127"/>
          </reference>
          <reference field="1" count="1" selected="0">
            <x v="25"/>
          </reference>
          <reference field="2" count="1" selected="0">
            <x v="34"/>
          </reference>
          <reference field="3" count="1">
            <x v="0"/>
          </reference>
        </references>
      </pivotArea>
    </format>
    <format dxfId="730">
      <pivotArea dataOnly="0" labelOnly="1" outline="0" fieldPosition="0">
        <references count="4">
          <reference field="0" count="1" selected="0">
            <x v="128"/>
          </reference>
          <reference field="1" count="1" selected="0">
            <x v="27"/>
          </reference>
          <reference field="2" count="1" selected="0">
            <x v="13"/>
          </reference>
          <reference field="3" count="1">
            <x v="1"/>
          </reference>
        </references>
      </pivotArea>
    </format>
    <format dxfId="729">
      <pivotArea dataOnly="0" labelOnly="1" outline="0" fieldPosition="0">
        <references count="4">
          <reference field="0" count="1" selected="0">
            <x v="129"/>
          </reference>
          <reference field="1" count="1" selected="0">
            <x v="27"/>
          </reference>
          <reference field="2" count="1" selected="0">
            <x v="40"/>
          </reference>
          <reference field="3" count="1">
            <x v="3"/>
          </reference>
        </references>
      </pivotArea>
    </format>
    <format dxfId="728">
      <pivotArea dataOnly="0" labelOnly="1" outline="0" fieldPosition="0">
        <references count="4">
          <reference field="0" count="1" selected="0">
            <x v="130"/>
          </reference>
          <reference field="1" count="1" selected="0">
            <x v="27"/>
          </reference>
          <reference field="2" count="1" selected="0">
            <x v="10"/>
          </reference>
          <reference field="3" count="1">
            <x v="5"/>
          </reference>
        </references>
      </pivotArea>
    </format>
    <format dxfId="727">
      <pivotArea dataOnly="0" labelOnly="1" outline="0" fieldPosition="0">
        <references count="4">
          <reference field="0" count="1" selected="0">
            <x v="131"/>
          </reference>
          <reference field="1" count="1" selected="0">
            <x v="30"/>
          </reference>
          <reference field="2" count="1" selected="0">
            <x v="3"/>
          </reference>
          <reference field="3" count="1">
            <x v="8"/>
          </reference>
        </references>
      </pivotArea>
    </format>
    <format dxfId="726">
      <pivotArea dataOnly="0" labelOnly="1" outline="0" fieldPosition="0">
        <references count="4">
          <reference field="0" count="1" selected="0">
            <x v="132"/>
          </reference>
          <reference field="1" count="1" selected="0">
            <x v="30"/>
          </reference>
          <reference field="2" count="1" selected="0">
            <x v="2"/>
          </reference>
          <reference field="3" count="1">
            <x v="9"/>
          </reference>
        </references>
      </pivotArea>
    </format>
    <format dxfId="725">
      <pivotArea dataOnly="0" labelOnly="1" outline="0" fieldPosition="0">
        <references count="4">
          <reference field="0" count="1" selected="0">
            <x v="133"/>
          </reference>
          <reference field="1" count="1" selected="0">
            <x v="30"/>
          </reference>
          <reference field="2" count="1" selected="0">
            <x v="10"/>
          </reference>
          <reference field="3" count="1">
            <x v="19"/>
          </reference>
        </references>
      </pivotArea>
    </format>
    <format dxfId="724">
      <pivotArea dataOnly="0" labelOnly="1" outline="0" fieldPosition="0">
        <references count="4">
          <reference field="0" count="1" selected="0">
            <x v="134"/>
          </reference>
          <reference field="1" count="1" selected="0">
            <x v="30"/>
          </reference>
          <reference field="2" count="1" selected="0">
            <x v="29"/>
          </reference>
          <reference field="3" count="1">
            <x v="22"/>
          </reference>
        </references>
      </pivotArea>
    </format>
    <format dxfId="723">
      <pivotArea dataOnly="0" labelOnly="1" outline="0" fieldPosition="0">
        <references count="4">
          <reference field="0" count="1" selected="0">
            <x v="135"/>
          </reference>
          <reference field="1" count="1" selected="0">
            <x v="30"/>
          </reference>
          <reference field="2" count="1" selected="0">
            <x v="18"/>
          </reference>
          <reference field="3" count="1">
            <x v="2"/>
          </reference>
        </references>
      </pivotArea>
    </format>
    <format dxfId="722">
      <pivotArea dataOnly="0" labelOnly="1" outline="0" fieldPosition="0">
        <references count="4">
          <reference field="0" count="1" selected="0">
            <x v="136"/>
          </reference>
          <reference field="1" count="1" selected="0">
            <x v="30"/>
          </reference>
          <reference field="2" count="1" selected="0">
            <x v="5"/>
          </reference>
          <reference field="3" count="1">
            <x v="9"/>
          </reference>
        </references>
      </pivotArea>
    </format>
    <format dxfId="721">
      <pivotArea dataOnly="0" labelOnly="1" outline="0" fieldPosition="0">
        <references count="4">
          <reference field="0" count="1" selected="0">
            <x v="137"/>
          </reference>
          <reference field="1" count="1" selected="0">
            <x v="22"/>
          </reference>
          <reference field="2" count="1" selected="0">
            <x v="3"/>
          </reference>
          <reference field="3" count="1">
            <x v="20"/>
          </reference>
        </references>
      </pivotArea>
    </format>
    <format dxfId="720">
      <pivotArea dataOnly="0" labelOnly="1" outline="0" fieldPosition="0">
        <references count="4">
          <reference field="0" count="1" selected="0">
            <x v="138"/>
          </reference>
          <reference field="1" count="1" selected="0">
            <x v="22"/>
          </reference>
          <reference field="2" count="1" selected="0">
            <x v="22"/>
          </reference>
          <reference field="3" count="1">
            <x v="21"/>
          </reference>
        </references>
      </pivotArea>
    </format>
    <format dxfId="719">
      <pivotArea dataOnly="0" labelOnly="1" outline="0" fieldPosition="0">
        <references count="4">
          <reference field="0" count="1" selected="0">
            <x v="139"/>
          </reference>
          <reference field="1" count="1" selected="0">
            <x v="22"/>
          </reference>
          <reference field="2" count="1" selected="0">
            <x v="21"/>
          </reference>
          <reference field="3" count="1">
            <x v="0"/>
          </reference>
        </references>
      </pivotArea>
    </format>
    <format dxfId="718">
      <pivotArea dataOnly="0" labelOnly="1" outline="0" fieldPosition="0">
        <references count="4">
          <reference field="0" count="1" selected="0">
            <x v="140"/>
          </reference>
          <reference field="1" count="1" selected="0">
            <x v="22"/>
          </reference>
          <reference field="2" count="1" selected="0">
            <x v="51"/>
          </reference>
          <reference field="3" count="1">
            <x v="1"/>
          </reference>
        </references>
      </pivotArea>
    </format>
    <format dxfId="717">
      <pivotArea dataOnly="0" labelOnly="1" outline="0" fieldPosition="0">
        <references count="4">
          <reference field="0" count="1" selected="0">
            <x v="141"/>
          </reference>
          <reference field="1" count="1" selected="0">
            <x v="22"/>
          </reference>
          <reference field="2" count="1" selected="0">
            <x v="29"/>
          </reference>
          <reference field="3" count="1">
            <x v="3"/>
          </reference>
        </references>
      </pivotArea>
    </format>
    <format dxfId="716">
      <pivotArea dataOnly="0" labelOnly="1" outline="0" fieldPosition="0">
        <references count="4">
          <reference field="0" count="1" selected="0">
            <x v="142"/>
          </reference>
          <reference field="1" count="1" selected="0">
            <x v="22"/>
          </reference>
          <reference field="2" count="1" selected="0">
            <x v="2"/>
          </reference>
          <reference field="3" count="1">
            <x v="5"/>
          </reference>
        </references>
      </pivotArea>
    </format>
    <format dxfId="715">
      <pivotArea dataOnly="0" labelOnly="1" outline="0" fieldPosition="0">
        <references count="4">
          <reference field="0" count="1" selected="0">
            <x v="143"/>
          </reference>
          <reference field="1" count="1" selected="0">
            <x v="28"/>
          </reference>
          <reference field="2" count="1" selected="0">
            <x v="2"/>
          </reference>
          <reference field="3" count="1">
            <x v="23"/>
          </reference>
        </references>
      </pivotArea>
    </format>
    <format dxfId="714">
      <pivotArea dataOnly="0" labelOnly="1" outline="0" fieldPosition="0">
        <references count="4">
          <reference field="0" count="1" selected="0">
            <x v="144"/>
          </reference>
          <reference field="1" count="1" selected="0">
            <x v="28"/>
          </reference>
          <reference field="2" count="1" selected="0">
            <x v="5"/>
          </reference>
          <reference field="3" count="1">
            <x v="15"/>
          </reference>
        </references>
      </pivotArea>
    </format>
    <format dxfId="713">
      <pivotArea dataOnly="0" labelOnly="1" outline="0" fieldPosition="0">
        <references count="4">
          <reference field="0" count="1" selected="0">
            <x v="145"/>
          </reference>
          <reference field="1" count="1" selected="0">
            <x v="28"/>
          </reference>
          <reference field="2" count="1" selected="0">
            <x v="25"/>
          </reference>
          <reference field="3" count="1">
            <x v="13"/>
          </reference>
        </references>
      </pivotArea>
    </format>
    <format dxfId="712">
      <pivotArea dataOnly="0" labelOnly="1" outline="0" fieldPosition="0">
        <references count="4">
          <reference field="0" count="1" selected="0">
            <x v="146"/>
          </reference>
          <reference field="1" count="1" selected="0">
            <x v="28"/>
          </reference>
          <reference field="2" count="1" selected="0">
            <x v="12"/>
          </reference>
          <reference field="3" count="1">
            <x v="19"/>
          </reference>
        </references>
      </pivotArea>
    </format>
    <format dxfId="711">
      <pivotArea dataOnly="0" labelOnly="1" outline="0" fieldPosition="0">
        <references count="4">
          <reference field="0" count="1" selected="0">
            <x v="147"/>
          </reference>
          <reference field="1" count="1" selected="0">
            <x v="9"/>
          </reference>
          <reference field="2" count="1" selected="0">
            <x v="27"/>
          </reference>
          <reference field="3" count="1">
            <x v="0"/>
          </reference>
        </references>
      </pivotArea>
    </format>
    <format dxfId="710">
      <pivotArea dataOnly="0" labelOnly="1" outline="0" fieldPosition="0">
        <references count="4">
          <reference field="0" count="1" selected="0">
            <x v="148"/>
          </reference>
          <reference field="1" count="1" selected="0">
            <x v="9"/>
          </reference>
          <reference field="2" count="1" selected="0">
            <x v="2"/>
          </reference>
          <reference field="3" count="1">
            <x v="1"/>
          </reference>
        </references>
      </pivotArea>
    </format>
    <format dxfId="709">
      <pivotArea dataOnly="0" labelOnly="1" outline="0" fieldPosition="0">
        <references count="4">
          <reference field="0" count="1" selected="0">
            <x v="149"/>
          </reference>
          <reference field="1" count="1" selected="0">
            <x v="9"/>
          </reference>
          <reference field="2" count="1" selected="0">
            <x v="10"/>
          </reference>
          <reference field="3" count="1">
            <x v="3"/>
          </reference>
        </references>
      </pivotArea>
    </format>
    <format dxfId="70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5"/>
          </reference>
          <reference field="2" count="1" selected="0">
            <x v="3"/>
          </reference>
          <reference field="3" count="1" selected="0">
            <x v="3"/>
          </reference>
          <reference field="7" count="1">
            <x v="71"/>
          </reference>
        </references>
      </pivotArea>
    </format>
    <format dxfId="70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5"/>
          </reference>
          <reference field="2" count="1" selected="0">
            <x v="22"/>
          </reference>
          <reference field="3" count="1" selected="0">
            <x v="6"/>
          </reference>
          <reference field="7" count="1">
            <x v="76"/>
          </reference>
        </references>
      </pivotArea>
    </format>
    <format dxfId="70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5"/>
          </reference>
          <reference field="2" count="1" selected="0">
            <x v="2"/>
          </reference>
          <reference field="3" count="1" selected="0">
            <x v="8"/>
          </reference>
          <reference field="7" count="1">
            <x v="77"/>
          </reference>
        </references>
      </pivotArea>
    </format>
    <format dxfId="70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5"/>
          </reference>
          <reference field="2" count="1" selected="0">
            <x v="36"/>
          </reference>
          <reference field="3" count="1" selected="0">
            <x v="9"/>
          </reference>
          <reference field="7" count="1">
            <x v="78"/>
          </reference>
        </references>
      </pivotArea>
    </format>
    <format dxfId="70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5"/>
          </reference>
          <reference field="2" count="1" selected="0">
            <x v="3"/>
          </reference>
          <reference field="3" count="1" selected="0">
            <x v="14"/>
          </reference>
          <reference field="7" count="1">
            <x v="91"/>
          </reference>
        </references>
      </pivotArea>
    </format>
    <format dxfId="7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5"/>
          </reference>
          <reference field="2" count="1" selected="0">
            <x v="2"/>
          </reference>
          <reference field="3" count="1" selected="0">
            <x v="16"/>
          </reference>
          <reference field="7" count="1">
            <x v="92"/>
          </reference>
        </references>
      </pivotArea>
    </format>
    <format dxfId="702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7"/>
          </reference>
          <reference field="7" count="1">
            <x v="93"/>
          </reference>
        </references>
      </pivotArea>
    </format>
    <format dxfId="701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15"/>
          </reference>
          <reference field="2" count="1" selected="0">
            <x v="36"/>
          </reference>
          <reference field="3" count="1" selected="0">
            <x v="5"/>
          </reference>
          <reference field="7" count="1">
            <x v="71"/>
          </reference>
        </references>
      </pivotArea>
    </format>
    <format dxfId="700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1"/>
          </reference>
          <reference field="2" count="1" selected="0">
            <x v="3"/>
          </reference>
          <reference field="3" count="1" selected="0">
            <x v="11"/>
          </reference>
          <reference field="7" count="1">
            <x v="64"/>
          </reference>
        </references>
      </pivotArea>
    </format>
    <format dxfId="699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7" count="1">
            <x v="104"/>
          </reference>
        </references>
      </pivotArea>
    </format>
    <format dxfId="698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12"/>
          </reference>
          <reference field="2" count="1" selected="0">
            <x v="36"/>
          </reference>
          <reference field="3" count="1" selected="0">
            <x v="23"/>
          </reference>
          <reference field="7" count="1">
            <x v="55"/>
          </reference>
        </references>
      </pivotArea>
    </format>
    <format dxfId="697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12"/>
          </reference>
          <reference field="2" count="1" selected="0">
            <x v="50"/>
          </reference>
          <reference field="3" count="1" selected="0">
            <x v="13"/>
          </reference>
          <reference field="7" count="1">
            <x v="109"/>
          </reference>
        </references>
      </pivotArea>
    </format>
    <format dxfId="696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12"/>
          </reference>
          <reference field="2" count="1" selected="0">
            <x v="27"/>
          </reference>
          <reference field="3" count="1" selected="0">
            <x v="14"/>
          </reference>
          <reference field="7" count="1">
            <x v="110"/>
          </reference>
        </references>
      </pivotArea>
    </format>
    <format dxfId="695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2"/>
          </reference>
          <reference field="2" count="1" selected="0">
            <x v="2"/>
          </reference>
          <reference field="3" count="1" selected="0">
            <x v="12"/>
          </reference>
          <reference field="7" count="1">
            <x v="56"/>
          </reference>
        </references>
      </pivotArea>
    </format>
    <format dxfId="694">
      <pivotArea dataOnly="0" labelOnly="1" outline="0" fieldPosition="0">
        <references count="5">
          <reference field="0" count="1" selected="0">
            <x v="14"/>
          </reference>
          <reference field="1" count="1" selected="0">
            <x v="12"/>
          </reference>
          <reference field="2" count="1" selected="0">
            <x v="12"/>
          </reference>
          <reference field="3" count="1" selected="0">
            <x v="19"/>
          </reference>
          <reference field="7" count="1">
            <x v="79"/>
          </reference>
        </references>
      </pivotArea>
    </format>
    <format dxfId="693">
      <pivotArea dataOnly="0" labelOnly="1" outline="0" fieldPosition="0">
        <references count="5">
          <reference field="0" count="1" selected="0">
            <x v="15"/>
          </reference>
          <reference field="1" count="1" selected="0">
            <x v="12"/>
          </reference>
          <reference field="2" count="1" selected="0">
            <x v="29"/>
          </reference>
          <reference field="3" count="1" selected="0">
            <x v="22"/>
          </reference>
          <reference field="7" count="1">
            <x v="80"/>
          </reference>
        </references>
      </pivotArea>
    </format>
    <format dxfId="692">
      <pivotArea dataOnly="0" labelOnly="1" outline="0" fieldPosition="0">
        <references count="5">
          <reference field="0" count="1" selected="0">
            <x v="16"/>
          </reference>
          <reference field="1" count="1" selected="0">
            <x v="12"/>
          </reference>
          <reference field="2" count="1" selected="0">
            <x v="39"/>
          </reference>
          <reference field="3" count="1" selected="0">
            <x v="2"/>
          </reference>
          <reference field="7" count="1">
            <x v="84"/>
          </reference>
        </references>
      </pivotArea>
    </format>
    <format dxfId="691">
      <pivotArea dataOnly="0" labelOnly="1" outline="0" fieldPosition="0">
        <references count="5">
          <reference field="0" count="1" selected="0">
            <x v="17"/>
          </reference>
          <reference field="1" count="1" selected="0">
            <x v="12"/>
          </reference>
          <reference field="2" count="1" selected="0">
            <x v="8"/>
          </reference>
          <reference field="3" count="1" selected="0">
            <x v="12"/>
          </reference>
          <reference field="7" count="1">
            <x v="88"/>
          </reference>
        </references>
      </pivotArea>
    </format>
    <format dxfId="690">
      <pivotArea dataOnly="0" labelOnly="1" outline="0" fieldPosition="0">
        <references count="5">
          <reference field="0" count="1" selected="0">
            <x v="18"/>
          </reference>
          <reference field="1" count="1" selected="0">
            <x v="12"/>
          </reference>
          <reference field="2" count="1" selected="0">
            <x v="24"/>
          </reference>
          <reference field="3" count="1" selected="0">
            <x v="5"/>
          </reference>
          <reference field="7" count="1">
            <x v="97"/>
          </reference>
        </references>
      </pivotArea>
    </format>
    <format dxfId="689">
      <pivotArea dataOnly="0" labelOnly="1" outline="0" fieldPosition="0">
        <references count="5">
          <reference field="0" count="1" selected="0">
            <x v="19"/>
          </reference>
          <reference field="1" count="1" selected="0">
            <x v="12"/>
          </reference>
          <reference field="2" count="1" selected="0">
            <x v="30"/>
          </reference>
          <reference field="3" count="1" selected="0">
            <x v="21"/>
          </reference>
          <reference field="7" count="1">
            <x v="107"/>
          </reference>
        </references>
      </pivotArea>
    </format>
    <format dxfId="688">
      <pivotArea dataOnly="0" labelOnly="1" outline="0" fieldPosition="0">
        <references count="5">
          <reference field="0" count="1" selected="0">
            <x v="20"/>
          </reference>
          <reference field="1" count="1" selected="0">
            <x v="12"/>
          </reference>
          <reference field="2" count="1" selected="0">
            <x v="5"/>
          </reference>
          <reference field="3" count="1" selected="0">
            <x v="6"/>
          </reference>
          <reference field="7" count="1">
            <x v="72"/>
          </reference>
        </references>
      </pivotArea>
    </format>
    <format dxfId="687">
      <pivotArea dataOnly="0" labelOnly="1" outline="0" fieldPosition="0">
        <references count="5">
          <reference field="0" count="1" selected="0">
            <x v="21"/>
          </reference>
          <reference field="1" count="1" selected="0">
            <x v="4"/>
          </reference>
          <reference field="2" count="1" selected="0">
            <x v="36"/>
          </reference>
          <reference field="3" count="1" selected="0">
            <x v="13"/>
          </reference>
          <reference field="7" count="1">
            <x v="58"/>
          </reference>
        </references>
      </pivotArea>
    </format>
    <format dxfId="686">
      <pivotArea dataOnly="0" labelOnly="1" outline="0" fieldPosition="0">
        <references count="5">
          <reference field="0" count="1" selected="0">
            <x v="22"/>
          </reference>
          <reference field="1" count="1" selected="0">
            <x v="4"/>
          </reference>
          <reference field="2" count="1" selected="0">
            <x v="18"/>
          </reference>
          <reference field="3" count="1" selected="0">
            <x v="14"/>
          </reference>
          <reference field="7" count="1">
            <x v="60"/>
          </reference>
        </references>
      </pivotArea>
    </format>
    <format dxfId="685">
      <pivotArea dataOnly="0" labelOnly="1" outline="0" fieldPosition="0">
        <references count="5">
          <reference field="0" count="1" selected="0">
            <x v="23"/>
          </reference>
          <reference field="1" count="1" selected="0">
            <x v="4"/>
          </reference>
          <reference field="2" count="1" selected="0">
            <x v="4"/>
          </reference>
          <reference field="3" count="1" selected="0">
            <x v="16"/>
          </reference>
          <reference field="7" count="1">
            <x v="61"/>
          </reference>
        </references>
      </pivotArea>
    </format>
    <format dxfId="684">
      <pivotArea dataOnly="0" labelOnly="1" outline="0" fieldPosition="0">
        <references count="5">
          <reference field="0" count="1" selected="0">
            <x v="24"/>
          </reference>
          <reference field="1" count="1" selected="0">
            <x v="4"/>
          </reference>
          <reference field="2" count="1" selected="0">
            <x v="25"/>
          </reference>
          <reference field="3" count="1" selected="0">
            <x v="17"/>
          </reference>
          <reference field="7" count="1">
            <x v="62"/>
          </reference>
        </references>
      </pivotArea>
    </format>
    <format dxfId="683">
      <pivotArea dataOnly="0" labelOnly="1" outline="0" fieldPosition="0">
        <references count="5">
          <reference field="0" count="1" selected="0">
            <x v="25"/>
          </reference>
          <reference field="1" count="1" selected="0">
            <x v="29"/>
          </reference>
          <reference field="2" count="1" selected="0">
            <x v="41"/>
          </reference>
          <reference field="3" count="1" selected="0">
            <x v="7"/>
          </reference>
          <reference field="7" count="1">
            <x v="86"/>
          </reference>
        </references>
      </pivotArea>
    </format>
    <format dxfId="682">
      <pivotArea dataOnly="0" labelOnly="1" outline="0" fieldPosition="0">
        <references count="5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36"/>
          </reference>
          <reference field="3" count="1" selected="0">
            <x v="11"/>
          </reference>
          <reference field="7" count="1">
            <x v="93"/>
          </reference>
        </references>
      </pivotArea>
    </format>
    <format dxfId="681">
      <pivotArea dataOnly="0" labelOnly="1" outline="0" fieldPosition="0">
        <references count="5">
          <reference field="0" count="1" selected="0">
            <x v="27"/>
          </reference>
          <reference field="1" count="1" selected="0">
            <x v="29"/>
          </reference>
          <reference field="2" count="1" selected="0">
            <x v="33"/>
          </reference>
          <reference field="3" count="1" selected="0">
            <x v="23"/>
          </reference>
          <reference field="7" count="1">
            <x v="102"/>
          </reference>
        </references>
      </pivotArea>
    </format>
    <format dxfId="680">
      <pivotArea dataOnly="0" labelOnly="1" outline="0" fieldPosition="0">
        <references count="5">
          <reference field="0" count="1" selected="0">
            <x v="28"/>
          </reference>
          <reference field="1" count="1" selected="0">
            <x v="29"/>
          </reference>
          <reference field="2" count="1" selected="0">
            <x v="10"/>
          </reference>
          <reference field="3" count="1" selected="0">
            <x v="12"/>
          </reference>
          <reference field="7" count="1">
            <x v="103"/>
          </reference>
        </references>
      </pivotArea>
    </format>
    <format dxfId="679">
      <pivotArea dataOnly="0" labelOnly="1" outline="0" fieldPosition="0">
        <references count="5">
          <reference field="0" count="1" selected="0">
            <x v="29"/>
          </reference>
          <reference field="1" count="1" selected="0">
            <x v="29"/>
          </reference>
          <reference field="2" count="1" selected="0">
            <x v="17"/>
          </reference>
          <reference field="3" count="1" selected="0">
            <x v="15"/>
          </reference>
          <reference field="7" count="1">
            <x v="104"/>
          </reference>
        </references>
      </pivotArea>
    </format>
    <format dxfId="678">
      <pivotArea dataOnly="0" labelOnly="1" outline="0" fieldPosition="0">
        <references count="5">
          <reference field="0" count="1" selected="0">
            <x v="30"/>
          </reference>
          <reference field="1" count="1" selected="0">
            <x v="5"/>
          </reference>
          <reference field="2" count="1" selected="0">
            <x v="2"/>
          </reference>
          <reference field="3" count="1" selected="0">
            <x v="13"/>
          </reference>
          <reference field="7" count="1">
            <x v="105"/>
          </reference>
        </references>
      </pivotArea>
    </format>
    <format dxfId="677">
      <pivotArea dataOnly="0" labelOnly="1" outline="0" fieldPosition="0">
        <references count="5">
          <reference field="0" count="1" selected="0">
            <x v="31"/>
          </reference>
          <reference field="1" count="1" selected="0">
            <x v="5"/>
          </reference>
          <reference field="2" count="1" selected="0">
            <x v="36"/>
          </reference>
          <reference field="3" count="1" selected="0">
            <x v="14"/>
          </reference>
          <reference field="7" count="1">
            <x v="100"/>
          </reference>
        </references>
      </pivotArea>
    </format>
    <format dxfId="676">
      <pivotArea dataOnly="0" labelOnly="1" outline="0" fieldPosition="0">
        <references count="5">
          <reference field="0" count="1" selected="0">
            <x v="32"/>
          </reference>
          <reference field="1" count="1" selected="0">
            <x v="5"/>
          </reference>
          <reference field="2" count="1" selected="0">
            <x v="28"/>
          </reference>
          <reference field="3" count="1" selected="0">
            <x v="16"/>
          </reference>
          <reference field="7" count="1">
            <x v="101"/>
          </reference>
        </references>
      </pivotArea>
    </format>
    <format dxfId="675">
      <pivotArea dataOnly="0" labelOnly="1" outline="0" fieldPosition="0">
        <references count="5">
          <reference field="0" count="1" selected="0">
            <x v="33"/>
          </reference>
          <reference field="1" count="1" selected="0">
            <x v="5"/>
          </reference>
          <reference field="2" count="1" selected="0">
            <x v="32"/>
          </reference>
          <reference field="3" count="1" selected="0">
            <x v="10"/>
          </reference>
          <reference field="7" count="1">
            <x v="103"/>
          </reference>
        </references>
      </pivotArea>
    </format>
    <format dxfId="674">
      <pivotArea dataOnly="0" labelOnly="1" outline="0" fieldPosition="0">
        <references count="5">
          <reference field="0" count="1" selected="0">
            <x v="34"/>
          </reference>
          <reference field="1" count="1" selected="0">
            <x v="10"/>
          </reference>
          <reference field="2" count="1" selected="0">
            <x v="2"/>
          </reference>
          <reference field="3" count="1" selected="0">
            <x v="6"/>
          </reference>
          <reference field="7" count="1">
            <x v="13"/>
          </reference>
        </references>
      </pivotArea>
    </format>
    <format dxfId="673">
      <pivotArea dataOnly="0" labelOnly="1" outline="0" fieldPosition="0">
        <references count="5">
          <reference field="0" count="1" selected="0">
            <x v="35"/>
          </reference>
          <reference field="1" count="1" selected="0">
            <x v="10"/>
          </reference>
          <reference field="2" count="1" selected="0">
            <x v="12"/>
          </reference>
          <reference field="3" count="1" selected="0">
            <x v="8"/>
          </reference>
          <reference field="7" count="1">
            <x v="14"/>
          </reference>
        </references>
      </pivotArea>
    </format>
    <format dxfId="672">
      <pivotArea dataOnly="0" labelOnly="1" outline="0" fieldPosition="0">
        <references count="5">
          <reference field="0" count="1" selected="0">
            <x v="36"/>
          </reference>
          <reference field="1" count="1" selected="0">
            <x v="13"/>
          </reference>
          <reference field="2" count="1" selected="0">
            <x v="27"/>
          </reference>
          <reference field="3" count="1" selected="0">
            <x v="6"/>
          </reference>
          <reference field="7" count="1">
            <x v="98"/>
          </reference>
        </references>
      </pivotArea>
    </format>
    <format dxfId="671">
      <pivotArea dataOnly="0" labelOnly="1" outline="0" fieldPosition="0">
        <references count="5">
          <reference field="0" count="1" selected="0">
            <x v="37"/>
          </reference>
          <reference field="1" count="1" selected="0">
            <x v="13"/>
          </reference>
          <reference field="2" count="1" selected="0">
            <x v="19"/>
          </reference>
          <reference field="3" count="1" selected="0">
            <x v="8"/>
          </reference>
          <reference field="7" count="1">
            <x v="80"/>
          </reference>
        </references>
      </pivotArea>
    </format>
    <format dxfId="670">
      <pivotArea dataOnly="0" labelOnly="1" outline="0" fieldPosition="0">
        <references count="5">
          <reference field="0" count="1" selected="0">
            <x v="38"/>
          </reference>
          <reference field="1" count="1" selected="0">
            <x v="13"/>
          </reference>
          <reference field="2" count="1" selected="0">
            <x v="5"/>
          </reference>
          <reference field="3" count="1" selected="0">
            <x v="22"/>
          </reference>
          <reference field="7" count="1">
            <x v="83"/>
          </reference>
        </references>
      </pivotArea>
    </format>
    <format dxfId="669">
      <pivotArea dataOnly="0" labelOnly="1" outline="0" fieldPosition="0">
        <references count="5">
          <reference field="0" count="1" selected="0">
            <x v="39"/>
          </reference>
          <reference field="1" count="1" selected="0">
            <x v="13"/>
          </reference>
          <reference field="2" count="1" selected="0">
            <x v="2"/>
          </reference>
          <reference field="3" count="1" selected="0">
            <x v="2"/>
          </reference>
          <reference field="7" count="1">
            <x v="99"/>
          </reference>
        </references>
      </pivotArea>
    </format>
    <format dxfId="668">
      <pivotArea dataOnly="0" labelOnly="1" outline="0" fieldPosition="0">
        <references count="5">
          <reference field="0" count="1" selected="0">
            <x v="40"/>
          </reference>
          <reference field="1" count="1" selected="0">
            <x v="11"/>
          </reference>
          <reference field="2" count="1" selected="0">
            <x v="39"/>
          </reference>
          <reference field="3" count="1" selected="0">
            <x v="18"/>
          </reference>
          <reference field="7" count="1">
            <x v="65"/>
          </reference>
        </references>
      </pivotArea>
    </format>
    <format dxfId="667">
      <pivotArea dataOnly="0" labelOnly="1" outline="0" fieldPosition="0">
        <references count="5">
          <reference field="0" count="1" selected="0">
            <x v="41"/>
          </reference>
          <reference field="1" count="1" selected="0">
            <x v="11"/>
          </reference>
          <reference field="2" count="1" selected="0">
            <x v="31"/>
          </reference>
          <reference field="3" count="1" selected="0">
            <x v="20"/>
          </reference>
          <reference field="7" count="1">
            <x v="66"/>
          </reference>
        </references>
      </pivotArea>
    </format>
    <format dxfId="666">
      <pivotArea dataOnly="0" labelOnly="1" outline="0" fieldPosition="0">
        <references count="5">
          <reference field="0" count="1" selected="0">
            <x v="42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11"/>
          </reference>
          <reference field="7" count="1">
            <x v="104"/>
          </reference>
        </references>
      </pivotArea>
    </format>
    <format dxfId="665">
      <pivotArea dataOnly="0" labelOnly="1" outline="0" fieldPosition="0">
        <references count="5">
          <reference field="0" count="1" selected="0">
            <x v="43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18"/>
          </reference>
          <reference field="7" count="1">
            <x v="105"/>
          </reference>
        </references>
      </pivotArea>
    </format>
    <format dxfId="664">
      <pivotArea dataOnly="0" labelOnly="1" outline="0" fieldPosition="0">
        <references count="5">
          <reference field="0" count="1" selected="0">
            <x v="44"/>
          </reference>
          <reference field="1" count="1" selected="0">
            <x v="7"/>
          </reference>
          <reference field="2" count="1" selected="0">
            <x v="45"/>
          </reference>
          <reference field="3" count="1" selected="0">
            <x v="20"/>
          </reference>
          <reference field="7" count="1">
            <x v="106"/>
          </reference>
        </references>
      </pivotArea>
    </format>
    <format dxfId="663">
      <pivotArea dataOnly="0" labelOnly="1" outline="0" fieldPosition="0">
        <references count="5">
          <reference field="0" count="1" selected="0">
            <x v="45"/>
          </reference>
          <reference field="1" count="1" selected="0">
            <x v="14"/>
          </reference>
          <reference field="2" count="1" selected="0">
            <x v="33"/>
          </reference>
          <reference field="3" count="1" selected="0">
            <x v="15"/>
          </reference>
          <reference field="7" count="1">
            <x v="57"/>
          </reference>
        </references>
      </pivotArea>
    </format>
    <format dxfId="662">
      <pivotArea dataOnly="0" labelOnly="1" outline="0" fieldPosition="0">
        <references count="5">
          <reference field="0" count="1" selected="0">
            <x v="46"/>
          </reference>
          <reference field="1" count="1" selected="0">
            <x v="14"/>
          </reference>
          <reference field="2" count="1" selected="0">
            <x v="48"/>
          </reference>
          <reference field="3" count="1" selected="0">
            <x v="4"/>
          </reference>
          <reference field="7" count="1">
            <x v="100"/>
          </reference>
        </references>
      </pivotArea>
    </format>
    <format dxfId="661">
      <pivotArea dataOnly="0" labelOnly="1" outline="0" fieldPosition="0">
        <references count="5">
          <reference field="0" count="1" selected="0">
            <x v="47"/>
          </reference>
          <reference field="1" count="1" selected="0">
            <x v="14"/>
          </reference>
          <reference field="2" count="1" selected="0">
            <x v="37"/>
          </reference>
          <reference field="3" count="1" selected="0">
            <x v="12"/>
          </reference>
          <reference field="7" count="1">
            <x v="107"/>
          </reference>
        </references>
      </pivotArea>
    </format>
    <format dxfId="660">
      <pivotArea dataOnly="0" labelOnly="1" outline="0" fieldPosition="0">
        <references count="5">
          <reference field="0" count="1" selected="0">
            <x v="48"/>
          </reference>
          <reference field="1" count="1" selected="0">
            <x v="14"/>
          </reference>
          <reference field="2" count="1" selected="0">
            <x v="30"/>
          </reference>
          <reference field="3" count="1" selected="0">
            <x v="15"/>
          </reference>
          <reference field="7" count="1">
            <x v="108"/>
          </reference>
        </references>
      </pivotArea>
    </format>
    <format dxfId="659">
      <pivotArea dataOnly="0" labelOnly="1" outline="0" fieldPosition="0">
        <references count="5">
          <reference field="0" count="1" selected="0">
            <x v="49"/>
          </reference>
          <reference field="1" count="1" selected="0">
            <x v="19"/>
          </reference>
          <reference field="2" count="1" selected="0">
            <x v="22"/>
          </reference>
          <reference field="3" count="1" selected="0">
            <x v="19"/>
          </reference>
          <reference field="7" count="1">
            <x v="101"/>
          </reference>
        </references>
      </pivotArea>
    </format>
    <format dxfId="658">
      <pivotArea dataOnly="0" labelOnly="1" outline="0" fieldPosition="0">
        <references count="5">
          <reference field="0" count="1" selected="0">
            <x v="50"/>
          </reference>
          <reference field="1" count="1" selected="0">
            <x v="19"/>
          </reference>
          <reference field="2" count="1" selected="0">
            <x v="18"/>
          </reference>
          <reference field="3" count="1" selected="0">
            <x v="22"/>
          </reference>
          <reference field="7" count="1">
            <x v="102"/>
          </reference>
        </references>
      </pivotArea>
    </format>
    <format dxfId="657">
      <pivotArea dataOnly="0" labelOnly="1" outline="0" fieldPosition="0">
        <references count="5">
          <reference field="0" count="1" selected="0">
            <x v="51"/>
          </reference>
          <reference field="1" count="1" selected="0">
            <x v="19"/>
          </reference>
          <reference field="2" count="1" selected="0">
            <x v="16"/>
          </reference>
          <reference field="3" count="1" selected="0">
            <x v="2"/>
          </reference>
          <reference field="7" count="1">
            <x v="103"/>
          </reference>
        </references>
      </pivotArea>
    </format>
    <format dxfId="656">
      <pivotArea dataOnly="0" labelOnly="1" outline="0" fieldPosition="0">
        <references count="5">
          <reference field="0" count="1" selected="0">
            <x v="52"/>
          </reference>
          <reference field="1" count="1" selected="0">
            <x v="19"/>
          </reference>
          <reference field="2" count="1" selected="0">
            <x v="33"/>
          </reference>
          <reference field="3" count="1" selected="0">
            <x v="7"/>
          </reference>
          <reference field="7" count="1">
            <x v="105"/>
          </reference>
        </references>
      </pivotArea>
    </format>
    <format dxfId="655">
      <pivotArea dataOnly="0" labelOnly="1" outline="0" fieldPosition="0">
        <references count="5">
          <reference field="0" count="1" selected="0">
            <x v="53"/>
          </reference>
          <reference field="1" count="1" selected="0">
            <x v="19"/>
          </reference>
          <reference field="2" count="1" selected="0">
            <x v="38"/>
          </reference>
          <reference field="3" count="1" selected="0">
            <x v="23"/>
          </reference>
          <reference field="7" count="1">
            <x v="106"/>
          </reference>
        </references>
      </pivotArea>
    </format>
    <format dxfId="654">
      <pivotArea dataOnly="0" labelOnly="1" outline="0" fieldPosition="0">
        <references count="5">
          <reference field="0" count="1" selected="0">
            <x v="54"/>
          </reference>
          <reference field="1" count="1" selected="0">
            <x v="19"/>
          </reference>
          <reference field="2" count="1" selected="0">
            <x v="14"/>
          </reference>
          <reference field="3" count="1" selected="0">
            <x v="9"/>
          </reference>
          <reference field="7" count="1">
            <x v="7"/>
          </reference>
        </references>
      </pivotArea>
    </format>
    <format dxfId="653">
      <pivotArea dataOnly="0" labelOnly="1" outline="0" fieldPosition="0">
        <references count="5">
          <reference field="0" count="1" selected="0">
            <x v="55"/>
          </reference>
          <reference field="1" count="1" selected="0">
            <x v="19"/>
          </reference>
          <reference field="2" count="1" selected="0">
            <x v="9"/>
          </reference>
          <reference field="3" count="1" selected="0">
            <x v="19"/>
          </reference>
          <reference field="7" count="1">
            <x v="8"/>
          </reference>
        </references>
      </pivotArea>
    </format>
    <format dxfId="652">
      <pivotArea dataOnly="0" labelOnly="1" outline="0" fieldPosition="0">
        <references count="5">
          <reference field="0" count="1" selected="0">
            <x v="56"/>
          </reference>
          <reference field="1" count="1" selected="0">
            <x v="3"/>
          </reference>
          <reference field="2" count="1" selected="0">
            <x v="39"/>
          </reference>
          <reference field="3" count="1" selected="0">
            <x v="14"/>
          </reference>
          <reference field="7" count="1">
            <x v="35"/>
          </reference>
        </references>
      </pivotArea>
    </format>
    <format dxfId="651">
      <pivotArea dataOnly="0" labelOnly="1" outline="0" fieldPosition="0">
        <references count="5">
          <reference field="0" count="1" selected="0">
            <x v="57"/>
          </reference>
          <reference field="1" count="1" selected="0">
            <x v="3"/>
          </reference>
          <reference field="2" count="1" selected="0">
            <x v="8"/>
          </reference>
          <reference field="3" count="1" selected="0">
            <x v="16"/>
          </reference>
          <reference field="7" count="1">
            <x v="36"/>
          </reference>
        </references>
      </pivotArea>
    </format>
    <format dxfId="650">
      <pivotArea dataOnly="0" labelOnly="1" outline="0" fieldPosition="0">
        <references count="5">
          <reference field="0" count="1" selected="0">
            <x v="58"/>
          </reference>
          <reference field="1" count="1" selected="0">
            <x v="3"/>
          </reference>
          <reference field="2" count="1" selected="0">
            <x v="4"/>
          </reference>
          <reference field="3" count="1" selected="0">
            <x v="17"/>
          </reference>
          <reference field="7" count="1">
            <x v="37"/>
          </reference>
        </references>
      </pivotArea>
    </format>
    <format dxfId="649">
      <pivotArea dataOnly="0" labelOnly="1" outline="0" fieldPosition="0">
        <references count="5">
          <reference field="0" count="1" selected="0">
            <x v="59"/>
          </reference>
          <reference field="1" count="1" selected="0">
            <x v="3"/>
          </reference>
          <reference field="2" count="1" selected="0">
            <x v="36"/>
          </reference>
          <reference field="3" count="1" selected="0">
            <x v="10"/>
          </reference>
          <reference field="7" count="1">
            <x v="38"/>
          </reference>
        </references>
      </pivotArea>
    </format>
    <format dxfId="648">
      <pivotArea dataOnly="0" labelOnly="1" outline="0" fieldPosition="0">
        <references count="5">
          <reference field="0" count="1" selected="0">
            <x v="60"/>
          </reference>
          <reference field="1" count="1" selected="0">
            <x v="3"/>
          </reference>
          <reference field="2" count="1" selected="0">
            <x v="27"/>
          </reference>
          <reference field="3" count="1" selected="0">
            <x v="11"/>
          </reference>
          <reference field="7" count="1">
            <x v="39"/>
          </reference>
        </references>
      </pivotArea>
    </format>
    <format dxfId="647">
      <pivotArea dataOnly="0" labelOnly="1" outline="0" fieldPosition="0">
        <references count="5">
          <reference field="0" count="1" selected="0">
            <x v="61"/>
          </reference>
          <reference field="1" count="1" selected="0">
            <x v="3"/>
          </reference>
          <reference field="2" count="1" selected="0">
            <x v="16"/>
          </reference>
          <reference field="3" count="1" selected="0">
            <x v="18"/>
          </reference>
          <reference field="7" count="1">
            <x v="40"/>
          </reference>
        </references>
      </pivotArea>
    </format>
    <format dxfId="646">
      <pivotArea dataOnly="0" labelOnly="1" outline="0" fieldPosition="0">
        <references count="5">
          <reference field="0" count="1" selected="0">
            <x v="62"/>
          </reference>
          <reference field="1" count="1" selected="0">
            <x v="3"/>
          </reference>
          <reference field="2" count="1" selected="0">
            <x v="2"/>
          </reference>
          <reference field="3" count="1" selected="0">
            <x v="18"/>
          </reference>
          <reference field="7" count="1">
            <x v="94"/>
          </reference>
        </references>
      </pivotArea>
    </format>
    <format dxfId="645">
      <pivotArea dataOnly="0" labelOnly="1" outline="0" fieldPosition="0">
        <references count="5">
          <reference field="0" count="1" selected="0">
            <x v="63"/>
          </reference>
          <reference field="1" count="1" selected="0">
            <x v="3"/>
          </reference>
          <reference field="2" count="1" selected="0">
            <x v="12"/>
          </reference>
          <reference field="3" count="1" selected="0">
            <x v="20"/>
          </reference>
          <reference field="7" count="1">
            <x v="95"/>
          </reference>
        </references>
      </pivotArea>
    </format>
    <format dxfId="644">
      <pivotArea dataOnly="0" labelOnly="1" outline="0" fieldPosition="0">
        <references count="5">
          <reference field="0" count="1" selected="0">
            <x v="64"/>
          </reference>
          <reference field="1" count="1" selected="0">
            <x v="3"/>
          </reference>
          <reference field="2" count="1" selected="0">
            <x v="25"/>
          </reference>
          <reference field="3" count="1" selected="0">
            <x v="17"/>
          </reference>
          <reference field="7" count="1">
            <x v="102"/>
          </reference>
        </references>
      </pivotArea>
    </format>
    <format dxfId="643">
      <pivotArea dataOnly="0" labelOnly="1" outline="0" fieldPosition="0">
        <references count="5">
          <reference field="0" count="1" selected="0">
            <x v="65"/>
          </reference>
          <reference field="1" count="1" selected="0">
            <x v="2"/>
          </reference>
          <reference field="2" count="1" selected="0">
            <x v="39"/>
          </reference>
          <reference field="3" count="1" selected="0">
            <x v="22"/>
          </reference>
          <reference field="7" count="1">
            <x v="21"/>
          </reference>
        </references>
      </pivotArea>
    </format>
    <format dxfId="642">
      <pivotArea dataOnly="0" labelOnly="1" outline="0" fieldPosition="0">
        <references count="5">
          <reference field="0" count="1" selected="0">
            <x v="66"/>
          </reference>
          <reference field="1" count="1" selected="0">
            <x v="2"/>
          </reference>
          <reference field="2" count="1" selected="0">
            <x v="43"/>
          </reference>
          <reference field="3" count="1" selected="0">
            <x v="7"/>
          </reference>
          <reference field="7" count="1">
            <x v="101"/>
          </reference>
        </references>
      </pivotArea>
    </format>
    <format dxfId="641">
      <pivotArea dataOnly="0" labelOnly="1" outline="0" fieldPosition="0">
        <references count="5">
          <reference field="0" count="1" selected="0">
            <x v="67"/>
          </reference>
          <reference field="1" count="1" selected="0">
            <x v="2"/>
          </reference>
          <reference field="2" count="1" selected="0">
            <x v="25"/>
          </reference>
          <reference field="3" count="1" selected="0">
            <x v="2"/>
          </reference>
          <reference field="7" count="1">
            <x v="27"/>
          </reference>
        </references>
      </pivotArea>
    </format>
    <format dxfId="640">
      <pivotArea dataOnly="0" labelOnly="1" outline="0" fieldPosition="0">
        <references count="5">
          <reference field="0" count="1" selected="0">
            <x v="68"/>
          </reference>
          <reference field="1" count="1" selected="0">
            <x v="2"/>
          </reference>
          <reference field="2" count="1" selected="0">
            <x v="4"/>
          </reference>
          <reference field="3" count="1" selected="0">
            <x v="4"/>
          </reference>
          <reference field="7" count="1">
            <x v="28"/>
          </reference>
        </references>
      </pivotArea>
    </format>
    <format dxfId="639">
      <pivotArea dataOnly="0" labelOnly="1" outline="0" fieldPosition="0">
        <references count="5">
          <reference field="0" count="1" selected="0">
            <x v="69"/>
          </reference>
          <reference field="1" count="1" selected="0">
            <x v="2"/>
          </reference>
          <reference field="2" count="1" selected="0">
            <x v="33"/>
          </reference>
          <reference field="3" count="1" selected="0">
            <x v="7"/>
          </reference>
          <reference field="7" count="1">
            <x v="29"/>
          </reference>
        </references>
      </pivotArea>
    </format>
    <format dxfId="638">
      <pivotArea dataOnly="0" labelOnly="1" outline="0" fieldPosition="0">
        <references count="5">
          <reference field="0" count="1" selected="0">
            <x v="70"/>
          </reference>
          <reference field="1" count="1" selected="0">
            <x v="2"/>
          </reference>
          <reference field="2" count="1" selected="0">
            <x v="8"/>
          </reference>
          <reference field="3" count="1" selected="0">
            <x v="23"/>
          </reference>
          <reference field="7" count="1">
            <x v="30"/>
          </reference>
        </references>
      </pivotArea>
    </format>
    <format dxfId="637">
      <pivotArea dataOnly="0" labelOnly="1" outline="0" fieldPosition="0">
        <references count="5">
          <reference field="0" count="1" selected="0">
            <x v="71"/>
          </reference>
          <reference field="1" count="1" selected="0">
            <x v="2"/>
          </reference>
          <reference field="2" count="1" selected="0">
            <x v="23"/>
          </reference>
          <reference field="3" count="1" selected="0">
            <x v="12"/>
          </reference>
          <reference field="7" count="1">
            <x v="31"/>
          </reference>
        </references>
      </pivotArea>
    </format>
    <format dxfId="636">
      <pivotArea dataOnly="0" labelOnly="1" outline="0" fieldPosition="0">
        <references count="5">
          <reference field="0" count="1" selected="0">
            <x v="72"/>
          </reference>
          <reference field="1" count="1" selected="0">
            <x v="2"/>
          </reference>
          <reference field="2" count="1" selected="0">
            <x v="36"/>
          </reference>
          <reference field="3" count="1" selected="0">
            <x v="15"/>
          </reference>
          <reference field="7" count="1">
            <x v="32"/>
          </reference>
        </references>
      </pivotArea>
    </format>
    <format dxfId="635">
      <pivotArea dataOnly="0" labelOnly="1" outline="0" fieldPosition="0">
        <references count="5">
          <reference field="0" count="1" selected="0">
            <x v="73"/>
          </reference>
          <reference field="1" count="1" selected="0">
            <x v="2"/>
          </reference>
          <reference field="2" count="1" selected="0">
            <x v="44"/>
          </reference>
          <reference field="3" count="1" selected="0">
            <x v="13"/>
          </reference>
          <reference field="7" count="1">
            <x v="34"/>
          </reference>
        </references>
      </pivotArea>
    </format>
    <format dxfId="634">
      <pivotArea dataOnly="0" labelOnly="1" outline="0" fieldPosition="0">
        <references count="5">
          <reference field="0" count="1" selected="0">
            <x v="74"/>
          </reference>
          <reference field="1" count="1" selected="0">
            <x v="2"/>
          </reference>
          <reference field="2" count="1" selected="0">
            <x v="16"/>
          </reference>
          <reference field="3" count="1" selected="0">
            <x v="21"/>
          </reference>
          <reference field="7" count="1">
            <x v="93"/>
          </reference>
        </references>
      </pivotArea>
    </format>
    <format dxfId="633">
      <pivotArea dataOnly="0" labelOnly="1" outline="0" fieldPosition="0">
        <references count="5">
          <reference field="0" count="1" selected="0">
            <x v="75"/>
          </reference>
          <reference field="1" count="1" selected="0">
            <x v="26"/>
          </reference>
          <reference field="2" count="1" selected="0">
            <x v="7"/>
          </reference>
          <reference field="3" count="1" selected="0">
            <x v="16"/>
          </reference>
          <reference field="7" count="1">
            <x v="111"/>
          </reference>
        </references>
      </pivotArea>
    </format>
    <format dxfId="632">
      <pivotArea dataOnly="0" labelOnly="1" outline="0" fieldPosition="0">
        <references count="5">
          <reference field="0" count="1" selected="0">
            <x v="76"/>
          </reference>
          <reference field="1" count="1" selected="0">
            <x v="26"/>
          </reference>
          <reference field="2" count="1" selected="0">
            <x v="11"/>
          </reference>
          <reference field="3" count="1" selected="0">
            <x v="17"/>
          </reference>
          <reference field="7" count="1">
            <x v="112"/>
          </reference>
        </references>
      </pivotArea>
    </format>
    <format dxfId="631">
      <pivotArea dataOnly="0" labelOnly="1" outline="0" fieldPosition="0">
        <references count="5">
          <reference field="0" count="1" selected="0">
            <x v="77"/>
          </reference>
          <reference field="1" count="1" selected="0">
            <x v="26"/>
          </reference>
          <reference field="2" count="1" selected="0">
            <x v="46"/>
          </reference>
          <reference field="3" count="1" selected="0">
            <x v="10"/>
          </reference>
          <reference field="7" count="1">
            <x v="113"/>
          </reference>
        </references>
      </pivotArea>
    </format>
    <format dxfId="630">
      <pivotArea dataOnly="0" labelOnly="1" outline="0" fieldPosition="0">
        <references count="5">
          <reference field="0" count="1" selected="0">
            <x v="78"/>
          </reference>
          <reference field="1" count="1" selected="0">
            <x v="26"/>
          </reference>
          <reference field="2" count="1" selected="0">
            <x v="34"/>
          </reference>
          <reference field="3" count="1" selected="0">
            <x v="11"/>
          </reference>
          <reference field="7" count="1">
            <x v="114"/>
          </reference>
        </references>
      </pivotArea>
    </format>
    <format dxfId="629">
      <pivotArea dataOnly="0" labelOnly="1" outline="0" fieldPosition="0">
        <references count="5">
          <reference field="0" count="1" selected="0">
            <x v="79"/>
          </reference>
          <reference field="1" count="1" selected="0">
            <x v="26"/>
          </reference>
          <reference field="2" count="1" selected="0">
            <x v="26"/>
          </reference>
          <reference field="3" count="1" selected="0">
            <x v="14"/>
          </reference>
          <reference field="7" count="1">
            <x v="61"/>
          </reference>
        </references>
      </pivotArea>
    </format>
    <format dxfId="628">
      <pivotArea dataOnly="0" labelOnly="1" outline="0" fieldPosition="0">
        <references count="5">
          <reference field="0" count="1" selected="0">
            <x v="80"/>
          </reference>
          <reference field="1" count="1" selected="0">
            <x v="26"/>
          </reference>
          <reference field="2" count="1" selected="0">
            <x v="35"/>
          </reference>
          <reference field="3" count="1" selected="0">
            <x v="16"/>
          </reference>
          <reference field="7" count="1">
            <x v="56"/>
          </reference>
        </references>
      </pivotArea>
    </format>
    <format dxfId="627">
      <pivotArea dataOnly="0" labelOnly="1" outline="0" fieldPosition="0">
        <references count="5">
          <reference field="0" count="1" selected="0">
            <x v="81"/>
          </reference>
          <reference field="1" count="1" selected="0">
            <x v="26"/>
          </reference>
          <reference field="2" count="1" selected="0">
            <x v="15"/>
          </reference>
          <reference field="3" count="1" selected="0">
            <x v="17"/>
          </reference>
          <reference field="7" count="1">
            <x v="57"/>
          </reference>
        </references>
      </pivotArea>
    </format>
    <format dxfId="626">
      <pivotArea dataOnly="0" labelOnly="1" outline="0" fieldPosition="0">
        <references count="5">
          <reference field="0" count="1" selected="0">
            <x v="82"/>
          </reference>
          <reference field="1" count="1" selected="0">
            <x v="8"/>
          </reference>
          <reference field="2" count="1" selected="0">
            <x v="7"/>
          </reference>
          <reference field="3" count="1" selected="0">
            <x v="21"/>
          </reference>
          <reference field="7" count="1">
            <x v="23"/>
          </reference>
        </references>
      </pivotArea>
    </format>
    <format dxfId="625">
      <pivotArea dataOnly="0" labelOnly="1" outline="0" fieldPosition="0">
        <references count="5">
          <reference field="0" count="1" selected="0">
            <x v="83"/>
          </reference>
          <reference field="1" count="1" selected="0">
            <x v="8"/>
          </reference>
          <reference field="2" count="1" selected="0">
            <x v="11"/>
          </reference>
          <reference field="3" count="1" selected="0">
            <x v="0"/>
          </reference>
          <reference field="7" count="1">
            <x v="24"/>
          </reference>
        </references>
      </pivotArea>
    </format>
    <format dxfId="624">
      <pivotArea dataOnly="0" labelOnly="1" outline="0" fieldPosition="0">
        <references count="5">
          <reference field="0" count="1" selected="0">
            <x v="84"/>
          </reference>
          <reference field="1" count="1" selected="0">
            <x v="8"/>
          </reference>
          <reference field="2" count="1" selected="0">
            <x v="46"/>
          </reference>
          <reference field="3" count="1" selected="0">
            <x v="1"/>
          </reference>
          <reference field="7" count="1">
            <x v="25"/>
          </reference>
        </references>
      </pivotArea>
    </format>
    <format dxfId="623">
      <pivotArea dataOnly="0" labelOnly="1" outline="0" fieldPosition="0">
        <references count="5">
          <reference field="0" count="1" selected="0">
            <x v="85"/>
          </reference>
          <reference field="1" count="1" selected="0">
            <x v="8"/>
          </reference>
          <reference field="2" count="1" selected="0">
            <x v="34"/>
          </reference>
          <reference field="3" count="1" selected="0">
            <x v="3"/>
          </reference>
          <reference field="7" count="1">
            <x v="26"/>
          </reference>
        </references>
      </pivotArea>
    </format>
    <format dxfId="622">
      <pivotArea dataOnly="0" labelOnly="1" outline="0" fieldPosition="0">
        <references count="5">
          <reference field="0" count="1" selected="0">
            <x v="86"/>
          </reference>
          <reference field="1" count="1" selected="0">
            <x v="8"/>
          </reference>
          <reference field="2" count="1" selected="0">
            <x v="14"/>
          </reference>
          <reference field="3" count="1" selected="0">
            <x v="5"/>
          </reference>
          <reference field="7" count="1">
            <x v="1"/>
          </reference>
        </references>
      </pivotArea>
    </format>
    <format dxfId="621">
      <pivotArea dataOnly="0" labelOnly="1" outline="0" fieldPosition="0">
        <references count="5">
          <reference field="0" count="1" selected="0">
            <x v="87"/>
          </reference>
          <reference field="1" count="1" selected="0">
            <x v="18"/>
          </reference>
          <reference field="2" count="1" selected="0">
            <x v="47"/>
          </reference>
          <reference field="3" count="1" selected="0">
            <x v="18"/>
          </reference>
          <reference field="7" count="1">
            <x v="0"/>
          </reference>
        </references>
      </pivotArea>
    </format>
    <format dxfId="620">
      <pivotArea dataOnly="0" labelOnly="1" outline="0" fieldPosition="0">
        <references count="5">
          <reference field="0" count="1" selected="0">
            <x v="88"/>
          </reference>
          <reference field="1" count="1" selected="0">
            <x v="18"/>
          </reference>
          <reference field="2" count="1" selected="0">
            <x v="42"/>
          </reference>
          <reference field="3" count="1" selected="0">
            <x v="0"/>
          </reference>
          <reference field="7" count="1">
            <x v="108"/>
          </reference>
        </references>
      </pivotArea>
    </format>
    <format dxfId="619">
      <pivotArea dataOnly="0" labelOnly="1" outline="0" fieldPosition="0">
        <references count="5">
          <reference field="0" count="1" selected="0">
            <x v="89"/>
          </reference>
          <reference field="1" count="1" selected="0">
            <x v="18"/>
          </reference>
          <reference field="2" count="1" selected="0">
            <x v="12"/>
          </reference>
          <reference field="3" count="1" selected="0">
            <x v="1"/>
          </reference>
          <reference field="7" count="1">
            <x v="69"/>
          </reference>
        </references>
      </pivotArea>
    </format>
    <format dxfId="618">
      <pivotArea dataOnly="0" labelOnly="1" outline="0" fieldPosition="0">
        <references count="5">
          <reference field="0" count="1" selected="0">
            <x v="90"/>
          </reference>
          <reference field="1" count="1" selected="0">
            <x v="18"/>
          </reference>
          <reference field="2" count="1" selected="0">
            <x v="2"/>
          </reference>
          <reference field="3" count="1" selected="0">
            <x v="3"/>
          </reference>
          <reference field="7" count="1">
            <x v="70"/>
          </reference>
        </references>
      </pivotArea>
    </format>
    <format dxfId="617">
      <pivotArea dataOnly="0" labelOnly="1" outline="0" fieldPosition="0">
        <references count="5">
          <reference field="0" count="1" selected="0">
            <x v="91"/>
          </reference>
          <reference field="1" count="1" selected="0">
            <x v="18"/>
          </reference>
          <reference field="2" count="1" selected="0">
            <x v="8"/>
          </reference>
          <reference field="3" count="1" selected="0">
            <x v="20"/>
          </reference>
          <reference field="7" count="1">
            <x v="1"/>
          </reference>
        </references>
      </pivotArea>
    </format>
    <format dxfId="616">
      <pivotArea dataOnly="0" labelOnly="1" outline="0" fieldPosition="0">
        <references count="5">
          <reference field="0" count="1" selected="0">
            <x v="92"/>
          </reference>
          <reference field="1" count="1" selected="0">
            <x v="18"/>
          </reference>
          <reference field="2" count="1" selected="0">
            <x v="27"/>
          </reference>
          <reference field="3" count="1" selected="0">
            <x v="21"/>
          </reference>
          <reference field="7" count="1">
            <x v="2"/>
          </reference>
        </references>
      </pivotArea>
    </format>
    <format dxfId="615">
      <pivotArea dataOnly="0" labelOnly="1" outline="0" fieldPosition="0">
        <references count="5">
          <reference field="0" count="1" selected="0">
            <x v="93"/>
          </reference>
          <reference field="1" count="1" selected="0">
            <x v="18"/>
          </reference>
          <reference field="2" count="1" selected="0">
            <x v="20"/>
          </reference>
          <reference field="3" count="1" selected="0">
            <x v="0"/>
          </reference>
          <reference field="7" count="1">
            <x v="3"/>
          </reference>
        </references>
      </pivotArea>
    </format>
    <format dxfId="614">
      <pivotArea dataOnly="0" labelOnly="1" outline="0" fieldPosition="0">
        <references count="5">
          <reference field="0" count="1" selected="0">
            <x v="94"/>
          </reference>
          <reference field="1" count="1" selected="0">
            <x v="18"/>
          </reference>
          <reference field="2" count="1" selected="0">
            <x v="39"/>
          </reference>
          <reference field="3" count="1" selected="0">
            <x v="1"/>
          </reference>
          <reference field="7" count="1">
            <x v="4"/>
          </reference>
        </references>
      </pivotArea>
    </format>
    <format dxfId="613">
      <pivotArea dataOnly="0" labelOnly="1" outline="0" fieldPosition="0">
        <references count="5">
          <reference field="0" count="1" selected="0">
            <x v="95"/>
          </reference>
          <reference field="1" count="1" selected="0">
            <x v="18"/>
          </reference>
          <reference field="2" count="1" selected="0">
            <x v="36"/>
          </reference>
          <reference field="3" count="1" selected="0">
            <x v="3"/>
          </reference>
          <reference field="7" count="1">
            <x v="5"/>
          </reference>
        </references>
      </pivotArea>
    </format>
    <format dxfId="612">
      <pivotArea dataOnly="0" labelOnly="1" outline="0" fieldPosition="0">
        <references count="5">
          <reference field="0" count="1" selected="0">
            <x v="96"/>
          </reference>
          <reference field="1" count="1" selected="0">
            <x v="18"/>
          </reference>
          <reference field="2" count="1" selected="0">
            <x v="3"/>
          </reference>
          <reference field="3" count="1" selected="0">
            <x v="5"/>
          </reference>
          <reference field="7" count="1">
            <x v="15"/>
          </reference>
        </references>
      </pivotArea>
    </format>
    <format dxfId="611">
      <pivotArea dataOnly="0" labelOnly="1" outline="0" fieldPosition="0">
        <references count="5">
          <reference field="0" count="1" selected="0">
            <x v="97"/>
          </reference>
          <reference field="1" count="1" selected="0">
            <x v="18"/>
          </reference>
          <reference field="2" count="1" selected="0">
            <x v="10"/>
          </reference>
          <reference field="3" count="1" selected="0">
            <x v="6"/>
          </reference>
          <reference field="7" count="1">
            <x v="16"/>
          </reference>
        </references>
      </pivotArea>
    </format>
    <format dxfId="610">
      <pivotArea dataOnly="0" labelOnly="1" outline="0" fieldPosition="0">
        <references count="5">
          <reference field="0" count="1" selected="0">
            <x v="98"/>
          </reference>
          <reference field="1" count="1" selected="0">
            <x v="6"/>
          </reference>
          <reference field="2" count="1" selected="0">
            <x v="12"/>
          </reference>
          <reference field="3" count="1" selected="0">
            <x v="12"/>
          </reference>
          <reference field="7" count="1">
            <x v="33"/>
          </reference>
        </references>
      </pivotArea>
    </format>
    <format dxfId="609">
      <pivotArea dataOnly="0" labelOnly="1" outline="0" fieldPosition="0">
        <references count="5">
          <reference field="0" count="1" selected="0">
            <x v="99"/>
          </reference>
          <reference field="1" count="1" selected="0">
            <x v="6"/>
          </reference>
          <reference field="2" count="1" selected="0">
            <x v="6"/>
          </reference>
          <reference field="3" count="1" selected="0">
            <x v="15"/>
          </reference>
          <reference field="7" count="1">
            <x v="59"/>
          </reference>
        </references>
      </pivotArea>
    </format>
    <format dxfId="608">
      <pivotArea dataOnly="0" labelOnly="1" outline="0" fieldPosition="0">
        <references count="5">
          <reference field="0" count="1" selected="0">
            <x v="100"/>
          </reference>
          <reference field="1" count="1" selected="0">
            <x v="6"/>
          </reference>
          <reference field="2" count="1" selected="0">
            <x v="27"/>
          </reference>
          <reference field="3" count="1" selected="0">
            <x v="13"/>
          </reference>
          <reference field="7" count="1">
            <x v="60"/>
          </reference>
        </references>
      </pivotArea>
    </format>
    <format dxfId="607">
      <pivotArea dataOnly="0" labelOnly="1" outline="0" fieldPosition="0">
        <references count="5">
          <reference field="0" count="1" selected="0">
            <x v="101"/>
          </reference>
          <reference field="1" count="1" selected="0">
            <x v="20"/>
          </reference>
          <reference field="2" count="1" selected="0">
            <x v="16"/>
          </reference>
          <reference field="3" count="1" selected="0">
            <x v="22"/>
          </reference>
          <reference field="7" count="1">
            <x v="9"/>
          </reference>
        </references>
      </pivotArea>
    </format>
    <format dxfId="606">
      <pivotArea dataOnly="0" labelOnly="1" outline="0" fieldPosition="0">
        <references count="5">
          <reference field="0" count="1" selected="0">
            <x v="102"/>
          </reference>
          <reference field="1" count="1" selected="0">
            <x v="20"/>
          </reference>
          <reference field="2" count="1" selected="0">
            <x v="33"/>
          </reference>
          <reference field="3" count="1" selected="0">
            <x v="2"/>
          </reference>
          <reference field="7" count="1">
            <x v="6"/>
          </reference>
        </references>
      </pivotArea>
    </format>
    <format dxfId="605">
      <pivotArea dataOnly="0" labelOnly="1" outline="0" fieldPosition="0">
        <references count="5">
          <reference field="0" count="1" selected="0">
            <x v="103"/>
          </reference>
          <reference field="1" count="1" selected="0">
            <x v="20"/>
          </reference>
          <reference field="2" count="1" selected="0">
            <x v="38"/>
          </reference>
          <reference field="3" count="1" selected="0">
            <x v="4"/>
          </reference>
          <reference field="7" count="1">
            <x v="7"/>
          </reference>
        </references>
      </pivotArea>
    </format>
    <format dxfId="604">
      <pivotArea dataOnly="0" labelOnly="1" outline="0" fieldPosition="0">
        <references count="5">
          <reference field="0" count="1" selected="0">
            <x v="104"/>
          </reference>
          <reference field="1" count="1" selected="0">
            <x v="20"/>
          </reference>
          <reference field="2" count="1" selected="0">
            <x v="14"/>
          </reference>
          <reference field="3" count="1" selected="0">
            <x v="7"/>
          </reference>
          <reference field="7" count="1">
            <x v="8"/>
          </reference>
        </references>
      </pivotArea>
    </format>
    <format dxfId="603">
      <pivotArea dataOnly="0" labelOnly="1" outline="0" fieldPosition="0">
        <references count="5">
          <reference field="0" count="1" selected="0">
            <x v="105"/>
          </reference>
          <reference field="1" count="1" selected="0">
            <x v="20"/>
          </reference>
          <reference field="2" count="1" selected="0">
            <x v="9"/>
          </reference>
          <reference field="3" count="1" selected="0">
            <x v="23"/>
          </reference>
          <reference field="7" count="1">
            <x v="32"/>
          </reference>
        </references>
      </pivotArea>
    </format>
    <format dxfId="602">
      <pivotArea dataOnly="0" labelOnly="1" outline="0" fieldPosition="0">
        <references count="5">
          <reference field="0" count="1" selected="0">
            <x v="106"/>
          </reference>
          <reference field="1" count="1" selected="0">
            <x v="16"/>
          </reference>
          <reference field="2" count="1" selected="0">
            <x v="21"/>
          </reference>
          <reference field="3" count="1" selected="0">
            <x v="8"/>
          </reference>
          <reference field="7" count="1">
            <x v="17"/>
          </reference>
        </references>
      </pivotArea>
    </format>
    <format dxfId="601">
      <pivotArea dataOnly="0" labelOnly="1" outline="0" fieldPosition="0">
        <references count="5">
          <reference field="0" count="1" selected="0">
            <x v="107"/>
          </reference>
          <reference field="1" count="1" selected="0">
            <x v="16"/>
          </reference>
          <reference field="2" count="1" selected="0">
            <x v="10"/>
          </reference>
          <reference field="3" count="1" selected="0">
            <x v="9"/>
          </reference>
          <reference field="7" count="1">
            <x v="18"/>
          </reference>
        </references>
      </pivotArea>
    </format>
    <format dxfId="600">
      <pivotArea dataOnly="0" labelOnly="1" outline="0" fieldPosition="0">
        <references count="5">
          <reference field="0" count="1" selected="0">
            <x v="108"/>
          </reference>
          <reference field="1" count="1" selected="0">
            <x v="16"/>
          </reference>
          <reference field="2" count="1" selected="0">
            <x v="25"/>
          </reference>
          <reference field="3" count="1" selected="0">
            <x v="19"/>
          </reference>
          <reference field="7" count="1">
            <x v="20"/>
          </reference>
        </references>
      </pivotArea>
    </format>
    <format dxfId="599">
      <pivotArea dataOnly="0" labelOnly="1" outline="0" fieldPosition="0">
        <references count="5">
          <reference field="0" count="1" selected="0">
            <x v="109"/>
          </reference>
          <reference field="1" count="1" selected="0">
            <x v="16"/>
          </reference>
          <reference field="2" count="1" selected="0">
            <x v="4"/>
          </reference>
          <reference field="3" count="1" selected="0">
            <x v="1"/>
          </reference>
          <reference field="7" count="1">
            <x v="70"/>
          </reference>
        </references>
      </pivotArea>
    </format>
    <format dxfId="598">
      <pivotArea dataOnly="0" labelOnly="1" outline="0" fieldPosition="0">
        <references count="5">
          <reference field="0" count="1" selected="0">
            <x v="110"/>
          </reference>
          <reference field="1" count="1" selected="0">
            <x v="16"/>
          </reference>
          <reference field="2" count="1" selected="0">
            <x v="39"/>
          </reference>
          <reference field="3" count="1" selected="0">
            <x v="5"/>
          </reference>
          <reference field="7" count="1">
            <x v="75"/>
          </reference>
        </references>
      </pivotArea>
    </format>
    <format dxfId="597">
      <pivotArea dataOnly="0" labelOnly="1" outline="0" fieldPosition="0">
        <references count="5">
          <reference field="0" count="1" selected="0">
            <x v="111"/>
          </reference>
          <reference field="1" count="1" selected="0">
            <x v="16"/>
          </reference>
          <reference field="2" count="1" selected="0">
            <x v="8"/>
          </reference>
          <reference field="3" count="1" selected="0">
            <x v="4"/>
          </reference>
          <reference field="7" count="1">
            <x v="85"/>
          </reference>
        </references>
      </pivotArea>
    </format>
    <format dxfId="596">
      <pivotArea dataOnly="0" labelOnly="1" outline="0" fieldPosition="0">
        <references count="5">
          <reference field="0" count="1" selected="0">
            <x v="112"/>
          </reference>
          <reference field="1" count="1" selected="0">
            <x v="17"/>
          </reference>
          <reference field="2" count="1" selected="0">
            <x v="5"/>
          </reference>
          <reference field="3" count="1" selected="0">
            <x v="4"/>
          </reference>
          <reference field="7" count="1">
            <x v="53"/>
          </reference>
        </references>
      </pivotArea>
    </format>
    <format dxfId="595">
      <pivotArea dataOnly="0" labelOnly="1" outline="0" fieldPosition="0">
        <references count="5">
          <reference field="0" count="1" selected="0">
            <x v="113"/>
          </reference>
          <reference field="1" count="1" selected="0">
            <x v="17"/>
          </reference>
          <reference field="2" count="1" selected="0">
            <x v="8"/>
          </reference>
          <reference field="3" count="1" selected="0">
            <x v="7"/>
          </reference>
          <reference field="7" count="1">
            <x v="54"/>
          </reference>
        </references>
      </pivotArea>
    </format>
    <format dxfId="594">
      <pivotArea dataOnly="0" labelOnly="1" outline="0" fieldPosition="0">
        <references count="5">
          <reference field="0" count="1" selected="0">
            <x v="114"/>
          </reference>
          <reference field="1" count="1" selected="0">
            <x v="17"/>
          </reference>
          <reference field="2" count="1" selected="0">
            <x v="25"/>
          </reference>
          <reference field="3" count="1" selected="0">
            <x v="21"/>
          </reference>
          <reference field="7" count="1">
            <x v="67"/>
          </reference>
        </references>
      </pivotArea>
    </format>
    <format dxfId="593">
      <pivotArea dataOnly="0" labelOnly="1" outline="0" fieldPosition="0">
        <references count="5">
          <reference field="0" count="1" selected="0">
            <x v="115"/>
          </reference>
          <reference field="1" count="1" selected="0">
            <x v="17"/>
          </reference>
          <reference field="2" count="1" selected="0">
            <x v="49"/>
          </reference>
          <reference field="3" count="1" selected="0">
            <x v="0"/>
          </reference>
          <reference field="7" count="1">
            <x v="68"/>
          </reference>
        </references>
      </pivotArea>
    </format>
    <format dxfId="592">
      <pivotArea dataOnly="0" labelOnly="1" outline="0" fieldPosition="0">
        <references count="5">
          <reference field="0" count="1" selected="0">
            <x v="116"/>
          </reference>
          <reference field="1" count="1" selected="0">
            <x v="21"/>
          </reference>
          <reference field="2" count="1" selected="0">
            <x v="3"/>
          </reference>
          <reference field="3" count="1" selected="0">
            <x v="10"/>
          </reference>
          <reference field="7" count="1">
            <x v="92"/>
          </reference>
        </references>
      </pivotArea>
    </format>
    <format dxfId="591">
      <pivotArea dataOnly="0" labelOnly="1" outline="0" fieldPosition="0">
        <references count="5">
          <reference field="0" count="1" selected="0">
            <x v="117"/>
          </reference>
          <reference field="1" count="1" selected="0">
            <x v="24"/>
          </reference>
          <reference field="2" count="1" selected="0">
            <x v="3"/>
          </reference>
          <reference field="3" count="1" selected="0">
            <x v="6"/>
          </reference>
          <reference field="7" count="1">
            <x v="47"/>
          </reference>
        </references>
      </pivotArea>
    </format>
    <format dxfId="590">
      <pivotArea dataOnly="0" labelOnly="1" outline="0" fieldPosition="0">
        <references count="5">
          <reference field="0" count="1" selected="0">
            <x v="117"/>
          </reference>
          <reference field="1" count="1" selected="0">
            <x v="24"/>
          </reference>
          <reference field="2" count="1" selected="0">
            <x v="3"/>
          </reference>
          <reference field="3" count="1" selected="0">
            <x v="10"/>
          </reference>
          <reference field="7" count="1">
            <x v="63"/>
          </reference>
        </references>
      </pivotArea>
    </format>
    <format dxfId="589">
      <pivotArea dataOnly="0" labelOnly="1" outline="0" fieldPosition="0">
        <references count="5">
          <reference field="0" count="1" selected="0">
            <x v="118"/>
          </reference>
          <reference field="1" count="1" selected="0">
            <x v="24"/>
          </reference>
          <reference field="2" count="1" selected="0">
            <x v="29"/>
          </reference>
          <reference field="3" count="1" selected="0">
            <x v="8"/>
          </reference>
          <reference field="7" count="1">
            <x v="73"/>
          </reference>
        </references>
      </pivotArea>
    </format>
    <format dxfId="588">
      <pivotArea dataOnly="0" labelOnly="1" outline="0" fieldPosition="0">
        <references count="5">
          <reference field="0" count="1" selected="0">
            <x v="119"/>
          </reference>
          <reference field="1" count="1" selected="0">
            <x v="24"/>
          </reference>
          <reference field="2" count="1" selected="0">
            <x v="2"/>
          </reference>
          <reference field="3" count="1" selected="0">
            <x v="9"/>
          </reference>
          <reference field="7" count="1">
            <x v="74"/>
          </reference>
        </references>
      </pivotArea>
    </format>
    <format dxfId="587">
      <pivotArea dataOnly="0" labelOnly="1" outline="0" fieldPosition="0">
        <references count="5">
          <reference field="0" count="1" selected="0">
            <x v="120"/>
          </reference>
          <reference field="1" count="1" selected="0">
            <x v="23"/>
          </reference>
          <reference field="2" count="1" selected="0">
            <x v="3"/>
          </reference>
          <reference field="3" count="1" selected="0">
            <x v="10"/>
          </reference>
          <reference field="7" count="1">
            <x v="19"/>
          </reference>
        </references>
      </pivotArea>
    </format>
    <format dxfId="586">
      <pivotArea dataOnly="0" labelOnly="1" outline="0" fieldPosition="0">
        <references count="5">
          <reference field="0" count="1" selected="0">
            <x v="121"/>
          </reference>
          <reference field="1" count="1" selected="0">
            <x v="23"/>
          </reference>
          <reference field="2" count="1" selected="0">
            <x v="10"/>
          </reference>
          <reference field="3" count="1" selected="0">
            <x v="11"/>
          </reference>
          <reference field="7" count="1">
            <x v="20"/>
          </reference>
        </references>
      </pivotArea>
    </format>
    <format dxfId="585">
      <pivotArea dataOnly="0" labelOnly="1" outline="0" fieldPosition="0">
        <references count="5">
          <reference field="0" count="1" selected="0">
            <x v="122"/>
          </reference>
          <reference field="1" count="1" selected="0">
            <x v="23"/>
          </reference>
          <reference field="2" count="1" selected="0">
            <x v="29"/>
          </reference>
          <reference field="3" count="1" selected="0">
            <x v="18"/>
          </reference>
          <reference field="7" count="1">
            <x v="21"/>
          </reference>
        </references>
      </pivotArea>
    </format>
    <format dxfId="584">
      <pivotArea dataOnly="0" labelOnly="1" outline="0" fieldPosition="0">
        <references count="5">
          <reference field="0" count="1" selected="0">
            <x v="123"/>
          </reference>
          <reference field="1" count="1" selected="0">
            <x v="23"/>
          </reference>
          <reference field="2" count="1" selected="0">
            <x v="18"/>
          </reference>
          <reference field="3" count="1" selected="0">
            <x v="20"/>
          </reference>
          <reference field="7" count="1">
            <x v="22"/>
          </reference>
        </references>
      </pivotArea>
    </format>
    <format dxfId="583">
      <pivotArea dataOnly="0" labelOnly="1" outline="0" fieldPosition="0">
        <references count="5">
          <reference field="0" count="1" selected="0">
            <x v="124"/>
          </reference>
          <reference field="1" count="1" selected="0">
            <x v="25"/>
          </reference>
          <reference field="2" count="1" selected="0">
            <x v="7"/>
          </reference>
          <reference field="3" count="1" selected="0">
            <x v="18"/>
          </reference>
          <reference field="7" count="1">
            <x v="115"/>
          </reference>
        </references>
      </pivotArea>
    </format>
    <format dxfId="582">
      <pivotArea dataOnly="0" labelOnly="1" outline="0" fieldPosition="0">
        <references count="5">
          <reference field="0" count="1" selected="0">
            <x v="125"/>
          </reference>
          <reference field="1" count="1" selected="0">
            <x v="25"/>
          </reference>
          <reference field="2" count="1" selected="0">
            <x v="11"/>
          </reference>
          <reference field="3" count="1" selected="0">
            <x v="20"/>
          </reference>
          <reference field="7" count="1">
            <x v="116"/>
          </reference>
        </references>
      </pivotArea>
    </format>
    <format dxfId="581">
      <pivotArea dataOnly="0" labelOnly="1" outline="0" fieldPosition="0">
        <references count="5">
          <reference field="0" count="1" selected="0">
            <x v="126"/>
          </reference>
          <reference field="1" count="1" selected="0">
            <x v="25"/>
          </reference>
          <reference field="2" count="1" selected="0">
            <x v="46"/>
          </reference>
          <reference field="3" count="1" selected="0">
            <x v="21"/>
          </reference>
          <reference field="7" count="1">
            <x v="8"/>
          </reference>
        </references>
      </pivotArea>
    </format>
    <format dxfId="580">
      <pivotArea dataOnly="0" labelOnly="1" outline="0" fieldPosition="0">
        <references count="5">
          <reference field="0" count="1" selected="0">
            <x v="127"/>
          </reference>
          <reference field="1" count="1" selected="0">
            <x v="25"/>
          </reference>
          <reference field="2" count="1" selected="0">
            <x v="34"/>
          </reference>
          <reference field="3" count="1" selected="0">
            <x v="0"/>
          </reference>
          <reference field="7" count="1">
            <x v="9"/>
          </reference>
        </references>
      </pivotArea>
    </format>
    <format dxfId="579">
      <pivotArea dataOnly="0" labelOnly="1" outline="0" fieldPosition="0">
        <references count="5">
          <reference field="0" count="1" selected="0">
            <x v="128"/>
          </reference>
          <reference field="1" count="1" selected="0">
            <x v="27"/>
          </reference>
          <reference field="2" count="1" selected="0">
            <x v="13"/>
          </reference>
          <reference field="3" count="1" selected="0">
            <x v="1"/>
          </reference>
          <reference field="7" count="1">
            <x v="10"/>
          </reference>
        </references>
      </pivotArea>
    </format>
    <format dxfId="578">
      <pivotArea dataOnly="0" labelOnly="1" outline="0" fieldPosition="0">
        <references count="5">
          <reference field="0" count="1" selected="0">
            <x v="129"/>
          </reference>
          <reference field="1" count="1" selected="0">
            <x v="27"/>
          </reference>
          <reference field="2" count="1" selected="0">
            <x v="40"/>
          </reference>
          <reference field="3" count="1" selected="0">
            <x v="3"/>
          </reference>
          <reference field="7" count="1">
            <x v="11"/>
          </reference>
        </references>
      </pivotArea>
    </format>
    <format dxfId="577">
      <pivotArea dataOnly="0" labelOnly="1" outline="0" fieldPosition="0">
        <references count="5">
          <reference field="0" count="1" selected="0">
            <x v="130"/>
          </reference>
          <reference field="1" count="1" selected="0">
            <x v="27"/>
          </reference>
          <reference field="2" count="1" selected="0">
            <x v="10"/>
          </reference>
          <reference field="3" count="1" selected="0">
            <x v="5"/>
          </reference>
          <reference field="7" count="1">
            <x v="12"/>
          </reference>
        </references>
      </pivotArea>
    </format>
    <format dxfId="576">
      <pivotArea dataOnly="0" labelOnly="1" outline="0" fieldPosition="0">
        <references count="5">
          <reference field="0" count="1" selected="0">
            <x v="131"/>
          </reference>
          <reference field="1" count="1" selected="0">
            <x v="30"/>
          </reference>
          <reference field="2" count="1" selected="0">
            <x v="3"/>
          </reference>
          <reference field="3" count="1" selected="0">
            <x v="8"/>
          </reference>
          <reference field="7" count="1">
            <x v="48"/>
          </reference>
        </references>
      </pivotArea>
    </format>
    <format dxfId="575">
      <pivotArea dataOnly="0" labelOnly="1" outline="0" fieldPosition="0">
        <references count="5">
          <reference field="0" count="1" selected="0">
            <x v="132"/>
          </reference>
          <reference field="1" count="1" selected="0">
            <x v="30"/>
          </reference>
          <reference field="2" count="1" selected="0">
            <x v="2"/>
          </reference>
          <reference field="3" count="1" selected="0">
            <x v="9"/>
          </reference>
          <reference field="7" count="1">
            <x v="49"/>
          </reference>
        </references>
      </pivotArea>
    </format>
    <format dxfId="574">
      <pivotArea dataOnly="0" labelOnly="1" outline="0" fieldPosition="0">
        <references count="5">
          <reference field="0" count="1" selected="0">
            <x v="133"/>
          </reference>
          <reference field="1" count="1" selected="0">
            <x v="30"/>
          </reference>
          <reference field="2" count="1" selected="0">
            <x v="10"/>
          </reference>
          <reference field="3" count="1" selected="0">
            <x v="19"/>
          </reference>
          <reference field="7" count="1">
            <x v="50"/>
          </reference>
        </references>
      </pivotArea>
    </format>
    <format dxfId="573">
      <pivotArea dataOnly="0" labelOnly="1" outline="0" fieldPosition="0">
        <references count="5">
          <reference field="0" count="1" selected="0">
            <x v="134"/>
          </reference>
          <reference field="1" count="1" selected="0">
            <x v="30"/>
          </reference>
          <reference field="2" count="1" selected="0">
            <x v="29"/>
          </reference>
          <reference field="3" count="1" selected="0">
            <x v="22"/>
          </reference>
          <reference field="7" count="1">
            <x v="51"/>
          </reference>
        </references>
      </pivotArea>
    </format>
    <format dxfId="572">
      <pivotArea dataOnly="0" labelOnly="1" outline="0" fieldPosition="0">
        <references count="5">
          <reference field="0" count="1" selected="0">
            <x v="135"/>
          </reference>
          <reference field="1" count="1" selected="0">
            <x v="30"/>
          </reference>
          <reference field="2" count="1" selected="0">
            <x v="18"/>
          </reference>
          <reference field="3" count="1" selected="0">
            <x v="2"/>
          </reference>
          <reference field="7" count="1">
            <x v="52"/>
          </reference>
        </references>
      </pivotArea>
    </format>
    <format dxfId="571">
      <pivotArea dataOnly="0" labelOnly="1" outline="0" fieldPosition="0">
        <references count="5">
          <reference field="0" count="1" selected="0">
            <x v="136"/>
          </reference>
          <reference field="1" count="1" selected="0">
            <x v="30"/>
          </reference>
          <reference field="2" count="1" selected="0">
            <x v="5"/>
          </reference>
          <reference field="3" count="1" selected="0">
            <x v="9"/>
          </reference>
          <reference field="7" count="1">
            <x v="81"/>
          </reference>
        </references>
      </pivotArea>
    </format>
    <format dxfId="570">
      <pivotArea dataOnly="0" labelOnly="1" outline="0" fieldPosition="0">
        <references count="5">
          <reference field="0" count="1" selected="0">
            <x v="137"/>
          </reference>
          <reference field="1" count="1" selected="0">
            <x v="22"/>
          </reference>
          <reference field="2" count="1" selected="0">
            <x v="3"/>
          </reference>
          <reference field="3" count="1" selected="0">
            <x v="20"/>
          </reference>
          <reference field="7" count="1">
            <x v="41"/>
          </reference>
        </references>
      </pivotArea>
    </format>
    <format dxfId="569">
      <pivotArea dataOnly="0" labelOnly="1" outline="0" fieldPosition="0">
        <references count="5">
          <reference field="0" count="1" selected="0">
            <x v="138"/>
          </reference>
          <reference field="1" count="1" selected="0">
            <x v="22"/>
          </reference>
          <reference field="2" count="1" selected="0">
            <x v="22"/>
          </reference>
          <reference field="3" count="1" selected="0">
            <x v="21"/>
          </reference>
          <reference field="7" count="1">
            <x v="42"/>
          </reference>
        </references>
      </pivotArea>
    </format>
    <format dxfId="568">
      <pivotArea dataOnly="0" labelOnly="1" outline="0" fieldPosition="0">
        <references count="5">
          <reference field="0" count="1" selected="0">
            <x v="139"/>
          </reference>
          <reference field="1" count="1" selected="0">
            <x v="22"/>
          </reference>
          <reference field="2" count="1" selected="0">
            <x v="21"/>
          </reference>
          <reference field="3" count="1" selected="0">
            <x v="0"/>
          </reference>
          <reference field="7" count="1">
            <x v="43"/>
          </reference>
        </references>
      </pivotArea>
    </format>
    <format dxfId="567">
      <pivotArea dataOnly="0" labelOnly="1" outline="0" fieldPosition="0">
        <references count="5">
          <reference field="0" count="1" selected="0">
            <x v="140"/>
          </reference>
          <reference field="1" count="1" selected="0">
            <x v="22"/>
          </reference>
          <reference field="2" count="1" selected="0">
            <x v="51"/>
          </reference>
          <reference field="3" count="1" selected="0">
            <x v="1"/>
          </reference>
          <reference field="7" count="1">
            <x v="44"/>
          </reference>
        </references>
      </pivotArea>
    </format>
    <format dxfId="566">
      <pivotArea dataOnly="0" labelOnly="1" outline="0" fieldPosition="0">
        <references count="5">
          <reference field="0" count="1" selected="0">
            <x v="141"/>
          </reference>
          <reference field="1" count="1" selected="0">
            <x v="22"/>
          </reference>
          <reference field="2" count="1" selected="0">
            <x v="29"/>
          </reference>
          <reference field="3" count="1" selected="0">
            <x v="3"/>
          </reference>
          <reference field="7" count="1">
            <x v="45"/>
          </reference>
        </references>
      </pivotArea>
    </format>
    <format dxfId="565">
      <pivotArea dataOnly="0" labelOnly="1" outline="0" fieldPosition="0">
        <references count="5">
          <reference field="0" count="1" selected="0">
            <x v="142"/>
          </reference>
          <reference field="1" count="1" selected="0">
            <x v="22"/>
          </reference>
          <reference field="2" count="1" selected="0">
            <x v="2"/>
          </reference>
          <reference field="3" count="1" selected="0">
            <x v="5"/>
          </reference>
          <reference field="7" count="1">
            <x v="46"/>
          </reference>
        </references>
      </pivotArea>
    </format>
    <format dxfId="564">
      <pivotArea dataOnly="0" labelOnly="1" outline="0" fieldPosition="0">
        <references count="5">
          <reference field="0" count="1" selected="0">
            <x v="143"/>
          </reference>
          <reference field="1" count="1" selected="0">
            <x v="28"/>
          </reference>
          <reference field="2" count="1" selected="0">
            <x v="2"/>
          </reference>
          <reference field="3" count="1" selected="0">
            <x v="23"/>
          </reference>
          <reference field="7" count="1">
            <x v="87"/>
          </reference>
        </references>
      </pivotArea>
    </format>
    <format dxfId="563">
      <pivotArea dataOnly="0" labelOnly="1" outline="0" fieldPosition="0">
        <references count="5">
          <reference field="0" count="1" selected="0">
            <x v="144"/>
          </reference>
          <reference field="1" count="1" selected="0">
            <x v="28"/>
          </reference>
          <reference field="2" count="1" selected="0">
            <x v="5"/>
          </reference>
          <reference field="3" count="1" selected="0">
            <x v="15"/>
          </reference>
          <reference field="7" count="1">
            <x v="89"/>
          </reference>
        </references>
      </pivotArea>
    </format>
    <format dxfId="562">
      <pivotArea dataOnly="0" labelOnly="1" outline="0" fieldPosition="0">
        <references count="5">
          <reference field="0" count="1" selected="0">
            <x v="145"/>
          </reference>
          <reference field="1" count="1" selected="0">
            <x v="28"/>
          </reference>
          <reference field="2" count="1" selected="0">
            <x v="25"/>
          </reference>
          <reference field="3" count="1" selected="0">
            <x v="13"/>
          </reference>
          <reference field="7" count="1">
            <x v="90"/>
          </reference>
        </references>
      </pivotArea>
    </format>
    <format dxfId="561">
      <pivotArea dataOnly="0" labelOnly="1" outline="0" fieldPosition="0">
        <references count="5">
          <reference field="0" count="1" selected="0">
            <x v="146"/>
          </reference>
          <reference field="1" count="1" selected="0">
            <x v="28"/>
          </reference>
          <reference field="2" count="1" selected="0">
            <x v="12"/>
          </reference>
          <reference field="3" count="1" selected="0">
            <x v="19"/>
          </reference>
          <reference field="7" count="1">
            <x v="82"/>
          </reference>
        </references>
      </pivotArea>
    </format>
    <format dxfId="560">
      <pivotArea dataOnly="0" labelOnly="1" outline="0" fieldPosition="0">
        <references count="5">
          <reference field="0" count="1" selected="0">
            <x v="147"/>
          </reference>
          <reference field="1" count="1" selected="0">
            <x v="9"/>
          </reference>
          <reference field="2" count="1" selected="0">
            <x v="27"/>
          </reference>
          <reference field="3" count="1" selected="0">
            <x v="0"/>
          </reference>
          <reference field="7" count="1">
            <x v="94"/>
          </reference>
        </references>
      </pivotArea>
    </format>
    <format dxfId="559">
      <pivotArea dataOnly="0" labelOnly="1" outline="0" fieldPosition="0">
        <references count="5">
          <reference field="0" count="1" selected="0">
            <x v="148"/>
          </reference>
          <reference field="1" count="1" selected="0">
            <x v="9"/>
          </reference>
          <reference field="2" count="1" selected="0">
            <x v="2"/>
          </reference>
          <reference field="3" count="1" selected="0">
            <x v="1"/>
          </reference>
          <reference field="7" count="1">
            <x v="95"/>
          </reference>
        </references>
      </pivotArea>
    </format>
    <format dxfId="558">
      <pivotArea dataOnly="0" labelOnly="1" outline="0" fieldPosition="0">
        <references count="5">
          <reference field="0" count="1" selected="0">
            <x v="149"/>
          </reference>
          <reference field="1" count="1" selected="0">
            <x v="9"/>
          </reference>
          <reference field="2" count="1" selected="0">
            <x v="10"/>
          </reference>
          <reference field="3" count="1" selected="0">
            <x v="3"/>
          </reference>
          <reference field="7" count="1">
            <x v="96"/>
          </reference>
        </references>
      </pivotArea>
    </format>
    <format dxfId="557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15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14"/>
          </reference>
          <reference field="7" count="1" selected="0">
            <x v="71"/>
          </reference>
        </references>
      </pivotArea>
    </format>
    <format dxfId="556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15"/>
          </reference>
          <reference field="2" count="1" selected="0">
            <x v="22"/>
          </reference>
          <reference field="3" count="1" selected="0">
            <x v="6"/>
          </reference>
          <reference field="4" count="1">
            <x v="5"/>
          </reference>
          <reference field="7" count="1" selected="0">
            <x v="76"/>
          </reference>
        </references>
      </pivotArea>
    </format>
    <format dxfId="555">
      <pivotArea dataOnly="0" labelOnly="1" outline="0" fieldPosition="0">
        <references count="6">
          <reference field="0" count="1" selected="0">
            <x v="8"/>
          </reference>
          <reference field="1" count="1" selected="0">
            <x v="1"/>
          </reference>
          <reference field="2" count="1" selected="0">
            <x v="3"/>
          </reference>
          <reference field="3" count="1" selected="0">
            <x v="11"/>
          </reference>
          <reference field="4" count="1">
            <x v="13"/>
          </reference>
          <reference field="7" count="1" selected="0">
            <x v="64"/>
          </reference>
        </references>
      </pivotArea>
    </format>
    <format dxfId="554">
      <pivotArea dataOnly="0" labelOnly="1" outline="0" fieldPosition="0">
        <references count="6">
          <reference field="0" count="1" selected="0">
            <x v="9"/>
          </reference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>
            <x v="11"/>
          </reference>
          <reference field="7" count="1" selected="0">
            <x v="104"/>
          </reference>
        </references>
      </pivotArea>
    </format>
    <format dxfId="553">
      <pivotArea dataOnly="0" labelOnly="1" outline="0" fieldPosition="0">
        <references count="6">
          <reference field="0" count="1" selected="0">
            <x v="10"/>
          </reference>
          <reference field="1" count="1" selected="0">
            <x v="12"/>
          </reference>
          <reference field="2" count="1" selected="0">
            <x v="36"/>
          </reference>
          <reference field="3" count="1" selected="0">
            <x v="23"/>
          </reference>
          <reference field="4" count="1">
            <x v="15"/>
          </reference>
          <reference field="7" count="1" selected="0">
            <x v="55"/>
          </reference>
        </references>
      </pivotArea>
    </format>
    <format dxfId="552">
      <pivotArea dataOnly="0" labelOnly="1" outline="0" fieldPosition="0">
        <references count="6">
          <reference field="0" count="1" selected="0">
            <x v="11"/>
          </reference>
          <reference field="1" count="1" selected="0">
            <x v="12"/>
          </reference>
          <reference field="2" count="1" selected="0">
            <x v="50"/>
          </reference>
          <reference field="3" count="1" selected="0">
            <x v="13"/>
          </reference>
          <reference field="4" count="1">
            <x v="21"/>
          </reference>
          <reference field="7" count="1" selected="0">
            <x v="109"/>
          </reference>
        </references>
      </pivotArea>
    </format>
    <format dxfId="551">
      <pivotArea dataOnly="0" labelOnly="1" outline="0" fieldPosition="0">
        <references count="6">
          <reference field="0" count="1" selected="0">
            <x v="12"/>
          </reference>
          <reference field="1" count="1" selected="0">
            <x v="12"/>
          </reference>
          <reference field="2" count="1" selected="0">
            <x v="27"/>
          </reference>
          <reference field="3" count="1" selected="0">
            <x v="14"/>
          </reference>
          <reference field="4" count="1">
            <x v="19"/>
          </reference>
          <reference field="7" count="1" selected="0">
            <x v="110"/>
          </reference>
        </references>
      </pivotArea>
    </format>
    <format dxfId="550">
      <pivotArea dataOnly="0" labelOnly="1" outline="0" fieldPosition="0">
        <references count="6">
          <reference field="0" count="1" selected="0">
            <x v="13"/>
          </reference>
          <reference field="1" count="1" selected="0">
            <x v="12"/>
          </reference>
          <reference field="2" count="1" selected="0">
            <x v="2"/>
          </reference>
          <reference field="3" count="1" selected="0">
            <x v="12"/>
          </reference>
          <reference field="4" count="1">
            <x v="15"/>
          </reference>
          <reference field="7" count="1" selected="0">
            <x v="56"/>
          </reference>
        </references>
      </pivotArea>
    </format>
    <format dxfId="549">
      <pivotArea dataOnly="0" labelOnly="1" outline="0" fieldPosition="0">
        <references count="6">
          <reference field="0" count="1" selected="0">
            <x v="14"/>
          </reference>
          <reference field="1" count="1" selected="0">
            <x v="12"/>
          </reference>
          <reference field="2" count="1" selected="0">
            <x v="12"/>
          </reference>
          <reference field="3" count="1" selected="0">
            <x v="19"/>
          </reference>
          <reference field="4" count="1">
            <x v="3"/>
          </reference>
          <reference field="7" count="1" selected="0">
            <x v="79"/>
          </reference>
        </references>
      </pivotArea>
    </format>
    <format dxfId="548">
      <pivotArea dataOnly="0" labelOnly="1" outline="0" fieldPosition="0">
        <references count="6">
          <reference field="0" count="1" selected="0">
            <x v="17"/>
          </reference>
          <reference field="1" count="1" selected="0">
            <x v="12"/>
          </reference>
          <reference field="2" count="1" selected="0">
            <x v="8"/>
          </reference>
          <reference field="3" count="1" selected="0">
            <x v="12"/>
          </reference>
          <reference field="4" count="1">
            <x v="7"/>
          </reference>
          <reference field="7" count="1" selected="0">
            <x v="88"/>
          </reference>
        </references>
      </pivotArea>
    </format>
    <format dxfId="547">
      <pivotArea dataOnly="0" labelOnly="1" outline="0" fieldPosition="0">
        <references count="6">
          <reference field="0" count="1" selected="0">
            <x v="18"/>
          </reference>
          <reference field="1" count="1" selected="0">
            <x v="12"/>
          </reference>
          <reference field="2" count="1" selected="0">
            <x v="24"/>
          </reference>
          <reference field="3" count="1" selected="0">
            <x v="5"/>
          </reference>
          <reference field="4" count="1">
            <x v="21"/>
          </reference>
          <reference field="7" count="1" selected="0">
            <x v="97"/>
          </reference>
        </references>
      </pivotArea>
    </format>
    <format dxfId="546">
      <pivotArea dataOnly="0" labelOnly="1" outline="0" fieldPosition="0">
        <references count="6">
          <reference field="0" count="1" selected="0">
            <x v="19"/>
          </reference>
          <reference field="1" count="1" selected="0">
            <x v="12"/>
          </reference>
          <reference field="2" count="1" selected="0">
            <x v="30"/>
          </reference>
          <reference field="3" count="1" selected="0">
            <x v="21"/>
          </reference>
          <reference field="4" count="1">
            <x v="5"/>
          </reference>
          <reference field="7" count="1" selected="0">
            <x v="107"/>
          </reference>
        </references>
      </pivotArea>
    </format>
    <format dxfId="545">
      <pivotArea dataOnly="0" labelOnly="1" outline="0" fieldPosition="0">
        <references count="6">
          <reference field="0" count="1" selected="0">
            <x v="20"/>
          </reference>
          <reference field="1" count="1" selected="0">
            <x v="12"/>
          </reference>
          <reference field="2" count="1" selected="0">
            <x v="5"/>
          </reference>
          <reference field="3" count="1" selected="0">
            <x v="6"/>
          </reference>
          <reference field="4" count="1">
            <x v="9"/>
          </reference>
          <reference field="7" count="1" selected="0">
            <x v="72"/>
          </reference>
        </references>
      </pivotArea>
    </format>
    <format dxfId="544">
      <pivotArea dataOnly="0" labelOnly="1" outline="0" fieldPosition="0">
        <references count="6">
          <reference field="0" count="1" selected="0">
            <x v="21"/>
          </reference>
          <reference field="1" count="1" selected="0">
            <x v="4"/>
          </reference>
          <reference field="2" count="1" selected="0">
            <x v="36"/>
          </reference>
          <reference field="3" count="1" selected="0">
            <x v="13"/>
          </reference>
          <reference field="4" count="1">
            <x v="19"/>
          </reference>
          <reference field="7" count="1" selected="0">
            <x v="58"/>
          </reference>
        </references>
      </pivotArea>
    </format>
    <format dxfId="543">
      <pivotArea dataOnly="0" labelOnly="1" outline="0" fieldPosition="0">
        <references count="6">
          <reference field="0" count="1" selected="0">
            <x v="25"/>
          </reference>
          <reference field="1" count="1" selected="0">
            <x v="29"/>
          </reference>
          <reference field="2" count="1" selected="0">
            <x v="41"/>
          </reference>
          <reference field="3" count="1" selected="0">
            <x v="7"/>
          </reference>
          <reference field="4" count="1">
            <x v="8"/>
          </reference>
          <reference field="7" count="1" selected="0">
            <x v="86"/>
          </reference>
        </references>
      </pivotArea>
    </format>
    <format dxfId="542">
      <pivotArea dataOnly="0" labelOnly="1" outline="0" fieldPosition="0">
        <references count="6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36"/>
          </reference>
          <reference field="3" count="1" selected="0">
            <x v="11"/>
          </reference>
          <reference field="4" count="1">
            <x v="0"/>
          </reference>
          <reference field="7" count="1" selected="0">
            <x v="93"/>
          </reference>
        </references>
      </pivotArea>
    </format>
    <format dxfId="541">
      <pivotArea dataOnly="0" labelOnly="1" outline="0" fieldPosition="0">
        <references count="6">
          <reference field="0" count="1" selected="0">
            <x v="27"/>
          </reference>
          <reference field="1" count="1" selected="0">
            <x v="29"/>
          </reference>
          <reference field="2" count="1" selected="0">
            <x v="33"/>
          </reference>
          <reference field="3" count="1" selected="0">
            <x v="23"/>
          </reference>
          <reference field="4" count="1">
            <x v="9"/>
          </reference>
          <reference field="7" count="1" selected="0">
            <x v="102"/>
          </reference>
        </references>
      </pivotArea>
    </format>
    <format dxfId="540">
      <pivotArea dataOnly="0" labelOnly="1" outline="0" fieldPosition="0">
        <references count="6">
          <reference field="0" count="1" selected="0">
            <x v="29"/>
          </reference>
          <reference field="1" count="1" selected="0">
            <x v="29"/>
          </reference>
          <reference field="2" count="1" selected="0">
            <x v="17"/>
          </reference>
          <reference field="3" count="1" selected="0">
            <x v="15"/>
          </reference>
          <reference field="4" count="1">
            <x v="18"/>
          </reference>
          <reference field="7" count="1" selected="0">
            <x v="104"/>
          </reference>
        </references>
      </pivotArea>
    </format>
    <format dxfId="539">
      <pivotArea dataOnly="0" labelOnly="1" outline="0" fieldPosition="0">
        <references count="6">
          <reference field="0" count="1" selected="0">
            <x v="34"/>
          </reference>
          <reference field="1" count="1" selected="0">
            <x v="10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29"/>
          </reference>
          <reference field="7" count="1" selected="0">
            <x v="13"/>
          </reference>
        </references>
      </pivotArea>
    </format>
    <format dxfId="538">
      <pivotArea dataOnly="0" labelOnly="1" outline="0" fieldPosition="0">
        <references count="6">
          <reference field="0" count="1" selected="0">
            <x v="35"/>
          </reference>
          <reference field="1" count="1" selected="0">
            <x v="10"/>
          </reference>
          <reference field="2" count="1" selected="0">
            <x v="12"/>
          </reference>
          <reference field="3" count="1" selected="0">
            <x v="8"/>
          </reference>
          <reference field="4" count="1">
            <x v="10"/>
          </reference>
          <reference field="7" count="1" selected="0">
            <x v="14"/>
          </reference>
        </references>
      </pivotArea>
    </format>
    <format dxfId="537">
      <pivotArea dataOnly="0" labelOnly="1" outline="0" fieldPosition="0">
        <references count="6">
          <reference field="0" count="1" selected="0">
            <x v="36"/>
          </reference>
          <reference field="1" count="1" selected="0">
            <x v="13"/>
          </reference>
          <reference field="2" count="1" selected="0">
            <x v="27"/>
          </reference>
          <reference field="3" count="1" selected="0">
            <x v="6"/>
          </reference>
          <reference field="4" count="1">
            <x v="22"/>
          </reference>
          <reference field="7" count="1" selected="0">
            <x v="98"/>
          </reference>
        </references>
      </pivotArea>
    </format>
    <format dxfId="536">
      <pivotArea dataOnly="0" labelOnly="1" outline="0" fieldPosition="0">
        <references count="6">
          <reference field="0" count="1" selected="0">
            <x v="37"/>
          </reference>
          <reference field="1" count="1" selected="0">
            <x v="13"/>
          </reference>
          <reference field="2" count="1" selected="0">
            <x v="19"/>
          </reference>
          <reference field="3" count="1" selected="0">
            <x v="8"/>
          </reference>
          <reference field="4" count="1">
            <x v="23"/>
          </reference>
          <reference field="7" count="1" selected="0">
            <x v="80"/>
          </reference>
        </references>
      </pivotArea>
    </format>
    <format dxfId="535">
      <pivotArea dataOnly="0" labelOnly="1" outline="0" fieldPosition="0">
        <references count="6">
          <reference field="0" count="1" selected="0">
            <x v="38"/>
          </reference>
          <reference field="1" count="1" selected="0">
            <x v="13"/>
          </reference>
          <reference field="2" count="1" selected="0">
            <x v="5"/>
          </reference>
          <reference field="3" count="1" selected="0">
            <x v="22"/>
          </reference>
          <reference field="4" count="1">
            <x v="26"/>
          </reference>
          <reference field="7" count="1" selected="0">
            <x v="83"/>
          </reference>
        </references>
      </pivotArea>
    </format>
    <format dxfId="534">
      <pivotArea dataOnly="0" labelOnly="1" outline="0" fieldPosition="0">
        <references count="6">
          <reference field="0" count="1" selected="0">
            <x v="39"/>
          </reference>
          <reference field="1" count="1" selected="0">
            <x v="13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27"/>
          </reference>
          <reference field="7" count="1" selected="0">
            <x v="99"/>
          </reference>
        </references>
      </pivotArea>
    </format>
    <format dxfId="533">
      <pivotArea dataOnly="0" labelOnly="1" outline="0" fieldPosition="0">
        <references count="6">
          <reference field="0" count="1" selected="0">
            <x v="40"/>
          </reference>
          <reference field="1" count="1" selected="0">
            <x v="11"/>
          </reference>
          <reference field="2" count="1" selected="0">
            <x v="39"/>
          </reference>
          <reference field="3" count="1" selected="0">
            <x v="18"/>
          </reference>
          <reference field="4" count="1">
            <x v="29"/>
          </reference>
          <reference field="7" count="1" selected="0">
            <x v="65"/>
          </reference>
        </references>
      </pivotArea>
    </format>
    <format dxfId="532">
      <pivotArea dataOnly="0" labelOnly="1" outline="0" fieldPosition="0">
        <references count="6">
          <reference field="0" count="1" selected="0">
            <x v="42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11"/>
          </reference>
          <reference field="4" count="1">
            <x v="18"/>
          </reference>
          <reference field="7" count="1" selected="0">
            <x v="104"/>
          </reference>
        </references>
      </pivotArea>
    </format>
    <format dxfId="531">
      <pivotArea dataOnly="0" labelOnly="1" outline="0" fieldPosition="0">
        <references count="6">
          <reference field="0" count="1" selected="0">
            <x v="44"/>
          </reference>
          <reference field="1" count="1" selected="0">
            <x v="7"/>
          </reference>
          <reference field="2" count="1" selected="0">
            <x v="45"/>
          </reference>
          <reference field="3" count="1" selected="0">
            <x v="20"/>
          </reference>
          <reference field="4" count="1">
            <x v="5"/>
          </reference>
          <reference field="7" count="1" selected="0">
            <x v="106"/>
          </reference>
        </references>
      </pivotArea>
    </format>
    <format dxfId="530">
      <pivotArea dataOnly="0" labelOnly="1" outline="0" fieldPosition="0">
        <references count="6">
          <reference field="0" count="1" selected="0">
            <x v="45"/>
          </reference>
          <reference field="1" count="1" selected="0">
            <x v="14"/>
          </reference>
          <reference field="2" count="1" selected="0">
            <x v="33"/>
          </reference>
          <reference field="3" count="1" selected="0">
            <x v="15"/>
          </reference>
          <reference field="4" count="1">
            <x v="12"/>
          </reference>
          <reference field="7" count="1" selected="0">
            <x v="57"/>
          </reference>
        </references>
      </pivotArea>
    </format>
    <format dxfId="529">
      <pivotArea dataOnly="0" labelOnly="1" outline="0" fieldPosition="0">
        <references count="6">
          <reference field="0" count="1" selected="0">
            <x v="46"/>
          </reference>
          <reference field="1" count="1" selected="0">
            <x v="14"/>
          </reference>
          <reference field="2" count="1" selected="0">
            <x v="48"/>
          </reference>
          <reference field="3" count="1" selected="0">
            <x v="4"/>
          </reference>
          <reference field="4" count="1">
            <x v="28"/>
          </reference>
          <reference field="7" count="1" selected="0">
            <x v="100"/>
          </reference>
        </references>
      </pivotArea>
    </format>
    <format dxfId="528">
      <pivotArea dataOnly="0" labelOnly="1" outline="0" fieldPosition="0">
        <references count="6">
          <reference field="0" count="1" selected="0">
            <x v="47"/>
          </reference>
          <reference field="1" count="1" selected="0">
            <x v="14"/>
          </reference>
          <reference field="2" count="1" selected="0">
            <x v="37"/>
          </reference>
          <reference field="3" count="1" selected="0">
            <x v="12"/>
          </reference>
          <reference field="4" count="1">
            <x v="21"/>
          </reference>
          <reference field="7" count="1" selected="0">
            <x v="107"/>
          </reference>
        </references>
      </pivotArea>
    </format>
    <format dxfId="527">
      <pivotArea dataOnly="0" labelOnly="1" outline="0" fieldPosition="0">
        <references count="6">
          <reference field="0" count="1" selected="0">
            <x v="49"/>
          </reference>
          <reference field="1" count="1" selected="0">
            <x v="19"/>
          </reference>
          <reference field="2" count="1" selected="0">
            <x v="22"/>
          </reference>
          <reference field="3" count="1" selected="0">
            <x v="19"/>
          </reference>
          <reference field="4" count="1">
            <x v="9"/>
          </reference>
          <reference field="7" count="1" selected="0">
            <x v="101"/>
          </reference>
        </references>
      </pivotArea>
    </format>
    <format dxfId="526">
      <pivotArea dataOnly="0" labelOnly="1" outline="0" fieldPosition="0">
        <references count="6">
          <reference field="0" count="1" selected="0">
            <x v="52"/>
          </reference>
          <reference field="1" count="1" selected="0">
            <x v="19"/>
          </reference>
          <reference field="2" count="1" selected="0">
            <x v="33"/>
          </reference>
          <reference field="3" count="1" selected="0">
            <x v="7"/>
          </reference>
          <reference field="4" count="1">
            <x v="21"/>
          </reference>
          <reference field="7" count="1" selected="0">
            <x v="105"/>
          </reference>
        </references>
      </pivotArea>
    </format>
    <format dxfId="525">
      <pivotArea dataOnly="0" labelOnly="1" outline="0" fieldPosition="0">
        <references count="6">
          <reference field="0" count="1" selected="0">
            <x v="54"/>
          </reference>
          <reference field="1" count="1" selected="0">
            <x v="19"/>
          </reference>
          <reference field="2" count="1" selected="0">
            <x v="14"/>
          </reference>
          <reference field="3" count="1" selected="0">
            <x v="9"/>
          </reference>
          <reference field="4" count="1">
            <x v="10"/>
          </reference>
          <reference field="7" count="1" selected="0">
            <x v="7"/>
          </reference>
        </references>
      </pivotArea>
    </format>
    <format dxfId="524">
      <pivotArea dataOnly="0" labelOnly="1" outline="0" fieldPosition="0">
        <references count="6">
          <reference field="0" count="1" selected="0">
            <x v="55"/>
          </reference>
          <reference field="1" count="1" selected="0">
            <x v="19"/>
          </reference>
          <reference field="2" count="1" selected="0">
            <x v="9"/>
          </reference>
          <reference field="3" count="1" selected="0">
            <x v="19"/>
          </reference>
          <reference field="4" count="1">
            <x v="17"/>
          </reference>
          <reference field="7" count="1" selected="0">
            <x v="8"/>
          </reference>
        </references>
      </pivotArea>
    </format>
    <format dxfId="523">
      <pivotArea dataOnly="0" labelOnly="1" outline="0" fieldPosition="0">
        <references count="6">
          <reference field="0" count="1" selected="0">
            <x v="56"/>
          </reference>
          <reference field="1" count="1" selected="0">
            <x v="3"/>
          </reference>
          <reference field="2" count="1" selected="0">
            <x v="39"/>
          </reference>
          <reference field="3" count="1" selected="0">
            <x v="14"/>
          </reference>
          <reference field="4" count="1">
            <x v="5"/>
          </reference>
          <reference field="7" count="1" selected="0">
            <x v="35"/>
          </reference>
        </references>
      </pivotArea>
    </format>
    <format dxfId="522">
      <pivotArea dataOnly="0" labelOnly="1" outline="0" fieldPosition="0">
        <references count="6">
          <reference field="0" count="1" selected="0">
            <x v="62"/>
          </reference>
          <reference field="1" count="1" selected="0">
            <x v="3"/>
          </reference>
          <reference field="2" count="1" selected="0">
            <x v="2"/>
          </reference>
          <reference field="3" count="1" selected="0">
            <x v="18"/>
          </reference>
          <reference field="4" count="1">
            <x v="20"/>
          </reference>
          <reference field="7" count="1" selected="0">
            <x v="94"/>
          </reference>
        </references>
      </pivotArea>
    </format>
    <format dxfId="521">
      <pivotArea dataOnly="0" labelOnly="1" outline="0" fieldPosition="0">
        <references count="6">
          <reference field="0" count="1" selected="0">
            <x v="63"/>
          </reference>
          <reference field="1" count="1" selected="0">
            <x v="3"/>
          </reference>
          <reference field="2" count="1" selected="0">
            <x v="12"/>
          </reference>
          <reference field="3" count="1" selected="0">
            <x v="20"/>
          </reference>
          <reference field="4" count="1">
            <x v="21"/>
          </reference>
          <reference field="7" count="1" selected="0">
            <x v="95"/>
          </reference>
        </references>
      </pivotArea>
    </format>
    <format dxfId="520">
      <pivotArea dataOnly="0" labelOnly="1" outline="0" fieldPosition="0">
        <references count="6">
          <reference field="0" count="1" selected="0">
            <x v="64"/>
          </reference>
          <reference field="1" count="1" selected="0">
            <x v="3"/>
          </reference>
          <reference field="2" count="1" selected="0">
            <x v="25"/>
          </reference>
          <reference field="3" count="1" selected="0">
            <x v="17"/>
          </reference>
          <reference field="4" count="1">
            <x v="18"/>
          </reference>
          <reference field="7" count="1" selected="0">
            <x v="102"/>
          </reference>
        </references>
      </pivotArea>
    </format>
    <format dxfId="519">
      <pivotArea dataOnly="0" labelOnly="1" outline="0" fieldPosition="0">
        <references count="6">
          <reference field="0" count="1" selected="0">
            <x v="66"/>
          </reference>
          <reference field="1" count="1" selected="0">
            <x v="2"/>
          </reference>
          <reference field="2" count="1" selected="0">
            <x v="43"/>
          </reference>
          <reference field="3" count="1" selected="0">
            <x v="7"/>
          </reference>
          <reference field="4" count="1">
            <x v="9"/>
          </reference>
          <reference field="7" count="1" selected="0">
            <x v="101"/>
          </reference>
        </references>
      </pivotArea>
    </format>
    <format dxfId="518">
      <pivotArea dataOnly="0" labelOnly="1" outline="0" fieldPosition="0">
        <references count="6">
          <reference field="0" count="1" selected="0">
            <x v="67"/>
          </reference>
          <reference field="1" count="1" selected="0">
            <x v="2"/>
          </reference>
          <reference field="2" count="1" selected="0">
            <x v="25"/>
          </reference>
          <reference field="3" count="1" selected="0">
            <x v="2"/>
          </reference>
          <reference field="4" count="1">
            <x v="18"/>
          </reference>
          <reference field="7" count="1" selected="0">
            <x v="27"/>
          </reference>
        </references>
      </pivotArea>
    </format>
    <format dxfId="517">
      <pivotArea dataOnly="0" labelOnly="1" outline="0" fieldPosition="0">
        <references count="6">
          <reference field="0" count="1" selected="0">
            <x v="74"/>
          </reference>
          <reference field="1" count="1" selected="0">
            <x v="2"/>
          </reference>
          <reference field="2" count="1" selected="0">
            <x v="16"/>
          </reference>
          <reference field="3" count="1" selected="0">
            <x v="21"/>
          </reference>
          <reference field="4" count="1">
            <x v="21"/>
          </reference>
          <reference field="7" count="1" selected="0">
            <x v="93"/>
          </reference>
        </references>
      </pivotArea>
    </format>
    <format dxfId="516">
      <pivotArea dataOnly="0" labelOnly="1" outline="0" fieldPosition="0">
        <references count="6">
          <reference field="0" count="1" selected="0">
            <x v="75"/>
          </reference>
          <reference field="1" count="1" selected="0">
            <x v="26"/>
          </reference>
          <reference field="2" count="1" selected="0">
            <x v="7"/>
          </reference>
          <reference field="3" count="1" selected="0">
            <x v="16"/>
          </reference>
          <reference field="4" count="1">
            <x v="19"/>
          </reference>
          <reference field="7" count="1" selected="0">
            <x v="111"/>
          </reference>
        </references>
      </pivotArea>
    </format>
    <format dxfId="515">
      <pivotArea dataOnly="0" labelOnly="1" outline="0" fieldPosition="0">
        <references count="6">
          <reference field="0" count="1" selected="0">
            <x v="76"/>
          </reference>
          <reference field="1" count="1" selected="0">
            <x v="26"/>
          </reference>
          <reference field="2" count="1" selected="0">
            <x v="11"/>
          </reference>
          <reference field="3" count="1" selected="0">
            <x v="17"/>
          </reference>
          <reference field="4" count="1">
            <x v="15"/>
          </reference>
          <reference field="7" count="1" selected="0">
            <x v="112"/>
          </reference>
        </references>
      </pivotArea>
    </format>
    <format dxfId="514">
      <pivotArea dataOnly="0" labelOnly="1" outline="0" fieldPosition="0">
        <references count="6">
          <reference field="0" count="1" selected="0">
            <x v="78"/>
          </reference>
          <reference field="1" count="1" selected="0">
            <x v="26"/>
          </reference>
          <reference field="2" count="1" selected="0">
            <x v="34"/>
          </reference>
          <reference field="3" count="1" selected="0">
            <x v="11"/>
          </reference>
          <reference field="4" count="1">
            <x v="12"/>
          </reference>
          <reference field="7" count="1" selected="0">
            <x v="114"/>
          </reference>
        </references>
      </pivotArea>
    </format>
    <format dxfId="513">
      <pivotArea dataOnly="0" labelOnly="1" outline="0" fieldPosition="0">
        <references count="6">
          <reference field="0" count="1" selected="0">
            <x v="79"/>
          </reference>
          <reference field="1" count="1" selected="0">
            <x v="26"/>
          </reference>
          <reference field="2" count="1" selected="0">
            <x v="26"/>
          </reference>
          <reference field="3" count="1" selected="0">
            <x v="14"/>
          </reference>
          <reference field="4" count="1">
            <x v="2"/>
          </reference>
          <reference field="7" count="1" selected="0">
            <x v="61"/>
          </reference>
        </references>
      </pivotArea>
    </format>
    <format dxfId="512">
      <pivotArea dataOnly="0" labelOnly="1" outline="0" fieldPosition="0">
        <references count="6">
          <reference field="0" count="1" selected="0">
            <x v="80"/>
          </reference>
          <reference field="1" count="1" selected="0">
            <x v="26"/>
          </reference>
          <reference field="2" count="1" selected="0">
            <x v="35"/>
          </reference>
          <reference field="3" count="1" selected="0">
            <x v="16"/>
          </reference>
          <reference field="4" count="1">
            <x v="8"/>
          </reference>
          <reference field="7" count="1" selected="0">
            <x v="56"/>
          </reference>
        </references>
      </pivotArea>
    </format>
    <format dxfId="511">
      <pivotArea dataOnly="0" labelOnly="1" outline="0" fieldPosition="0">
        <references count="6">
          <reference field="0" count="1" selected="0">
            <x v="81"/>
          </reference>
          <reference field="1" count="1" selected="0">
            <x v="26"/>
          </reference>
          <reference field="2" count="1" selected="0">
            <x v="15"/>
          </reference>
          <reference field="3" count="1" selected="0">
            <x v="17"/>
          </reference>
          <reference field="4" count="1">
            <x v="4"/>
          </reference>
          <reference field="7" count="1" selected="0">
            <x v="57"/>
          </reference>
        </references>
      </pivotArea>
    </format>
    <format dxfId="510">
      <pivotArea dataOnly="0" labelOnly="1" outline="0" fieldPosition="0">
        <references count="6">
          <reference field="0" count="1" selected="0">
            <x v="82"/>
          </reference>
          <reference field="1" count="1" selected="0">
            <x v="8"/>
          </reference>
          <reference field="2" count="1" selected="0">
            <x v="7"/>
          </reference>
          <reference field="3" count="1" selected="0">
            <x v="21"/>
          </reference>
          <reference field="4" count="1">
            <x v="5"/>
          </reference>
          <reference field="7" count="1" selected="0">
            <x v="23"/>
          </reference>
        </references>
      </pivotArea>
    </format>
    <format dxfId="509">
      <pivotArea dataOnly="0" labelOnly="1" outline="0" fieldPosition="0">
        <references count="6">
          <reference field="0" count="1" selected="0">
            <x v="84"/>
          </reference>
          <reference field="1" count="1" selected="0">
            <x v="8"/>
          </reference>
          <reference field="2" count="1" selected="0">
            <x v="46"/>
          </reference>
          <reference field="3" count="1" selected="0">
            <x v="1"/>
          </reference>
          <reference field="4" count="1">
            <x v="6"/>
          </reference>
          <reference field="7" count="1" selected="0">
            <x v="25"/>
          </reference>
        </references>
      </pivotArea>
    </format>
    <format dxfId="508">
      <pivotArea dataOnly="0" labelOnly="1" outline="0" fieldPosition="0">
        <references count="6">
          <reference field="0" count="1" selected="0">
            <x v="85"/>
          </reference>
          <reference field="1" count="1" selected="0">
            <x v="8"/>
          </reference>
          <reference field="2" count="1" selected="0">
            <x v="34"/>
          </reference>
          <reference field="3" count="1" selected="0">
            <x v="3"/>
          </reference>
          <reference field="4" count="1">
            <x v="0"/>
          </reference>
          <reference field="7" count="1" selected="0">
            <x v="26"/>
          </reference>
        </references>
      </pivotArea>
    </format>
    <format dxfId="507">
      <pivotArea dataOnly="0" labelOnly="1" outline="0" fieldPosition="0">
        <references count="6">
          <reference field="0" count="1" selected="0">
            <x v="86"/>
          </reference>
          <reference field="1" count="1" selected="0">
            <x v="8"/>
          </reference>
          <reference field="2" count="1" selected="0">
            <x v="14"/>
          </reference>
          <reference field="3" count="1" selected="0">
            <x v="5"/>
          </reference>
          <reference field="4" count="1">
            <x v="20"/>
          </reference>
          <reference field="7" count="1" selected="0">
            <x v="1"/>
          </reference>
        </references>
      </pivotArea>
    </format>
    <format dxfId="506">
      <pivotArea dataOnly="0" labelOnly="1" outline="0" fieldPosition="0">
        <references count="6">
          <reference field="0" count="1" selected="0">
            <x v="87"/>
          </reference>
          <reference field="1" count="1" selected="0">
            <x v="18"/>
          </reference>
          <reference field="2" count="1" selected="0">
            <x v="47"/>
          </reference>
          <reference field="3" count="1" selected="0">
            <x v="18"/>
          </reference>
          <reference field="4" count="1">
            <x v="21"/>
          </reference>
          <reference field="7" count="1" selected="0">
            <x v="0"/>
          </reference>
        </references>
      </pivotArea>
    </format>
    <format dxfId="505">
      <pivotArea dataOnly="0" labelOnly="1" outline="0" fieldPosition="0">
        <references count="6">
          <reference field="0" count="1" selected="0">
            <x v="88"/>
          </reference>
          <reference field="1" count="1" selected="0">
            <x v="18"/>
          </reference>
          <reference field="2" count="1" selected="0">
            <x v="42"/>
          </reference>
          <reference field="3" count="1" selected="0">
            <x v="0"/>
          </reference>
          <reference field="4" count="1">
            <x v="5"/>
          </reference>
          <reference field="7" count="1" selected="0">
            <x v="108"/>
          </reference>
        </references>
      </pivotArea>
    </format>
    <format dxfId="504">
      <pivotArea dataOnly="0" labelOnly="1" outline="0" fieldPosition="0">
        <references count="6">
          <reference field="0" count="1" selected="0">
            <x v="91"/>
          </reference>
          <reference field="1" count="1" selected="0">
            <x v="18"/>
          </reference>
          <reference field="2" count="1" selected="0">
            <x v="8"/>
          </reference>
          <reference field="3" count="1" selected="0">
            <x v="20"/>
          </reference>
          <reference field="4" count="1">
            <x v="22"/>
          </reference>
          <reference field="7" count="1" selected="0">
            <x v="1"/>
          </reference>
        </references>
      </pivotArea>
    </format>
    <format dxfId="503">
      <pivotArea dataOnly="0" labelOnly="1" outline="0" fieldPosition="0">
        <references count="6">
          <reference field="0" count="1" selected="0">
            <x v="92"/>
          </reference>
          <reference field="1" count="1" selected="0">
            <x v="18"/>
          </reference>
          <reference field="2" count="1" selected="0">
            <x v="27"/>
          </reference>
          <reference field="3" count="1" selected="0">
            <x v="21"/>
          </reference>
          <reference field="4" count="1">
            <x v="23"/>
          </reference>
          <reference field="7" count="1" selected="0">
            <x v="2"/>
          </reference>
        </references>
      </pivotArea>
    </format>
    <format dxfId="502">
      <pivotArea dataOnly="0" labelOnly="1" outline="0" fieldPosition="0">
        <references count="6">
          <reference field="0" count="1" selected="0">
            <x v="93"/>
          </reference>
          <reference field="1" count="1" selected="0">
            <x v="18"/>
          </reference>
          <reference field="2" count="1" selected="0">
            <x v="20"/>
          </reference>
          <reference field="3" count="1" selected="0">
            <x v="0"/>
          </reference>
          <reference field="4" count="1">
            <x v="24"/>
          </reference>
          <reference field="7" count="1" selected="0">
            <x v="3"/>
          </reference>
        </references>
      </pivotArea>
    </format>
    <format dxfId="501">
      <pivotArea dataOnly="0" labelOnly="1" outline="0" fieldPosition="0">
        <references count="6">
          <reference field="0" count="1" selected="0">
            <x v="94"/>
          </reference>
          <reference field="1" count="1" selected="0">
            <x v="18"/>
          </reference>
          <reference field="2" count="1" selected="0">
            <x v="39"/>
          </reference>
          <reference field="3" count="1" selected="0">
            <x v="1"/>
          </reference>
          <reference field="4" count="1">
            <x v="25"/>
          </reference>
          <reference field="7" count="1" selected="0">
            <x v="4"/>
          </reference>
        </references>
      </pivotArea>
    </format>
    <format dxfId="500">
      <pivotArea dataOnly="0" labelOnly="1" outline="0" fieldPosition="0">
        <references count="6">
          <reference field="0" count="1" selected="0">
            <x v="95"/>
          </reference>
          <reference field="1" count="1" selected="0">
            <x v="18"/>
          </reference>
          <reference field="2" count="1" selected="0">
            <x v="36"/>
          </reference>
          <reference field="3" count="1" selected="0">
            <x v="3"/>
          </reference>
          <reference field="4" count="1">
            <x v="26"/>
          </reference>
          <reference field="7" count="1" selected="0">
            <x v="5"/>
          </reference>
        </references>
      </pivotArea>
    </format>
    <format dxfId="499">
      <pivotArea dataOnly="0" labelOnly="1" outline="0" fieldPosition="0">
        <references count="6">
          <reference field="0" count="1" selected="0">
            <x v="96"/>
          </reference>
          <reference field="1" count="1" selected="0">
            <x v="18"/>
          </reference>
          <reference field="2" count="1" selected="0">
            <x v="3"/>
          </reference>
          <reference field="3" count="1" selected="0">
            <x v="5"/>
          </reference>
          <reference field="4" count="1">
            <x v="27"/>
          </reference>
          <reference field="7" count="1" selected="0">
            <x v="15"/>
          </reference>
        </references>
      </pivotArea>
    </format>
    <format dxfId="498">
      <pivotArea dataOnly="0" labelOnly="1" outline="0" fieldPosition="0">
        <references count="6">
          <reference field="0" count="1" selected="0">
            <x v="97"/>
          </reference>
          <reference field="1" count="1" selected="0">
            <x v="18"/>
          </reference>
          <reference field="2" count="1" selected="0">
            <x v="10"/>
          </reference>
          <reference field="3" count="1" selected="0">
            <x v="6"/>
          </reference>
          <reference field="4" count="1">
            <x v="28"/>
          </reference>
          <reference field="7" count="1" selected="0">
            <x v="16"/>
          </reference>
        </references>
      </pivotArea>
    </format>
    <format dxfId="497">
      <pivotArea dataOnly="0" labelOnly="1" outline="0" fieldPosition="0">
        <references count="6">
          <reference field="0" count="1" selected="0">
            <x v="98"/>
          </reference>
          <reference field="1" count="1" selected="0">
            <x v="6"/>
          </reference>
          <reference field="2" count="1" selected="0">
            <x v="12"/>
          </reference>
          <reference field="3" count="1" selected="0">
            <x v="12"/>
          </reference>
          <reference field="4" count="1">
            <x v="3"/>
          </reference>
          <reference field="7" count="1" selected="0">
            <x v="33"/>
          </reference>
        </references>
      </pivotArea>
    </format>
    <format dxfId="496">
      <pivotArea dataOnly="0" labelOnly="1" outline="0" fieldPosition="0">
        <references count="6">
          <reference field="0" count="1" selected="0">
            <x v="101"/>
          </reference>
          <reference field="1" count="1" selected="0">
            <x v="20"/>
          </reference>
          <reference field="2" count="1" selected="0">
            <x v="16"/>
          </reference>
          <reference field="3" count="1" selected="0">
            <x v="22"/>
          </reference>
          <reference field="4" count="1">
            <x v="14"/>
          </reference>
          <reference field="7" count="1" selected="0">
            <x v="9"/>
          </reference>
        </references>
      </pivotArea>
    </format>
    <format dxfId="495">
      <pivotArea dataOnly="0" labelOnly="1" outline="0" fieldPosition="0">
        <references count="6">
          <reference field="0" count="1" selected="0">
            <x v="103"/>
          </reference>
          <reference field="1" count="1" selected="0">
            <x v="20"/>
          </reference>
          <reference field="2" count="1" selected="0">
            <x v="38"/>
          </reference>
          <reference field="3" count="1" selected="0">
            <x v="4"/>
          </reference>
          <reference field="4" count="1">
            <x v="5"/>
          </reference>
          <reference field="7" count="1" selected="0">
            <x v="7"/>
          </reference>
        </references>
      </pivotArea>
    </format>
    <format dxfId="494">
      <pivotArea dataOnly="0" labelOnly="1" outline="0" fieldPosition="0">
        <references count="6">
          <reference field="0" count="1" selected="0">
            <x v="106"/>
          </reference>
          <reference field="1" count="1" selected="0">
            <x v="16"/>
          </reference>
          <reference field="2" count="1" selected="0">
            <x v="21"/>
          </reference>
          <reference field="3" count="1" selected="0">
            <x v="8"/>
          </reference>
          <reference field="4" count="1">
            <x v="9"/>
          </reference>
          <reference field="7" count="1" selected="0">
            <x v="17"/>
          </reference>
        </references>
      </pivotArea>
    </format>
    <format dxfId="493">
      <pivotArea dataOnly="0" labelOnly="1" outline="0" fieldPosition="0">
        <references count="6">
          <reference field="0" count="1" selected="0">
            <x v="109"/>
          </reference>
          <reference field="1" count="1" selected="0">
            <x v="16"/>
          </reference>
          <reference field="2" count="1" selected="0">
            <x v="4"/>
          </reference>
          <reference field="3" count="1" selected="0">
            <x v="1"/>
          </reference>
          <reference field="4" count="1">
            <x v="17"/>
          </reference>
          <reference field="7" count="1" selected="0">
            <x v="70"/>
          </reference>
        </references>
      </pivotArea>
    </format>
    <format dxfId="492">
      <pivotArea dataOnly="0" labelOnly="1" outline="0" fieldPosition="0">
        <references count="6">
          <reference field="0" count="1" selected="0">
            <x v="110"/>
          </reference>
          <reference field="1" count="1" selected="0">
            <x v="16"/>
          </reference>
          <reference field="2" count="1" selected="0">
            <x v="39"/>
          </reference>
          <reference field="3" count="1" selected="0">
            <x v="5"/>
          </reference>
          <reference field="4" count="1">
            <x v="14"/>
          </reference>
          <reference field="7" count="1" selected="0">
            <x v="75"/>
          </reference>
        </references>
      </pivotArea>
    </format>
    <format dxfId="491">
      <pivotArea dataOnly="0" labelOnly="1" outline="0" fieldPosition="0">
        <references count="6">
          <reference field="0" count="1" selected="0">
            <x v="111"/>
          </reference>
          <reference field="1" count="1" selected="0">
            <x v="16"/>
          </reference>
          <reference field="2" count="1" selected="0">
            <x v="8"/>
          </reference>
          <reference field="3" count="1" selected="0">
            <x v="4"/>
          </reference>
          <reference field="4" count="1">
            <x v="2"/>
          </reference>
          <reference field="7" count="1" selected="0">
            <x v="85"/>
          </reference>
        </references>
      </pivotArea>
    </format>
    <format dxfId="490">
      <pivotArea dataOnly="0" labelOnly="1" outline="0" fieldPosition="0">
        <references count="6">
          <reference field="0" count="1" selected="0">
            <x v="112"/>
          </reference>
          <reference field="1" count="1" selected="0">
            <x v="17"/>
          </reference>
          <reference field="2" count="1" selected="0">
            <x v="5"/>
          </reference>
          <reference field="3" count="1" selected="0">
            <x v="4"/>
          </reference>
          <reference field="4" count="1">
            <x v="19"/>
          </reference>
          <reference field="7" count="1" selected="0">
            <x v="53"/>
          </reference>
        </references>
      </pivotArea>
    </format>
    <format dxfId="489">
      <pivotArea dataOnly="0" labelOnly="1" outline="0" fieldPosition="0">
        <references count="6">
          <reference field="0" count="1" selected="0">
            <x v="114"/>
          </reference>
          <reference field="1" count="1" selected="0">
            <x v="17"/>
          </reference>
          <reference field="2" count="1" selected="0">
            <x v="25"/>
          </reference>
          <reference field="3" count="1" selected="0">
            <x v="21"/>
          </reference>
          <reference field="4" count="1">
            <x v="10"/>
          </reference>
          <reference field="7" count="1" selected="0">
            <x v="67"/>
          </reference>
        </references>
      </pivotArea>
    </format>
    <format dxfId="488">
      <pivotArea dataOnly="0" labelOnly="1" outline="0" fieldPosition="0">
        <references count="6">
          <reference field="0" count="1" selected="0">
            <x v="116"/>
          </reference>
          <reference field="1" count="1" selected="0">
            <x v="21"/>
          </reference>
          <reference field="2" count="1" selected="0">
            <x v="3"/>
          </reference>
          <reference field="3" count="1" selected="0">
            <x v="10"/>
          </reference>
          <reference field="4" count="1">
            <x v="6"/>
          </reference>
          <reference field="7" count="1" selected="0">
            <x v="92"/>
          </reference>
        </references>
      </pivotArea>
    </format>
    <format dxfId="487">
      <pivotArea dataOnly="0" labelOnly="1" outline="0" fieldPosition="0">
        <references count="6">
          <reference field="0" count="1" selected="0">
            <x v="117"/>
          </reference>
          <reference field="1" count="1" selected="0">
            <x v="24"/>
          </reference>
          <reference field="2" count="1" selected="0">
            <x v="3"/>
          </reference>
          <reference field="3" count="1" selected="0">
            <x v="6"/>
          </reference>
          <reference field="4" count="1">
            <x v="11"/>
          </reference>
          <reference field="7" count="1" selected="0">
            <x v="47"/>
          </reference>
        </references>
      </pivotArea>
    </format>
    <format dxfId="486">
      <pivotArea dataOnly="0" labelOnly="1" outline="0" fieldPosition="0">
        <references count="6">
          <reference field="0" count="1" selected="0">
            <x v="117"/>
          </reference>
          <reference field="1" count="1" selected="0">
            <x v="24"/>
          </reference>
          <reference field="2" count="1" selected="0">
            <x v="3"/>
          </reference>
          <reference field="3" count="1" selected="0">
            <x v="10"/>
          </reference>
          <reference field="4" count="1">
            <x v="1"/>
          </reference>
          <reference field="7" count="1" selected="0">
            <x v="63"/>
          </reference>
        </references>
      </pivotArea>
    </format>
    <format dxfId="485">
      <pivotArea dataOnly="0" labelOnly="1" outline="0" fieldPosition="0">
        <references count="6">
          <reference field="0" count="1" selected="0">
            <x v="118"/>
          </reference>
          <reference field="1" count="1" selected="0">
            <x v="24"/>
          </reference>
          <reference field="2" count="1" selected="0">
            <x v="29"/>
          </reference>
          <reference field="3" count="1" selected="0">
            <x v="8"/>
          </reference>
          <reference field="4" count="1">
            <x v="9"/>
          </reference>
          <reference field="7" count="1" selected="0">
            <x v="73"/>
          </reference>
        </references>
      </pivotArea>
    </format>
    <format dxfId="484">
      <pivotArea dataOnly="0" labelOnly="1" outline="0" fieldPosition="0">
        <references count="6">
          <reference field="0" count="1" selected="0">
            <x v="120"/>
          </reference>
          <reference field="1" count="1" selected="0">
            <x v="23"/>
          </reference>
          <reference field="2" count="1" selected="0">
            <x v="3"/>
          </reference>
          <reference field="3" count="1" selected="0">
            <x v="10"/>
          </reference>
          <reference field="4" count="1">
            <x v="7"/>
          </reference>
          <reference field="7" count="1" selected="0">
            <x v="19"/>
          </reference>
        </references>
      </pivotArea>
    </format>
    <format dxfId="483">
      <pivotArea dataOnly="0" labelOnly="1" outline="0" fieldPosition="0">
        <references count="6">
          <reference field="0" count="1" selected="0">
            <x v="121"/>
          </reference>
          <reference field="1" count="1" selected="0">
            <x v="23"/>
          </reference>
          <reference field="2" count="1" selected="0">
            <x v="10"/>
          </reference>
          <reference field="3" count="1" selected="0">
            <x v="11"/>
          </reference>
          <reference field="4" count="1">
            <x v="3"/>
          </reference>
          <reference field="7" count="1" selected="0">
            <x v="20"/>
          </reference>
        </references>
      </pivotArea>
    </format>
    <format dxfId="482">
      <pivotArea dataOnly="0" labelOnly="1" outline="0" fieldPosition="0">
        <references count="6">
          <reference field="0" count="1" selected="0">
            <x v="123"/>
          </reference>
          <reference field="1" count="1" selected="0">
            <x v="23"/>
          </reference>
          <reference field="2" count="1" selected="0">
            <x v="18"/>
          </reference>
          <reference field="3" count="1" selected="0">
            <x v="20"/>
          </reference>
          <reference field="4" count="1">
            <x v="5"/>
          </reference>
          <reference field="7" count="1" selected="0">
            <x v="22"/>
          </reference>
        </references>
      </pivotArea>
    </format>
    <format dxfId="481">
      <pivotArea dataOnly="0" labelOnly="1" outline="0" fieldPosition="0">
        <references count="6">
          <reference field="0" count="1" selected="0">
            <x v="124"/>
          </reference>
          <reference field="1" count="1" selected="0">
            <x v="25"/>
          </reference>
          <reference field="2" count="1" selected="0">
            <x v="7"/>
          </reference>
          <reference field="3" count="1" selected="0">
            <x v="18"/>
          </reference>
          <reference field="4" count="1">
            <x v="19"/>
          </reference>
          <reference field="7" count="1" selected="0">
            <x v="115"/>
          </reference>
        </references>
      </pivotArea>
    </format>
    <format dxfId="480">
      <pivotArea dataOnly="0" labelOnly="1" outline="0" fieldPosition="0">
        <references count="6">
          <reference field="0" count="1" selected="0">
            <x v="128"/>
          </reference>
          <reference field="1" count="1" selected="0">
            <x v="27"/>
          </reference>
          <reference field="2" count="1" selected="0">
            <x v="13"/>
          </reference>
          <reference field="3" count="1" selected="0">
            <x v="1"/>
          </reference>
          <reference field="4" count="1">
            <x v="1"/>
          </reference>
          <reference field="7" count="1" selected="0">
            <x v="10"/>
          </reference>
        </references>
      </pivotArea>
    </format>
    <format dxfId="479">
      <pivotArea dataOnly="0" labelOnly="1" outline="0" fieldPosition="0">
        <references count="6">
          <reference field="0" count="1" selected="0">
            <x v="129"/>
          </reference>
          <reference field="1" count="1" selected="0">
            <x v="27"/>
          </reference>
          <reference field="2" count="1" selected="0">
            <x v="40"/>
          </reference>
          <reference field="3" count="1" selected="0">
            <x v="3"/>
          </reference>
          <reference field="4" count="1">
            <x v="13"/>
          </reference>
          <reference field="7" count="1" selected="0">
            <x v="11"/>
          </reference>
        </references>
      </pivotArea>
    </format>
    <format dxfId="478">
      <pivotArea dataOnly="0" labelOnly="1" outline="0" fieldPosition="0">
        <references count="6">
          <reference field="0" count="1" selected="0">
            <x v="130"/>
          </reference>
          <reference field="1" count="1" selected="0">
            <x v="27"/>
          </reference>
          <reference field="2" count="1" selected="0">
            <x v="10"/>
          </reference>
          <reference field="3" count="1" selected="0">
            <x v="5"/>
          </reference>
          <reference field="4" count="1">
            <x v="29"/>
          </reference>
          <reference field="7" count="1" selected="0">
            <x v="12"/>
          </reference>
        </references>
      </pivotArea>
    </format>
    <format dxfId="477">
      <pivotArea dataOnly="0" labelOnly="1" outline="0" fieldPosition="0">
        <references count="6">
          <reference field="0" count="1" selected="0">
            <x v="131"/>
          </reference>
          <reference field="1" count="1" selected="0">
            <x v="30"/>
          </reference>
          <reference field="2" count="1" selected="0">
            <x v="3"/>
          </reference>
          <reference field="3" count="1" selected="0">
            <x v="8"/>
          </reference>
          <reference field="4" count="1">
            <x v="21"/>
          </reference>
          <reference field="7" count="1" selected="0">
            <x v="48"/>
          </reference>
        </references>
      </pivotArea>
    </format>
    <format dxfId="476">
      <pivotArea dataOnly="0" labelOnly="1" outline="0" fieldPosition="0">
        <references count="6">
          <reference field="0" count="1" selected="0">
            <x v="136"/>
          </reference>
          <reference field="1" count="1" selected="0">
            <x v="30"/>
          </reference>
          <reference field="2" count="1" selected="0">
            <x v="5"/>
          </reference>
          <reference field="3" count="1" selected="0">
            <x v="9"/>
          </reference>
          <reference field="4" count="1">
            <x v="24"/>
          </reference>
          <reference field="7" count="1" selected="0">
            <x v="81"/>
          </reference>
        </references>
      </pivotArea>
    </format>
    <format dxfId="475">
      <pivotArea dataOnly="0" labelOnly="1" outline="0" fieldPosition="0">
        <references count="6">
          <reference field="0" count="1" selected="0">
            <x v="137"/>
          </reference>
          <reference field="1" count="1" selected="0">
            <x v="22"/>
          </reference>
          <reference field="2" count="1" selected="0">
            <x v="3"/>
          </reference>
          <reference field="3" count="1" selected="0">
            <x v="20"/>
          </reference>
          <reference field="4" count="1">
            <x v="9"/>
          </reference>
          <reference field="7" count="1" selected="0">
            <x v="41"/>
          </reference>
        </references>
      </pivotArea>
    </format>
    <format dxfId="474">
      <pivotArea dataOnly="0" labelOnly="1" outline="0" fieldPosition="0">
        <references count="6">
          <reference field="0" count="1" selected="0">
            <x v="143"/>
          </reference>
          <reference field="1" count="1" selected="0">
            <x v="28"/>
          </reference>
          <reference field="2" count="1" selected="0">
            <x v="2"/>
          </reference>
          <reference field="3" count="1" selected="0">
            <x v="23"/>
          </reference>
          <reference field="4" count="1">
            <x v="4"/>
          </reference>
          <reference field="7" count="1" selected="0">
            <x v="87"/>
          </reference>
        </references>
      </pivotArea>
    </format>
    <format dxfId="473">
      <pivotArea dataOnly="0" labelOnly="1" outline="0" fieldPosition="0">
        <references count="6">
          <reference field="0" count="1" selected="0">
            <x v="144"/>
          </reference>
          <reference field="1" count="1" selected="0">
            <x v="28"/>
          </reference>
          <reference field="2" count="1" selected="0">
            <x v="5"/>
          </reference>
          <reference field="3" count="1" selected="0">
            <x v="15"/>
          </reference>
          <reference field="4" count="1">
            <x v="3"/>
          </reference>
          <reference field="7" count="1" selected="0">
            <x v="89"/>
          </reference>
        </references>
      </pivotArea>
    </format>
    <format dxfId="472">
      <pivotArea dataOnly="0" labelOnly="1" outline="0" fieldPosition="0">
        <references count="6">
          <reference field="0" count="1" selected="0">
            <x v="146"/>
          </reference>
          <reference field="1" count="1" selected="0">
            <x v="28"/>
          </reference>
          <reference field="2" count="1" selected="0">
            <x v="12"/>
          </reference>
          <reference field="3" count="1" selected="0">
            <x v="19"/>
          </reference>
          <reference field="4" count="1">
            <x v="25"/>
          </reference>
          <reference field="7" count="1" selected="0">
            <x v="82"/>
          </reference>
        </references>
      </pivotArea>
    </format>
    <format dxfId="471">
      <pivotArea dataOnly="0" labelOnly="1" outline="0" fieldPosition="0">
        <references count="6">
          <reference field="0" count="1" selected="0">
            <x v="147"/>
          </reference>
          <reference field="1" count="1" selected="0">
            <x v="9"/>
          </reference>
          <reference field="2" count="1" selected="0">
            <x v="27"/>
          </reference>
          <reference field="3" count="1" selected="0">
            <x v="0"/>
          </reference>
          <reference field="4" count="1">
            <x v="16"/>
          </reference>
          <reference field="7" count="1" selected="0">
            <x v="94"/>
          </reference>
        </references>
      </pivotArea>
    </format>
    <format dxfId="470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15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14"/>
          </reference>
          <reference field="5" count="1">
            <x v="5"/>
          </reference>
          <reference field="7" count="1" selected="0">
            <x v="71"/>
          </reference>
        </references>
      </pivotArea>
    </format>
    <format dxfId="469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15"/>
          </reference>
          <reference field="2" count="1" selected="0">
            <x v="22"/>
          </reference>
          <reference field="3" count="1" selected="0">
            <x v="6"/>
          </reference>
          <reference field="4" count="1" selected="0">
            <x v="5"/>
          </reference>
          <reference field="5" count="1">
            <x v="7"/>
          </reference>
          <reference field="7" count="1" selected="0">
            <x v="76"/>
          </reference>
        </references>
      </pivotArea>
    </format>
    <format dxfId="468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15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5"/>
          </reference>
          <reference field="5" count="1">
            <x v="0"/>
          </reference>
          <reference field="7" count="1" selected="0">
            <x v="77"/>
          </reference>
        </references>
      </pivotArea>
    </format>
    <format dxfId="467">
      <pivotArea dataOnly="0" labelOnly="1" outline="0" fieldPosition="0">
        <references count="7">
          <reference field="0" count="1" selected="0">
            <x v="3"/>
          </reference>
          <reference field="1" count="1" selected="0">
            <x v="15"/>
          </reference>
          <reference field="2" count="1" selected="0">
            <x v="36"/>
          </reference>
          <reference field="3" count="1" selected="0">
            <x v="9"/>
          </reference>
          <reference field="4" count="1" selected="0">
            <x v="5"/>
          </reference>
          <reference field="5" count="1">
            <x v="1"/>
          </reference>
          <reference field="7" count="1" selected="0">
            <x v="78"/>
          </reference>
        </references>
      </pivotArea>
    </format>
    <format dxfId="466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15"/>
          </reference>
          <reference field="2" count="1" selected="0">
            <x v="3"/>
          </reference>
          <reference field="3" count="1" selected="0">
            <x v="14"/>
          </reference>
          <reference field="4" count="1" selected="0">
            <x v="5"/>
          </reference>
          <reference field="5" count="1">
            <x v="3"/>
          </reference>
          <reference field="7" count="1" selected="0">
            <x v="91"/>
          </reference>
        </references>
      </pivotArea>
    </format>
    <format dxfId="465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15"/>
          </reference>
          <reference field="2" count="1" selected="0">
            <x v="2"/>
          </reference>
          <reference field="3" count="1" selected="0">
            <x v="16"/>
          </reference>
          <reference field="4" count="1" selected="0">
            <x v="5"/>
          </reference>
          <reference field="5" count="1">
            <x v="4"/>
          </reference>
          <reference field="7" count="1" selected="0">
            <x v="92"/>
          </reference>
        </references>
      </pivotArea>
    </format>
    <format dxfId="464">
      <pivotArea dataOnly="0" labelOnly="1" outline="0" fieldPosition="0">
        <references count="7">
          <reference field="0" count="1" selected="0">
            <x v="6"/>
          </reference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7"/>
          </reference>
          <reference field="4" count="1" selected="0">
            <x v="5"/>
          </reference>
          <reference field="5" count="1">
            <x v="0"/>
          </reference>
          <reference field="7" count="1" selected="0">
            <x v="93"/>
          </reference>
        </references>
      </pivotArea>
    </format>
    <format dxfId="463">
      <pivotArea dataOnly="0" labelOnly="1" outline="0" fieldPosition="0">
        <references count="7">
          <reference field="0" count="1" selected="0">
            <x v="7"/>
          </reference>
          <reference field="1" count="1" selected="0">
            <x v="15"/>
          </reference>
          <reference field="2" count="1" selected="0">
            <x v="36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6"/>
          </reference>
          <reference field="7" count="1" selected="0">
            <x v="71"/>
          </reference>
        </references>
      </pivotArea>
    </format>
    <format dxfId="462">
      <pivotArea dataOnly="0" labelOnly="1" outline="0" fieldPosition="0">
        <references count="7">
          <reference field="0" count="1" selected="0">
            <x v="8"/>
          </reference>
          <reference field="1" count="1" selected="0">
            <x v="1"/>
          </reference>
          <reference field="2" count="1" selected="0">
            <x v="3"/>
          </reference>
          <reference field="3" count="1" selected="0">
            <x v="11"/>
          </reference>
          <reference field="4" count="1" selected="0">
            <x v="13"/>
          </reference>
          <reference field="5" count="1">
            <x v="7"/>
          </reference>
          <reference field="7" count="1" selected="0">
            <x v="64"/>
          </reference>
        </references>
      </pivotArea>
    </format>
    <format dxfId="461">
      <pivotArea dataOnly="0" labelOnly="1" outline="0" fieldPosition="0">
        <references count="7">
          <reference field="0" count="1" selected="0">
            <x v="9"/>
          </reference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11"/>
          </reference>
          <reference field="5" count="1">
            <x v="5"/>
          </reference>
          <reference field="7" count="1" selected="0">
            <x v="104"/>
          </reference>
        </references>
      </pivotArea>
    </format>
    <format dxfId="460">
      <pivotArea dataOnly="0" labelOnly="1" outline="0" fieldPosition="0">
        <references count="7">
          <reference field="0" count="1" selected="0">
            <x v="10"/>
          </reference>
          <reference field="1" count="1" selected="0">
            <x v="12"/>
          </reference>
          <reference field="2" count="1" selected="0">
            <x v="36"/>
          </reference>
          <reference field="3" count="1" selected="0">
            <x v="23"/>
          </reference>
          <reference field="4" count="1" selected="0">
            <x v="15"/>
          </reference>
          <reference field="5" count="1">
            <x v="7"/>
          </reference>
          <reference field="7" count="1" selected="0">
            <x v="55"/>
          </reference>
        </references>
      </pivotArea>
    </format>
    <format dxfId="459">
      <pivotArea dataOnly="0" labelOnly="1" outline="0" fieldPosition="0">
        <references count="7">
          <reference field="0" count="1" selected="0">
            <x v="11"/>
          </reference>
          <reference field="1" count="1" selected="0">
            <x v="12"/>
          </reference>
          <reference field="2" count="1" selected="0">
            <x v="50"/>
          </reference>
          <reference field="3" count="1" selected="0">
            <x v="13"/>
          </reference>
          <reference field="4" count="1" selected="0">
            <x v="21"/>
          </reference>
          <reference field="5" count="1">
            <x v="2"/>
          </reference>
          <reference field="7" count="1" selected="0">
            <x v="109"/>
          </reference>
        </references>
      </pivotArea>
    </format>
    <format dxfId="458">
      <pivotArea dataOnly="0" labelOnly="1" outline="0" fieldPosition="0">
        <references count="7">
          <reference field="0" count="1" selected="0">
            <x v="12"/>
          </reference>
          <reference field="1" count="1" selected="0">
            <x v="12"/>
          </reference>
          <reference field="2" count="1" selected="0">
            <x v="27"/>
          </reference>
          <reference field="3" count="1" selected="0">
            <x v="14"/>
          </reference>
          <reference field="4" count="1" selected="0">
            <x v="19"/>
          </reference>
          <reference field="5" count="1">
            <x v="3"/>
          </reference>
          <reference field="7" count="1" selected="0">
            <x v="110"/>
          </reference>
        </references>
      </pivotArea>
    </format>
    <format dxfId="457">
      <pivotArea dataOnly="0" labelOnly="1" outline="0" fieldPosition="0">
        <references count="7">
          <reference field="0" count="1" selected="0">
            <x v="13"/>
          </reference>
          <reference field="1" count="1" selected="0">
            <x v="12"/>
          </reference>
          <reference field="2" count="1" selected="0">
            <x v="2"/>
          </reference>
          <reference field="3" count="1" selected="0">
            <x v="12"/>
          </reference>
          <reference field="4" count="1" selected="0">
            <x v="15"/>
          </reference>
          <reference field="5" count="1">
            <x v="0"/>
          </reference>
          <reference field="7" count="1" selected="0">
            <x v="56"/>
          </reference>
        </references>
      </pivotArea>
    </format>
    <format dxfId="456">
      <pivotArea dataOnly="0" labelOnly="1" outline="0" fieldPosition="0">
        <references count="7">
          <reference field="0" count="1" selected="0">
            <x v="14"/>
          </reference>
          <reference field="1" count="1" selected="0">
            <x v="12"/>
          </reference>
          <reference field="2" count="1" selected="0">
            <x v="12"/>
          </reference>
          <reference field="3" count="1" selected="0">
            <x v="19"/>
          </reference>
          <reference field="4" count="1" selected="0">
            <x v="3"/>
          </reference>
          <reference field="5" count="1">
            <x v="2"/>
          </reference>
          <reference field="7" count="1" selected="0">
            <x v="79"/>
          </reference>
        </references>
      </pivotArea>
    </format>
    <format dxfId="455">
      <pivotArea dataOnly="0" labelOnly="1" outline="0" fieldPosition="0">
        <references count="7">
          <reference field="0" count="1" selected="0">
            <x v="15"/>
          </reference>
          <reference field="1" count="1" selected="0">
            <x v="12"/>
          </reference>
          <reference field="2" count="1" selected="0">
            <x v="29"/>
          </reference>
          <reference field="3" count="1" selected="0">
            <x v="22"/>
          </reference>
          <reference field="4" count="1" selected="0">
            <x v="3"/>
          </reference>
          <reference field="5" count="1">
            <x v="3"/>
          </reference>
          <reference field="7" count="1" selected="0">
            <x v="80"/>
          </reference>
        </references>
      </pivotArea>
    </format>
    <format dxfId="454">
      <pivotArea dataOnly="0" labelOnly="1" outline="0" fieldPosition="0">
        <references count="7">
          <reference field="0" count="1" selected="0">
            <x v="16"/>
          </reference>
          <reference field="1" count="1" selected="0">
            <x v="12"/>
          </reference>
          <reference field="2" count="1" selected="0">
            <x v="39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4"/>
          </reference>
          <reference field="7" count="1" selected="0">
            <x v="84"/>
          </reference>
        </references>
      </pivotArea>
    </format>
    <format dxfId="453">
      <pivotArea dataOnly="0" labelOnly="1" outline="0" fieldPosition="0">
        <references count="7">
          <reference field="0" count="1" selected="0">
            <x v="17"/>
          </reference>
          <reference field="1" count="1" selected="0">
            <x v="12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7"/>
          </reference>
          <reference field="5" count="1">
            <x v="0"/>
          </reference>
          <reference field="7" count="1" selected="0">
            <x v="88"/>
          </reference>
        </references>
      </pivotArea>
    </format>
    <format dxfId="452">
      <pivotArea dataOnly="0" labelOnly="1" outline="0" fieldPosition="0">
        <references count="7">
          <reference field="0" count="1" selected="0">
            <x v="19"/>
          </reference>
          <reference field="1" count="1" selected="0">
            <x v="12"/>
          </reference>
          <reference field="2" count="1" selected="0">
            <x v="30"/>
          </reference>
          <reference field="3" count="1" selected="0">
            <x v="21"/>
          </reference>
          <reference field="4" count="1" selected="0">
            <x v="5"/>
          </reference>
          <reference field="5" count="1">
            <x v="2"/>
          </reference>
          <reference field="7" count="1" selected="0">
            <x v="107"/>
          </reference>
        </references>
      </pivotArea>
    </format>
    <format dxfId="451">
      <pivotArea dataOnly="0" labelOnly="1" outline="0" fieldPosition="0">
        <references count="7">
          <reference field="0" count="1" selected="0">
            <x v="20"/>
          </reference>
          <reference field="1" count="1" selected="0">
            <x v="12"/>
          </reference>
          <reference field="2" count="1" selected="0">
            <x v="5"/>
          </reference>
          <reference field="3" count="1" selected="0">
            <x v="6"/>
          </reference>
          <reference field="4" count="1" selected="0">
            <x v="9"/>
          </reference>
          <reference field="5" count="1">
            <x v="7"/>
          </reference>
          <reference field="7" count="1" selected="0">
            <x v="72"/>
          </reference>
        </references>
      </pivotArea>
    </format>
    <format dxfId="450">
      <pivotArea dataOnly="0" labelOnly="1" outline="0" fieldPosition="0">
        <references count="7">
          <reference field="0" count="1" selected="0">
            <x v="21"/>
          </reference>
          <reference field="1" count="1" selected="0">
            <x v="4"/>
          </reference>
          <reference field="2" count="1" selected="0">
            <x v="36"/>
          </reference>
          <reference field="3" count="1" selected="0">
            <x v="13"/>
          </reference>
          <reference field="4" count="1" selected="0">
            <x v="19"/>
          </reference>
          <reference field="5" count="1">
            <x v="2"/>
          </reference>
          <reference field="7" count="1" selected="0">
            <x v="58"/>
          </reference>
        </references>
      </pivotArea>
    </format>
    <format dxfId="449">
      <pivotArea dataOnly="0" labelOnly="1" outline="0" fieldPosition="0">
        <references count="7">
          <reference field="0" count="1" selected="0">
            <x v="22"/>
          </reference>
          <reference field="1" count="1" selected="0">
            <x v="4"/>
          </reference>
          <reference field="2" count="1" selected="0">
            <x v="18"/>
          </reference>
          <reference field="3" count="1" selected="0">
            <x v="14"/>
          </reference>
          <reference field="4" count="1" selected="0">
            <x v="19"/>
          </reference>
          <reference field="5" count="1">
            <x v="3"/>
          </reference>
          <reference field="7" count="1" selected="0">
            <x v="60"/>
          </reference>
        </references>
      </pivotArea>
    </format>
    <format dxfId="448">
      <pivotArea dataOnly="0" labelOnly="1" outline="0" fieldPosition="0">
        <references count="7">
          <reference field="0" count="1" selected="0">
            <x v="23"/>
          </reference>
          <reference field="1" count="1" selected="0">
            <x v="4"/>
          </reference>
          <reference field="2" count="1" selected="0">
            <x v="4"/>
          </reference>
          <reference field="3" count="1" selected="0">
            <x v="16"/>
          </reference>
          <reference field="4" count="1" selected="0">
            <x v="19"/>
          </reference>
          <reference field="5" count="1">
            <x v="0"/>
          </reference>
          <reference field="7" count="1" selected="0">
            <x v="61"/>
          </reference>
        </references>
      </pivotArea>
    </format>
    <format dxfId="447">
      <pivotArea dataOnly="0" labelOnly="1" outline="0" fieldPosition="0">
        <references count="7">
          <reference field="0" count="1" selected="0">
            <x v="24"/>
          </reference>
          <reference field="1" count="1" selected="0">
            <x v="4"/>
          </reference>
          <reference field="2" count="1" selected="0">
            <x v="25"/>
          </reference>
          <reference field="3" count="1" selected="0">
            <x v="17"/>
          </reference>
          <reference field="4" count="1" selected="0">
            <x v="19"/>
          </reference>
          <reference field="5" count="1">
            <x v="5"/>
          </reference>
          <reference field="7" count="1" selected="0">
            <x v="62"/>
          </reference>
        </references>
      </pivotArea>
    </format>
    <format dxfId="446">
      <pivotArea dataOnly="0" labelOnly="1" outline="0" fieldPosition="0">
        <references count="7">
          <reference field="0" count="1" selected="0">
            <x v="25"/>
          </reference>
          <reference field="1" count="1" selected="0">
            <x v="29"/>
          </reference>
          <reference field="2" count="1" selected="0">
            <x v="41"/>
          </reference>
          <reference field="3" count="1" selected="0">
            <x v="7"/>
          </reference>
          <reference field="4" count="1" selected="0">
            <x v="8"/>
          </reference>
          <reference field="5" count="1">
            <x v="6"/>
          </reference>
          <reference field="7" count="1" selected="0">
            <x v="86"/>
          </reference>
        </references>
      </pivotArea>
    </format>
    <format dxfId="445">
      <pivotArea dataOnly="0" labelOnly="1" outline="0" fieldPosition="0">
        <references count="7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36"/>
          </reference>
          <reference field="3" count="1" selected="0">
            <x v="11"/>
          </reference>
          <reference field="4" count="1" selected="0">
            <x v="0"/>
          </reference>
          <reference field="5" count="1">
            <x v="7"/>
          </reference>
          <reference field="7" count="1" selected="0">
            <x v="93"/>
          </reference>
        </references>
      </pivotArea>
    </format>
    <format dxfId="444">
      <pivotArea dataOnly="0" labelOnly="1" outline="0" fieldPosition="0">
        <references count="7">
          <reference field="0" count="1" selected="0">
            <x v="28"/>
          </reference>
          <reference field="1" count="1" selected="0">
            <x v="29"/>
          </reference>
          <reference field="2" count="1" selected="0">
            <x v="10"/>
          </reference>
          <reference field="3" count="1" selected="0">
            <x v="12"/>
          </reference>
          <reference field="4" count="1" selected="0">
            <x v="9"/>
          </reference>
          <reference field="5" count="1">
            <x v="0"/>
          </reference>
          <reference field="7" count="1" selected="0">
            <x v="103"/>
          </reference>
        </references>
      </pivotArea>
    </format>
    <format dxfId="443">
      <pivotArea dataOnly="0" labelOnly="1" outline="0" fieldPosition="0">
        <references count="7">
          <reference field="0" count="1" selected="0">
            <x v="29"/>
          </reference>
          <reference field="1" count="1" selected="0">
            <x v="29"/>
          </reference>
          <reference field="2" count="1" selected="0">
            <x v="17"/>
          </reference>
          <reference field="3" count="1" selected="0">
            <x v="15"/>
          </reference>
          <reference field="4" count="1" selected="0">
            <x v="18"/>
          </reference>
          <reference field="5" count="1">
            <x v="1"/>
          </reference>
          <reference field="7" count="1" selected="0">
            <x v="104"/>
          </reference>
        </references>
      </pivotArea>
    </format>
    <format dxfId="442">
      <pivotArea dataOnly="0" labelOnly="1" outline="0" fieldPosition="0">
        <references count="7">
          <reference field="0" count="1" selected="0">
            <x v="30"/>
          </reference>
          <reference field="1" count="1" selected="0">
            <x v="5"/>
          </reference>
          <reference field="2" count="1" selected="0">
            <x v="2"/>
          </reference>
          <reference field="3" count="1" selected="0">
            <x v="13"/>
          </reference>
          <reference field="4" count="1" selected="0">
            <x v="18"/>
          </reference>
          <reference field="5" count="1">
            <x v="2"/>
          </reference>
          <reference field="7" count="1" selected="0">
            <x v="105"/>
          </reference>
        </references>
      </pivotArea>
    </format>
    <format dxfId="441">
      <pivotArea dataOnly="0" labelOnly="1" outline="0" fieldPosition="0">
        <references count="7">
          <reference field="0" count="1" selected="0">
            <x v="31"/>
          </reference>
          <reference field="1" count="1" selected="0">
            <x v="5"/>
          </reference>
          <reference field="2" count="1" selected="0">
            <x v="36"/>
          </reference>
          <reference field="3" count="1" selected="0">
            <x v="14"/>
          </reference>
          <reference field="4" count="1" selected="0">
            <x v="18"/>
          </reference>
          <reference field="5" count="1">
            <x v="3"/>
          </reference>
          <reference field="7" count="1" selected="0">
            <x v="100"/>
          </reference>
        </references>
      </pivotArea>
    </format>
    <format dxfId="440">
      <pivotArea dataOnly="0" labelOnly="1" outline="0" fieldPosition="0">
        <references count="7">
          <reference field="0" count="1" selected="0">
            <x v="32"/>
          </reference>
          <reference field="1" count="1" selected="0">
            <x v="5"/>
          </reference>
          <reference field="2" count="1" selected="0">
            <x v="28"/>
          </reference>
          <reference field="3" count="1" selected="0">
            <x v="16"/>
          </reference>
          <reference field="4" count="1" selected="0">
            <x v="18"/>
          </reference>
          <reference field="5" count="1">
            <x v="4"/>
          </reference>
          <reference field="7" count="1" selected="0">
            <x v="101"/>
          </reference>
        </references>
      </pivotArea>
    </format>
    <format dxfId="439">
      <pivotArea dataOnly="0" labelOnly="1" outline="0" fieldPosition="0">
        <references count="7">
          <reference field="0" count="1" selected="0">
            <x v="33"/>
          </reference>
          <reference field="1" count="1" selected="0">
            <x v="5"/>
          </reference>
          <reference field="2" count="1" selected="0">
            <x v="32"/>
          </reference>
          <reference field="3" count="1" selected="0">
            <x v="10"/>
          </reference>
          <reference field="4" count="1" selected="0">
            <x v="18"/>
          </reference>
          <reference field="5" count="1">
            <x v="0"/>
          </reference>
          <reference field="7" count="1" selected="0">
            <x v="103"/>
          </reference>
        </references>
      </pivotArea>
    </format>
    <format dxfId="438">
      <pivotArea dataOnly="0" labelOnly="1" outline="0" fieldPosition="0">
        <references count="7">
          <reference field="0" count="1" selected="0">
            <x v="34"/>
          </reference>
          <reference field="1" count="1" selected="0">
            <x v="1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9"/>
          </reference>
          <reference field="5" count="1">
            <x v="7"/>
          </reference>
          <reference field="7" count="1" selected="0">
            <x v="13"/>
          </reference>
        </references>
      </pivotArea>
    </format>
    <format dxfId="437">
      <pivotArea dataOnly="0" labelOnly="1" outline="0" fieldPosition="0">
        <references count="7">
          <reference field="0" count="1" selected="0">
            <x v="35"/>
          </reference>
          <reference field="1" count="1" selected="0">
            <x v="10"/>
          </reference>
          <reference field="2" count="1" selected="0">
            <x v="12"/>
          </reference>
          <reference field="3" count="1" selected="0">
            <x v="8"/>
          </reference>
          <reference field="4" count="1" selected="0">
            <x v="10"/>
          </reference>
          <reference field="5" count="1">
            <x v="0"/>
          </reference>
          <reference field="7" count="1" selected="0">
            <x v="14"/>
          </reference>
        </references>
      </pivotArea>
    </format>
    <format dxfId="436">
      <pivotArea dataOnly="0" labelOnly="1" outline="0" fieldPosition="0">
        <references count="7">
          <reference field="0" count="1" selected="0">
            <x v="36"/>
          </reference>
          <reference field="1" count="1" selected="0">
            <x v="13"/>
          </reference>
          <reference field="2" count="1" selected="0">
            <x v="27"/>
          </reference>
          <reference field="3" count="1" selected="0">
            <x v="6"/>
          </reference>
          <reference field="4" count="1" selected="0">
            <x v="22"/>
          </reference>
          <reference field="5" count="1">
            <x v="7"/>
          </reference>
          <reference field="7" count="1" selected="0">
            <x v="98"/>
          </reference>
        </references>
      </pivotArea>
    </format>
    <format dxfId="435">
      <pivotArea dataOnly="0" labelOnly="1" outline="0" fieldPosition="0">
        <references count="7">
          <reference field="0" count="1" selected="0">
            <x v="37"/>
          </reference>
          <reference field="1" count="1" selected="0">
            <x v="13"/>
          </reference>
          <reference field="2" count="1" selected="0">
            <x v="19"/>
          </reference>
          <reference field="3" count="1" selected="0">
            <x v="8"/>
          </reference>
          <reference field="4" count="1" selected="0">
            <x v="23"/>
          </reference>
          <reference field="5" count="1">
            <x v="0"/>
          </reference>
          <reference field="7" count="1" selected="0">
            <x v="80"/>
          </reference>
        </references>
      </pivotArea>
    </format>
    <format dxfId="434">
      <pivotArea dataOnly="0" labelOnly="1" outline="0" fieldPosition="0">
        <references count="7">
          <reference field="0" count="1" selected="0">
            <x v="38"/>
          </reference>
          <reference field="1" count="1" selected="0">
            <x v="13"/>
          </reference>
          <reference field="2" count="1" selected="0">
            <x v="5"/>
          </reference>
          <reference field="3" count="1" selected="0">
            <x v="22"/>
          </reference>
          <reference field="4" count="1" selected="0">
            <x v="26"/>
          </reference>
          <reference field="5" count="1">
            <x v="3"/>
          </reference>
          <reference field="7" count="1" selected="0">
            <x v="83"/>
          </reference>
        </references>
      </pivotArea>
    </format>
    <format dxfId="433">
      <pivotArea dataOnly="0" labelOnly="1" outline="0" fieldPosition="0">
        <references count="7">
          <reference field="0" count="1" selected="0">
            <x v="39"/>
          </reference>
          <reference field="1" count="1" selected="0">
            <x v="13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7"/>
          </reference>
          <reference field="5" count="1">
            <x v="4"/>
          </reference>
          <reference field="7" count="1" selected="0">
            <x v="99"/>
          </reference>
        </references>
      </pivotArea>
    </format>
    <format dxfId="432">
      <pivotArea dataOnly="0" labelOnly="1" outline="0" fieldPosition="0">
        <references count="7">
          <reference field="0" count="1" selected="0">
            <x v="40"/>
          </reference>
          <reference field="1" count="1" selected="0">
            <x v="11"/>
          </reference>
          <reference field="2" count="1" selected="0">
            <x v="39"/>
          </reference>
          <reference field="3" count="1" selected="0">
            <x v="18"/>
          </reference>
          <reference field="4" count="1" selected="0">
            <x v="29"/>
          </reference>
          <reference field="5" count="1">
            <x v="0"/>
          </reference>
          <reference field="7" count="1" selected="0">
            <x v="65"/>
          </reference>
        </references>
      </pivotArea>
    </format>
    <format dxfId="431">
      <pivotArea dataOnly="0" labelOnly="1" outline="0" fieldPosition="0">
        <references count="7">
          <reference field="0" count="1" selected="0">
            <x v="41"/>
          </reference>
          <reference field="1" count="1" selected="0">
            <x v="11"/>
          </reference>
          <reference field="2" count="1" selected="0">
            <x v="31"/>
          </reference>
          <reference field="3" count="1" selected="0">
            <x v="20"/>
          </reference>
          <reference field="4" count="1" selected="0">
            <x v="29"/>
          </reference>
          <reference field="5" count="1">
            <x v="1"/>
          </reference>
          <reference field="7" count="1" selected="0">
            <x v="66"/>
          </reference>
        </references>
      </pivotArea>
    </format>
    <format dxfId="430">
      <pivotArea dataOnly="0" labelOnly="1" outline="0" fieldPosition="0">
        <references count="7">
          <reference field="0" count="1" selected="0">
            <x v="42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11"/>
          </reference>
          <reference field="4" count="1" selected="0">
            <x v="18"/>
          </reference>
          <reference field="5" count="1">
            <x v="7"/>
          </reference>
          <reference field="7" count="1" selected="0">
            <x v="104"/>
          </reference>
        </references>
      </pivotArea>
    </format>
    <format dxfId="429">
      <pivotArea dataOnly="0" labelOnly="1" outline="0" fieldPosition="0">
        <references count="7">
          <reference field="0" count="1" selected="0">
            <x v="43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18"/>
          </reference>
          <reference field="4" count="1" selected="0">
            <x v="18"/>
          </reference>
          <reference field="5" count="1">
            <x v="0"/>
          </reference>
          <reference field="7" count="1" selected="0">
            <x v="105"/>
          </reference>
        </references>
      </pivotArea>
    </format>
    <format dxfId="428">
      <pivotArea dataOnly="0" labelOnly="1" outline="0" fieldPosition="0">
        <references count="7">
          <reference field="0" count="1" selected="0">
            <x v="44"/>
          </reference>
          <reference field="1" count="1" selected="0">
            <x v="7"/>
          </reference>
          <reference field="2" count="1" selected="0">
            <x v="45"/>
          </reference>
          <reference field="3" count="1" selected="0">
            <x v="20"/>
          </reference>
          <reference field="4" count="1" selected="0">
            <x v="5"/>
          </reference>
          <reference field="5" count="1">
            <x v="1"/>
          </reference>
          <reference field="7" count="1" selected="0">
            <x v="106"/>
          </reference>
        </references>
      </pivotArea>
    </format>
    <format dxfId="427">
      <pivotArea dataOnly="0" labelOnly="1" outline="0" fieldPosition="0">
        <references count="7">
          <reference field="0" count="1" selected="0">
            <x v="46"/>
          </reference>
          <reference field="1" count="1" selected="0">
            <x v="14"/>
          </reference>
          <reference field="2" count="1" selected="0">
            <x v="48"/>
          </reference>
          <reference field="3" count="1" selected="0">
            <x v="4"/>
          </reference>
          <reference field="4" count="1" selected="0">
            <x v="28"/>
          </reference>
          <reference field="5" count="1">
            <x v="5"/>
          </reference>
          <reference field="7" count="1" selected="0">
            <x v="100"/>
          </reference>
        </references>
      </pivotArea>
    </format>
    <format dxfId="426">
      <pivotArea dataOnly="0" labelOnly="1" outline="0" fieldPosition="0">
        <references count="7">
          <reference field="0" count="1" selected="0">
            <x v="47"/>
          </reference>
          <reference field="1" count="1" selected="0">
            <x v="14"/>
          </reference>
          <reference field="2" count="1" selected="0">
            <x v="37"/>
          </reference>
          <reference field="3" count="1" selected="0">
            <x v="12"/>
          </reference>
          <reference field="4" count="1" selected="0">
            <x v="21"/>
          </reference>
          <reference field="5" count="1">
            <x v="0"/>
          </reference>
          <reference field="7" count="1" selected="0">
            <x v="107"/>
          </reference>
        </references>
      </pivotArea>
    </format>
    <format dxfId="425">
      <pivotArea dataOnly="0" labelOnly="1" outline="0" fieldPosition="0">
        <references count="7">
          <reference field="0" count="1" selected="0">
            <x v="48"/>
          </reference>
          <reference field="1" count="1" selected="0">
            <x v="14"/>
          </reference>
          <reference field="2" count="1" selected="0">
            <x v="30"/>
          </reference>
          <reference field="3" count="1" selected="0">
            <x v="15"/>
          </reference>
          <reference field="4" count="1" selected="0">
            <x v="21"/>
          </reference>
          <reference field="5" count="1">
            <x v="1"/>
          </reference>
          <reference field="7" count="1" selected="0">
            <x v="108"/>
          </reference>
        </references>
      </pivotArea>
    </format>
    <format dxfId="424">
      <pivotArea dataOnly="0" labelOnly="1" outline="0" fieldPosition="0">
        <references count="7">
          <reference field="0" count="1" selected="0">
            <x v="49"/>
          </reference>
          <reference field="1" count="1" selected="0">
            <x v="19"/>
          </reference>
          <reference field="2" count="1" selected="0">
            <x v="22"/>
          </reference>
          <reference field="3" count="1" selected="0">
            <x v="19"/>
          </reference>
          <reference field="4" count="1" selected="0">
            <x v="9"/>
          </reference>
          <reference field="5" count="1">
            <x v="2"/>
          </reference>
          <reference field="7" count="1" selected="0">
            <x v="101"/>
          </reference>
        </references>
      </pivotArea>
    </format>
    <format dxfId="423">
      <pivotArea dataOnly="0" labelOnly="1" outline="0" fieldPosition="0">
        <references count="7">
          <reference field="0" count="1" selected="0">
            <x v="50"/>
          </reference>
          <reference field="1" count="1" selected="0">
            <x v="19"/>
          </reference>
          <reference field="2" count="1" selected="0">
            <x v="18"/>
          </reference>
          <reference field="3" count="1" selected="0">
            <x v="22"/>
          </reference>
          <reference field="4" count="1" selected="0">
            <x v="9"/>
          </reference>
          <reference field="5" count="1">
            <x v="3"/>
          </reference>
          <reference field="7" count="1" selected="0">
            <x v="102"/>
          </reference>
        </references>
      </pivotArea>
    </format>
    <format dxfId="422">
      <pivotArea dataOnly="0" labelOnly="1" outline="0" fieldPosition="0">
        <references count="7">
          <reference field="0" count="1" selected="0">
            <x v="51"/>
          </reference>
          <reference field="1" count="1" selected="0">
            <x v="19"/>
          </reference>
          <reference field="2" count="1" selected="0">
            <x v="16"/>
          </reference>
          <reference field="3" count="1" selected="0">
            <x v="2"/>
          </reference>
          <reference field="4" count="1" selected="0">
            <x v="9"/>
          </reference>
          <reference field="5" count="1">
            <x v="4"/>
          </reference>
          <reference field="7" count="1" selected="0">
            <x v="103"/>
          </reference>
        </references>
      </pivotArea>
    </format>
    <format dxfId="421">
      <pivotArea dataOnly="0" labelOnly="1" outline="0" fieldPosition="0">
        <references count="7">
          <reference field="0" count="1" selected="0">
            <x v="52"/>
          </reference>
          <reference field="1" count="1" selected="0">
            <x v="19"/>
          </reference>
          <reference field="2" count="1" selected="0">
            <x v="33"/>
          </reference>
          <reference field="3" count="1" selected="0">
            <x v="7"/>
          </reference>
          <reference field="4" count="1" selected="0">
            <x v="21"/>
          </reference>
          <reference field="5" count="1">
            <x v="6"/>
          </reference>
          <reference field="7" count="1" selected="0">
            <x v="105"/>
          </reference>
        </references>
      </pivotArea>
    </format>
    <format dxfId="420">
      <pivotArea dataOnly="0" labelOnly="1" outline="0" fieldPosition="0">
        <references count="7">
          <reference field="0" count="1" selected="0">
            <x v="53"/>
          </reference>
          <reference field="1" count="1" selected="0">
            <x v="19"/>
          </reference>
          <reference field="2" count="1" selected="0">
            <x v="38"/>
          </reference>
          <reference field="3" count="1" selected="0">
            <x v="23"/>
          </reference>
          <reference field="4" count="1" selected="0">
            <x v="21"/>
          </reference>
          <reference field="5" count="1">
            <x v="0"/>
          </reference>
          <reference field="7" count="1" selected="0">
            <x v="106"/>
          </reference>
        </references>
      </pivotArea>
    </format>
    <format dxfId="419">
      <pivotArea dataOnly="0" labelOnly="1" outline="0" fieldPosition="0">
        <references count="7">
          <reference field="0" count="1" selected="0">
            <x v="54"/>
          </reference>
          <reference field="1" count="1" selected="0">
            <x v="19"/>
          </reference>
          <reference field="2" count="1" selected="0">
            <x v="14"/>
          </reference>
          <reference field="3" count="1" selected="0">
            <x v="9"/>
          </reference>
          <reference field="4" count="1" selected="0">
            <x v="10"/>
          </reference>
          <reference field="5" count="1">
            <x v="1"/>
          </reference>
          <reference field="7" count="1" selected="0">
            <x v="7"/>
          </reference>
        </references>
      </pivotArea>
    </format>
    <format dxfId="418">
      <pivotArea dataOnly="0" labelOnly="1" outline="0" fieldPosition="0">
        <references count="7">
          <reference field="0" count="1" selected="0">
            <x v="55"/>
          </reference>
          <reference field="1" count="1" selected="0">
            <x v="19"/>
          </reference>
          <reference field="2" count="1" selected="0">
            <x v="9"/>
          </reference>
          <reference field="3" count="1" selected="0">
            <x v="19"/>
          </reference>
          <reference field="4" count="1" selected="0">
            <x v="17"/>
          </reference>
          <reference field="5" count="1">
            <x v="2"/>
          </reference>
          <reference field="7" count="1" selected="0">
            <x v="8"/>
          </reference>
        </references>
      </pivotArea>
    </format>
    <format dxfId="417">
      <pivotArea dataOnly="0" labelOnly="1" outline="0" fieldPosition="0">
        <references count="7">
          <reference field="0" count="1" selected="0">
            <x v="56"/>
          </reference>
          <reference field="1" count="1" selected="0">
            <x v="3"/>
          </reference>
          <reference field="2" count="1" selected="0">
            <x v="39"/>
          </reference>
          <reference field="3" count="1" selected="0">
            <x v="14"/>
          </reference>
          <reference field="4" count="1" selected="0">
            <x v="5"/>
          </reference>
          <reference field="5" count="1">
            <x v="3"/>
          </reference>
          <reference field="7" count="1" selected="0">
            <x v="35"/>
          </reference>
        </references>
      </pivotArea>
    </format>
    <format dxfId="416">
      <pivotArea dataOnly="0" labelOnly="1" outline="0" fieldPosition="0">
        <references count="7">
          <reference field="0" count="1" selected="0">
            <x v="57"/>
          </reference>
          <reference field="1" count="1" selected="0">
            <x v="3"/>
          </reference>
          <reference field="2" count="1" selected="0">
            <x v="8"/>
          </reference>
          <reference field="3" count="1" selected="0">
            <x v="16"/>
          </reference>
          <reference field="4" count="1" selected="0">
            <x v="5"/>
          </reference>
          <reference field="5" count="1">
            <x v="4"/>
          </reference>
          <reference field="7" count="1" selected="0">
            <x v="36"/>
          </reference>
        </references>
      </pivotArea>
    </format>
    <format dxfId="415">
      <pivotArea dataOnly="0" labelOnly="1" outline="0" fieldPosition="0">
        <references count="7">
          <reference field="0" count="1" selected="0">
            <x v="58"/>
          </reference>
          <reference field="1" count="1" selected="0">
            <x v="3"/>
          </reference>
          <reference field="2" count="1" selected="0">
            <x v="4"/>
          </reference>
          <reference field="3" count="1" selected="0">
            <x v="17"/>
          </reference>
          <reference field="4" count="1" selected="0">
            <x v="5"/>
          </reference>
          <reference field="5" count="1">
            <x v="5"/>
          </reference>
          <reference field="7" count="1" selected="0">
            <x v="37"/>
          </reference>
        </references>
      </pivotArea>
    </format>
    <format dxfId="414">
      <pivotArea dataOnly="0" labelOnly="1" outline="0" fieldPosition="0">
        <references count="7">
          <reference field="0" count="1" selected="0">
            <x v="59"/>
          </reference>
          <reference field="1" count="1" selected="0">
            <x v="3"/>
          </reference>
          <reference field="2" count="1" selected="0">
            <x v="36"/>
          </reference>
          <reference field="3" count="1" selected="0">
            <x v="10"/>
          </reference>
          <reference field="4" count="1" selected="0">
            <x v="5"/>
          </reference>
          <reference field="5" count="1">
            <x v="6"/>
          </reference>
          <reference field="7" count="1" selected="0">
            <x v="38"/>
          </reference>
        </references>
      </pivotArea>
    </format>
    <format dxfId="413">
      <pivotArea dataOnly="0" labelOnly="1" outline="0" fieldPosition="0">
        <references count="7">
          <reference field="0" count="1" selected="0">
            <x v="60"/>
          </reference>
          <reference field="1" count="1" selected="0">
            <x v="3"/>
          </reference>
          <reference field="2" count="1" selected="0">
            <x v="27"/>
          </reference>
          <reference field="3" count="1" selected="0">
            <x v="11"/>
          </reference>
          <reference field="4" count="1" selected="0">
            <x v="5"/>
          </reference>
          <reference field="5" count="1">
            <x v="7"/>
          </reference>
          <reference field="7" count="1" selected="0">
            <x v="39"/>
          </reference>
        </references>
      </pivotArea>
    </format>
    <format dxfId="412">
      <pivotArea dataOnly="0" labelOnly="1" outline="0" fieldPosition="0">
        <references count="7">
          <reference field="0" count="1" selected="0">
            <x v="61"/>
          </reference>
          <reference field="1" count="1" selected="0">
            <x v="3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5"/>
          </reference>
          <reference field="5" count="1">
            <x v="0"/>
          </reference>
          <reference field="7" count="1" selected="0">
            <x v="40"/>
          </reference>
        </references>
      </pivotArea>
    </format>
    <format dxfId="411">
      <pivotArea dataOnly="0" labelOnly="1" outline="0" fieldPosition="0">
        <references count="7">
          <reference field="0" count="1" selected="0">
            <x v="63"/>
          </reference>
          <reference field="1" count="1" selected="0">
            <x v="3"/>
          </reference>
          <reference field="2" count="1" selected="0">
            <x v="12"/>
          </reference>
          <reference field="3" count="1" selected="0">
            <x v="20"/>
          </reference>
          <reference field="4" count="1" selected="0">
            <x v="21"/>
          </reference>
          <reference field="5" count="1">
            <x v="1"/>
          </reference>
          <reference field="7" count="1" selected="0">
            <x v="95"/>
          </reference>
        </references>
      </pivotArea>
    </format>
    <format dxfId="410">
      <pivotArea dataOnly="0" labelOnly="1" outline="0" fieldPosition="0">
        <references count="7">
          <reference field="0" count="1" selected="0">
            <x v="64"/>
          </reference>
          <reference field="1" count="1" selected="0">
            <x v="3"/>
          </reference>
          <reference field="2" count="1" selected="0">
            <x v="25"/>
          </reference>
          <reference field="3" count="1" selected="0">
            <x v="17"/>
          </reference>
          <reference field="4" count="1" selected="0">
            <x v="18"/>
          </reference>
          <reference field="5" count="1">
            <x v="5"/>
          </reference>
          <reference field="7" count="1" selected="0">
            <x v="102"/>
          </reference>
        </references>
      </pivotArea>
    </format>
    <format dxfId="409">
      <pivotArea dataOnly="0" labelOnly="1" outline="0" fieldPosition="0">
        <references count="7">
          <reference field="0" count="1" selected="0">
            <x v="65"/>
          </reference>
          <reference field="1" count="1" selected="0">
            <x v="2"/>
          </reference>
          <reference field="2" count="1" selected="0">
            <x v="39"/>
          </reference>
          <reference field="3" count="1" selected="0">
            <x v="22"/>
          </reference>
          <reference field="4" count="1" selected="0">
            <x v="18"/>
          </reference>
          <reference field="5" count="1">
            <x v="3"/>
          </reference>
          <reference field="7" count="1" selected="0">
            <x v="21"/>
          </reference>
        </references>
      </pivotArea>
    </format>
    <format dxfId="408">
      <pivotArea dataOnly="0" labelOnly="1" outline="0" fieldPosition="0">
        <references count="7">
          <reference field="0" count="1" selected="0">
            <x v="66"/>
          </reference>
          <reference field="1" count="1" selected="0">
            <x v="2"/>
          </reference>
          <reference field="2" count="1" selected="0">
            <x v="43"/>
          </reference>
          <reference field="3" count="1" selected="0">
            <x v="7"/>
          </reference>
          <reference field="4" count="1" selected="0">
            <x v="9"/>
          </reference>
          <reference field="5" count="1">
            <x v="6"/>
          </reference>
          <reference field="7" count="1" selected="0">
            <x v="101"/>
          </reference>
        </references>
      </pivotArea>
    </format>
    <format dxfId="407">
      <pivotArea dataOnly="0" labelOnly="1" outline="0" fieldPosition="0">
        <references count="7">
          <reference field="0" count="1" selected="0">
            <x v="67"/>
          </reference>
          <reference field="1" count="1" selected="0">
            <x v="2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8"/>
          </reference>
          <reference field="5" count="1">
            <x v="4"/>
          </reference>
          <reference field="7" count="1" selected="0">
            <x v="27"/>
          </reference>
        </references>
      </pivotArea>
    </format>
    <format dxfId="406">
      <pivotArea dataOnly="0" labelOnly="1" outline="0" fieldPosition="0">
        <references count="7">
          <reference field="0" count="1" selected="0">
            <x v="68"/>
          </reference>
          <reference field="1" count="1" selected="0">
            <x v="2"/>
          </reference>
          <reference field="2" count="1" selected="0">
            <x v="4"/>
          </reference>
          <reference field="3" count="1" selected="0">
            <x v="4"/>
          </reference>
          <reference field="4" count="1" selected="0">
            <x v="18"/>
          </reference>
          <reference field="5" count="1">
            <x v="5"/>
          </reference>
          <reference field="7" count="1" selected="0">
            <x v="28"/>
          </reference>
        </references>
      </pivotArea>
    </format>
    <format dxfId="405">
      <pivotArea dataOnly="0" labelOnly="1" outline="0" fieldPosition="0">
        <references count="7">
          <reference field="0" count="1" selected="0">
            <x v="69"/>
          </reference>
          <reference field="1" count="1" selected="0">
            <x v="2"/>
          </reference>
          <reference field="2" count="1" selected="0">
            <x v="33"/>
          </reference>
          <reference field="3" count="1" selected="0">
            <x v="7"/>
          </reference>
          <reference field="4" count="1" selected="0">
            <x v="18"/>
          </reference>
          <reference field="5" count="1">
            <x v="6"/>
          </reference>
          <reference field="7" count="1" selected="0">
            <x v="29"/>
          </reference>
        </references>
      </pivotArea>
    </format>
    <format dxfId="404">
      <pivotArea dataOnly="0" labelOnly="1" outline="0" fieldPosition="0">
        <references count="7">
          <reference field="0" count="1" selected="0">
            <x v="70"/>
          </reference>
          <reference field="1" count="1" selected="0">
            <x v="2"/>
          </reference>
          <reference field="2" count="1" selected="0">
            <x v="8"/>
          </reference>
          <reference field="3" count="1" selected="0">
            <x v="23"/>
          </reference>
          <reference field="4" count="1" selected="0">
            <x v="18"/>
          </reference>
          <reference field="5" count="1">
            <x v="7"/>
          </reference>
          <reference field="7" count="1" selected="0">
            <x v="30"/>
          </reference>
        </references>
      </pivotArea>
    </format>
    <format dxfId="403">
      <pivotArea dataOnly="0" labelOnly="1" outline="0" fieldPosition="0">
        <references count="7">
          <reference field="0" count="1" selected="0">
            <x v="71"/>
          </reference>
          <reference field="1" count="1" selected="0">
            <x v="2"/>
          </reference>
          <reference field="2" count="1" selected="0">
            <x v="23"/>
          </reference>
          <reference field="3" count="1" selected="0">
            <x v="12"/>
          </reference>
          <reference field="4" count="1" selected="0">
            <x v="18"/>
          </reference>
          <reference field="5" count="1">
            <x v="0"/>
          </reference>
          <reference field="7" count="1" selected="0">
            <x v="31"/>
          </reference>
        </references>
      </pivotArea>
    </format>
    <format dxfId="402">
      <pivotArea dataOnly="0" labelOnly="1" outline="0" fieldPosition="0">
        <references count="7">
          <reference field="0" count="1" selected="0">
            <x v="72"/>
          </reference>
          <reference field="1" count="1" selected="0">
            <x v="2"/>
          </reference>
          <reference field="2" count="1" selected="0">
            <x v="36"/>
          </reference>
          <reference field="3" count="1" selected="0">
            <x v="15"/>
          </reference>
          <reference field="4" count="1" selected="0">
            <x v="18"/>
          </reference>
          <reference field="5" count="1">
            <x v="1"/>
          </reference>
          <reference field="7" count="1" selected="0">
            <x v="32"/>
          </reference>
        </references>
      </pivotArea>
    </format>
    <format dxfId="401">
      <pivotArea dataOnly="0" labelOnly="1" outline="0" fieldPosition="0">
        <references count="7">
          <reference field="0" count="1" selected="0">
            <x v="73"/>
          </reference>
          <reference field="1" count="1" selected="0">
            <x v="2"/>
          </reference>
          <reference field="2" count="1" selected="0">
            <x v="44"/>
          </reference>
          <reference field="3" count="1" selected="0">
            <x v="13"/>
          </reference>
          <reference field="4" count="1" selected="0">
            <x v="18"/>
          </reference>
          <reference field="5" count="1">
            <x v="2"/>
          </reference>
          <reference field="7" count="1" selected="0">
            <x v="34"/>
          </reference>
        </references>
      </pivotArea>
    </format>
    <format dxfId="400">
      <pivotArea dataOnly="0" labelOnly="1" outline="0" fieldPosition="0">
        <references count="7">
          <reference field="0" count="1" selected="0">
            <x v="75"/>
          </reference>
          <reference field="1" count="1" selected="0">
            <x v="2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9"/>
          </reference>
          <reference field="5" count="1">
            <x v="4"/>
          </reference>
          <reference field="7" count="1" selected="0">
            <x v="111"/>
          </reference>
        </references>
      </pivotArea>
    </format>
    <format dxfId="399">
      <pivotArea dataOnly="0" labelOnly="1" outline="0" fieldPosition="0">
        <references count="7">
          <reference field="0" count="1" selected="0">
            <x v="76"/>
          </reference>
          <reference field="1" count="1" selected="0">
            <x v="26"/>
          </reference>
          <reference field="2" count="1" selected="0">
            <x v="11"/>
          </reference>
          <reference field="3" count="1" selected="0">
            <x v="17"/>
          </reference>
          <reference field="4" count="1" selected="0">
            <x v="15"/>
          </reference>
          <reference field="5" count="1">
            <x v="5"/>
          </reference>
          <reference field="7" count="1" selected="0">
            <x v="112"/>
          </reference>
        </references>
      </pivotArea>
    </format>
    <format dxfId="398">
      <pivotArea dataOnly="0" labelOnly="1" outline="0" fieldPosition="0">
        <references count="7">
          <reference field="0" count="1" selected="0">
            <x v="77"/>
          </reference>
          <reference field="1" count="1" selected="0">
            <x v="26"/>
          </reference>
          <reference field="2" count="1" selected="0">
            <x v="46"/>
          </reference>
          <reference field="3" count="1" selected="0">
            <x v="10"/>
          </reference>
          <reference field="4" count="1" selected="0">
            <x v="15"/>
          </reference>
          <reference field="5" count="1">
            <x v="6"/>
          </reference>
          <reference field="7" count="1" selected="0">
            <x v="113"/>
          </reference>
        </references>
      </pivotArea>
    </format>
    <format dxfId="397">
      <pivotArea dataOnly="0" labelOnly="1" outline="0" fieldPosition="0">
        <references count="7">
          <reference field="0" count="1" selected="0">
            <x v="78"/>
          </reference>
          <reference field="1" count="1" selected="0">
            <x v="26"/>
          </reference>
          <reference field="2" count="1" selected="0">
            <x v="34"/>
          </reference>
          <reference field="3" count="1" selected="0">
            <x v="11"/>
          </reference>
          <reference field="4" count="1" selected="0">
            <x v="12"/>
          </reference>
          <reference field="5" count="1">
            <x v="7"/>
          </reference>
          <reference field="7" count="1" selected="0">
            <x v="114"/>
          </reference>
        </references>
      </pivotArea>
    </format>
    <format dxfId="396">
      <pivotArea dataOnly="0" labelOnly="1" outline="0" fieldPosition="0">
        <references count="7">
          <reference field="0" count="1" selected="0">
            <x v="79"/>
          </reference>
          <reference field="1" count="1" selected="0">
            <x v="26"/>
          </reference>
          <reference field="2" count="1" selected="0">
            <x v="26"/>
          </reference>
          <reference field="3" count="1" selected="0">
            <x v="14"/>
          </reference>
          <reference field="4" count="1" selected="0">
            <x v="2"/>
          </reference>
          <reference field="5" count="1">
            <x v="3"/>
          </reference>
          <reference field="7" count="1" selected="0">
            <x v="61"/>
          </reference>
        </references>
      </pivotArea>
    </format>
    <format dxfId="395">
      <pivotArea dataOnly="0" labelOnly="1" outline="0" fieldPosition="0">
        <references count="7">
          <reference field="0" count="1" selected="0">
            <x v="80"/>
          </reference>
          <reference field="1" count="1" selected="0">
            <x v="26"/>
          </reference>
          <reference field="2" count="1" selected="0">
            <x v="35"/>
          </reference>
          <reference field="3" count="1" selected="0">
            <x v="16"/>
          </reference>
          <reference field="4" count="1" selected="0">
            <x v="8"/>
          </reference>
          <reference field="5" count="1">
            <x v="4"/>
          </reference>
          <reference field="7" count="1" selected="0">
            <x v="56"/>
          </reference>
        </references>
      </pivotArea>
    </format>
    <format dxfId="394">
      <pivotArea dataOnly="0" labelOnly="1" outline="0" fieldPosition="0">
        <references count="7">
          <reference field="0" count="1" selected="0">
            <x v="81"/>
          </reference>
          <reference field="1" count="1" selected="0">
            <x v="26"/>
          </reference>
          <reference field="2" count="1" selected="0">
            <x v="15"/>
          </reference>
          <reference field="3" count="1" selected="0">
            <x v="17"/>
          </reference>
          <reference field="4" count="1" selected="0">
            <x v="4"/>
          </reference>
          <reference field="5" count="1">
            <x v="5"/>
          </reference>
          <reference field="7" count="1" selected="0">
            <x v="57"/>
          </reference>
        </references>
      </pivotArea>
    </format>
    <format dxfId="393">
      <pivotArea dataOnly="0" labelOnly="1" outline="0" fieldPosition="0">
        <references count="7">
          <reference field="0" count="1" selected="0">
            <x v="82"/>
          </reference>
          <reference field="1" count="1" selected="0">
            <x v="8"/>
          </reference>
          <reference field="2" count="1" selected="0">
            <x v="7"/>
          </reference>
          <reference field="3" count="1" selected="0">
            <x v="21"/>
          </reference>
          <reference field="4" count="1" selected="0">
            <x v="5"/>
          </reference>
          <reference field="5" count="1">
            <x v="2"/>
          </reference>
          <reference field="7" count="1" selected="0">
            <x v="23"/>
          </reference>
        </references>
      </pivotArea>
    </format>
    <format dxfId="392">
      <pivotArea dataOnly="0" labelOnly="1" outline="0" fieldPosition="0">
        <references count="7">
          <reference field="0" count="1" selected="0">
            <x v="83"/>
          </reference>
          <reference field="1" count="1" selected="0">
            <x v="8"/>
          </reference>
          <reference field="2" count="1" selected="0">
            <x v="11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3"/>
          </reference>
          <reference field="7" count="1" selected="0">
            <x v="24"/>
          </reference>
        </references>
      </pivotArea>
    </format>
    <format dxfId="391">
      <pivotArea dataOnly="0" labelOnly="1" outline="0" fieldPosition="0">
        <references count="7">
          <reference field="0" count="1" selected="0">
            <x v="84"/>
          </reference>
          <reference field="1" count="1" selected="0">
            <x v="8"/>
          </reference>
          <reference field="2" count="1" selected="0">
            <x v="46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4"/>
          </reference>
          <reference field="7" count="1" selected="0">
            <x v="25"/>
          </reference>
        </references>
      </pivotArea>
    </format>
    <format dxfId="390">
      <pivotArea dataOnly="0" labelOnly="1" outline="0" fieldPosition="0">
        <references count="7">
          <reference field="0" count="1" selected="0">
            <x v="85"/>
          </reference>
          <reference field="1" count="1" selected="0">
            <x v="8"/>
          </reference>
          <reference field="2" count="1" selected="0">
            <x v="34"/>
          </reference>
          <reference field="3" count="1" selected="0">
            <x v="3"/>
          </reference>
          <reference field="4" count="1" selected="0">
            <x v="0"/>
          </reference>
          <reference field="5" count="1">
            <x v="5"/>
          </reference>
          <reference field="7" count="1" selected="0">
            <x v="26"/>
          </reference>
        </references>
      </pivotArea>
    </format>
    <format dxfId="389">
      <pivotArea dataOnly="0" labelOnly="1" outline="0" fieldPosition="0">
        <references count="7">
          <reference field="0" count="1" selected="0">
            <x v="86"/>
          </reference>
          <reference field="1" count="1" selected="0">
            <x v="8"/>
          </reference>
          <reference field="2" count="1" selected="0">
            <x v="14"/>
          </reference>
          <reference field="3" count="1" selected="0">
            <x v="5"/>
          </reference>
          <reference field="4" count="1" selected="0">
            <x v="20"/>
          </reference>
          <reference field="5" count="1">
            <x v="6"/>
          </reference>
          <reference field="7" count="1" selected="0">
            <x v="1"/>
          </reference>
        </references>
      </pivotArea>
    </format>
    <format dxfId="388">
      <pivotArea dataOnly="0" labelOnly="1" outline="0" fieldPosition="0">
        <references count="7">
          <reference field="0" count="1" selected="0">
            <x v="87"/>
          </reference>
          <reference field="1" count="1" selected="0">
            <x v="18"/>
          </reference>
          <reference field="2" count="1" selected="0">
            <x v="47"/>
          </reference>
          <reference field="3" count="1" selected="0">
            <x v="18"/>
          </reference>
          <reference field="4" count="1" selected="0">
            <x v="21"/>
          </reference>
          <reference field="5" count="1">
            <x v="0"/>
          </reference>
          <reference field="7" count="1" selected="0">
            <x v="0"/>
          </reference>
        </references>
      </pivotArea>
    </format>
    <format dxfId="387">
      <pivotArea dataOnly="0" labelOnly="1" outline="0" fieldPosition="0">
        <references count="7">
          <reference field="0" count="1" selected="0">
            <x v="88"/>
          </reference>
          <reference field="1" count="1" selected="0">
            <x v="18"/>
          </reference>
          <reference field="2" count="1" selected="0">
            <x v="42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3"/>
          </reference>
          <reference field="7" count="1" selected="0">
            <x v="108"/>
          </reference>
        </references>
      </pivotArea>
    </format>
    <format dxfId="386">
      <pivotArea dataOnly="0" labelOnly="1" outline="0" fieldPosition="0">
        <references count="7">
          <reference field="0" count="1" selected="0">
            <x v="89"/>
          </reference>
          <reference field="1" count="1" selected="0">
            <x v="18"/>
          </reference>
          <reference field="2" count="1" selected="0">
            <x v="12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4"/>
          </reference>
          <reference field="7" count="1" selected="0">
            <x v="69"/>
          </reference>
        </references>
      </pivotArea>
    </format>
    <format dxfId="385">
      <pivotArea dataOnly="0" labelOnly="1" outline="0" fieldPosition="0">
        <references count="7">
          <reference field="0" count="1" selected="0">
            <x v="90"/>
          </reference>
          <reference field="1" count="1" selected="0">
            <x v="18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5"/>
          </reference>
          <reference field="7" count="1" selected="0">
            <x v="70"/>
          </reference>
        </references>
      </pivotArea>
    </format>
    <format dxfId="384">
      <pivotArea dataOnly="0" labelOnly="1" outline="0" fieldPosition="0">
        <references count="7">
          <reference field="0" count="1" selected="0">
            <x v="91"/>
          </reference>
          <reference field="1" count="1" selected="0">
            <x v="18"/>
          </reference>
          <reference field="2" count="1" selected="0">
            <x v="8"/>
          </reference>
          <reference field="3" count="1" selected="0">
            <x v="20"/>
          </reference>
          <reference field="4" count="1" selected="0">
            <x v="22"/>
          </reference>
          <reference field="5" count="1">
            <x v="1"/>
          </reference>
          <reference field="7" count="1" selected="0">
            <x v="1"/>
          </reference>
        </references>
      </pivotArea>
    </format>
    <format dxfId="383">
      <pivotArea dataOnly="0" labelOnly="1" outline="0" fieldPosition="0">
        <references count="7">
          <reference field="0" count="1" selected="0">
            <x v="92"/>
          </reference>
          <reference field="1" count="1" selected="0">
            <x v="18"/>
          </reference>
          <reference field="2" count="1" selected="0">
            <x v="27"/>
          </reference>
          <reference field="3" count="1" selected="0">
            <x v="21"/>
          </reference>
          <reference field="4" count="1" selected="0">
            <x v="23"/>
          </reference>
          <reference field="5" count="1">
            <x v="2"/>
          </reference>
          <reference field="7" count="1" selected="0">
            <x v="2"/>
          </reference>
        </references>
      </pivotArea>
    </format>
    <format dxfId="382">
      <pivotArea dataOnly="0" labelOnly="1" outline="0" fieldPosition="0">
        <references count="7">
          <reference field="0" count="1" selected="0">
            <x v="93"/>
          </reference>
          <reference field="1" count="1" selected="0">
            <x v="18"/>
          </reference>
          <reference field="2" count="1" selected="0">
            <x v="20"/>
          </reference>
          <reference field="3" count="1" selected="0">
            <x v="0"/>
          </reference>
          <reference field="4" count="1" selected="0">
            <x v="24"/>
          </reference>
          <reference field="5" count="1">
            <x v="3"/>
          </reference>
          <reference field="7" count="1" selected="0">
            <x v="3"/>
          </reference>
        </references>
      </pivotArea>
    </format>
    <format dxfId="381">
      <pivotArea dataOnly="0" labelOnly="1" outline="0" fieldPosition="0">
        <references count="7">
          <reference field="0" count="1" selected="0">
            <x v="94"/>
          </reference>
          <reference field="1" count="1" selected="0">
            <x v="18"/>
          </reference>
          <reference field="2" count="1" selected="0">
            <x v="39"/>
          </reference>
          <reference field="3" count="1" selected="0">
            <x v="1"/>
          </reference>
          <reference field="4" count="1" selected="0">
            <x v="25"/>
          </reference>
          <reference field="5" count="1">
            <x v="4"/>
          </reference>
          <reference field="7" count="1" selected="0">
            <x v="4"/>
          </reference>
        </references>
      </pivotArea>
    </format>
    <format dxfId="380">
      <pivotArea dataOnly="0" labelOnly="1" outline="0" fieldPosition="0">
        <references count="7">
          <reference field="0" count="1" selected="0">
            <x v="95"/>
          </reference>
          <reference field="1" count="1" selected="0">
            <x v="18"/>
          </reference>
          <reference field="2" count="1" selected="0">
            <x v="36"/>
          </reference>
          <reference field="3" count="1" selected="0">
            <x v="3"/>
          </reference>
          <reference field="4" count="1" selected="0">
            <x v="26"/>
          </reference>
          <reference field="5" count="1">
            <x v="5"/>
          </reference>
          <reference field="7" count="1" selected="0">
            <x v="5"/>
          </reference>
        </references>
      </pivotArea>
    </format>
    <format dxfId="379">
      <pivotArea dataOnly="0" labelOnly="1" outline="0" fieldPosition="0">
        <references count="7">
          <reference field="0" count="1" selected="0">
            <x v="96"/>
          </reference>
          <reference field="1" count="1" selected="0">
            <x v="18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27"/>
          </reference>
          <reference field="5" count="1">
            <x v="6"/>
          </reference>
          <reference field="7" count="1" selected="0">
            <x v="15"/>
          </reference>
        </references>
      </pivotArea>
    </format>
    <format dxfId="378">
      <pivotArea dataOnly="0" labelOnly="1" outline="0" fieldPosition="0">
        <references count="7">
          <reference field="0" count="1" selected="0">
            <x v="97"/>
          </reference>
          <reference field="1" count="1" selected="0">
            <x v="18"/>
          </reference>
          <reference field="2" count="1" selected="0">
            <x v="10"/>
          </reference>
          <reference field="3" count="1" selected="0">
            <x v="6"/>
          </reference>
          <reference field="4" count="1" selected="0">
            <x v="28"/>
          </reference>
          <reference field="5" count="1">
            <x v="7"/>
          </reference>
          <reference field="7" count="1" selected="0">
            <x v="16"/>
          </reference>
        </references>
      </pivotArea>
    </format>
    <format dxfId="377">
      <pivotArea dataOnly="0" labelOnly="1" outline="0" fieldPosition="0">
        <references count="7">
          <reference field="0" count="1" selected="0">
            <x v="98"/>
          </reference>
          <reference field="1" count="1" selected="0">
            <x v="6"/>
          </reference>
          <reference field="2" count="1" selected="0">
            <x v="12"/>
          </reference>
          <reference field="3" count="1" selected="0">
            <x v="12"/>
          </reference>
          <reference field="4" count="1" selected="0">
            <x v="3"/>
          </reference>
          <reference field="5" count="1">
            <x v="0"/>
          </reference>
          <reference field="7" count="1" selected="0">
            <x v="33"/>
          </reference>
        </references>
      </pivotArea>
    </format>
    <format dxfId="376">
      <pivotArea dataOnly="0" labelOnly="1" outline="0" fieldPosition="0">
        <references count="7">
          <reference field="0" count="1" selected="0">
            <x v="99"/>
          </reference>
          <reference field="1" count="1" selected="0">
            <x v="6"/>
          </reference>
          <reference field="2" count="1" selected="0">
            <x v="6"/>
          </reference>
          <reference field="3" count="1" selected="0">
            <x v="15"/>
          </reference>
          <reference field="4" count="1" selected="0">
            <x v="3"/>
          </reference>
          <reference field="5" count="1">
            <x v="1"/>
          </reference>
          <reference field="7" count="1" selected="0">
            <x v="59"/>
          </reference>
        </references>
      </pivotArea>
    </format>
    <format dxfId="375">
      <pivotArea dataOnly="0" labelOnly="1" outline="0" fieldPosition="0">
        <references count="7">
          <reference field="0" count="1" selected="0">
            <x v="100"/>
          </reference>
          <reference field="1" count="1" selected="0">
            <x v="6"/>
          </reference>
          <reference field="2" count="1" selected="0">
            <x v="27"/>
          </reference>
          <reference field="3" count="1" selected="0">
            <x v="13"/>
          </reference>
          <reference field="4" count="1" selected="0">
            <x v="3"/>
          </reference>
          <reference field="5" count="1">
            <x v="2"/>
          </reference>
          <reference field="7" count="1" selected="0">
            <x v="60"/>
          </reference>
        </references>
      </pivotArea>
    </format>
    <format dxfId="374">
      <pivotArea dataOnly="0" labelOnly="1" outline="0" fieldPosition="0">
        <references count="7">
          <reference field="0" count="1" selected="0">
            <x v="101"/>
          </reference>
          <reference field="1" count="1" selected="0">
            <x v="20"/>
          </reference>
          <reference field="2" count="1" selected="0">
            <x v="16"/>
          </reference>
          <reference field="3" count="1" selected="0">
            <x v="22"/>
          </reference>
          <reference field="4" count="1" selected="0">
            <x v="14"/>
          </reference>
          <reference field="5" count="1">
            <x v="3"/>
          </reference>
          <reference field="7" count="1" selected="0">
            <x v="9"/>
          </reference>
        </references>
      </pivotArea>
    </format>
    <format dxfId="373">
      <pivotArea dataOnly="0" labelOnly="1" outline="0" fieldPosition="0">
        <references count="7">
          <reference field="0" count="1" selected="0">
            <x v="102"/>
          </reference>
          <reference field="1" count="1" selected="0">
            <x v="20"/>
          </reference>
          <reference field="2" count="1" selected="0">
            <x v="33"/>
          </reference>
          <reference field="3" count="1" selected="0">
            <x v="2"/>
          </reference>
          <reference field="4" count="1" selected="0">
            <x v="14"/>
          </reference>
          <reference field="5" count="1">
            <x v="4"/>
          </reference>
          <reference field="7" count="1" selected="0">
            <x v="6"/>
          </reference>
        </references>
      </pivotArea>
    </format>
    <format dxfId="372">
      <pivotArea dataOnly="0" labelOnly="1" outline="0" fieldPosition="0">
        <references count="7">
          <reference field="0" count="1" selected="0">
            <x v="103"/>
          </reference>
          <reference field="1" count="1" selected="0">
            <x v="20"/>
          </reference>
          <reference field="2" count="1" selected="0">
            <x v="38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5"/>
          </reference>
          <reference field="7" count="1" selected="0">
            <x v="7"/>
          </reference>
        </references>
      </pivotArea>
    </format>
    <format dxfId="371">
      <pivotArea dataOnly="0" labelOnly="1" outline="0" fieldPosition="0">
        <references count="7">
          <reference field="0" count="1" selected="0">
            <x v="104"/>
          </reference>
          <reference field="1" count="1" selected="0">
            <x v="20"/>
          </reference>
          <reference field="2" count="1" selected="0">
            <x v="14"/>
          </reference>
          <reference field="3" count="1" selected="0">
            <x v="7"/>
          </reference>
          <reference field="4" count="1" selected="0">
            <x v="5"/>
          </reference>
          <reference field="5" count="1">
            <x v="6"/>
          </reference>
          <reference field="7" count="1" selected="0">
            <x v="8"/>
          </reference>
        </references>
      </pivotArea>
    </format>
    <format dxfId="370">
      <pivotArea dataOnly="0" labelOnly="1" outline="0" fieldPosition="0">
        <references count="7">
          <reference field="0" count="1" selected="0">
            <x v="105"/>
          </reference>
          <reference field="1" count="1" selected="0">
            <x v="20"/>
          </reference>
          <reference field="2" count="1" selected="0">
            <x v="9"/>
          </reference>
          <reference field="3" count="1" selected="0">
            <x v="23"/>
          </reference>
          <reference field="4" count="1" selected="0">
            <x v="5"/>
          </reference>
          <reference field="5" count="1">
            <x v="0"/>
          </reference>
          <reference field="7" count="1" selected="0">
            <x v="32"/>
          </reference>
        </references>
      </pivotArea>
    </format>
    <format dxfId="369">
      <pivotArea dataOnly="0" labelOnly="1" outline="0" fieldPosition="0">
        <references count="7">
          <reference field="0" count="1" selected="0">
            <x v="107"/>
          </reference>
          <reference field="1" count="1" selected="0">
            <x v="16"/>
          </reference>
          <reference field="2" count="1" selected="0">
            <x v="10"/>
          </reference>
          <reference field="3" count="1" selected="0">
            <x v="9"/>
          </reference>
          <reference field="4" count="1" selected="0">
            <x v="9"/>
          </reference>
          <reference field="5" count="1">
            <x v="1"/>
          </reference>
          <reference field="7" count="1" selected="0">
            <x v="18"/>
          </reference>
        </references>
      </pivotArea>
    </format>
    <format dxfId="368">
      <pivotArea dataOnly="0" labelOnly="1" outline="0" fieldPosition="0">
        <references count="7">
          <reference field="0" count="1" selected="0">
            <x v="108"/>
          </reference>
          <reference field="1" count="1" selected="0">
            <x v="16"/>
          </reference>
          <reference field="2" count="1" selected="0">
            <x v="25"/>
          </reference>
          <reference field="3" count="1" selected="0">
            <x v="19"/>
          </reference>
          <reference field="4" count="1" selected="0">
            <x v="9"/>
          </reference>
          <reference field="5" count="1">
            <x v="2"/>
          </reference>
          <reference field="7" count="1" selected="0">
            <x v="20"/>
          </reference>
        </references>
      </pivotArea>
    </format>
    <format dxfId="367">
      <pivotArea dataOnly="0" labelOnly="1" outline="0" fieldPosition="0">
        <references count="7">
          <reference field="0" count="1" selected="0">
            <x v="109"/>
          </reference>
          <reference field="1" count="1" selected="0">
            <x v="16"/>
          </reference>
          <reference field="2" count="1" selected="0">
            <x v="4"/>
          </reference>
          <reference field="3" count="1" selected="0">
            <x v="1"/>
          </reference>
          <reference field="4" count="1" selected="0">
            <x v="17"/>
          </reference>
          <reference field="5" count="1">
            <x v="4"/>
          </reference>
          <reference field="7" count="1" selected="0">
            <x v="70"/>
          </reference>
        </references>
      </pivotArea>
    </format>
    <format dxfId="366">
      <pivotArea dataOnly="0" labelOnly="1" outline="0" fieldPosition="0">
        <references count="7">
          <reference field="0" count="1" selected="0">
            <x v="110"/>
          </reference>
          <reference field="1" count="1" selected="0">
            <x v="16"/>
          </reference>
          <reference field="2" count="1" selected="0">
            <x v="39"/>
          </reference>
          <reference field="3" count="1" selected="0">
            <x v="5"/>
          </reference>
          <reference field="4" count="1" selected="0">
            <x v="14"/>
          </reference>
          <reference field="5" count="1">
            <x v="6"/>
          </reference>
          <reference field="7" count="1" selected="0">
            <x v="75"/>
          </reference>
        </references>
      </pivotArea>
    </format>
    <format dxfId="365">
      <pivotArea dataOnly="0" labelOnly="1" outline="0" fieldPosition="0">
        <references count="7">
          <reference field="0" count="1" selected="0">
            <x v="111"/>
          </reference>
          <reference field="1" count="1" selected="0">
            <x v="16"/>
          </reference>
          <reference field="2" count="1" selected="0">
            <x v="8"/>
          </reference>
          <reference field="3" count="1" selected="0">
            <x v="4"/>
          </reference>
          <reference field="4" count="1" selected="0">
            <x v="2"/>
          </reference>
          <reference field="5" count="1">
            <x v="5"/>
          </reference>
          <reference field="7" count="1" selected="0">
            <x v="85"/>
          </reference>
        </references>
      </pivotArea>
    </format>
    <format dxfId="364">
      <pivotArea dataOnly="0" labelOnly="1" outline="0" fieldPosition="0">
        <references count="7">
          <reference field="0" count="1" selected="0">
            <x v="112"/>
          </reference>
          <reference field="1" count="1" selected="0">
            <x v="17"/>
          </reference>
          <reference field="2" count="1" selected="0">
            <x v="5"/>
          </reference>
          <reference field="3" count="1" selected="0">
            <x v="4"/>
          </reference>
          <reference field="4" count="1" selected="0">
            <x v="19"/>
          </reference>
          <reference field="5" count="1">
            <x v="0"/>
          </reference>
          <reference field="7" count="1" selected="0">
            <x v="53"/>
          </reference>
        </references>
      </pivotArea>
    </format>
    <format dxfId="363">
      <pivotArea dataOnly="0" labelOnly="1" outline="0" fieldPosition="0">
        <references count="7">
          <reference field="0" count="1" selected="0">
            <x v="113"/>
          </reference>
          <reference field="1" count="1" selected="0">
            <x v="17"/>
          </reference>
          <reference field="2" count="1" selected="0">
            <x v="8"/>
          </reference>
          <reference field="3" count="1" selected="0">
            <x v="7"/>
          </reference>
          <reference field="4" count="1" selected="0">
            <x v="19"/>
          </reference>
          <reference field="5" count="1">
            <x v="6"/>
          </reference>
          <reference field="7" count="1" selected="0">
            <x v="54"/>
          </reference>
        </references>
      </pivotArea>
    </format>
    <format dxfId="362">
      <pivotArea dataOnly="0" labelOnly="1" outline="0" fieldPosition="0">
        <references count="7">
          <reference field="0" count="1" selected="0">
            <x v="114"/>
          </reference>
          <reference field="1" count="1" selected="0">
            <x v="17"/>
          </reference>
          <reference field="2" count="1" selected="0">
            <x v="25"/>
          </reference>
          <reference field="3" count="1" selected="0">
            <x v="21"/>
          </reference>
          <reference field="4" count="1" selected="0">
            <x v="10"/>
          </reference>
          <reference field="5" count="1">
            <x v="2"/>
          </reference>
          <reference field="7" count="1" selected="0">
            <x v="67"/>
          </reference>
        </references>
      </pivotArea>
    </format>
    <format dxfId="361">
      <pivotArea dataOnly="0" labelOnly="1" outline="0" fieldPosition="0">
        <references count="7">
          <reference field="0" count="1" selected="0">
            <x v="115"/>
          </reference>
          <reference field="1" count="1" selected="0">
            <x v="17"/>
          </reference>
          <reference field="2" count="1" selected="0">
            <x v="49"/>
          </reference>
          <reference field="3" count="1" selected="0">
            <x v="0"/>
          </reference>
          <reference field="4" count="1" selected="0">
            <x v="10"/>
          </reference>
          <reference field="5" count="1">
            <x v="3"/>
          </reference>
          <reference field="7" count="1" selected="0">
            <x v="68"/>
          </reference>
        </references>
      </pivotArea>
    </format>
    <format dxfId="360">
      <pivotArea dataOnly="0" labelOnly="1" outline="0" fieldPosition="0">
        <references count="7">
          <reference field="0" count="1" selected="0">
            <x v="116"/>
          </reference>
          <reference field="1" count="1" selected="0">
            <x v="21"/>
          </reference>
          <reference field="2" count="1" selected="0">
            <x v="3"/>
          </reference>
          <reference field="3" count="1" selected="0">
            <x v="10"/>
          </reference>
          <reference field="4" count="1" selected="0">
            <x v="6"/>
          </reference>
          <reference field="5" count="1">
            <x v="6"/>
          </reference>
          <reference field="7" count="1" selected="0">
            <x v="92"/>
          </reference>
        </references>
      </pivotArea>
    </format>
    <format dxfId="359">
      <pivotArea dataOnly="0" labelOnly="1" outline="0" fieldPosition="0">
        <references count="7">
          <reference field="0" count="1" selected="0">
            <x v="117"/>
          </reference>
          <reference field="1" count="1" selected="0">
            <x v="24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11"/>
          </reference>
          <reference field="5" count="1">
            <x v="7"/>
          </reference>
          <reference field="7" count="1" selected="0">
            <x v="47"/>
          </reference>
        </references>
      </pivotArea>
    </format>
    <format dxfId="358">
      <pivotArea dataOnly="0" labelOnly="1" outline="0" fieldPosition="0">
        <references count="7">
          <reference field="0" count="1" selected="0">
            <x v="117"/>
          </reference>
          <reference field="1" count="1" selected="0">
            <x v="24"/>
          </reference>
          <reference field="2" count="1" selected="0">
            <x v="3"/>
          </reference>
          <reference field="3" count="1" selected="0">
            <x v="10"/>
          </reference>
          <reference field="4" count="1" selected="0">
            <x v="1"/>
          </reference>
          <reference field="5" count="1">
            <x v="6"/>
          </reference>
          <reference field="7" count="1" selected="0">
            <x v="63"/>
          </reference>
        </references>
      </pivotArea>
    </format>
    <format dxfId="357">
      <pivotArea dataOnly="0" labelOnly="1" outline="0" fieldPosition="0">
        <references count="7">
          <reference field="0" count="1" selected="0">
            <x v="118"/>
          </reference>
          <reference field="1" count="1" selected="0">
            <x v="24"/>
          </reference>
          <reference field="2" count="1" selected="0">
            <x v="29"/>
          </reference>
          <reference field="3" count="1" selected="0">
            <x v="8"/>
          </reference>
          <reference field="4" count="1" selected="0">
            <x v="9"/>
          </reference>
          <reference field="5" count="1">
            <x v="0"/>
          </reference>
          <reference field="7" count="1" selected="0">
            <x v="73"/>
          </reference>
        </references>
      </pivotArea>
    </format>
    <format dxfId="356">
      <pivotArea dataOnly="0" labelOnly="1" outline="0" fieldPosition="0">
        <references count="7">
          <reference field="0" count="1" selected="0">
            <x v="119"/>
          </reference>
          <reference field="1" count="1" selected="0">
            <x v="24"/>
          </reference>
          <reference field="2" count="1" selected="0">
            <x v="2"/>
          </reference>
          <reference field="3" count="1" selected="0">
            <x v="9"/>
          </reference>
          <reference field="4" count="1" selected="0">
            <x v="9"/>
          </reference>
          <reference field="5" count="1">
            <x v="1"/>
          </reference>
          <reference field="7" count="1" selected="0">
            <x v="74"/>
          </reference>
        </references>
      </pivotArea>
    </format>
    <format dxfId="355">
      <pivotArea dataOnly="0" labelOnly="1" outline="0" fieldPosition="0">
        <references count="7">
          <reference field="0" count="1" selected="0">
            <x v="120"/>
          </reference>
          <reference field="1" count="1" selected="0">
            <x v="23"/>
          </reference>
          <reference field="2" count="1" selected="0">
            <x v="3"/>
          </reference>
          <reference field="3" count="1" selected="0">
            <x v="10"/>
          </reference>
          <reference field="4" count="1" selected="0">
            <x v="7"/>
          </reference>
          <reference field="5" count="1">
            <x v="6"/>
          </reference>
          <reference field="7" count="1" selected="0">
            <x v="19"/>
          </reference>
        </references>
      </pivotArea>
    </format>
    <format dxfId="354">
      <pivotArea dataOnly="0" labelOnly="1" outline="0" fieldPosition="0">
        <references count="7">
          <reference field="0" count="1" selected="0">
            <x v="121"/>
          </reference>
          <reference field="1" count="1" selected="0">
            <x v="23"/>
          </reference>
          <reference field="2" count="1" selected="0">
            <x v="10"/>
          </reference>
          <reference field="3" count="1" selected="0">
            <x v="11"/>
          </reference>
          <reference field="4" count="1" selected="0">
            <x v="3"/>
          </reference>
          <reference field="5" count="1">
            <x v="7"/>
          </reference>
          <reference field="7" count="1" selected="0">
            <x v="20"/>
          </reference>
        </references>
      </pivotArea>
    </format>
    <format dxfId="353">
      <pivotArea dataOnly="0" labelOnly="1" outline="0" fieldPosition="0">
        <references count="7">
          <reference field="0" count="1" selected="0">
            <x v="122"/>
          </reference>
          <reference field="1" count="1" selected="0">
            <x v="23"/>
          </reference>
          <reference field="2" count="1" selected="0">
            <x v="29"/>
          </reference>
          <reference field="3" count="1" selected="0">
            <x v="18"/>
          </reference>
          <reference field="4" count="1" selected="0">
            <x v="3"/>
          </reference>
          <reference field="5" count="1">
            <x v="0"/>
          </reference>
          <reference field="7" count="1" selected="0">
            <x v="21"/>
          </reference>
        </references>
      </pivotArea>
    </format>
    <format dxfId="352">
      <pivotArea dataOnly="0" labelOnly="1" outline="0" fieldPosition="0">
        <references count="7">
          <reference field="0" count="1" selected="0">
            <x v="123"/>
          </reference>
          <reference field="1" count="1" selected="0">
            <x v="23"/>
          </reference>
          <reference field="2" count="1" selected="0">
            <x v="18"/>
          </reference>
          <reference field="3" count="1" selected="0">
            <x v="20"/>
          </reference>
          <reference field="4" count="1" selected="0">
            <x v="5"/>
          </reference>
          <reference field="5" count="1">
            <x v="1"/>
          </reference>
          <reference field="7" count="1" selected="0">
            <x v="22"/>
          </reference>
        </references>
      </pivotArea>
    </format>
    <format dxfId="351">
      <pivotArea dataOnly="0" labelOnly="1" outline="0" fieldPosition="0">
        <references count="7">
          <reference field="0" count="1" selected="0">
            <x v="124"/>
          </reference>
          <reference field="1" count="1" selected="0">
            <x v="25"/>
          </reference>
          <reference field="2" count="1" selected="0">
            <x v="7"/>
          </reference>
          <reference field="3" count="1" selected="0">
            <x v="18"/>
          </reference>
          <reference field="4" count="1" selected="0">
            <x v="19"/>
          </reference>
          <reference field="5" count="1">
            <x v="0"/>
          </reference>
          <reference field="7" count="1" selected="0">
            <x v="115"/>
          </reference>
        </references>
      </pivotArea>
    </format>
    <format dxfId="350">
      <pivotArea dataOnly="0" labelOnly="1" outline="0" fieldPosition="0">
        <references count="7">
          <reference field="0" count="1" selected="0">
            <x v="125"/>
          </reference>
          <reference field="1" count="1" selected="0">
            <x v="25"/>
          </reference>
          <reference field="2" count="1" selected="0">
            <x v="11"/>
          </reference>
          <reference field="3" count="1" selected="0">
            <x v="20"/>
          </reference>
          <reference field="4" count="1" selected="0">
            <x v="19"/>
          </reference>
          <reference field="5" count="1">
            <x v="1"/>
          </reference>
          <reference field="7" count="1" selected="0">
            <x v="116"/>
          </reference>
        </references>
      </pivotArea>
    </format>
    <format dxfId="349">
      <pivotArea dataOnly="0" labelOnly="1" outline="0" fieldPosition="0">
        <references count="7">
          <reference field="0" count="1" selected="0">
            <x v="126"/>
          </reference>
          <reference field="1" count="1" selected="0">
            <x v="25"/>
          </reference>
          <reference field="2" count="1" selected="0">
            <x v="46"/>
          </reference>
          <reference field="3" count="1" selected="0">
            <x v="21"/>
          </reference>
          <reference field="4" count="1" selected="0">
            <x v="19"/>
          </reference>
          <reference field="5" count="1">
            <x v="2"/>
          </reference>
          <reference field="7" count="1" selected="0">
            <x v="8"/>
          </reference>
        </references>
      </pivotArea>
    </format>
    <format dxfId="348">
      <pivotArea dataOnly="0" labelOnly="1" outline="0" fieldPosition="0">
        <references count="7">
          <reference field="0" count="1" selected="0">
            <x v="127"/>
          </reference>
          <reference field="1" count="1" selected="0">
            <x v="25"/>
          </reference>
          <reference field="2" count="1" selected="0">
            <x v="34"/>
          </reference>
          <reference field="3" count="1" selected="0">
            <x v="0"/>
          </reference>
          <reference field="4" count="1" selected="0">
            <x v="19"/>
          </reference>
          <reference field="5" count="1">
            <x v="3"/>
          </reference>
          <reference field="7" count="1" selected="0">
            <x v="9"/>
          </reference>
        </references>
      </pivotArea>
    </format>
    <format dxfId="347">
      <pivotArea dataOnly="0" labelOnly="1" outline="0" fieldPosition="0">
        <references count="7">
          <reference field="0" count="1" selected="0">
            <x v="128"/>
          </reference>
          <reference field="1" count="1" selected="0">
            <x v="27"/>
          </reference>
          <reference field="2" count="1" selected="0">
            <x v="13"/>
          </reference>
          <reference field="3" count="1" selected="0">
            <x v="1"/>
          </reference>
          <reference field="4" count="1" selected="0">
            <x v="1"/>
          </reference>
          <reference field="5" count="1">
            <x v="4"/>
          </reference>
          <reference field="7" count="1" selected="0">
            <x v="10"/>
          </reference>
        </references>
      </pivotArea>
    </format>
    <format dxfId="346">
      <pivotArea dataOnly="0" labelOnly="1" outline="0" fieldPosition="0">
        <references count="7">
          <reference field="0" count="1" selected="0">
            <x v="129"/>
          </reference>
          <reference field="1" count="1" selected="0">
            <x v="27"/>
          </reference>
          <reference field="2" count="1" selected="0">
            <x v="40"/>
          </reference>
          <reference field="3" count="1" selected="0">
            <x v="3"/>
          </reference>
          <reference field="4" count="1" selected="0">
            <x v="13"/>
          </reference>
          <reference field="5" count="1">
            <x v="5"/>
          </reference>
          <reference field="7" count="1" selected="0">
            <x v="11"/>
          </reference>
        </references>
      </pivotArea>
    </format>
    <format dxfId="345">
      <pivotArea dataOnly="0" labelOnly="1" outline="0" fieldPosition="0">
        <references count="7">
          <reference field="0" count="1" selected="0">
            <x v="130"/>
          </reference>
          <reference field="1" count="1" selected="0">
            <x v="27"/>
          </reference>
          <reference field="2" count="1" selected="0">
            <x v="10"/>
          </reference>
          <reference field="3" count="1" selected="0">
            <x v="5"/>
          </reference>
          <reference field="4" count="1" selected="0">
            <x v="29"/>
          </reference>
          <reference field="5" count="1">
            <x v="6"/>
          </reference>
          <reference field="7" count="1" selected="0">
            <x v="12"/>
          </reference>
        </references>
      </pivotArea>
    </format>
    <format dxfId="344">
      <pivotArea dataOnly="0" labelOnly="1" outline="0" fieldPosition="0">
        <references count="7">
          <reference field="0" count="1" selected="0">
            <x v="131"/>
          </reference>
          <reference field="1" count="1" selected="0">
            <x v="30"/>
          </reference>
          <reference field="2" count="1" selected="0">
            <x v="3"/>
          </reference>
          <reference field="3" count="1" selected="0">
            <x v="8"/>
          </reference>
          <reference field="4" count="1" selected="0">
            <x v="21"/>
          </reference>
          <reference field="5" count="1">
            <x v="0"/>
          </reference>
          <reference field="7" count="1" selected="0">
            <x v="48"/>
          </reference>
        </references>
      </pivotArea>
    </format>
    <format dxfId="343">
      <pivotArea dataOnly="0" labelOnly="1" outline="0" fieldPosition="0">
        <references count="7">
          <reference field="0" count="1" selected="0">
            <x v="132"/>
          </reference>
          <reference field="1" count="1" selected="0">
            <x v="30"/>
          </reference>
          <reference field="2" count="1" selected="0">
            <x v="2"/>
          </reference>
          <reference field="3" count="1" selected="0">
            <x v="9"/>
          </reference>
          <reference field="4" count="1" selected="0">
            <x v="21"/>
          </reference>
          <reference field="5" count="1">
            <x v="1"/>
          </reference>
          <reference field="7" count="1" selected="0">
            <x v="49"/>
          </reference>
        </references>
      </pivotArea>
    </format>
    <format dxfId="342">
      <pivotArea dataOnly="0" labelOnly="1" outline="0" fieldPosition="0">
        <references count="7">
          <reference field="0" count="1" selected="0">
            <x v="133"/>
          </reference>
          <reference field="1" count="1" selected="0">
            <x v="30"/>
          </reference>
          <reference field="2" count="1" selected="0">
            <x v="10"/>
          </reference>
          <reference field="3" count="1" selected="0">
            <x v="19"/>
          </reference>
          <reference field="4" count="1" selected="0">
            <x v="21"/>
          </reference>
          <reference field="5" count="1">
            <x v="2"/>
          </reference>
          <reference field="7" count="1" selected="0">
            <x v="50"/>
          </reference>
        </references>
      </pivotArea>
    </format>
    <format dxfId="341">
      <pivotArea dataOnly="0" labelOnly="1" outline="0" fieldPosition="0">
        <references count="7">
          <reference field="0" count="1" selected="0">
            <x v="134"/>
          </reference>
          <reference field="1" count="1" selected="0">
            <x v="30"/>
          </reference>
          <reference field="2" count="1" selected="0">
            <x v="29"/>
          </reference>
          <reference field="3" count="1" selected="0">
            <x v="22"/>
          </reference>
          <reference field="4" count="1" selected="0">
            <x v="21"/>
          </reference>
          <reference field="5" count="1">
            <x v="3"/>
          </reference>
          <reference field="7" count="1" selected="0">
            <x v="51"/>
          </reference>
        </references>
      </pivotArea>
    </format>
    <format dxfId="340">
      <pivotArea dataOnly="0" labelOnly="1" outline="0" fieldPosition="0">
        <references count="7">
          <reference field="0" count="1" selected="0">
            <x v="135"/>
          </reference>
          <reference field="1" count="1" selected="0">
            <x v="30"/>
          </reference>
          <reference field="2" count="1" selected="0">
            <x v="18"/>
          </reference>
          <reference field="3" count="1" selected="0">
            <x v="2"/>
          </reference>
          <reference field="4" count="1" selected="0">
            <x v="21"/>
          </reference>
          <reference field="5" count="1">
            <x v="4"/>
          </reference>
          <reference field="7" count="1" selected="0">
            <x v="52"/>
          </reference>
        </references>
      </pivotArea>
    </format>
    <format dxfId="339">
      <pivotArea dataOnly="0" labelOnly="1" outline="0" fieldPosition="0">
        <references count="7">
          <reference field="0" count="1" selected="0">
            <x v="136"/>
          </reference>
          <reference field="1" count="1" selected="0">
            <x v="30"/>
          </reference>
          <reference field="2" count="1" selected="0">
            <x v="5"/>
          </reference>
          <reference field="3" count="1" selected="0">
            <x v="9"/>
          </reference>
          <reference field="4" count="1" selected="0">
            <x v="24"/>
          </reference>
          <reference field="5" count="1">
            <x v="1"/>
          </reference>
          <reference field="7" count="1" selected="0">
            <x v="81"/>
          </reference>
        </references>
      </pivotArea>
    </format>
    <format dxfId="338">
      <pivotArea dataOnly="0" labelOnly="1" outline="0" fieldPosition="0">
        <references count="7">
          <reference field="0" count="1" selected="0">
            <x v="138"/>
          </reference>
          <reference field="1" count="1" selected="0">
            <x v="22"/>
          </reference>
          <reference field="2" count="1" selected="0">
            <x v="22"/>
          </reference>
          <reference field="3" count="1" selected="0">
            <x v="21"/>
          </reference>
          <reference field="4" count="1" selected="0">
            <x v="9"/>
          </reference>
          <reference field="5" count="1">
            <x v="2"/>
          </reference>
          <reference field="7" count="1" selected="0">
            <x v="42"/>
          </reference>
        </references>
      </pivotArea>
    </format>
    <format dxfId="337">
      <pivotArea dataOnly="0" labelOnly="1" outline="0" fieldPosition="0">
        <references count="7">
          <reference field="0" count="1" selected="0">
            <x v="139"/>
          </reference>
          <reference field="1" count="1" selected="0">
            <x v="22"/>
          </reference>
          <reference field="2" count="1" selected="0">
            <x v="21"/>
          </reference>
          <reference field="3" count="1" selected="0">
            <x v="0"/>
          </reference>
          <reference field="4" count="1" selected="0">
            <x v="9"/>
          </reference>
          <reference field="5" count="1">
            <x v="3"/>
          </reference>
          <reference field="7" count="1" selected="0">
            <x v="43"/>
          </reference>
        </references>
      </pivotArea>
    </format>
    <format dxfId="336">
      <pivotArea dataOnly="0" labelOnly="1" outline="0" fieldPosition="0">
        <references count="7">
          <reference field="0" count="1" selected="0">
            <x v="140"/>
          </reference>
          <reference field="1" count="1" selected="0">
            <x v="22"/>
          </reference>
          <reference field="2" count="1" selected="0">
            <x v="51"/>
          </reference>
          <reference field="3" count="1" selected="0">
            <x v="1"/>
          </reference>
          <reference field="4" count="1" selected="0">
            <x v="9"/>
          </reference>
          <reference field="5" count="1">
            <x v="4"/>
          </reference>
          <reference field="7" count="1" selected="0">
            <x v="44"/>
          </reference>
        </references>
      </pivotArea>
    </format>
    <format dxfId="335">
      <pivotArea dataOnly="0" labelOnly="1" outline="0" fieldPosition="0">
        <references count="7">
          <reference field="0" count="1" selected="0">
            <x v="141"/>
          </reference>
          <reference field="1" count="1" selected="0">
            <x v="22"/>
          </reference>
          <reference field="2" count="1" selected="0">
            <x v="29"/>
          </reference>
          <reference field="3" count="1" selected="0">
            <x v="3"/>
          </reference>
          <reference field="4" count="1" selected="0">
            <x v="9"/>
          </reference>
          <reference field="5" count="1">
            <x v="5"/>
          </reference>
          <reference field="7" count="1" selected="0">
            <x v="45"/>
          </reference>
        </references>
      </pivotArea>
    </format>
    <format dxfId="334">
      <pivotArea dataOnly="0" labelOnly="1" outline="0" fieldPosition="0">
        <references count="7">
          <reference field="0" count="1" selected="0">
            <x v="142"/>
          </reference>
          <reference field="1" count="1" selected="0">
            <x v="2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6"/>
          </reference>
          <reference field="7" count="1" selected="0">
            <x v="46"/>
          </reference>
        </references>
      </pivotArea>
    </format>
    <format dxfId="333">
      <pivotArea dataOnly="0" labelOnly="1" outline="0" fieldPosition="0">
        <references count="7">
          <reference field="0" count="1" selected="0">
            <x v="143"/>
          </reference>
          <reference field="1" count="1" selected="0">
            <x v="28"/>
          </reference>
          <reference field="2" count="1" selected="0">
            <x v="2"/>
          </reference>
          <reference field="3" count="1" selected="0">
            <x v="23"/>
          </reference>
          <reference field="4" count="1" selected="0">
            <x v="4"/>
          </reference>
          <reference field="5" count="1">
            <x v="7"/>
          </reference>
          <reference field="7" count="1" selected="0">
            <x v="87"/>
          </reference>
        </references>
      </pivotArea>
    </format>
    <format dxfId="332">
      <pivotArea dataOnly="0" labelOnly="1" outline="0" fieldPosition="0">
        <references count="7">
          <reference field="0" count="1" selected="0">
            <x v="144"/>
          </reference>
          <reference field="1" count="1" selected="0">
            <x v="28"/>
          </reference>
          <reference field="2" count="1" selected="0">
            <x v="5"/>
          </reference>
          <reference field="3" count="1" selected="0">
            <x v="15"/>
          </reference>
          <reference field="4" count="1" selected="0">
            <x v="3"/>
          </reference>
          <reference field="5" count="1">
            <x v="1"/>
          </reference>
          <reference field="7" count="1" selected="0">
            <x v="89"/>
          </reference>
        </references>
      </pivotArea>
    </format>
    <format dxfId="331">
      <pivotArea dataOnly="0" labelOnly="1" outline="0" fieldPosition="0">
        <references count="7">
          <reference field="0" count="1" selected="0">
            <x v="145"/>
          </reference>
          <reference field="1" count="1" selected="0">
            <x v="28"/>
          </reference>
          <reference field="2" count="1" selected="0">
            <x v="25"/>
          </reference>
          <reference field="3" count="1" selected="0">
            <x v="13"/>
          </reference>
          <reference field="4" count="1" selected="0">
            <x v="3"/>
          </reference>
          <reference field="5" count="1">
            <x v="2"/>
          </reference>
          <reference field="7" count="1" selected="0">
            <x v="90"/>
          </reference>
        </references>
      </pivotArea>
    </format>
    <format dxfId="330">
      <pivotArea dataOnly="0" labelOnly="1" outline="0" fieldPosition="0">
        <references count="7">
          <reference field="0" count="1" selected="0">
            <x v="147"/>
          </reference>
          <reference field="1" count="1" selected="0">
            <x v="9"/>
          </reference>
          <reference field="2" count="1" selected="0">
            <x v="27"/>
          </reference>
          <reference field="3" count="1" selected="0">
            <x v="0"/>
          </reference>
          <reference field="4" count="1" selected="0">
            <x v="16"/>
          </reference>
          <reference field="5" count="1">
            <x v="3"/>
          </reference>
          <reference field="7" count="1" selected="0">
            <x v="94"/>
          </reference>
        </references>
      </pivotArea>
    </format>
    <format dxfId="329">
      <pivotArea dataOnly="0" labelOnly="1" outline="0" fieldPosition="0">
        <references count="7">
          <reference field="0" count="1" selected="0">
            <x v="148"/>
          </reference>
          <reference field="1" count="1" selected="0">
            <x v="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6"/>
          </reference>
          <reference field="5" count="1">
            <x v="4"/>
          </reference>
          <reference field="7" count="1" selected="0">
            <x v="95"/>
          </reference>
        </references>
      </pivotArea>
    </format>
    <format dxfId="328">
      <pivotArea dataOnly="0" labelOnly="1" outline="0" fieldPosition="0">
        <references count="7">
          <reference field="0" count="1" selected="0">
            <x v="149"/>
          </reference>
          <reference field="1" count="1" selected="0">
            <x v="9"/>
          </reference>
          <reference field="2" count="1" selected="0">
            <x v="10"/>
          </reference>
          <reference field="3" count="1" selected="0">
            <x v="3"/>
          </reference>
          <reference field="4" count="1" selected="0">
            <x v="16"/>
          </reference>
          <reference field="5" count="1">
            <x v="5"/>
          </reference>
          <reference field="7" count="1" selected="0">
            <x v="96"/>
          </reference>
        </references>
      </pivotArea>
    </format>
    <format dxfId="327">
      <pivotArea dataOnly="0" labelOnly="1" outline="0" fieldPosition="0">
        <references count="8">
          <reference field="0" count="1" selected="0">
            <x v="0"/>
          </reference>
          <reference field="1" count="1" selected="0">
            <x v="15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14"/>
          </reference>
          <reference field="5" count="1" selected="0">
            <x v="5"/>
          </reference>
          <reference field="6" count="1">
            <x v="45"/>
          </reference>
          <reference field="7" count="1" selected="0">
            <x v="71"/>
          </reference>
        </references>
      </pivotArea>
    </format>
    <format dxfId="326">
      <pivotArea dataOnly="0" labelOnly="1" outline="0" fieldPosition="0">
        <references count="8">
          <reference field="0" count="1" selected="0">
            <x v="1"/>
          </reference>
          <reference field="1" count="1" selected="0">
            <x v="15"/>
          </reference>
          <reference field="2" count="1" selected="0">
            <x v="2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7"/>
          </reference>
          <reference field="6" count="1">
            <x v="13"/>
          </reference>
          <reference field="7" count="1" selected="0">
            <x v="76"/>
          </reference>
        </references>
      </pivotArea>
    </format>
    <format dxfId="325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15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5"/>
          </reference>
          <reference field="5" count="1" selected="0">
            <x v="0"/>
          </reference>
          <reference field="6" count="1">
            <x v="20"/>
          </reference>
          <reference field="7" count="1" selected="0">
            <x v="77"/>
          </reference>
        </references>
      </pivotArea>
    </format>
    <format dxfId="324">
      <pivotArea dataOnly="0" labelOnly="1" outline="0" fieldPosition="0">
        <references count="8">
          <reference field="0" count="1" selected="0">
            <x v="3"/>
          </reference>
          <reference field="1" count="1" selected="0">
            <x v="15"/>
          </reference>
          <reference field="2" count="1" selected="0">
            <x v="36"/>
          </reference>
          <reference field="3" count="1" selected="0">
            <x v="9"/>
          </reference>
          <reference field="4" count="1" selected="0">
            <x v="5"/>
          </reference>
          <reference field="5" count="1" selected="0">
            <x v="1"/>
          </reference>
          <reference field="6" count="1">
            <x v="19"/>
          </reference>
          <reference field="7" count="1" selected="0">
            <x v="78"/>
          </reference>
        </references>
      </pivotArea>
    </format>
    <format dxfId="323">
      <pivotArea dataOnly="0" labelOnly="1" outline="0" fieldPosition="0">
        <references count="8">
          <reference field="0" count="1" selected="0">
            <x v="4"/>
          </reference>
          <reference field="1" count="1" selected="0">
            <x v="15"/>
          </reference>
          <reference field="2" count="1" selected="0">
            <x v="3"/>
          </reference>
          <reference field="3" count="1" selected="0">
            <x v="14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17"/>
          </reference>
          <reference field="7" count="1" selected="0">
            <x v="91"/>
          </reference>
        </references>
      </pivotArea>
    </format>
    <format dxfId="322">
      <pivotArea dataOnly="0" labelOnly="1" outline="0" fieldPosition="0">
        <references count="8">
          <reference field="0" count="1" selected="0">
            <x v="5"/>
          </reference>
          <reference field="1" count="1" selected="0">
            <x v="15"/>
          </reference>
          <reference field="2" count="1" selected="0">
            <x v="2"/>
          </reference>
          <reference field="3" count="1" selected="0">
            <x v="16"/>
          </reference>
          <reference field="4" count="1" selected="0">
            <x v="5"/>
          </reference>
          <reference field="5" count="1" selected="0">
            <x v="4"/>
          </reference>
          <reference field="6" count="1">
            <x v="16"/>
          </reference>
          <reference field="7" count="1" selected="0">
            <x v="92"/>
          </reference>
        </references>
      </pivotArea>
    </format>
    <format dxfId="321">
      <pivotArea dataOnly="0" labelOnly="1" outline="0" fieldPosition="0">
        <references count="8">
          <reference field="0" count="1" selected="0">
            <x v="6"/>
          </reference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7"/>
          </reference>
          <reference field="4" count="1" selected="0">
            <x v="5"/>
          </reference>
          <reference field="5" count="1" selected="0">
            <x v="0"/>
          </reference>
          <reference field="6" count="1">
            <x v="20"/>
          </reference>
          <reference field="7" count="1" selected="0">
            <x v="93"/>
          </reference>
        </references>
      </pivotArea>
    </format>
    <format dxfId="320">
      <pivotArea dataOnly="0" labelOnly="1" outline="0" fieldPosition="0">
        <references count="8">
          <reference field="0" count="1" selected="0">
            <x v="7"/>
          </reference>
          <reference field="1" count="1" selected="0">
            <x v="15"/>
          </reference>
          <reference field="2" count="1" selected="0">
            <x v="36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14"/>
          </reference>
          <reference field="7" count="1" selected="0">
            <x v="71"/>
          </reference>
        </references>
      </pivotArea>
    </format>
    <format dxfId="319">
      <pivotArea dataOnly="0" labelOnly="1" outline="0" fieldPosition="0">
        <references count="8">
          <reference field="0" count="1" selected="0">
            <x v="8"/>
          </reference>
          <reference field="1" count="1" selected="0">
            <x v="1"/>
          </reference>
          <reference field="2" count="1" selected="0">
            <x v="3"/>
          </reference>
          <reference field="3" count="1" selected="0">
            <x v="11"/>
          </reference>
          <reference field="4" count="1" selected="0">
            <x v="13"/>
          </reference>
          <reference field="5" count="1" selected="0">
            <x v="7"/>
          </reference>
          <reference field="6" count="1">
            <x v="42"/>
          </reference>
          <reference field="7" count="1" selected="0">
            <x v="64"/>
          </reference>
        </references>
      </pivotArea>
    </format>
    <format dxfId="318">
      <pivotArea dataOnly="0" labelOnly="1" outline="0" fieldPosition="0">
        <references count="8">
          <reference field="0" count="1" selected="0">
            <x v="9"/>
          </reference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11"/>
          </reference>
          <reference field="5" count="1" selected="0">
            <x v="5"/>
          </reference>
          <reference field="6" count="1">
            <x v="40"/>
          </reference>
          <reference field="7" count="1" selected="0">
            <x v="104"/>
          </reference>
        </references>
      </pivotArea>
    </format>
    <format dxfId="317">
      <pivotArea dataOnly="0" labelOnly="1" outline="0" fieldPosition="0">
        <references count="8">
          <reference field="0" count="1" selected="0">
            <x v="10"/>
          </reference>
          <reference field="1" count="1" selected="0">
            <x v="12"/>
          </reference>
          <reference field="2" count="1" selected="0">
            <x v="36"/>
          </reference>
          <reference field="3" count="1" selected="0">
            <x v="23"/>
          </reference>
          <reference field="4" count="1" selected="0">
            <x v="15"/>
          </reference>
          <reference field="5" count="1" selected="0">
            <x v="7"/>
          </reference>
          <reference field="6" count="1">
            <x v="48"/>
          </reference>
          <reference field="7" count="1" selected="0">
            <x v="55"/>
          </reference>
        </references>
      </pivotArea>
    </format>
    <format dxfId="316">
      <pivotArea dataOnly="0" labelOnly="1" outline="0" fieldPosition="0">
        <references count="8">
          <reference field="0" count="1" selected="0">
            <x v="11"/>
          </reference>
          <reference field="1" count="1" selected="0">
            <x v="12"/>
          </reference>
          <reference field="2" count="1" selected="0">
            <x v="50"/>
          </reference>
          <reference field="3" count="1" selected="0">
            <x v="13"/>
          </reference>
          <reference field="4" count="1" selected="0">
            <x v="21"/>
          </reference>
          <reference field="5" count="1" selected="0">
            <x v="2"/>
          </reference>
          <reference field="6" count="1">
            <x v="76"/>
          </reference>
          <reference field="7" count="1" selected="0">
            <x v="109"/>
          </reference>
        </references>
      </pivotArea>
    </format>
    <format dxfId="315">
      <pivotArea dataOnly="0" labelOnly="1" outline="0" fieldPosition="0">
        <references count="8">
          <reference field="0" count="1" selected="0">
            <x v="12"/>
          </reference>
          <reference field="1" count="1" selected="0">
            <x v="12"/>
          </reference>
          <reference field="2" count="1" selected="0">
            <x v="27"/>
          </reference>
          <reference field="3" count="1" selected="0">
            <x v="14"/>
          </reference>
          <reference field="4" count="1" selected="0">
            <x v="19"/>
          </reference>
          <reference field="5" count="1" selected="0">
            <x v="3"/>
          </reference>
          <reference field="6" count="1">
            <x v="68"/>
          </reference>
          <reference field="7" count="1" selected="0">
            <x v="110"/>
          </reference>
        </references>
      </pivotArea>
    </format>
    <format dxfId="314">
      <pivotArea dataOnly="0" labelOnly="1" outline="0" fieldPosition="0">
        <references count="8">
          <reference field="0" count="1" selected="0">
            <x v="13"/>
          </reference>
          <reference field="1" count="1" selected="0">
            <x v="12"/>
          </reference>
          <reference field="2" count="1" selected="0">
            <x v="2"/>
          </reference>
          <reference field="3" count="1" selected="0">
            <x v="12"/>
          </reference>
          <reference field="4" count="1" selected="0">
            <x v="15"/>
          </reference>
          <reference field="5" count="1" selected="0">
            <x v="0"/>
          </reference>
          <reference field="6" count="1">
            <x v="51"/>
          </reference>
          <reference field="7" count="1" selected="0">
            <x v="56"/>
          </reference>
        </references>
      </pivotArea>
    </format>
    <format dxfId="313">
      <pivotArea dataOnly="0" labelOnly="1" outline="0" fieldPosition="0">
        <references count="8">
          <reference field="0" count="1" selected="0">
            <x v="14"/>
          </reference>
          <reference field="1" count="1" selected="0">
            <x v="12"/>
          </reference>
          <reference field="2" count="1" selected="0">
            <x v="12"/>
          </reference>
          <reference field="3" count="1" selected="0">
            <x v="19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8"/>
          </reference>
          <reference field="7" count="1" selected="0">
            <x v="79"/>
          </reference>
        </references>
      </pivotArea>
    </format>
    <format dxfId="312">
      <pivotArea dataOnly="0" labelOnly="1" outline="0" fieldPosition="0">
        <references count="8">
          <reference field="0" count="1" selected="0">
            <x v="15"/>
          </reference>
          <reference field="1" count="1" selected="0">
            <x v="12"/>
          </reference>
          <reference field="2" count="1" selected="0">
            <x v="29"/>
          </reference>
          <reference field="3" count="1" selected="0">
            <x v="22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7"/>
          </reference>
          <reference field="7" count="1" selected="0">
            <x v="80"/>
          </reference>
        </references>
      </pivotArea>
    </format>
    <format dxfId="311">
      <pivotArea dataOnly="0" labelOnly="1" outline="0" fieldPosition="0">
        <references count="8">
          <reference field="0" count="1" selected="0">
            <x v="16"/>
          </reference>
          <reference field="1" count="1" selected="0">
            <x v="12"/>
          </reference>
          <reference field="2" count="1" selected="0">
            <x v="39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4"/>
          </reference>
          <reference field="6" count="1">
            <x v="6"/>
          </reference>
          <reference field="7" count="1" selected="0">
            <x v="84"/>
          </reference>
        </references>
      </pivotArea>
    </format>
    <format dxfId="310">
      <pivotArea dataOnly="0" labelOnly="1" outline="0" fieldPosition="0">
        <references count="8">
          <reference field="0" count="1" selected="0">
            <x v="17"/>
          </reference>
          <reference field="1" count="1" selected="0">
            <x v="12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7"/>
          </reference>
          <reference field="5" count="1" selected="0">
            <x v="0"/>
          </reference>
          <reference field="6" count="1">
            <x v="24"/>
          </reference>
          <reference field="7" count="1" selected="0">
            <x v="88"/>
          </reference>
        </references>
      </pivotArea>
    </format>
    <format dxfId="309">
      <pivotArea dataOnly="0" labelOnly="1" outline="0" fieldPosition="0">
        <references count="8">
          <reference field="0" count="1" selected="0">
            <x v="18"/>
          </reference>
          <reference field="1" count="1" selected="0">
            <x v="12"/>
          </reference>
          <reference field="2" count="1" selected="0">
            <x v="24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0"/>
          </reference>
          <reference field="6" count="1">
            <x v="78"/>
          </reference>
          <reference field="7" count="1" selected="0">
            <x v="97"/>
          </reference>
        </references>
      </pivotArea>
    </format>
    <format dxfId="308">
      <pivotArea dataOnly="0" labelOnly="1" outline="0" fieldPosition="0">
        <references count="8">
          <reference field="0" count="1" selected="0">
            <x v="19"/>
          </reference>
          <reference field="1" count="1" selected="0">
            <x v="12"/>
          </reference>
          <reference field="2" count="1" selected="0">
            <x v="30"/>
          </reference>
          <reference field="3" count="1" selected="0">
            <x v="2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8"/>
          </reference>
          <reference field="7" count="1" selected="0">
            <x v="107"/>
          </reference>
        </references>
      </pivotArea>
    </format>
    <format dxfId="307">
      <pivotArea dataOnly="0" labelOnly="1" outline="0" fieldPosition="0">
        <references count="8">
          <reference field="0" count="1" selected="0">
            <x v="20"/>
          </reference>
          <reference field="1" count="1" selected="0">
            <x v="12"/>
          </reference>
          <reference field="2" count="1" selected="0">
            <x v="5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7"/>
          </reference>
          <reference field="6" count="1">
            <x v="27"/>
          </reference>
          <reference field="7" count="1" selected="0">
            <x v="72"/>
          </reference>
        </references>
      </pivotArea>
    </format>
    <format dxfId="306">
      <pivotArea dataOnly="0" labelOnly="1" outline="0" fieldPosition="0">
        <references count="8">
          <reference field="0" count="1" selected="0">
            <x v="21"/>
          </reference>
          <reference field="1" count="1" selected="0">
            <x v="4"/>
          </reference>
          <reference field="2" count="1" selected="0">
            <x v="36"/>
          </reference>
          <reference field="3" count="1" selected="0">
            <x v="13"/>
          </reference>
          <reference field="4" count="1" selected="0">
            <x v="19"/>
          </reference>
          <reference field="5" count="1" selected="0">
            <x v="2"/>
          </reference>
          <reference field="6" count="1">
            <x v="69"/>
          </reference>
          <reference field="7" count="1" selected="0">
            <x v="58"/>
          </reference>
        </references>
      </pivotArea>
    </format>
    <format dxfId="305">
      <pivotArea dataOnly="0" labelOnly="1" outline="0" fieldPosition="0">
        <references count="8">
          <reference field="0" count="1" selected="0">
            <x v="22"/>
          </reference>
          <reference field="1" count="1" selected="0">
            <x v="4"/>
          </reference>
          <reference field="2" count="1" selected="0">
            <x v="18"/>
          </reference>
          <reference field="3" count="1" selected="0">
            <x v="14"/>
          </reference>
          <reference field="4" count="1" selected="0">
            <x v="19"/>
          </reference>
          <reference field="5" count="1" selected="0">
            <x v="3"/>
          </reference>
          <reference field="6" count="1">
            <x v="68"/>
          </reference>
          <reference field="7" count="1" selected="0">
            <x v="60"/>
          </reference>
        </references>
      </pivotArea>
    </format>
    <format dxfId="304">
      <pivotArea dataOnly="0" labelOnly="1" outline="0" fieldPosition="0">
        <references count="8">
          <reference field="0" count="1" selected="0">
            <x v="23"/>
          </reference>
          <reference field="1" count="1" selected="0">
            <x v="4"/>
          </reference>
          <reference field="2" count="1" selected="0">
            <x v="4"/>
          </reference>
          <reference field="3" count="1" selected="0">
            <x v="16"/>
          </reference>
          <reference field="4" count="1" selected="0">
            <x v="19"/>
          </reference>
          <reference field="5" count="1" selected="0">
            <x v="0"/>
          </reference>
          <reference field="6" count="1">
            <x v="71"/>
          </reference>
          <reference field="7" count="1" selected="0">
            <x v="61"/>
          </reference>
        </references>
      </pivotArea>
    </format>
    <format dxfId="303">
      <pivotArea dataOnly="0" labelOnly="1" outline="0" fieldPosition="0">
        <references count="8">
          <reference field="0" count="1" selected="0">
            <x v="24"/>
          </reference>
          <reference field="1" count="1" selected="0">
            <x v="4"/>
          </reference>
          <reference field="2" count="1" selected="0">
            <x v="25"/>
          </reference>
          <reference field="3" count="1" selected="0">
            <x v="17"/>
          </reference>
          <reference field="4" count="1" selected="0">
            <x v="19"/>
          </reference>
          <reference field="5" count="1" selected="0">
            <x v="5"/>
          </reference>
          <reference field="6" count="1">
            <x v="66"/>
          </reference>
          <reference field="7" count="1" selected="0">
            <x v="62"/>
          </reference>
        </references>
      </pivotArea>
    </format>
    <format dxfId="302">
      <pivotArea dataOnly="0" labelOnly="1" outline="0" fieldPosition="0">
        <references count="8">
          <reference field="0" count="1" selected="0">
            <x v="25"/>
          </reference>
          <reference field="1" count="1" selected="0">
            <x v="29"/>
          </reference>
          <reference field="2" count="1" selected="0">
            <x v="41"/>
          </reference>
          <reference field="3" count="1" selected="0">
            <x v="7"/>
          </reference>
          <reference field="4" count="1" selected="0">
            <x v="8"/>
          </reference>
          <reference field="5" count="1" selected="0">
            <x v="6"/>
          </reference>
          <reference field="6" count="1">
            <x v="25"/>
          </reference>
          <reference field="7" count="1" selected="0">
            <x v="86"/>
          </reference>
        </references>
      </pivotArea>
    </format>
    <format dxfId="301">
      <pivotArea dataOnly="0" labelOnly="1" outline="0" fieldPosition="0">
        <references count="8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36"/>
          </reference>
          <reference field="3" count="1" selected="0">
            <x v="11"/>
          </reference>
          <reference field="4" count="1" selected="0">
            <x v="0"/>
          </reference>
          <reference field="5" count="1" selected="0">
            <x v="7"/>
          </reference>
          <reference field="6" count="1">
            <x v="0"/>
          </reference>
          <reference field="7" count="1" selected="0">
            <x v="93"/>
          </reference>
        </references>
      </pivotArea>
    </format>
    <format dxfId="300">
      <pivotArea dataOnly="0" labelOnly="1" outline="0" fieldPosition="0">
        <references count="8">
          <reference field="0" count="1" selected="0">
            <x v="27"/>
          </reference>
          <reference field="1" count="1" selected="0">
            <x v="29"/>
          </reference>
          <reference field="2" count="1" selected="0">
            <x v="33"/>
          </reference>
          <reference field="3" count="1" selected="0">
            <x v="23"/>
          </reference>
          <reference field="4" count="1" selected="0">
            <x v="9"/>
          </reference>
          <reference field="5" count="1" selected="0">
            <x v="7"/>
          </reference>
          <reference field="6" count="1">
            <x v="27"/>
          </reference>
          <reference field="7" count="1" selected="0">
            <x v="102"/>
          </reference>
        </references>
      </pivotArea>
    </format>
    <format dxfId="299">
      <pivotArea dataOnly="0" labelOnly="1" outline="0" fieldPosition="0">
        <references count="8">
          <reference field="0" count="1" selected="0">
            <x v="28"/>
          </reference>
          <reference field="1" count="1" selected="0">
            <x v="29"/>
          </reference>
          <reference field="2" count="1" selected="0">
            <x v="10"/>
          </reference>
          <reference field="3" count="1" selected="0">
            <x v="12"/>
          </reference>
          <reference field="4" count="1" selected="0">
            <x v="9"/>
          </reference>
          <reference field="5" count="1" selected="0">
            <x v="0"/>
          </reference>
          <reference field="6" count="1">
            <x v="34"/>
          </reference>
          <reference field="7" count="1" selected="0">
            <x v="103"/>
          </reference>
        </references>
      </pivotArea>
    </format>
    <format dxfId="298">
      <pivotArea dataOnly="0" labelOnly="1" outline="0" fieldPosition="0">
        <references count="8">
          <reference field="0" count="1" selected="0">
            <x v="29"/>
          </reference>
          <reference field="1" count="1" selected="0">
            <x v="29"/>
          </reference>
          <reference field="2" count="1" selected="0">
            <x v="17"/>
          </reference>
          <reference field="3" count="1" selected="0">
            <x v="15"/>
          </reference>
          <reference field="4" count="1" selected="0">
            <x v="18"/>
          </reference>
          <reference field="5" count="1" selected="0">
            <x v="1"/>
          </reference>
          <reference field="6" count="1">
            <x v="63"/>
          </reference>
          <reference field="7" count="1" selected="0">
            <x v="104"/>
          </reference>
        </references>
      </pivotArea>
    </format>
    <format dxfId="297">
      <pivotArea dataOnly="0" labelOnly="1" outline="0" fieldPosition="0">
        <references count="8">
          <reference field="0" count="1" selected="0">
            <x v="30"/>
          </reference>
          <reference field="1" count="1" selected="0">
            <x v="5"/>
          </reference>
          <reference field="2" count="1" selected="0">
            <x v="2"/>
          </reference>
          <reference field="3" count="1" selected="0">
            <x v="13"/>
          </reference>
          <reference field="4" count="1" selected="0">
            <x v="18"/>
          </reference>
          <reference field="5" count="1" selected="0">
            <x v="2"/>
          </reference>
          <reference field="6" count="1">
            <x v="62"/>
          </reference>
          <reference field="7" count="1" selected="0">
            <x v="105"/>
          </reference>
        </references>
      </pivotArea>
    </format>
    <format dxfId="296">
      <pivotArea dataOnly="0" labelOnly="1" outline="0" fieldPosition="0">
        <references count="8">
          <reference field="0" count="1" selected="0">
            <x v="31"/>
          </reference>
          <reference field="1" count="1" selected="0">
            <x v="5"/>
          </reference>
          <reference field="2" count="1" selected="0">
            <x v="36"/>
          </reference>
          <reference field="3" count="1" selected="0">
            <x v="14"/>
          </reference>
          <reference field="4" count="1" selected="0">
            <x v="18"/>
          </reference>
          <reference field="5" count="1" selected="0">
            <x v="3"/>
          </reference>
          <reference field="6" count="1">
            <x v="61"/>
          </reference>
          <reference field="7" count="1" selected="0">
            <x v="100"/>
          </reference>
        </references>
      </pivotArea>
    </format>
    <format dxfId="295">
      <pivotArea dataOnly="0" labelOnly="1" outline="0" fieldPosition="0">
        <references count="8">
          <reference field="0" count="1" selected="0">
            <x v="32"/>
          </reference>
          <reference field="1" count="1" selected="0">
            <x v="5"/>
          </reference>
          <reference field="2" count="1" selected="0">
            <x v="28"/>
          </reference>
          <reference field="3" count="1" selected="0">
            <x v="16"/>
          </reference>
          <reference field="4" count="1" selected="0">
            <x v="18"/>
          </reference>
          <reference field="5" count="1" selected="0">
            <x v="4"/>
          </reference>
          <reference field="6" count="1">
            <x v="60"/>
          </reference>
          <reference field="7" count="1" selected="0">
            <x v="101"/>
          </reference>
        </references>
      </pivotArea>
    </format>
    <format dxfId="294">
      <pivotArea dataOnly="0" labelOnly="1" outline="0" fieldPosition="0">
        <references count="8">
          <reference field="0" count="1" selected="0">
            <x v="33"/>
          </reference>
          <reference field="1" count="1" selected="0">
            <x v="5"/>
          </reference>
          <reference field="2" count="1" selected="0">
            <x v="32"/>
          </reference>
          <reference field="3" count="1" selected="0">
            <x v="10"/>
          </reference>
          <reference field="4" count="1" selected="0">
            <x v="18"/>
          </reference>
          <reference field="5" count="1" selected="0">
            <x v="0"/>
          </reference>
          <reference field="6" count="1">
            <x v="64"/>
          </reference>
          <reference field="7" count="1" selected="0">
            <x v="103"/>
          </reference>
        </references>
      </pivotArea>
    </format>
    <format dxfId="293">
      <pivotArea dataOnly="0" labelOnly="1" outline="0" fieldPosition="0">
        <references count="8">
          <reference field="0" count="1" selected="0">
            <x v="34"/>
          </reference>
          <reference field="1" count="1" selected="0">
            <x v="1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9"/>
          </reference>
          <reference field="5" count="1" selected="0">
            <x v="7"/>
          </reference>
          <reference field="6" count="1">
            <x v="93"/>
          </reference>
          <reference field="7" count="1" selected="0">
            <x v="13"/>
          </reference>
        </references>
      </pivotArea>
    </format>
    <format dxfId="292">
      <pivotArea dataOnly="0" labelOnly="1" outline="0" fieldPosition="0">
        <references count="8">
          <reference field="0" count="1" selected="0">
            <x v="35"/>
          </reference>
          <reference field="1" count="1" selected="0">
            <x v="10"/>
          </reference>
          <reference field="2" count="1" selected="0">
            <x v="12"/>
          </reference>
          <reference field="3" count="1" selected="0">
            <x v="8"/>
          </reference>
          <reference field="4" count="1" selected="0">
            <x v="10"/>
          </reference>
          <reference field="5" count="1" selected="0">
            <x v="0"/>
          </reference>
          <reference field="6" count="1">
            <x v="38"/>
          </reference>
          <reference field="7" count="1" selected="0">
            <x v="14"/>
          </reference>
        </references>
      </pivotArea>
    </format>
    <format dxfId="291">
      <pivotArea dataOnly="0" labelOnly="1" outline="0" fieldPosition="0">
        <references count="8">
          <reference field="0" count="1" selected="0">
            <x v="36"/>
          </reference>
          <reference field="1" count="1" selected="0">
            <x v="13"/>
          </reference>
          <reference field="2" count="1" selected="0">
            <x v="27"/>
          </reference>
          <reference field="3" count="1" selected="0">
            <x v="6"/>
          </reference>
          <reference field="4" count="1" selected="0">
            <x v="22"/>
          </reference>
          <reference field="5" count="1" selected="0">
            <x v="7"/>
          </reference>
          <reference field="6" count="1">
            <x v="79"/>
          </reference>
          <reference field="7" count="1" selected="0">
            <x v="98"/>
          </reference>
        </references>
      </pivotArea>
    </format>
    <format dxfId="290">
      <pivotArea dataOnly="0" labelOnly="1" outline="0" fieldPosition="0">
        <references count="8">
          <reference field="0" count="1" selected="0">
            <x v="37"/>
          </reference>
          <reference field="1" count="1" selected="0">
            <x v="13"/>
          </reference>
          <reference field="2" count="1" selected="0">
            <x v="19"/>
          </reference>
          <reference field="3" count="1" selected="0">
            <x v="8"/>
          </reference>
          <reference field="4" count="1" selected="0">
            <x v="23"/>
          </reference>
          <reference field="5" count="1" selected="0">
            <x v="0"/>
          </reference>
          <reference field="6" count="1">
            <x v="82"/>
          </reference>
          <reference field="7" count="1" selected="0">
            <x v="80"/>
          </reference>
        </references>
      </pivotArea>
    </format>
    <format dxfId="289">
      <pivotArea dataOnly="0" labelOnly="1" outline="0" fieldPosition="0">
        <references count="8">
          <reference field="0" count="1" selected="0">
            <x v="38"/>
          </reference>
          <reference field="1" count="1" selected="0">
            <x v="13"/>
          </reference>
          <reference field="2" count="1" selected="0">
            <x v="5"/>
          </reference>
          <reference field="3" count="1" selected="0">
            <x v="22"/>
          </reference>
          <reference field="4" count="1" selected="0">
            <x v="26"/>
          </reference>
          <reference field="5" count="1" selected="0">
            <x v="3"/>
          </reference>
          <reference field="6" count="1">
            <x v="88"/>
          </reference>
          <reference field="7" count="1" selected="0">
            <x v="83"/>
          </reference>
        </references>
      </pivotArea>
    </format>
    <format dxfId="288">
      <pivotArea dataOnly="0" labelOnly="1" outline="0" fieldPosition="0">
        <references count="8">
          <reference field="0" count="1" selected="0">
            <x v="39"/>
          </reference>
          <reference field="1" count="1" selected="0">
            <x v="13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7"/>
          </reference>
          <reference field="5" count="1" selected="0">
            <x v="4"/>
          </reference>
          <reference field="6" count="1">
            <x v="90"/>
          </reference>
          <reference field="7" count="1" selected="0">
            <x v="99"/>
          </reference>
        </references>
      </pivotArea>
    </format>
    <format dxfId="287">
      <pivotArea dataOnly="0" labelOnly="1" outline="0" fieldPosition="0">
        <references count="8">
          <reference field="0" count="1" selected="0">
            <x v="40"/>
          </reference>
          <reference field="1" count="1" selected="0">
            <x v="11"/>
          </reference>
          <reference field="2" count="1" selected="0">
            <x v="39"/>
          </reference>
          <reference field="3" count="1" selected="0">
            <x v="18"/>
          </reference>
          <reference field="4" count="1" selected="0">
            <x v="29"/>
          </reference>
          <reference field="5" count="1" selected="0">
            <x v="0"/>
          </reference>
          <reference field="6" count="1">
            <x v="96"/>
          </reference>
          <reference field="7" count="1" selected="0">
            <x v="65"/>
          </reference>
        </references>
      </pivotArea>
    </format>
    <format dxfId="286">
      <pivotArea dataOnly="0" labelOnly="1" outline="0" fieldPosition="0">
        <references count="8">
          <reference field="0" count="1" selected="0">
            <x v="41"/>
          </reference>
          <reference field="1" count="1" selected="0">
            <x v="11"/>
          </reference>
          <reference field="2" count="1" selected="0">
            <x v="31"/>
          </reference>
          <reference field="3" count="1" selected="0">
            <x v="20"/>
          </reference>
          <reference field="4" count="1" selected="0">
            <x v="29"/>
          </reference>
          <reference field="5" count="1" selected="0">
            <x v="1"/>
          </reference>
          <reference field="6" count="1">
            <x v="95"/>
          </reference>
          <reference field="7" count="1" selected="0">
            <x v="66"/>
          </reference>
        </references>
      </pivotArea>
    </format>
    <format dxfId="285">
      <pivotArea dataOnly="0" labelOnly="1" outline="0" fieldPosition="0">
        <references count="8">
          <reference field="0" count="1" selected="0">
            <x v="42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11"/>
          </reference>
          <reference field="4" count="1" selected="0">
            <x v="18"/>
          </reference>
          <reference field="5" count="1" selected="0">
            <x v="7"/>
          </reference>
          <reference field="6" count="1">
            <x v="57"/>
          </reference>
          <reference field="7" count="1" selected="0">
            <x v="104"/>
          </reference>
        </references>
      </pivotArea>
    </format>
    <format dxfId="284">
      <pivotArea dataOnly="0" labelOnly="1" outline="0" fieldPosition="0">
        <references count="8">
          <reference field="0" count="1" selected="0">
            <x v="43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18"/>
          </reference>
          <reference field="4" count="1" selected="0">
            <x v="18"/>
          </reference>
          <reference field="5" count="1" selected="0">
            <x v="0"/>
          </reference>
          <reference field="6" count="1">
            <x v="64"/>
          </reference>
          <reference field="7" count="1" selected="0">
            <x v="105"/>
          </reference>
        </references>
      </pivotArea>
    </format>
    <format dxfId="283">
      <pivotArea dataOnly="0" labelOnly="1" outline="0" fieldPosition="0">
        <references count="8">
          <reference field="0" count="1" selected="0">
            <x v="44"/>
          </reference>
          <reference field="1" count="1" selected="0">
            <x v="7"/>
          </reference>
          <reference field="2" count="1" selected="0">
            <x v="45"/>
          </reference>
          <reference field="3" count="1" selected="0">
            <x v="20"/>
          </reference>
          <reference field="4" count="1" selected="0">
            <x v="5"/>
          </reference>
          <reference field="5" count="1" selected="0">
            <x v="1"/>
          </reference>
          <reference field="6" count="1">
            <x v="19"/>
          </reference>
          <reference field="7" count="1" selected="0">
            <x v="106"/>
          </reference>
        </references>
      </pivotArea>
    </format>
    <format dxfId="282">
      <pivotArea dataOnly="0" labelOnly="1" outline="0" fieldPosition="0">
        <references count="8">
          <reference field="0" count="1" selected="0">
            <x v="45"/>
          </reference>
          <reference field="1" count="1" selected="0">
            <x v="14"/>
          </reference>
          <reference field="2" count="1" selected="0">
            <x v="33"/>
          </reference>
          <reference field="3" count="1" selected="0">
            <x v="15"/>
          </reference>
          <reference field="4" count="1" selected="0">
            <x v="12"/>
          </reference>
          <reference field="5" count="1" selected="0">
            <x v="1"/>
          </reference>
          <reference field="6" count="1">
            <x v="42"/>
          </reference>
          <reference field="7" count="1" selected="0">
            <x v="57"/>
          </reference>
        </references>
      </pivotArea>
    </format>
    <format dxfId="281">
      <pivotArea dataOnly="0" labelOnly="1" outline="0" fieldPosition="0">
        <references count="8">
          <reference field="0" count="1" selected="0">
            <x v="46"/>
          </reference>
          <reference field="1" count="1" selected="0">
            <x v="14"/>
          </reference>
          <reference field="2" count="1" selected="0">
            <x v="48"/>
          </reference>
          <reference field="3" count="1" selected="0">
            <x v="4"/>
          </reference>
          <reference field="4" count="1" selected="0">
            <x v="28"/>
          </reference>
          <reference field="5" count="1" selected="0">
            <x v="5"/>
          </reference>
          <reference field="6" count="1">
            <x v="92"/>
          </reference>
          <reference field="7" count="1" selected="0">
            <x v="100"/>
          </reference>
        </references>
      </pivotArea>
    </format>
    <format dxfId="280">
      <pivotArea dataOnly="0" labelOnly="1" outline="0" fieldPosition="0">
        <references count="8">
          <reference field="0" count="1" selected="0">
            <x v="47"/>
          </reference>
          <reference field="1" count="1" selected="0">
            <x v="14"/>
          </reference>
          <reference field="2" count="1" selected="0">
            <x v="37"/>
          </reference>
          <reference field="3" count="1" selected="0">
            <x v="12"/>
          </reference>
          <reference field="4" count="1" selected="0">
            <x v="21"/>
          </reference>
          <reference field="5" count="1" selected="0">
            <x v="0"/>
          </reference>
          <reference field="6" count="1">
            <x v="78"/>
          </reference>
          <reference field="7" count="1" selected="0">
            <x v="107"/>
          </reference>
        </references>
      </pivotArea>
    </format>
    <format dxfId="279">
      <pivotArea dataOnly="0" labelOnly="1" outline="0" fieldPosition="0">
        <references count="8">
          <reference field="0" count="1" selected="0">
            <x v="48"/>
          </reference>
          <reference field="1" count="1" selected="0">
            <x v="14"/>
          </reference>
          <reference field="2" count="1" selected="0">
            <x v="30"/>
          </reference>
          <reference field="3" count="1" selected="0">
            <x v="15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77"/>
          </reference>
          <reference field="7" count="1" selected="0">
            <x v="108"/>
          </reference>
        </references>
      </pivotArea>
    </format>
    <format dxfId="278">
      <pivotArea dataOnly="0" labelOnly="1" outline="0" fieldPosition="0">
        <references count="8">
          <reference field="0" count="1" selected="0">
            <x v="49"/>
          </reference>
          <reference field="1" count="1" selected="0">
            <x v="19"/>
          </reference>
          <reference field="2" count="1" selected="0">
            <x v="22"/>
          </reference>
          <reference field="3" count="1" selected="0">
            <x v="19"/>
          </reference>
          <reference field="4" count="1" selected="0">
            <x v="9"/>
          </reference>
          <reference field="5" count="1" selected="0">
            <x v="2"/>
          </reference>
          <reference field="6" count="1">
            <x v="32"/>
          </reference>
          <reference field="7" count="1" selected="0">
            <x v="101"/>
          </reference>
        </references>
      </pivotArea>
    </format>
    <format dxfId="277">
      <pivotArea dataOnly="0" labelOnly="1" outline="0" fieldPosition="0">
        <references count="8">
          <reference field="0" count="1" selected="0">
            <x v="50"/>
          </reference>
          <reference field="1" count="1" selected="0">
            <x v="19"/>
          </reference>
          <reference field="2" count="1" selected="0">
            <x v="18"/>
          </reference>
          <reference field="3" count="1" selected="0">
            <x v="22"/>
          </reference>
          <reference field="4" count="1" selected="0">
            <x v="9"/>
          </reference>
          <reference field="5" count="1" selected="0">
            <x v="3"/>
          </reference>
          <reference field="6" count="1">
            <x v="31"/>
          </reference>
          <reference field="7" count="1" selected="0">
            <x v="102"/>
          </reference>
        </references>
      </pivotArea>
    </format>
    <format dxfId="276">
      <pivotArea dataOnly="0" labelOnly="1" outline="0" fieldPosition="0">
        <references count="8">
          <reference field="0" count="1" selected="0">
            <x v="51"/>
          </reference>
          <reference field="1" count="1" selected="0">
            <x v="19"/>
          </reference>
          <reference field="2" count="1" selected="0">
            <x v="16"/>
          </reference>
          <reference field="3" count="1" selected="0">
            <x v="2"/>
          </reference>
          <reference field="4" count="1" selected="0">
            <x v="9"/>
          </reference>
          <reference field="5" count="1" selected="0">
            <x v="4"/>
          </reference>
          <reference field="6" count="1">
            <x v="30"/>
          </reference>
          <reference field="7" count="1" selected="0">
            <x v="103"/>
          </reference>
        </references>
      </pivotArea>
    </format>
    <format dxfId="275">
      <pivotArea dataOnly="0" labelOnly="1" outline="0" fieldPosition="0">
        <references count="8">
          <reference field="0" count="1" selected="0">
            <x v="52"/>
          </reference>
          <reference field="1" count="1" selected="0">
            <x v="19"/>
          </reference>
          <reference field="2" count="1" selected="0">
            <x v="33"/>
          </reference>
          <reference field="3" count="1" selected="0">
            <x v="7"/>
          </reference>
          <reference field="4" count="1" selected="0">
            <x v="21"/>
          </reference>
          <reference field="5" count="1" selected="0">
            <x v="6"/>
          </reference>
          <reference field="6" count="1">
            <x v="73"/>
          </reference>
          <reference field="7" count="1" selected="0">
            <x v="105"/>
          </reference>
        </references>
      </pivotArea>
    </format>
    <format dxfId="274">
      <pivotArea dataOnly="0" labelOnly="1" outline="0" fieldPosition="0">
        <references count="8">
          <reference field="0" count="1" selected="0">
            <x v="53"/>
          </reference>
          <reference field="1" count="1" selected="0">
            <x v="19"/>
          </reference>
          <reference field="2" count="1" selected="0">
            <x v="38"/>
          </reference>
          <reference field="3" count="1" selected="0">
            <x v="23"/>
          </reference>
          <reference field="4" count="1" selected="0">
            <x v="21"/>
          </reference>
          <reference field="5" count="1" selected="0">
            <x v="0"/>
          </reference>
          <reference field="6" count="1">
            <x v="78"/>
          </reference>
          <reference field="7" count="1" selected="0">
            <x v="106"/>
          </reference>
        </references>
      </pivotArea>
    </format>
    <format dxfId="273">
      <pivotArea dataOnly="0" labelOnly="1" outline="0" fieldPosition="0">
        <references count="8">
          <reference field="0" count="1" selected="0">
            <x v="54"/>
          </reference>
          <reference field="1" count="1" selected="0">
            <x v="19"/>
          </reference>
          <reference field="2" count="1" selected="0">
            <x v="14"/>
          </reference>
          <reference field="3" count="1" selected="0">
            <x v="9"/>
          </reference>
          <reference field="4" count="1" selected="0">
            <x v="10"/>
          </reference>
          <reference field="5" count="1" selected="0">
            <x v="1"/>
          </reference>
          <reference field="6" count="1">
            <x v="37"/>
          </reference>
          <reference field="7" count="1" selected="0">
            <x v="7"/>
          </reference>
        </references>
      </pivotArea>
    </format>
    <format dxfId="272">
      <pivotArea dataOnly="0" labelOnly="1" outline="0" fieldPosition="0">
        <references count="8">
          <reference field="0" count="1" selected="0">
            <x v="55"/>
          </reference>
          <reference field="1" count="1" selected="0">
            <x v="19"/>
          </reference>
          <reference field="2" count="1" selected="0">
            <x v="9"/>
          </reference>
          <reference field="3" count="1" selected="0">
            <x v="19"/>
          </reference>
          <reference field="4" count="1" selected="0">
            <x v="17"/>
          </reference>
          <reference field="5" count="1" selected="0">
            <x v="2"/>
          </reference>
          <reference field="6" count="1">
            <x v="56"/>
          </reference>
          <reference field="7" count="1" selected="0">
            <x v="8"/>
          </reference>
        </references>
      </pivotArea>
    </format>
    <format dxfId="271">
      <pivotArea dataOnly="0" labelOnly="1" outline="0" fieldPosition="0">
        <references count="8">
          <reference field="0" count="1" selected="0">
            <x v="56"/>
          </reference>
          <reference field="1" count="1" selected="0">
            <x v="3"/>
          </reference>
          <reference field="2" count="1" selected="0">
            <x v="39"/>
          </reference>
          <reference field="3" count="1" selected="0">
            <x v="14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17"/>
          </reference>
          <reference field="7" count="1" selected="0">
            <x v="35"/>
          </reference>
        </references>
      </pivotArea>
    </format>
    <format dxfId="270">
      <pivotArea dataOnly="0" labelOnly="1" outline="0" fieldPosition="0">
        <references count="8">
          <reference field="0" count="1" selected="0">
            <x v="57"/>
          </reference>
          <reference field="1" count="1" selected="0">
            <x v="3"/>
          </reference>
          <reference field="2" count="1" selected="0">
            <x v="8"/>
          </reference>
          <reference field="3" count="1" selected="0">
            <x v="16"/>
          </reference>
          <reference field="4" count="1" selected="0">
            <x v="5"/>
          </reference>
          <reference field="5" count="1" selected="0">
            <x v="4"/>
          </reference>
          <reference field="6" count="1">
            <x v="16"/>
          </reference>
          <reference field="7" count="1" selected="0">
            <x v="36"/>
          </reference>
        </references>
      </pivotArea>
    </format>
    <format dxfId="269">
      <pivotArea dataOnly="0" labelOnly="1" outline="0" fieldPosition="0">
        <references count="8">
          <reference field="0" count="1" selected="0">
            <x v="58"/>
          </reference>
          <reference field="1" count="1" selected="0">
            <x v="3"/>
          </reference>
          <reference field="2" count="1" selected="0">
            <x v="4"/>
          </reference>
          <reference field="3" count="1" selected="0">
            <x v="17"/>
          </reference>
          <reference field="4" count="1" selected="0">
            <x v="5"/>
          </reference>
          <reference field="5" count="1" selected="0">
            <x v="5"/>
          </reference>
          <reference field="6" count="1">
            <x v="15"/>
          </reference>
          <reference field="7" count="1" selected="0">
            <x v="37"/>
          </reference>
        </references>
      </pivotArea>
    </format>
    <format dxfId="268">
      <pivotArea dataOnly="0" labelOnly="1" outline="0" fieldPosition="0">
        <references count="8">
          <reference field="0" count="1" selected="0">
            <x v="59"/>
          </reference>
          <reference field="1" count="1" selected="0">
            <x v="3"/>
          </reference>
          <reference field="2" count="1" selected="0">
            <x v="36"/>
          </reference>
          <reference field="3" count="1" selected="0">
            <x v="10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14"/>
          </reference>
          <reference field="7" count="1" selected="0">
            <x v="38"/>
          </reference>
        </references>
      </pivotArea>
    </format>
    <format dxfId="267">
      <pivotArea dataOnly="0" labelOnly="1" outline="0" fieldPosition="0">
        <references count="8">
          <reference field="0" count="1" selected="0">
            <x v="60"/>
          </reference>
          <reference field="1" count="1" selected="0">
            <x v="3"/>
          </reference>
          <reference field="2" count="1" selected="0">
            <x v="27"/>
          </reference>
          <reference field="3" count="1" selected="0">
            <x v="11"/>
          </reference>
          <reference field="4" count="1" selected="0">
            <x v="5"/>
          </reference>
          <reference field="5" count="1" selected="0">
            <x v="7"/>
          </reference>
          <reference field="6" count="1">
            <x v="13"/>
          </reference>
          <reference field="7" count="1" selected="0">
            <x v="39"/>
          </reference>
        </references>
      </pivotArea>
    </format>
    <format dxfId="266">
      <pivotArea dataOnly="0" labelOnly="1" outline="0" fieldPosition="0">
        <references count="8">
          <reference field="0" count="1" selected="0">
            <x v="61"/>
          </reference>
          <reference field="1" count="1" selected="0">
            <x v="3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5"/>
          </reference>
          <reference field="5" count="1" selected="0">
            <x v="0"/>
          </reference>
          <reference field="6" count="1">
            <x v="20"/>
          </reference>
          <reference field="7" count="1" selected="0">
            <x v="40"/>
          </reference>
        </references>
      </pivotArea>
    </format>
    <format dxfId="265">
      <pivotArea dataOnly="0" labelOnly="1" outline="0" fieldPosition="0">
        <references count="8">
          <reference field="0" count="1" selected="0">
            <x v="62"/>
          </reference>
          <reference field="1" count="1" selected="0">
            <x v="3"/>
          </reference>
          <reference field="2" count="1" selected="0">
            <x v="2"/>
          </reference>
          <reference field="3" count="1" selected="0">
            <x v="18"/>
          </reference>
          <reference field="4" count="1" selected="0">
            <x v="20"/>
          </reference>
          <reference field="5" count="1" selected="0">
            <x v="0"/>
          </reference>
          <reference field="6" count="1">
            <x v="77"/>
          </reference>
          <reference field="7" count="1" selected="0">
            <x v="94"/>
          </reference>
        </references>
      </pivotArea>
    </format>
    <format dxfId="264">
      <pivotArea dataOnly="0" labelOnly="1" outline="0" fieldPosition="0">
        <references count="8">
          <reference field="0" count="1" selected="0">
            <x v="64"/>
          </reference>
          <reference field="1" count="1" selected="0">
            <x v="3"/>
          </reference>
          <reference field="2" count="1" selected="0">
            <x v="25"/>
          </reference>
          <reference field="3" count="1" selected="0">
            <x v="17"/>
          </reference>
          <reference field="4" count="1" selected="0">
            <x v="18"/>
          </reference>
          <reference field="5" count="1" selected="0">
            <x v="5"/>
          </reference>
          <reference field="6" count="1">
            <x v="59"/>
          </reference>
          <reference field="7" count="1" selected="0">
            <x v="102"/>
          </reference>
        </references>
      </pivotArea>
    </format>
    <format dxfId="263">
      <pivotArea dataOnly="0" labelOnly="1" outline="0" fieldPosition="0">
        <references count="8">
          <reference field="0" count="1" selected="0">
            <x v="65"/>
          </reference>
          <reference field="1" count="1" selected="0">
            <x v="2"/>
          </reference>
          <reference field="2" count="1" selected="0">
            <x v="39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3"/>
          </reference>
          <reference field="6" count="1">
            <x v="61"/>
          </reference>
          <reference field="7" count="1" selected="0">
            <x v="21"/>
          </reference>
        </references>
      </pivotArea>
    </format>
    <format dxfId="262">
      <pivotArea dataOnly="0" labelOnly="1" outline="0" fieldPosition="0">
        <references count="8">
          <reference field="0" count="1" selected="0">
            <x v="66"/>
          </reference>
          <reference field="1" count="1" selected="0">
            <x v="2"/>
          </reference>
          <reference field="2" count="1" selected="0">
            <x v="43"/>
          </reference>
          <reference field="3" count="1" selected="0">
            <x v="7"/>
          </reference>
          <reference field="4" count="1" selected="0">
            <x v="9"/>
          </reference>
          <reference field="5" count="1" selected="0">
            <x v="6"/>
          </reference>
          <reference field="6" count="1">
            <x v="28"/>
          </reference>
          <reference field="7" count="1" selected="0">
            <x v="101"/>
          </reference>
        </references>
      </pivotArea>
    </format>
    <format dxfId="261">
      <pivotArea dataOnly="0" labelOnly="1" outline="0" fieldPosition="0">
        <references count="8">
          <reference field="0" count="1" selected="0">
            <x v="67"/>
          </reference>
          <reference field="1" count="1" selected="0">
            <x v="2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8"/>
          </reference>
          <reference field="5" count="1" selected="0">
            <x v="4"/>
          </reference>
          <reference field="6" count="1">
            <x v="60"/>
          </reference>
          <reference field="7" count="1" selected="0">
            <x v="27"/>
          </reference>
        </references>
      </pivotArea>
    </format>
    <format dxfId="260">
      <pivotArea dataOnly="0" labelOnly="1" outline="0" fieldPosition="0">
        <references count="8">
          <reference field="0" count="1" selected="0">
            <x v="68"/>
          </reference>
          <reference field="1" count="1" selected="0">
            <x v="2"/>
          </reference>
          <reference field="2" count="1" selected="0">
            <x v="4"/>
          </reference>
          <reference field="3" count="1" selected="0">
            <x v="4"/>
          </reference>
          <reference field="4" count="1" selected="0">
            <x v="18"/>
          </reference>
          <reference field="5" count="1" selected="0">
            <x v="5"/>
          </reference>
          <reference field="6" count="1">
            <x v="59"/>
          </reference>
          <reference field="7" count="1" selected="0">
            <x v="28"/>
          </reference>
        </references>
      </pivotArea>
    </format>
    <format dxfId="259">
      <pivotArea dataOnly="0" labelOnly="1" outline="0" fieldPosition="0">
        <references count="8">
          <reference field="0" count="1" selected="0">
            <x v="69"/>
          </reference>
          <reference field="1" count="1" selected="0">
            <x v="2"/>
          </reference>
          <reference field="2" count="1" selected="0">
            <x v="33"/>
          </reference>
          <reference field="3" count="1" selected="0">
            <x v="7"/>
          </reference>
          <reference field="4" count="1" selected="0">
            <x v="18"/>
          </reference>
          <reference field="5" count="1" selected="0">
            <x v="6"/>
          </reference>
          <reference field="6" count="1">
            <x v="58"/>
          </reference>
          <reference field="7" count="1" selected="0">
            <x v="29"/>
          </reference>
        </references>
      </pivotArea>
    </format>
    <format dxfId="258">
      <pivotArea dataOnly="0" labelOnly="1" outline="0" fieldPosition="0">
        <references count="8">
          <reference field="0" count="1" selected="0">
            <x v="70"/>
          </reference>
          <reference field="1" count="1" selected="0">
            <x v="2"/>
          </reference>
          <reference field="2" count="1" selected="0">
            <x v="8"/>
          </reference>
          <reference field="3" count="1" selected="0">
            <x v="23"/>
          </reference>
          <reference field="4" count="1" selected="0">
            <x v="18"/>
          </reference>
          <reference field="5" count="1" selected="0">
            <x v="7"/>
          </reference>
          <reference field="6" count="1">
            <x v="57"/>
          </reference>
          <reference field="7" count="1" selected="0">
            <x v="30"/>
          </reference>
        </references>
      </pivotArea>
    </format>
    <format dxfId="257">
      <pivotArea dataOnly="0" labelOnly="1" outline="0" fieldPosition="0">
        <references count="8">
          <reference field="0" count="1" selected="0">
            <x v="71"/>
          </reference>
          <reference field="1" count="1" selected="0">
            <x v="2"/>
          </reference>
          <reference field="2" count="1" selected="0">
            <x v="23"/>
          </reference>
          <reference field="3" count="1" selected="0">
            <x v="12"/>
          </reference>
          <reference field="4" count="1" selected="0">
            <x v="18"/>
          </reference>
          <reference field="5" count="1" selected="0">
            <x v="0"/>
          </reference>
          <reference field="6" count="1">
            <x v="64"/>
          </reference>
          <reference field="7" count="1" selected="0">
            <x v="31"/>
          </reference>
        </references>
      </pivotArea>
    </format>
    <format dxfId="256">
      <pivotArea dataOnly="0" labelOnly="1" outline="0" fieldPosition="0">
        <references count="8">
          <reference field="0" count="1" selected="0">
            <x v="72"/>
          </reference>
          <reference field="1" count="1" selected="0">
            <x v="2"/>
          </reference>
          <reference field="2" count="1" selected="0">
            <x v="36"/>
          </reference>
          <reference field="3" count="1" selected="0">
            <x v="15"/>
          </reference>
          <reference field="4" count="1" selected="0">
            <x v="18"/>
          </reference>
          <reference field="5" count="1" selected="0">
            <x v="1"/>
          </reference>
          <reference field="6" count="1">
            <x v="63"/>
          </reference>
          <reference field="7" count="1" selected="0">
            <x v="32"/>
          </reference>
        </references>
      </pivotArea>
    </format>
    <format dxfId="255">
      <pivotArea dataOnly="0" labelOnly="1" outline="0" fieldPosition="0">
        <references count="8">
          <reference field="0" count="1" selected="0">
            <x v="73"/>
          </reference>
          <reference field="1" count="1" selected="0">
            <x v="2"/>
          </reference>
          <reference field="2" count="1" selected="0">
            <x v="44"/>
          </reference>
          <reference field="3" count="1" selected="0">
            <x v="13"/>
          </reference>
          <reference field="4" count="1" selected="0">
            <x v="18"/>
          </reference>
          <reference field="5" count="1" selected="0">
            <x v="2"/>
          </reference>
          <reference field="6" count="1">
            <x v="62"/>
          </reference>
          <reference field="7" count="1" selected="0">
            <x v="34"/>
          </reference>
        </references>
      </pivotArea>
    </format>
    <format dxfId="254">
      <pivotArea dataOnly="0" labelOnly="1" outline="0" fieldPosition="0">
        <references count="8">
          <reference field="0" count="1" selected="0">
            <x v="74"/>
          </reference>
          <reference field="1" count="1" selected="0">
            <x v="2"/>
          </reference>
          <reference field="2" count="1" selected="0">
            <x v="16"/>
          </reference>
          <reference field="3" count="1" selected="0">
            <x v="21"/>
          </reference>
          <reference field="4" count="1" selected="0">
            <x v="21"/>
          </reference>
          <reference field="5" count="1" selected="0">
            <x v="2"/>
          </reference>
          <reference field="6" count="1">
            <x v="76"/>
          </reference>
          <reference field="7" count="1" selected="0">
            <x v="93"/>
          </reference>
        </references>
      </pivotArea>
    </format>
    <format dxfId="253">
      <pivotArea dataOnly="0" labelOnly="1" outline="0" fieldPosition="0">
        <references count="8">
          <reference field="0" count="1" selected="0">
            <x v="75"/>
          </reference>
          <reference field="1" count="1" selected="0">
            <x v="2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9"/>
          </reference>
          <reference field="5" count="1" selected="0">
            <x v="4"/>
          </reference>
          <reference field="6" count="1">
            <x v="67"/>
          </reference>
          <reference field="7" count="1" selected="0">
            <x v="111"/>
          </reference>
        </references>
      </pivotArea>
    </format>
    <format dxfId="252">
      <pivotArea dataOnly="0" labelOnly="1" outline="0" fieldPosition="0">
        <references count="8">
          <reference field="0" count="1" selected="0">
            <x v="76"/>
          </reference>
          <reference field="1" count="1" selected="0">
            <x v="26"/>
          </reference>
          <reference field="2" count="1" selected="0">
            <x v="11"/>
          </reference>
          <reference field="3" count="1" selected="0">
            <x v="17"/>
          </reference>
          <reference field="4" count="1" selected="0">
            <x v="15"/>
          </reference>
          <reference field="5" count="1" selected="0">
            <x v="5"/>
          </reference>
          <reference field="6" count="1">
            <x v="50"/>
          </reference>
          <reference field="7" count="1" selected="0">
            <x v="112"/>
          </reference>
        </references>
      </pivotArea>
    </format>
    <format dxfId="251">
      <pivotArea dataOnly="0" labelOnly="1" outline="0" fieldPosition="0">
        <references count="8">
          <reference field="0" count="1" selected="0">
            <x v="77"/>
          </reference>
          <reference field="1" count="1" selected="0">
            <x v="26"/>
          </reference>
          <reference field="2" count="1" selected="0">
            <x v="46"/>
          </reference>
          <reference field="3" count="1" selected="0">
            <x v="10"/>
          </reference>
          <reference field="4" count="1" selected="0">
            <x v="15"/>
          </reference>
          <reference field="5" count="1" selected="0">
            <x v="6"/>
          </reference>
          <reference field="6" count="1">
            <x v="49"/>
          </reference>
          <reference field="7" count="1" selected="0">
            <x v="113"/>
          </reference>
        </references>
      </pivotArea>
    </format>
    <format dxfId="250">
      <pivotArea dataOnly="0" labelOnly="1" outline="0" fieldPosition="0">
        <references count="8">
          <reference field="0" count="1" selected="0">
            <x v="78"/>
          </reference>
          <reference field="1" count="1" selected="0">
            <x v="26"/>
          </reference>
          <reference field="2" count="1" selected="0">
            <x v="34"/>
          </reference>
          <reference field="3" count="1" selected="0">
            <x v="11"/>
          </reference>
          <reference field="4" count="1" selected="0">
            <x v="12"/>
          </reference>
          <reference field="5" count="1" selected="0">
            <x v="7"/>
          </reference>
          <reference field="6" count="1">
            <x v="41"/>
          </reference>
          <reference field="7" count="1" selected="0">
            <x v="114"/>
          </reference>
        </references>
      </pivotArea>
    </format>
    <format dxfId="249">
      <pivotArea dataOnly="0" labelOnly="1" outline="0" fieldPosition="0">
        <references count="8">
          <reference field="0" count="1" selected="0">
            <x v="79"/>
          </reference>
          <reference field="1" count="1" selected="0">
            <x v="26"/>
          </reference>
          <reference field="2" count="1" selected="0">
            <x v="26"/>
          </reference>
          <reference field="3" count="1" selected="0">
            <x v="14"/>
          </reference>
          <reference field="4" count="1" selected="0">
            <x v="2"/>
          </reference>
          <reference field="5" count="1" selected="0">
            <x v="3"/>
          </reference>
          <reference field="6" count="1">
            <x v="6"/>
          </reference>
          <reference field="7" count="1" selected="0">
            <x v="61"/>
          </reference>
        </references>
      </pivotArea>
    </format>
    <format dxfId="248">
      <pivotArea dataOnly="0" labelOnly="1" outline="0" fieldPosition="0">
        <references count="8">
          <reference field="0" count="1" selected="0">
            <x v="80"/>
          </reference>
          <reference field="1" count="1" selected="0">
            <x v="26"/>
          </reference>
          <reference field="2" count="1" selected="0">
            <x v="35"/>
          </reference>
          <reference field="3" count="1" selected="0">
            <x v="16"/>
          </reference>
          <reference field="4" count="1" selected="0">
            <x v="8"/>
          </reference>
          <reference field="5" count="1" selected="0">
            <x v="4"/>
          </reference>
          <reference field="6" count="1">
            <x v="26"/>
          </reference>
          <reference field="7" count="1" selected="0">
            <x v="56"/>
          </reference>
        </references>
      </pivotArea>
    </format>
    <format dxfId="247">
      <pivotArea dataOnly="0" labelOnly="1" outline="0" fieldPosition="0">
        <references count="8">
          <reference field="0" count="1" selected="0">
            <x v="81"/>
          </reference>
          <reference field="1" count="1" selected="0">
            <x v="26"/>
          </reference>
          <reference field="2" count="1" selected="0">
            <x v="15"/>
          </reference>
          <reference field="3" count="1" selected="0">
            <x v="17"/>
          </reference>
          <reference field="4" count="1" selected="0">
            <x v="4"/>
          </reference>
          <reference field="5" count="1" selected="0">
            <x v="5"/>
          </reference>
          <reference field="6" count="1">
            <x v="12"/>
          </reference>
          <reference field="7" count="1" selected="0">
            <x v="57"/>
          </reference>
        </references>
      </pivotArea>
    </format>
    <format dxfId="246">
      <pivotArea dataOnly="0" labelOnly="1" outline="0" fieldPosition="0">
        <references count="8">
          <reference field="0" count="1" selected="0">
            <x v="82"/>
          </reference>
          <reference field="1" count="1" selected="0">
            <x v="8"/>
          </reference>
          <reference field="2" count="1" selected="0">
            <x v="7"/>
          </reference>
          <reference field="3" count="1" selected="0">
            <x v="2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8"/>
          </reference>
          <reference field="7" count="1" selected="0">
            <x v="23"/>
          </reference>
        </references>
      </pivotArea>
    </format>
    <format dxfId="245">
      <pivotArea dataOnly="0" labelOnly="1" outline="0" fieldPosition="0">
        <references count="8">
          <reference field="0" count="1" selected="0">
            <x v="83"/>
          </reference>
          <reference field="1" count="1" selected="0">
            <x v="8"/>
          </reference>
          <reference field="2" count="1" selected="0">
            <x v="1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17"/>
          </reference>
          <reference field="7" count="1" selected="0">
            <x v="24"/>
          </reference>
        </references>
      </pivotArea>
    </format>
    <format dxfId="244">
      <pivotArea dataOnly="0" labelOnly="1" outline="0" fieldPosition="0">
        <references count="8">
          <reference field="0" count="1" selected="0">
            <x v="84"/>
          </reference>
          <reference field="1" count="1" selected="0">
            <x v="8"/>
          </reference>
          <reference field="2" count="1" selected="0">
            <x v="46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4"/>
          </reference>
          <reference field="6" count="1">
            <x v="22"/>
          </reference>
          <reference field="7" count="1" selected="0">
            <x v="25"/>
          </reference>
        </references>
      </pivotArea>
    </format>
    <format dxfId="243">
      <pivotArea dataOnly="0" labelOnly="1" outline="0" fieldPosition="0">
        <references count="8">
          <reference field="0" count="1" selected="0">
            <x v="85"/>
          </reference>
          <reference field="1" count="1" selected="0">
            <x v="8"/>
          </reference>
          <reference field="2" count="1" selected="0">
            <x v="34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5"/>
          </reference>
          <reference field="6" count="1">
            <x v="1"/>
          </reference>
          <reference field="7" count="1" selected="0">
            <x v="26"/>
          </reference>
        </references>
      </pivotArea>
    </format>
    <format dxfId="242">
      <pivotArea dataOnly="0" labelOnly="1" outline="0" fieldPosition="0">
        <references count="8">
          <reference field="0" count="1" selected="0">
            <x v="86"/>
          </reference>
          <reference field="1" count="1" selected="0">
            <x v="8"/>
          </reference>
          <reference field="2" count="1" selected="0">
            <x v="14"/>
          </reference>
          <reference field="3" count="1" selected="0">
            <x v="5"/>
          </reference>
          <reference field="4" count="1" selected="0">
            <x v="20"/>
          </reference>
          <reference field="5" count="1" selected="0">
            <x v="6"/>
          </reference>
          <reference field="6" count="1">
            <x v="72"/>
          </reference>
          <reference field="7" count="1" selected="0">
            <x v="1"/>
          </reference>
        </references>
      </pivotArea>
    </format>
    <format dxfId="241">
      <pivotArea dataOnly="0" labelOnly="1" outline="0" fieldPosition="0">
        <references count="8">
          <reference field="0" count="1" selected="0">
            <x v="87"/>
          </reference>
          <reference field="1" count="1" selected="0">
            <x v="18"/>
          </reference>
          <reference field="2" count="1" selected="0">
            <x v="47"/>
          </reference>
          <reference field="3" count="1" selected="0">
            <x v="18"/>
          </reference>
          <reference field="4" count="1" selected="0">
            <x v="21"/>
          </reference>
          <reference field="5" count="1" selected="0">
            <x v="0"/>
          </reference>
          <reference field="6" count="1">
            <x v="78"/>
          </reference>
          <reference field="7" count="1" selected="0">
            <x v="0"/>
          </reference>
        </references>
      </pivotArea>
    </format>
    <format dxfId="240">
      <pivotArea dataOnly="0" labelOnly="1" outline="0" fieldPosition="0">
        <references count="8">
          <reference field="0" count="1" selected="0">
            <x v="88"/>
          </reference>
          <reference field="1" count="1" selected="0">
            <x v="18"/>
          </reference>
          <reference field="2" count="1" selected="0">
            <x v="4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17"/>
          </reference>
          <reference field="7" count="1" selected="0">
            <x v="108"/>
          </reference>
        </references>
      </pivotArea>
    </format>
    <format dxfId="239">
      <pivotArea dataOnly="0" labelOnly="1" outline="0" fieldPosition="0">
        <references count="8">
          <reference field="0" count="1" selected="0">
            <x v="89"/>
          </reference>
          <reference field="1" count="1" selected="0">
            <x v="18"/>
          </reference>
          <reference field="2" count="1" selected="0">
            <x v="12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4"/>
          </reference>
          <reference field="6" count="1">
            <x v="16"/>
          </reference>
          <reference field="7" count="1" selected="0">
            <x v="69"/>
          </reference>
        </references>
      </pivotArea>
    </format>
    <format dxfId="238">
      <pivotArea dataOnly="0" labelOnly="1" outline="0" fieldPosition="0">
        <references count="8">
          <reference field="0" count="1" selected="0">
            <x v="90"/>
          </reference>
          <reference field="1" count="1" selected="0">
            <x v="18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5"/>
          </reference>
          <reference field="6" count="1">
            <x v="15"/>
          </reference>
          <reference field="7" count="1" selected="0">
            <x v="70"/>
          </reference>
        </references>
      </pivotArea>
    </format>
    <format dxfId="237">
      <pivotArea dataOnly="0" labelOnly="1" outline="0" fieldPosition="0">
        <references count="8">
          <reference field="0" count="1" selected="0">
            <x v="91"/>
          </reference>
          <reference field="1" count="1" selected="0">
            <x v="18"/>
          </reference>
          <reference field="2" count="1" selected="0">
            <x v="8"/>
          </reference>
          <reference field="3" count="1" selected="0">
            <x v="20"/>
          </reference>
          <reference field="4" count="1" selected="0">
            <x v="22"/>
          </reference>
          <reference field="5" count="1" selected="0">
            <x v="1"/>
          </reference>
          <reference field="6" count="1">
            <x v="80"/>
          </reference>
          <reference field="7" count="1" selected="0">
            <x v="1"/>
          </reference>
        </references>
      </pivotArea>
    </format>
    <format dxfId="236">
      <pivotArea dataOnly="0" labelOnly="1" outline="0" fieldPosition="0">
        <references count="8">
          <reference field="0" count="1" selected="0">
            <x v="92"/>
          </reference>
          <reference field="1" count="1" selected="0">
            <x v="18"/>
          </reference>
          <reference field="2" count="1" selected="0">
            <x v="27"/>
          </reference>
          <reference field="3" count="1" selected="0">
            <x v="21"/>
          </reference>
          <reference field="4" count="1" selected="0">
            <x v="23"/>
          </reference>
          <reference field="5" count="1" selected="0">
            <x v="2"/>
          </reference>
          <reference field="6" count="1">
            <x v="81"/>
          </reference>
          <reference field="7" count="1" selected="0">
            <x v="2"/>
          </reference>
        </references>
      </pivotArea>
    </format>
    <format dxfId="235">
      <pivotArea dataOnly="0" labelOnly="1" outline="0" fieldPosition="0">
        <references count="8">
          <reference field="0" count="1" selected="0">
            <x v="93"/>
          </reference>
          <reference field="1" count="1" selected="0">
            <x v="18"/>
          </reference>
          <reference field="2" count="1" selected="0">
            <x v="2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3"/>
          </reference>
          <reference field="6" count="1">
            <x v="83"/>
          </reference>
          <reference field="7" count="1" selected="0">
            <x v="3"/>
          </reference>
        </references>
      </pivotArea>
    </format>
    <format dxfId="234">
      <pivotArea dataOnly="0" labelOnly="1" outline="0" fieldPosition="0">
        <references count="8">
          <reference field="0" count="1" selected="0">
            <x v="94"/>
          </reference>
          <reference field="1" count="1" selected="0">
            <x v="18"/>
          </reference>
          <reference field="2" count="1" selected="0">
            <x v="39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4"/>
          </reference>
          <reference field="6" count="1">
            <x v="85"/>
          </reference>
          <reference field="7" count="1" selected="0">
            <x v="4"/>
          </reference>
        </references>
      </pivotArea>
    </format>
    <format dxfId="233">
      <pivotArea dataOnly="0" labelOnly="1" outline="0" fieldPosition="0">
        <references count="8">
          <reference field="0" count="1" selected="0">
            <x v="95"/>
          </reference>
          <reference field="1" count="1" selected="0">
            <x v="18"/>
          </reference>
          <reference field="2" count="1" selected="0">
            <x v="36"/>
          </reference>
          <reference field="3" count="1" selected="0">
            <x v="3"/>
          </reference>
          <reference field="4" count="1" selected="0">
            <x v="26"/>
          </reference>
          <reference field="5" count="1" selected="0">
            <x v="5"/>
          </reference>
          <reference field="6" count="1">
            <x v="87"/>
          </reference>
          <reference field="7" count="1" selected="0">
            <x v="5"/>
          </reference>
        </references>
      </pivotArea>
    </format>
    <format dxfId="232">
      <pivotArea dataOnly="0" labelOnly="1" outline="0" fieldPosition="0">
        <references count="8">
          <reference field="0" count="1" selected="0">
            <x v="96"/>
          </reference>
          <reference field="1" count="1" selected="0">
            <x v="18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27"/>
          </reference>
          <reference field="5" count="1" selected="0">
            <x v="6"/>
          </reference>
          <reference field="6" count="1">
            <x v="89"/>
          </reference>
          <reference field="7" count="1" selected="0">
            <x v="15"/>
          </reference>
        </references>
      </pivotArea>
    </format>
    <format dxfId="231">
      <pivotArea dataOnly="0" labelOnly="1" outline="0" fieldPosition="0">
        <references count="8">
          <reference field="0" count="1" selected="0">
            <x v="97"/>
          </reference>
          <reference field="1" count="1" selected="0">
            <x v="18"/>
          </reference>
          <reference field="2" count="1" selected="0">
            <x v="10"/>
          </reference>
          <reference field="3" count="1" selected="0">
            <x v="6"/>
          </reference>
          <reference field="4" count="1" selected="0">
            <x v="28"/>
          </reference>
          <reference field="5" count="1" selected="0">
            <x v="7"/>
          </reference>
          <reference field="6" count="1">
            <x v="91"/>
          </reference>
          <reference field="7" count="1" selected="0">
            <x v="16"/>
          </reference>
        </references>
      </pivotArea>
    </format>
    <format dxfId="230">
      <pivotArea dataOnly="0" labelOnly="1" outline="0" fieldPosition="0">
        <references count="8">
          <reference field="0" count="1" selected="0">
            <x v="98"/>
          </reference>
          <reference field="1" count="1" selected="0">
            <x v="6"/>
          </reference>
          <reference field="2" count="1" selected="0">
            <x v="12"/>
          </reference>
          <reference field="3" count="1" selected="0">
            <x v="12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10"/>
          </reference>
          <reference field="7" count="1" selected="0">
            <x v="33"/>
          </reference>
        </references>
      </pivotArea>
    </format>
    <format dxfId="229">
      <pivotArea dataOnly="0" labelOnly="1" outline="0" fieldPosition="0">
        <references count="8">
          <reference field="0" count="1" selected="0">
            <x v="99"/>
          </reference>
          <reference field="1" count="1" selected="0">
            <x v="6"/>
          </reference>
          <reference field="2" count="1" selected="0">
            <x v="6"/>
          </reference>
          <reference field="3" count="1" selected="0">
            <x v="15"/>
          </reference>
          <reference field="4" count="1" selected="0">
            <x v="3"/>
          </reference>
          <reference field="5" count="1" selected="0">
            <x v="1"/>
          </reference>
          <reference field="6" count="1">
            <x v="9"/>
          </reference>
          <reference field="7" count="1" selected="0">
            <x v="59"/>
          </reference>
        </references>
      </pivotArea>
    </format>
    <format dxfId="228">
      <pivotArea dataOnly="0" labelOnly="1" outline="0" fieldPosition="0">
        <references count="8">
          <reference field="0" count="1" selected="0">
            <x v="100"/>
          </reference>
          <reference field="1" count="1" selected="0">
            <x v="6"/>
          </reference>
          <reference field="2" count="1" selected="0">
            <x v="27"/>
          </reference>
          <reference field="3" count="1" selected="0">
            <x v="13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8"/>
          </reference>
          <reference field="7" count="1" selected="0">
            <x v="60"/>
          </reference>
        </references>
      </pivotArea>
    </format>
    <format dxfId="227">
      <pivotArea dataOnly="0" labelOnly="1" outline="0" fieldPosition="0">
        <references count="8">
          <reference field="0" count="1" selected="0">
            <x v="101"/>
          </reference>
          <reference field="1" count="1" selected="0">
            <x v="20"/>
          </reference>
          <reference field="2" count="1" selected="0">
            <x v="16"/>
          </reference>
          <reference field="3" count="1" selected="0">
            <x v="22"/>
          </reference>
          <reference field="4" count="1" selected="0">
            <x v="14"/>
          </reference>
          <reference field="5" count="1" selected="0">
            <x v="3"/>
          </reference>
          <reference field="6" count="1">
            <x v="47"/>
          </reference>
          <reference field="7" count="1" selected="0">
            <x v="9"/>
          </reference>
        </references>
      </pivotArea>
    </format>
    <format dxfId="226">
      <pivotArea dataOnly="0" labelOnly="1" outline="0" fieldPosition="0">
        <references count="8">
          <reference field="0" count="1" selected="0">
            <x v="102"/>
          </reference>
          <reference field="1" count="1" selected="0">
            <x v="20"/>
          </reference>
          <reference field="2" count="1" selected="0">
            <x v="33"/>
          </reference>
          <reference field="3" count="1" selected="0">
            <x v="2"/>
          </reference>
          <reference field="4" count="1" selected="0">
            <x v="14"/>
          </reference>
          <reference field="5" count="1" selected="0">
            <x v="4"/>
          </reference>
          <reference field="6" count="1">
            <x v="46"/>
          </reference>
          <reference field="7" count="1" selected="0">
            <x v="6"/>
          </reference>
        </references>
      </pivotArea>
    </format>
    <format dxfId="225">
      <pivotArea dataOnly="0" labelOnly="1" outline="0" fieldPosition="0">
        <references count="8">
          <reference field="0" count="1" selected="0">
            <x v="103"/>
          </reference>
          <reference field="1" count="1" selected="0">
            <x v="20"/>
          </reference>
          <reference field="2" count="1" selected="0">
            <x v="38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5"/>
          </reference>
          <reference field="6" count="1">
            <x v="15"/>
          </reference>
          <reference field="7" count="1" selected="0">
            <x v="7"/>
          </reference>
        </references>
      </pivotArea>
    </format>
    <format dxfId="224">
      <pivotArea dataOnly="0" labelOnly="1" outline="0" fieldPosition="0">
        <references count="8">
          <reference field="0" count="1" selected="0">
            <x v="104"/>
          </reference>
          <reference field="1" count="1" selected="0">
            <x v="20"/>
          </reference>
          <reference field="2" count="1" selected="0">
            <x v="14"/>
          </reference>
          <reference field="3" count="1" selected="0">
            <x v="7"/>
          </reference>
          <reference field="4" count="1" selected="0">
            <x v="5"/>
          </reference>
          <reference field="5" count="1" selected="0">
            <x v="6"/>
          </reference>
          <reference field="6" count="1">
            <x v="14"/>
          </reference>
          <reference field="7" count="1" selected="0">
            <x v="8"/>
          </reference>
        </references>
      </pivotArea>
    </format>
    <format dxfId="223">
      <pivotArea dataOnly="0" labelOnly="1" outline="0" fieldPosition="0">
        <references count="8">
          <reference field="0" count="1" selected="0">
            <x v="105"/>
          </reference>
          <reference field="1" count="1" selected="0">
            <x v="20"/>
          </reference>
          <reference field="2" count="1" selected="0">
            <x v="9"/>
          </reference>
          <reference field="3" count="1" selected="0">
            <x v="23"/>
          </reference>
          <reference field="4" count="1" selected="0">
            <x v="5"/>
          </reference>
          <reference field="5" count="1" selected="0">
            <x v="0"/>
          </reference>
          <reference field="6" count="1">
            <x v="20"/>
          </reference>
          <reference field="7" count="1" selected="0">
            <x v="32"/>
          </reference>
        </references>
      </pivotArea>
    </format>
    <format dxfId="222">
      <pivotArea dataOnly="0" labelOnly="1" outline="0" fieldPosition="0">
        <references count="8">
          <reference field="0" count="1" selected="0">
            <x v="106"/>
          </reference>
          <reference field="1" count="1" selected="0">
            <x v="16"/>
          </reference>
          <reference field="2" count="1" selected="0">
            <x v="21"/>
          </reference>
          <reference field="3" count="1" selected="0">
            <x v="8"/>
          </reference>
          <reference field="4" count="1" selected="0">
            <x v="9"/>
          </reference>
          <reference field="5" count="1" selected="0">
            <x v="0"/>
          </reference>
          <reference field="6" count="1">
            <x v="34"/>
          </reference>
          <reference field="7" count="1" selected="0">
            <x v="17"/>
          </reference>
        </references>
      </pivotArea>
    </format>
    <format dxfId="221">
      <pivotArea dataOnly="0" labelOnly="1" outline="0" fieldPosition="0">
        <references count="8">
          <reference field="0" count="1" selected="0">
            <x v="107"/>
          </reference>
          <reference field="1" count="1" selected="0">
            <x v="16"/>
          </reference>
          <reference field="2" count="1" selected="0">
            <x v="10"/>
          </reference>
          <reference field="3" count="1" selected="0">
            <x v="9"/>
          </reference>
          <reference field="4" count="1" selected="0">
            <x v="9"/>
          </reference>
          <reference field="5" count="1" selected="0">
            <x v="1"/>
          </reference>
          <reference field="6" count="1">
            <x v="33"/>
          </reference>
          <reference field="7" count="1" selected="0">
            <x v="18"/>
          </reference>
        </references>
      </pivotArea>
    </format>
    <format dxfId="220">
      <pivotArea dataOnly="0" labelOnly="1" outline="0" fieldPosition="0">
        <references count="8">
          <reference field="0" count="1" selected="0">
            <x v="108"/>
          </reference>
          <reference field="1" count="1" selected="0">
            <x v="16"/>
          </reference>
          <reference field="2" count="1" selected="0">
            <x v="25"/>
          </reference>
          <reference field="3" count="1" selected="0">
            <x v="19"/>
          </reference>
          <reference field="4" count="1" selected="0">
            <x v="9"/>
          </reference>
          <reference field="5" count="1" selected="0">
            <x v="2"/>
          </reference>
          <reference field="6" count="1">
            <x v="32"/>
          </reference>
          <reference field="7" count="1" selected="0">
            <x v="20"/>
          </reference>
        </references>
      </pivotArea>
    </format>
    <format dxfId="219">
      <pivotArea dataOnly="0" labelOnly="1" outline="0" fieldPosition="0">
        <references count="8">
          <reference field="0" count="1" selected="0">
            <x v="109"/>
          </reference>
          <reference field="1" count="1" selected="0">
            <x v="16"/>
          </reference>
          <reference field="2" count="1" selected="0">
            <x v="4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4"/>
          </reference>
          <reference field="6" count="1">
            <x v="55"/>
          </reference>
          <reference field="7" count="1" selected="0">
            <x v="70"/>
          </reference>
        </references>
      </pivotArea>
    </format>
    <format dxfId="218">
      <pivotArea dataOnly="0" labelOnly="1" outline="0" fieldPosition="0">
        <references count="8">
          <reference field="0" count="1" selected="0">
            <x v="110"/>
          </reference>
          <reference field="1" count="1" selected="0">
            <x v="16"/>
          </reference>
          <reference field="2" count="1" selected="0">
            <x v="39"/>
          </reference>
          <reference field="3" count="1" selected="0">
            <x v="5"/>
          </reference>
          <reference field="4" count="1" selected="0">
            <x v="14"/>
          </reference>
          <reference field="5" count="1" selected="0">
            <x v="6"/>
          </reference>
          <reference field="6" count="1">
            <x v="44"/>
          </reference>
          <reference field="7" count="1" selected="0">
            <x v="75"/>
          </reference>
        </references>
      </pivotArea>
    </format>
    <format dxfId="217">
      <pivotArea dataOnly="0" labelOnly="1" outline="0" fieldPosition="0">
        <references count="8">
          <reference field="0" count="1" selected="0">
            <x v="111"/>
          </reference>
          <reference field="1" count="1" selected="0">
            <x v="16"/>
          </reference>
          <reference field="2" count="1" selected="0">
            <x v="8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5"/>
          </reference>
          <reference field="6" count="1">
            <x v="5"/>
          </reference>
          <reference field="7" count="1" selected="0">
            <x v="85"/>
          </reference>
        </references>
      </pivotArea>
    </format>
    <format dxfId="216">
      <pivotArea dataOnly="0" labelOnly="1" outline="0" fieldPosition="0">
        <references count="8">
          <reference field="0" count="1" selected="0">
            <x v="112"/>
          </reference>
          <reference field="1" count="1" selected="0">
            <x v="17"/>
          </reference>
          <reference field="2" count="1" selected="0">
            <x v="5"/>
          </reference>
          <reference field="3" count="1" selected="0">
            <x v="4"/>
          </reference>
          <reference field="4" count="1" selected="0">
            <x v="19"/>
          </reference>
          <reference field="5" count="1" selected="0">
            <x v="0"/>
          </reference>
          <reference field="6" count="1">
            <x v="71"/>
          </reference>
          <reference field="7" count="1" selected="0">
            <x v="53"/>
          </reference>
        </references>
      </pivotArea>
    </format>
    <format dxfId="215">
      <pivotArea dataOnly="0" labelOnly="1" outline="0" fieldPosition="0">
        <references count="8">
          <reference field="0" count="1" selected="0">
            <x v="113"/>
          </reference>
          <reference field="1" count="1" selected="0">
            <x v="17"/>
          </reference>
          <reference field="2" count="1" selected="0">
            <x v="8"/>
          </reference>
          <reference field="3" count="1" selected="0">
            <x v="7"/>
          </reference>
          <reference field="4" count="1" selected="0">
            <x v="19"/>
          </reference>
          <reference field="5" count="1" selected="0">
            <x v="6"/>
          </reference>
          <reference field="6" count="1">
            <x v="65"/>
          </reference>
          <reference field="7" count="1" selected="0">
            <x v="54"/>
          </reference>
        </references>
      </pivotArea>
    </format>
    <format dxfId="214">
      <pivotArea dataOnly="0" labelOnly="1" outline="0" fieldPosition="0">
        <references count="8">
          <reference field="0" count="1" selected="0">
            <x v="114"/>
          </reference>
          <reference field="1" count="1" selected="0">
            <x v="17"/>
          </reference>
          <reference field="2" count="1" selected="0">
            <x v="25"/>
          </reference>
          <reference field="3" count="1" selected="0">
            <x v="21"/>
          </reference>
          <reference field="4" count="1" selected="0">
            <x v="10"/>
          </reference>
          <reference field="5" count="1" selected="0">
            <x v="2"/>
          </reference>
          <reference field="6" count="1">
            <x v="36"/>
          </reference>
          <reference field="7" count="1" selected="0">
            <x v="67"/>
          </reference>
        </references>
      </pivotArea>
    </format>
    <format dxfId="213">
      <pivotArea dataOnly="0" labelOnly="1" outline="0" fieldPosition="0">
        <references count="8">
          <reference field="0" count="1" selected="0">
            <x v="115"/>
          </reference>
          <reference field="1" count="1" selected="0">
            <x v="17"/>
          </reference>
          <reference field="2" count="1" selected="0">
            <x v="49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3"/>
          </reference>
          <reference field="6" count="1">
            <x v="35"/>
          </reference>
          <reference field="7" count="1" selected="0">
            <x v="68"/>
          </reference>
        </references>
      </pivotArea>
    </format>
    <format dxfId="212">
      <pivotArea dataOnly="0" labelOnly="1" outline="0" fieldPosition="0">
        <references count="8">
          <reference field="0" count="1" selected="0">
            <x v="116"/>
          </reference>
          <reference field="1" count="1" selected="0">
            <x v="21"/>
          </reference>
          <reference field="2" count="1" selected="0">
            <x v="3"/>
          </reference>
          <reference field="3" count="1" selected="0">
            <x v="10"/>
          </reference>
          <reference field="4" count="1" selected="0">
            <x v="6"/>
          </reference>
          <reference field="5" count="1" selected="0">
            <x v="6"/>
          </reference>
          <reference field="6" count="1">
            <x v="21"/>
          </reference>
          <reference field="7" count="1" selected="0">
            <x v="92"/>
          </reference>
        </references>
      </pivotArea>
    </format>
    <format dxfId="211">
      <pivotArea dataOnly="0" labelOnly="1" outline="0" fieldPosition="0">
        <references count="8">
          <reference field="0" count="1" selected="0">
            <x v="117"/>
          </reference>
          <reference field="1" count="1" selected="0">
            <x v="24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11"/>
          </reference>
          <reference field="5" count="1" selected="0">
            <x v="7"/>
          </reference>
          <reference field="6" count="1">
            <x v="39"/>
          </reference>
          <reference field="7" count="1" selected="0">
            <x v="47"/>
          </reference>
        </references>
      </pivotArea>
    </format>
    <format dxfId="210">
      <pivotArea dataOnly="0" labelOnly="1" outline="0" fieldPosition="0">
        <references count="8">
          <reference field="0" count="1" selected="0">
            <x v="117"/>
          </reference>
          <reference field="1" count="1" selected="0">
            <x v="24"/>
          </reference>
          <reference field="2" count="1" selected="0">
            <x v="3"/>
          </reference>
          <reference field="3" count="1" selected="0">
            <x v="10"/>
          </reference>
          <reference field="4" count="1" selected="0">
            <x v="1"/>
          </reference>
          <reference field="5" count="1" selected="0">
            <x v="6"/>
          </reference>
          <reference field="6" count="1">
            <x v="2"/>
          </reference>
          <reference field="7" count="1" selected="0">
            <x v="63"/>
          </reference>
        </references>
      </pivotArea>
    </format>
    <format dxfId="209">
      <pivotArea dataOnly="0" labelOnly="1" outline="0" fieldPosition="0">
        <references count="8">
          <reference field="0" count="1" selected="0">
            <x v="118"/>
          </reference>
          <reference field="1" count="1" selected="0">
            <x v="24"/>
          </reference>
          <reference field="2" count="1" selected="0">
            <x v="29"/>
          </reference>
          <reference field="3" count="1" selected="0">
            <x v="8"/>
          </reference>
          <reference field="4" count="1" selected="0">
            <x v="9"/>
          </reference>
          <reference field="5" count="1" selected="0">
            <x v="0"/>
          </reference>
          <reference field="6" count="1">
            <x v="34"/>
          </reference>
          <reference field="7" count="1" selected="0">
            <x v="73"/>
          </reference>
        </references>
      </pivotArea>
    </format>
    <format dxfId="208">
      <pivotArea dataOnly="0" labelOnly="1" outline="0" fieldPosition="0">
        <references count="8">
          <reference field="0" count="1" selected="0">
            <x v="119"/>
          </reference>
          <reference field="1" count="1" selected="0">
            <x v="24"/>
          </reference>
          <reference field="2" count="1" selected="0">
            <x v="2"/>
          </reference>
          <reference field="3" count="1" selected="0">
            <x v="9"/>
          </reference>
          <reference field="4" count="1" selected="0">
            <x v="9"/>
          </reference>
          <reference field="5" count="1" selected="0">
            <x v="1"/>
          </reference>
          <reference field="6" count="1">
            <x v="33"/>
          </reference>
          <reference field="7" count="1" selected="0">
            <x v="74"/>
          </reference>
        </references>
      </pivotArea>
    </format>
    <format dxfId="207">
      <pivotArea dataOnly="0" labelOnly="1" outline="0" fieldPosition="0">
        <references count="8">
          <reference field="0" count="1" selected="0">
            <x v="120"/>
          </reference>
          <reference field="1" count="1" selected="0">
            <x v="23"/>
          </reference>
          <reference field="2" count="1" selected="0">
            <x v="3"/>
          </reference>
          <reference field="3" count="1" selected="0">
            <x v="10"/>
          </reference>
          <reference field="4" count="1" selected="0">
            <x v="7"/>
          </reference>
          <reference field="5" count="1" selected="0">
            <x v="6"/>
          </reference>
          <reference field="6" count="1">
            <x v="23"/>
          </reference>
          <reference field="7" count="1" selected="0">
            <x v="19"/>
          </reference>
        </references>
      </pivotArea>
    </format>
    <format dxfId="206">
      <pivotArea dataOnly="0" labelOnly="1" outline="0" fieldPosition="0">
        <references count="8">
          <reference field="0" count="1" selected="0">
            <x v="121"/>
          </reference>
          <reference field="1" count="1" selected="0">
            <x v="23"/>
          </reference>
          <reference field="2" count="1" selected="0">
            <x v="10"/>
          </reference>
          <reference field="3" count="1" selected="0">
            <x v="11"/>
          </reference>
          <reference field="4" count="1" selected="0">
            <x v="3"/>
          </reference>
          <reference field="5" count="1" selected="0">
            <x v="7"/>
          </reference>
          <reference field="6" count="1">
            <x v="4"/>
          </reference>
          <reference field="7" count="1" selected="0">
            <x v="20"/>
          </reference>
        </references>
      </pivotArea>
    </format>
    <format dxfId="205">
      <pivotArea dataOnly="0" labelOnly="1" outline="0" fieldPosition="0">
        <references count="8">
          <reference field="0" count="1" selected="0">
            <x v="122"/>
          </reference>
          <reference field="1" count="1" selected="0">
            <x v="23"/>
          </reference>
          <reference field="2" count="1" selected="0">
            <x v="29"/>
          </reference>
          <reference field="3" count="1" selected="0">
            <x v="18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10"/>
          </reference>
          <reference field="7" count="1" selected="0">
            <x v="21"/>
          </reference>
        </references>
      </pivotArea>
    </format>
    <format dxfId="204">
      <pivotArea dataOnly="0" labelOnly="1" outline="0" fieldPosition="0">
        <references count="8">
          <reference field="0" count="1" selected="0">
            <x v="123"/>
          </reference>
          <reference field="1" count="1" selected="0">
            <x v="23"/>
          </reference>
          <reference field="2" count="1" selected="0">
            <x v="18"/>
          </reference>
          <reference field="3" count="1" selected="0">
            <x v="20"/>
          </reference>
          <reference field="4" count="1" selected="0">
            <x v="5"/>
          </reference>
          <reference field="5" count="1" selected="0">
            <x v="1"/>
          </reference>
          <reference field="6" count="1">
            <x v="19"/>
          </reference>
          <reference field="7" count="1" selected="0">
            <x v="22"/>
          </reference>
        </references>
      </pivotArea>
    </format>
    <format dxfId="203">
      <pivotArea dataOnly="0" labelOnly="1" outline="0" fieldPosition="0">
        <references count="8">
          <reference field="0" count="1" selected="0">
            <x v="124"/>
          </reference>
          <reference field="1" count="1" selected="0">
            <x v="25"/>
          </reference>
          <reference field="2" count="1" selected="0">
            <x v="7"/>
          </reference>
          <reference field="3" count="1" selected="0">
            <x v="18"/>
          </reference>
          <reference field="4" count="1" selected="0">
            <x v="19"/>
          </reference>
          <reference field="5" count="1" selected="0">
            <x v="0"/>
          </reference>
          <reference field="6" count="1">
            <x v="71"/>
          </reference>
          <reference field="7" count="1" selected="0">
            <x v="115"/>
          </reference>
        </references>
      </pivotArea>
    </format>
    <format dxfId="202">
      <pivotArea dataOnly="0" labelOnly="1" outline="0" fieldPosition="0">
        <references count="8">
          <reference field="0" count="1" selected="0">
            <x v="125"/>
          </reference>
          <reference field="1" count="1" selected="0">
            <x v="25"/>
          </reference>
          <reference field="2" count="1" selected="0">
            <x v="11"/>
          </reference>
          <reference field="3" count="1" selected="0">
            <x v="20"/>
          </reference>
          <reference field="4" count="1" selected="0">
            <x v="19"/>
          </reference>
          <reference field="5" count="1" selected="0">
            <x v="1"/>
          </reference>
          <reference field="6" count="1">
            <x v="70"/>
          </reference>
          <reference field="7" count="1" selected="0">
            <x v="116"/>
          </reference>
        </references>
      </pivotArea>
    </format>
    <format dxfId="201">
      <pivotArea dataOnly="0" labelOnly="1" outline="0" fieldPosition="0">
        <references count="8">
          <reference field="0" count="1" selected="0">
            <x v="126"/>
          </reference>
          <reference field="1" count="1" selected="0">
            <x v="25"/>
          </reference>
          <reference field="2" count="1" selected="0">
            <x v="46"/>
          </reference>
          <reference field="3" count="1" selected="0">
            <x v="21"/>
          </reference>
          <reference field="4" count="1" selected="0">
            <x v="19"/>
          </reference>
          <reference field="5" count="1" selected="0">
            <x v="2"/>
          </reference>
          <reference field="6" count="1">
            <x v="69"/>
          </reference>
          <reference field="7" count="1" selected="0">
            <x v="8"/>
          </reference>
        </references>
      </pivotArea>
    </format>
    <format dxfId="200">
      <pivotArea dataOnly="0" labelOnly="1" outline="0" fieldPosition="0">
        <references count="8">
          <reference field="0" count="1" selected="0">
            <x v="127"/>
          </reference>
          <reference field="1" count="1" selected="0">
            <x v="25"/>
          </reference>
          <reference field="2" count="1" selected="0">
            <x v="34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3"/>
          </reference>
          <reference field="6" count="1">
            <x v="68"/>
          </reference>
          <reference field="7" count="1" selected="0">
            <x v="9"/>
          </reference>
        </references>
      </pivotArea>
    </format>
    <format dxfId="199">
      <pivotArea dataOnly="0" labelOnly="1" outline="0" fieldPosition="0">
        <references count="8">
          <reference field="0" count="1" selected="0">
            <x v="128"/>
          </reference>
          <reference field="1" count="1" selected="0">
            <x v="27"/>
          </reference>
          <reference field="2" count="1" selected="0">
            <x v="13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  <reference field="6" count="1">
            <x v="3"/>
          </reference>
          <reference field="7" count="1" selected="0">
            <x v="10"/>
          </reference>
        </references>
      </pivotArea>
    </format>
    <format dxfId="198">
      <pivotArea dataOnly="0" labelOnly="1" outline="0" fieldPosition="0">
        <references count="8">
          <reference field="0" count="1" selected="0">
            <x v="129"/>
          </reference>
          <reference field="1" count="1" selected="0">
            <x v="27"/>
          </reference>
          <reference field="2" count="1" selected="0">
            <x v="40"/>
          </reference>
          <reference field="3" count="1" selected="0">
            <x v="3"/>
          </reference>
          <reference field="4" count="1" selected="0">
            <x v="13"/>
          </reference>
          <reference field="5" count="1" selected="0">
            <x v="5"/>
          </reference>
          <reference field="6" count="1">
            <x v="43"/>
          </reference>
          <reference field="7" count="1" selected="0">
            <x v="11"/>
          </reference>
        </references>
      </pivotArea>
    </format>
    <format dxfId="197">
      <pivotArea dataOnly="0" labelOnly="1" outline="0" fieldPosition="0">
        <references count="8">
          <reference field="0" count="1" selected="0">
            <x v="130"/>
          </reference>
          <reference field="1" count="1" selected="0">
            <x v="27"/>
          </reference>
          <reference field="2" count="1" selected="0">
            <x v="10"/>
          </reference>
          <reference field="3" count="1" selected="0">
            <x v="5"/>
          </reference>
          <reference field="4" count="1" selected="0">
            <x v="29"/>
          </reference>
          <reference field="5" count="1" selected="0">
            <x v="6"/>
          </reference>
          <reference field="6" count="1">
            <x v="94"/>
          </reference>
          <reference field="7" count="1" selected="0">
            <x v="12"/>
          </reference>
        </references>
      </pivotArea>
    </format>
    <format dxfId="196">
      <pivotArea dataOnly="0" labelOnly="1" outline="0" fieldPosition="0">
        <references count="8">
          <reference field="0" count="1" selected="0">
            <x v="131"/>
          </reference>
          <reference field="1" count="1" selected="0">
            <x v="30"/>
          </reference>
          <reference field="2" count="1" selected="0">
            <x v="3"/>
          </reference>
          <reference field="3" count="1" selected="0">
            <x v="8"/>
          </reference>
          <reference field="4" count="1" selected="0">
            <x v="21"/>
          </reference>
          <reference field="5" count="1" selected="0">
            <x v="0"/>
          </reference>
          <reference field="6" count="1">
            <x v="78"/>
          </reference>
          <reference field="7" count="1" selected="0">
            <x v="48"/>
          </reference>
        </references>
      </pivotArea>
    </format>
    <format dxfId="195">
      <pivotArea dataOnly="0" labelOnly="1" outline="0" fieldPosition="0">
        <references count="8">
          <reference field="0" count="1" selected="0">
            <x v="132"/>
          </reference>
          <reference field="1" count="1" selected="0">
            <x v="30"/>
          </reference>
          <reference field="2" count="1" selected="0">
            <x v="2"/>
          </reference>
          <reference field="3" count="1" selected="0">
            <x v="9"/>
          </reference>
          <reference field="4" count="1" selected="0">
            <x v="21"/>
          </reference>
          <reference field="5" count="1" selected="0">
            <x v="1"/>
          </reference>
          <reference field="6" count="1">
            <x v="77"/>
          </reference>
          <reference field="7" count="1" selected="0">
            <x v="49"/>
          </reference>
        </references>
      </pivotArea>
    </format>
    <format dxfId="194">
      <pivotArea dataOnly="0" labelOnly="1" outline="0" fieldPosition="0">
        <references count="8">
          <reference field="0" count="1" selected="0">
            <x v="133"/>
          </reference>
          <reference field="1" count="1" selected="0">
            <x v="30"/>
          </reference>
          <reference field="2" count="1" selected="0">
            <x v="10"/>
          </reference>
          <reference field="3" count="1" selected="0">
            <x v="19"/>
          </reference>
          <reference field="4" count="1" selected="0">
            <x v="21"/>
          </reference>
          <reference field="5" count="1" selected="0">
            <x v="2"/>
          </reference>
          <reference field="6" count="1">
            <x v="76"/>
          </reference>
          <reference field="7" count="1" selected="0">
            <x v="50"/>
          </reference>
        </references>
      </pivotArea>
    </format>
    <format dxfId="193">
      <pivotArea dataOnly="0" labelOnly="1" outline="0" fieldPosition="0">
        <references count="8">
          <reference field="0" count="1" selected="0">
            <x v="134"/>
          </reference>
          <reference field="1" count="1" selected="0">
            <x v="30"/>
          </reference>
          <reference field="2" count="1" selected="0">
            <x v="29"/>
          </reference>
          <reference field="3" count="1" selected="0">
            <x v="22"/>
          </reference>
          <reference field="4" count="1" selected="0">
            <x v="21"/>
          </reference>
          <reference field="5" count="1" selected="0">
            <x v="3"/>
          </reference>
          <reference field="6" count="1">
            <x v="75"/>
          </reference>
          <reference field="7" count="1" selected="0">
            <x v="51"/>
          </reference>
        </references>
      </pivotArea>
    </format>
    <format dxfId="192">
      <pivotArea dataOnly="0" labelOnly="1" outline="0" fieldPosition="0">
        <references count="8">
          <reference field="0" count="1" selected="0">
            <x v="135"/>
          </reference>
          <reference field="1" count="1" selected="0">
            <x v="30"/>
          </reference>
          <reference field="2" count="1" selected="0">
            <x v="18"/>
          </reference>
          <reference field="3" count="1" selected="0">
            <x v="2"/>
          </reference>
          <reference field="4" count="1" selected="0">
            <x v="21"/>
          </reference>
          <reference field="5" count="1" selected="0">
            <x v="4"/>
          </reference>
          <reference field="6" count="1">
            <x v="74"/>
          </reference>
          <reference field="7" count="1" selected="0">
            <x v="52"/>
          </reference>
        </references>
      </pivotArea>
    </format>
    <format dxfId="191">
      <pivotArea dataOnly="0" labelOnly="1" outline="0" fieldPosition="0">
        <references count="8">
          <reference field="0" count="1" selected="0">
            <x v="136"/>
          </reference>
          <reference field="1" count="1" selected="0">
            <x v="30"/>
          </reference>
          <reference field="2" count="1" selected="0">
            <x v="5"/>
          </reference>
          <reference field="3" count="1" selected="0">
            <x v="9"/>
          </reference>
          <reference field="4" count="1" selected="0">
            <x v="24"/>
          </reference>
          <reference field="5" count="1" selected="0">
            <x v="1"/>
          </reference>
          <reference field="6" count="1">
            <x v="84"/>
          </reference>
          <reference field="7" count="1" selected="0">
            <x v="81"/>
          </reference>
        </references>
      </pivotArea>
    </format>
    <format dxfId="190">
      <pivotArea dataOnly="0" labelOnly="1" outline="0" fieldPosition="0">
        <references count="8">
          <reference field="0" count="1" selected="0">
            <x v="137"/>
          </reference>
          <reference field="1" count="1" selected="0">
            <x v="22"/>
          </reference>
          <reference field="2" count="1" selected="0">
            <x v="3"/>
          </reference>
          <reference field="3" count="1" selected="0">
            <x v="20"/>
          </reference>
          <reference field="4" count="1" selected="0">
            <x v="9"/>
          </reference>
          <reference field="5" count="1" selected="0">
            <x v="1"/>
          </reference>
          <reference field="6" count="1">
            <x v="33"/>
          </reference>
          <reference field="7" count="1" selected="0">
            <x v="41"/>
          </reference>
        </references>
      </pivotArea>
    </format>
    <format dxfId="189">
      <pivotArea dataOnly="0" labelOnly="1" outline="0" fieldPosition="0">
        <references count="8">
          <reference field="0" count="1" selected="0">
            <x v="138"/>
          </reference>
          <reference field="1" count="1" selected="0">
            <x v="22"/>
          </reference>
          <reference field="2" count="1" selected="0">
            <x v="22"/>
          </reference>
          <reference field="3" count="1" selected="0">
            <x v="21"/>
          </reference>
          <reference field="4" count="1" selected="0">
            <x v="9"/>
          </reference>
          <reference field="5" count="1" selected="0">
            <x v="2"/>
          </reference>
          <reference field="6" count="1">
            <x v="32"/>
          </reference>
          <reference field="7" count="1" selected="0">
            <x v="42"/>
          </reference>
        </references>
      </pivotArea>
    </format>
    <format dxfId="188">
      <pivotArea dataOnly="0" labelOnly="1" outline="0" fieldPosition="0">
        <references count="8">
          <reference field="0" count="1" selected="0">
            <x v="139"/>
          </reference>
          <reference field="1" count="1" selected="0">
            <x v="22"/>
          </reference>
          <reference field="2" count="1" selected="0">
            <x v="21"/>
          </reference>
          <reference field="3" count="1" selected="0">
            <x v="0"/>
          </reference>
          <reference field="4" count="1" selected="0">
            <x v="9"/>
          </reference>
          <reference field="5" count="1" selected="0">
            <x v="3"/>
          </reference>
          <reference field="6" count="1">
            <x v="31"/>
          </reference>
          <reference field="7" count="1" selected="0">
            <x v="43"/>
          </reference>
        </references>
      </pivotArea>
    </format>
    <format dxfId="187">
      <pivotArea dataOnly="0" labelOnly="1" outline="0" fieldPosition="0">
        <references count="8">
          <reference field="0" count="1" selected="0">
            <x v="140"/>
          </reference>
          <reference field="1" count="1" selected="0">
            <x v="22"/>
          </reference>
          <reference field="2" count="1" selected="0">
            <x v="51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4"/>
          </reference>
          <reference field="6" count="1">
            <x v="30"/>
          </reference>
          <reference field="7" count="1" selected="0">
            <x v="44"/>
          </reference>
        </references>
      </pivotArea>
    </format>
    <format dxfId="186">
      <pivotArea dataOnly="0" labelOnly="1" outline="0" fieldPosition="0">
        <references count="8">
          <reference field="0" count="1" selected="0">
            <x v="141"/>
          </reference>
          <reference field="1" count="1" selected="0">
            <x v="22"/>
          </reference>
          <reference field="2" count="1" selected="0">
            <x v="29"/>
          </reference>
          <reference field="3" count="1" selected="0">
            <x v="3"/>
          </reference>
          <reference field="4" count="1" selected="0">
            <x v="9"/>
          </reference>
          <reference field="5" count="1" selected="0">
            <x v="5"/>
          </reference>
          <reference field="6" count="1">
            <x v="29"/>
          </reference>
          <reference field="7" count="1" selected="0">
            <x v="45"/>
          </reference>
        </references>
      </pivotArea>
    </format>
    <format dxfId="185">
      <pivotArea dataOnly="0" labelOnly="1" outline="0" fieldPosition="0">
        <references count="8">
          <reference field="0" count="1" selected="0">
            <x v="142"/>
          </reference>
          <reference field="1" count="1" selected="0">
            <x v="2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6"/>
          </reference>
          <reference field="6" count="1">
            <x v="28"/>
          </reference>
          <reference field="7" count="1" selected="0">
            <x v="46"/>
          </reference>
        </references>
      </pivotArea>
    </format>
    <format dxfId="184">
      <pivotArea dataOnly="0" labelOnly="1" outline="0" fieldPosition="0">
        <references count="8">
          <reference field="0" count="1" selected="0">
            <x v="143"/>
          </reference>
          <reference field="1" count="1" selected="0">
            <x v="28"/>
          </reference>
          <reference field="2" count="1" selected="0">
            <x v="2"/>
          </reference>
          <reference field="3" count="1" selected="0">
            <x v="23"/>
          </reference>
          <reference field="4" count="1" selected="0">
            <x v="4"/>
          </reference>
          <reference field="5" count="1" selected="0">
            <x v="7"/>
          </reference>
          <reference field="6" count="1">
            <x v="11"/>
          </reference>
          <reference field="7" count="1" selected="0">
            <x v="87"/>
          </reference>
        </references>
      </pivotArea>
    </format>
    <format dxfId="183">
      <pivotArea dataOnly="0" labelOnly="1" outline="0" fieldPosition="0">
        <references count="8">
          <reference field="0" count="1" selected="0">
            <x v="144"/>
          </reference>
          <reference field="1" count="1" selected="0">
            <x v="28"/>
          </reference>
          <reference field="2" count="1" selected="0">
            <x v="5"/>
          </reference>
          <reference field="3" count="1" selected="0">
            <x v="15"/>
          </reference>
          <reference field="4" count="1" selected="0">
            <x v="3"/>
          </reference>
          <reference field="5" count="1" selected="0">
            <x v="1"/>
          </reference>
          <reference field="6" count="1">
            <x v="9"/>
          </reference>
          <reference field="7" count="1" selected="0">
            <x v="89"/>
          </reference>
        </references>
      </pivotArea>
    </format>
    <format dxfId="182">
      <pivotArea dataOnly="0" labelOnly="1" outline="0" fieldPosition="0">
        <references count="8">
          <reference field="0" count="1" selected="0">
            <x v="145"/>
          </reference>
          <reference field="1" count="1" selected="0">
            <x v="28"/>
          </reference>
          <reference field="2" count="1" selected="0">
            <x v="25"/>
          </reference>
          <reference field="3" count="1" selected="0">
            <x v="13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8"/>
          </reference>
          <reference field="7" count="1" selected="0">
            <x v="90"/>
          </reference>
        </references>
      </pivotArea>
    </format>
    <format dxfId="181">
      <pivotArea dataOnly="0" labelOnly="1" outline="0" fieldPosition="0">
        <references count="8">
          <reference field="0" count="1" selected="0">
            <x v="146"/>
          </reference>
          <reference field="1" count="1" selected="0">
            <x v="28"/>
          </reference>
          <reference field="2" count="1" selected="0">
            <x v="12"/>
          </reference>
          <reference field="3" count="1" selected="0">
            <x v="19"/>
          </reference>
          <reference field="4" count="1" selected="0">
            <x v="25"/>
          </reference>
          <reference field="5" count="1" selected="0">
            <x v="2"/>
          </reference>
          <reference field="6" count="1">
            <x v="86"/>
          </reference>
          <reference field="7" count="1" selected="0">
            <x v="82"/>
          </reference>
        </references>
      </pivotArea>
    </format>
    <format dxfId="180">
      <pivotArea dataOnly="0" labelOnly="1" outline="0" fieldPosition="0">
        <references count="8">
          <reference field="0" count="1" selected="0">
            <x v="147"/>
          </reference>
          <reference field="1" count="1" selected="0">
            <x v="9"/>
          </reference>
          <reference field="2" count="1" selected="0">
            <x v="27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3"/>
          </reference>
          <reference field="6" count="1">
            <x v="54"/>
          </reference>
          <reference field="7" count="1" selected="0">
            <x v="94"/>
          </reference>
        </references>
      </pivotArea>
    </format>
    <format dxfId="179">
      <pivotArea dataOnly="0" labelOnly="1" outline="0" fieldPosition="0">
        <references count="8">
          <reference field="0" count="1" selected="0">
            <x v="148"/>
          </reference>
          <reference field="1" count="1" selected="0">
            <x v="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4"/>
          </reference>
          <reference field="6" count="1">
            <x v="53"/>
          </reference>
          <reference field="7" count="1" selected="0">
            <x v="95"/>
          </reference>
        </references>
      </pivotArea>
    </format>
    <format dxfId="178">
      <pivotArea dataOnly="0" labelOnly="1" outline="0" fieldPosition="0">
        <references count="8">
          <reference field="0" count="1" selected="0">
            <x v="149"/>
          </reference>
          <reference field="1" count="1" selected="0">
            <x v="9"/>
          </reference>
          <reference field="2" count="1" selected="0">
            <x v="10"/>
          </reference>
          <reference field="3" count="1" selected="0">
            <x v="3"/>
          </reference>
          <reference field="4" count="1" selected="0">
            <x v="16"/>
          </reference>
          <reference field="5" count="1" selected="0">
            <x v="5"/>
          </reference>
          <reference field="6" count="1">
            <x v="52"/>
          </reference>
          <reference field="7" count="1" selected="0">
            <x v="96"/>
          </reference>
        </references>
      </pivotArea>
    </format>
    <format dxfId="177">
      <pivotArea dataOnly="0" labelOnly="1" outline="0" fieldPosition="0">
        <references count="9">
          <reference field="0" count="1" selected="0">
            <x v="0"/>
          </reference>
          <reference field="1" count="1" selected="0">
            <x v="15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14"/>
          </reference>
          <reference field="5" count="1" selected="0">
            <x v="5"/>
          </reference>
          <reference field="6" count="1" selected="0">
            <x v="45"/>
          </reference>
          <reference field="7" count="1" selected="0">
            <x v="71"/>
          </reference>
          <reference field="8" count="1">
            <x v="1"/>
          </reference>
        </references>
      </pivotArea>
    </format>
    <format dxfId="176">
      <pivotArea dataOnly="0" labelOnly="1" outline="0" fieldPosition="0">
        <references count="9">
          <reference field="0" count="1" selected="0">
            <x v="34"/>
          </reference>
          <reference field="1" count="1" selected="0">
            <x v="1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9"/>
          </reference>
          <reference field="5" count="1" selected="0">
            <x v="7"/>
          </reference>
          <reference field="6" count="1" selected="0">
            <x v="93"/>
          </reference>
          <reference field="7" count="1" selected="0">
            <x v="13"/>
          </reference>
          <reference field="8" count="1">
            <x v="0"/>
          </reference>
        </references>
      </pivotArea>
    </format>
    <format dxfId="175">
      <pivotArea dataOnly="0" labelOnly="1" outline="0" fieldPosition="0">
        <references count="9">
          <reference field="0" count="1" selected="0">
            <x v="36"/>
          </reference>
          <reference field="1" count="1" selected="0">
            <x v="13"/>
          </reference>
          <reference field="2" count="1" selected="0">
            <x v="27"/>
          </reference>
          <reference field="3" count="1" selected="0">
            <x v="6"/>
          </reference>
          <reference field="4" count="1" selected="0">
            <x v="22"/>
          </reference>
          <reference field="5" count="1" selected="0">
            <x v="7"/>
          </reference>
          <reference field="6" count="1" selected="0">
            <x v="79"/>
          </reference>
          <reference field="7" count="1" selected="0">
            <x v="98"/>
          </reference>
          <reference field="8" count="1">
            <x v="1"/>
          </reference>
        </references>
      </pivotArea>
    </format>
    <format dxfId="174">
      <pivotArea dataOnly="0" labelOnly="1" outline="0" fieldPosition="0">
        <references count="9">
          <reference field="0" count="1" selected="0">
            <x v="54"/>
          </reference>
          <reference field="1" count="1" selected="0">
            <x v="19"/>
          </reference>
          <reference field="2" count="1" selected="0">
            <x v="14"/>
          </reference>
          <reference field="3" count="1" selected="0">
            <x v="9"/>
          </reference>
          <reference field="4" count="1" selected="0">
            <x v="10"/>
          </reference>
          <reference field="5" count="1" selected="0">
            <x v="1"/>
          </reference>
          <reference field="6" count="1" selected="0">
            <x v="37"/>
          </reference>
          <reference field="7" count="1" selected="0">
            <x v="7"/>
          </reference>
          <reference field="8" count="1">
            <x v="0"/>
          </reference>
        </references>
      </pivotArea>
    </format>
    <format dxfId="173">
      <pivotArea dataOnly="0" labelOnly="1" outline="0" fieldPosition="0">
        <references count="9">
          <reference field="0" count="1" selected="0">
            <x v="62"/>
          </reference>
          <reference field="1" count="1" selected="0">
            <x v="3"/>
          </reference>
          <reference field="2" count="1" selected="0">
            <x v="2"/>
          </reference>
          <reference field="3" count="1" selected="0">
            <x v="18"/>
          </reference>
          <reference field="4" count="1" selected="0">
            <x v="20"/>
          </reference>
          <reference field="5" count="1" selected="0">
            <x v="0"/>
          </reference>
          <reference field="6" count="1" selected="0">
            <x v="77"/>
          </reference>
          <reference field="7" count="1" selected="0">
            <x v="94"/>
          </reference>
          <reference field="8" count="1">
            <x v="1"/>
          </reference>
        </references>
      </pivotArea>
    </format>
    <format dxfId="172">
      <pivotArea dataOnly="0" labelOnly="1" outline="0" fieldPosition="0">
        <references count="9">
          <reference field="0" count="1" selected="0">
            <x v="65"/>
          </reference>
          <reference field="1" count="1" selected="0">
            <x v="2"/>
          </reference>
          <reference field="2" count="1" selected="0">
            <x v="39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3"/>
          </reference>
          <reference field="6" count="1" selected="0">
            <x v="61"/>
          </reference>
          <reference field="7" count="1" selected="0">
            <x v="21"/>
          </reference>
          <reference field="8" count="1">
            <x v="0"/>
          </reference>
        </references>
      </pivotArea>
    </format>
    <format dxfId="171">
      <pivotArea dataOnly="0" labelOnly="1" outline="0" fieldPosition="0">
        <references count="9">
          <reference field="0" count="1" selected="0">
            <x v="66"/>
          </reference>
          <reference field="1" count="1" selected="0">
            <x v="2"/>
          </reference>
          <reference field="2" count="1" selected="0">
            <x v="43"/>
          </reference>
          <reference field="3" count="1" selected="0">
            <x v="7"/>
          </reference>
          <reference field="4" count="1" selected="0">
            <x v="9"/>
          </reference>
          <reference field="5" count="1" selected="0">
            <x v="6"/>
          </reference>
          <reference field="6" count="1" selected="0">
            <x v="28"/>
          </reference>
          <reference field="7" count="1" selected="0">
            <x v="101"/>
          </reference>
          <reference field="8" count="1">
            <x v="1"/>
          </reference>
        </references>
      </pivotArea>
    </format>
    <format dxfId="170">
      <pivotArea dataOnly="0" labelOnly="1" outline="0" fieldPosition="0">
        <references count="9">
          <reference field="0" count="1" selected="0">
            <x v="67"/>
          </reference>
          <reference field="1" count="1" selected="0">
            <x v="2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8"/>
          </reference>
          <reference field="5" count="1" selected="0">
            <x v="4"/>
          </reference>
          <reference field="6" count="1" selected="0">
            <x v="60"/>
          </reference>
          <reference field="7" count="1" selected="0">
            <x v="27"/>
          </reference>
          <reference field="8" count="1">
            <x v="0"/>
          </reference>
        </references>
      </pivotArea>
    </format>
    <format dxfId="169">
      <pivotArea dataOnly="0" labelOnly="1" outline="0" fieldPosition="0">
        <references count="9">
          <reference field="0" count="1" selected="0">
            <x v="74"/>
          </reference>
          <reference field="1" count="1" selected="0">
            <x v="2"/>
          </reference>
          <reference field="2" count="1" selected="0">
            <x v="16"/>
          </reference>
          <reference field="3" count="1" selected="0">
            <x v="21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76"/>
          </reference>
          <reference field="7" count="1" selected="0">
            <x v="93"/>
          </reference>
          <reference field="8" count="1">
            <x v="1"/>
          </reference>
        </references>
      </pivotArea>
    </format>
    <format dxfId="168">
      <pivotArea dataOnly="0" labelOnly="1" outline="0" fieldPosition="0">
        <references count="9">
          <reference field="0" count="1" selected="0">
            <x v="82"/>
          </reference>
          <reference field="1" count="1" selected="0">
            <x v="8"/>
          </reference>
          <reference field="2" count="1" selected="0">
            <x v="7"/>
          </reference>
          <reference field="3" count="1" selected="0">
            <x v="2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"/>
          </reference>
          <reference field="7" count="1" selected="0">
            <x v="23"/>
          </reference>
          <reference field="8" count="1">
            <x v="0"/>
          </reference>
        </references>
      </pivotArea>
    </format>
    <format dxfId="167">
      <pivotArea dataOnly="0" labelOnly="1" outline="0" fieldPosition="0">
        <references count="9">
          <reference field="0" count="1" selected="0">
            <x v="88"/>
          </reference>
          <reference field="1" count="1" selected="0">
            <x v="18"/>
          </reference>
          <reference field="2" count="1" selected="0">
            <x v="4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17"/>
          </reference>
          <reference field="7" count="1" selected="0">
            <x v="108"/>
          </reference>
          <reference field="8" count="1">
            <x v="1"/>
          </reference>
        </references>
      </pivotArea>
    </format>
    <format dxfId="166">
      <pivotArea dataOnly="0" labelOnly="1" outline="0" fieldPosition="0">
        <references count="9">
          <reference field="0" count="1" selected="0">
            <x v="91"/>
          </reference>
          <reference field="1" count="1" selected="0">
            <x v="18"/>
          </reference>
          <reference field="2" count="1" selected="0">
            <x v="8"/>
          </reference>
          <reference field="3" count="1" selected="0">
            <x v="20"/>
          </reference>
          <reference field="4" count="1" selected="0">
            <x v="22"/>
          </reference>
          <reference field="5" count="1" selected="0">
            <x v="1"/>
          </reference>
          <reference field="6" count="1" selected="0">
            <x v="80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165">
      <pivotArea dataOnly="0" labelOnly="1" outline="0" fieldPosition="0">
        <references count="9">
          <reference field="0" count="1" selected="0">
            <x v="99"/>
          </reference>
          <reference field="1" count="1" selected="0">
            <x v="6"/>
          </reference>
          <reference field="2" count="1" selected="0">
            <x v="6"/>
          </reference>
          <reference field="3" count="1" selected="0">
            <x v="15"/>
          </reference>
          <reference field="4" count="1" selected="0">
            <x v="3"/>
          </reference>
          <reference field="5" count="1" selected="0">
            <x v="1"/>
          </reference>
          <reference field="6" count="1" selected="0">
            <x v="9"/>
          </reference>
          <reference field="7" count="1" selected="0">
            <x v="59"/>
          </reference>
          <reference field="8" count="1">
            <x v="1"/>
          </reference>
        </references>
      </pivotArea>
    </format>
    <format dxfId="164">
      <pivotArea dataOnly="0" labelOnly="1" outline="0" fieldPosition="0">
        <references count="9">
          <reference field="0" count="1" selected="0">
            <x v="101"/>
          </reference>
          <reference field="1" count="1" selected="0">
            <x v="20"/>
          </reference>
          <reference field="2" count="1" selected="0">
            <x v="16"/>
          </reference>
          <reference field="3" count="1" selected="0">
            <x v="22"/>
          </reference>
          <reference field="4" count="1" selected="0">
            <x v="14"/>
          </reference>
          <reference field="5" count="1" selected="0">
            <x v="3"/>
          </reference>
          <reference field="6" count="1" selected="0">
            <x v="47"/>
          </reference>
          <reference field="7" count="1" selected="0">
            <x v="9"/>
          </reference>
          <reference field="8" count="1">
            <x v="0"/>
          </reference>
        </references>
      </pivotArea>
    </format>
    <format dxfId="163">
      <pivotArea dataOnly="0" labelOnly="1" outline="0" fieldPosition="0">
        <references count="9">
          <reference field="0" count="1" selected="0">
            <x v="109"/>
          </reference>
          <reference field="1" count="1" selected="0">
            <x v="16"/>
          </reference>
          <reference field="2" count="1" selected="0">
            <x v="4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4"/>
          </reference>
          <reference field="6" count="1" selected="0">
            <x v="55"/>
          </reference>
          <reference field="7" count="1" selected="0">
            <x v="70"/>
          </reference>
          <reference field="8" count="1">
            <x v="1"/>
          </reference>
        </references>
      </pivotArea>
    </format>
    <format dxfId="162">
      <pivotArea dataOnly="0" labelOnly="1" outline="0" fieldPosition="0">
        <references count="9">
          <reference field="0" count="1" selected="0">
            <x v="117"/>
          </reference>
          <reference field="1" count="1" selected="0">
            <x v="24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39"/>
          </reference>
          <reference field="7" count="1" selected="0">
            <x v="47"/>
          </reference>
          <reference field="8" count="1">
            <x v="0"/>
          </reference>
        </references>
      </pivotArea>
    </format>
    <format dxfId="161">
      <pivotArea dataOnly="0" labelOnly="1" outline="0" fieldPosition="0">
        <references count="9">
          <reference field="0" count="1" selected="0">
            <x v="117"/>
          </reference>
          <reference field="1" count="1" selected="0">
            <x v="24"/>
          </reference>
          <reference field="2" count="1" selected="0">
            <x v="3"/>
          </reference>
          <reference field="3" count="1" selected="0">
            <x v="10"/>
          </reference>
          <reference field="4" count="1" selected="0">
            <x v="1"/>
          </reference>
          <reference field="5" count="1" selected="0">
            <x v="6"/>
          </reference>
          <reference field="6" count="1" selected="0">
            <x v="2"/>
          </reference>
          <reference field="7" count="1" selected="0">
            <x v="63"/>
          </reference>
          <reference field="8" count="1">
            <x v="1"/>
          </reference>
        </references>
      </pivotArea>
    </format>
    <format dxfId="160">
      <pivotArea dataOnly="0" labelOnly="1" outline="0" fieldPosition="0">
        <references count="9">
          <reference field="0" count="1" selected="0">
            <x v="120"/>
          </reference>
          <reference field="1" count="1" selected="0">
            <x v="23"/>
          </reference>
          <reference field="2" count="1" selected="0">
            <x v="3"/>
          </reference>
          <reference field="3" count="1" selected="0">
            <x v="10"/>
          </reference>
          <reference field="4" count="1" selected="0">
            <x v="7"/>
          </reference>
          <reference field="5" count="1" selected="0">
            <x v="6"/>
          </reference>
          <reference field="6" count="1" selected="0">
            <x v="23"/>
          </reference>
          <reference field="7" count="1" selected="0">
            <x v="19"/>
          </reference>
          <reference field="8" count="1">
            <x v="0"/>
          </reference>
        </references>
      </pivotArea>
    </format>
    <format dxfId="159">
      <pivotArea dataOnly="0" labelOnly="1" outline="0" fieldPosition="0">
        <references count="9">
          <reference field="0" count="1" selected="0">
            <x v="124"/>
          </reference>
          <reference field="1" count="1" selected="0">
            <x v="25"/>
          </reference>
          <reference field="2" count="1" selected="0">
            <x v="7"/>
          </reference>
          <reference field="3" count="1" selected="0">
            <x v="18"/>
          </reference>
          <reference field="4" count="1" selected="0">
            <x v="19"/>
          </reference>
          <reference field="5" count="1" selected="0">
            <x v="0"/>
          </reference>
          <reference field="6" count="1" selected="0">
            <x v="71"/>
          </reference>
          <reference field="7" count="1" selected="0">
            <x v="115"/>
          </reference>
          <reference field="8" count="1">
            <x v="1"/>
          </reference>
        </references>
      </pivotArea>
    </format>
    <format dxfId="158">
      <pivotArea dataOnly="0" labelOnly="1" outline="0" fieldPosition="0">
        <references count="9">
          <reference field="0" count="1" selected="0">
            <x v="126"/>
          </reference>
          <reference field="1" count="1" selected="0">
            <x v="25"/>
          </reference>
          <reference field="2" count="1" selected="0">
            <x v="46"/>
          </reference>
          <reference field="3" count="1" selected="0">
            <x v="21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69"/>
          </reference>
          <reference field="7" count="1" selected="0">
            <x v="8"/>
          </reference>
          <reference field="8" count="1">
            <x v="0"/>
          </reference>
        </references>
      </pivotArea>
    </format>
    <format dxfId="157">
      <pivotArea dataOnly="0" labelOnly="1" outline="0" fieldPosition="0">
        <references count="9">
          <reference field="0" count="1" selected="0">
            <x v="135"/>
          </reference>
          <reference field="1" count="1" selected="0">
            <x v="30"/>
          </reference>
          <reference field="2" count="1" selected="0">
            <x v="18"/>
          </reference>
          <reference field="3" count="1" selected="0">
            <x v="2"/>
          </reference>
          <reference field="4" count="1" selected="0">
            <x v="21"/>
          </reference>
          <reference field="5" count="1" selected="0">
            <x v="4"/>
          </reference>
          <reference field="6" count="1" selected="0">
            <x v="74"/>
          </reference>
          <reference field="7" count="1" selected="0">
            <x v="52"/>
          </reference>
          <reference field="8" count="1">
            <x v="1"/>
          </reference>
        </references>
      </pivotArea>
    </format>
    <format dxfId="156">
      <pivotArea dataOnly="0" labelOnly="1" outline="0" fieldPosition="0">
        <references count="9">
          <reference field="0" count="1" selected="0">
            <x v="137"/>
          </reference>
          <reference field="1" count="1" selected="0">
            <x v="22"/>
          </reference>
          <reference field="2" count="1" selected="0">
            <x v="3"/>
          </reference>
          <reference field="3" count="1" selected="0">
            <x v="20"/>
          </reference>
          <reference field="4" count="1" selected="0">
            <x v="9"/>
          </reference>
          <reference field="5" count="1" selected="0">
            <x v="1"/>
          </reference>
          <reference field="6" count="1" selected="0">
            <x v="33"/>
          </reference>
          <reference field="7" count="1" selected="0">
            <x v="41"/>
          </reference>
          <reference field="8" count="1">
            <x v="0"/>
          </reference>
        </references>
      </pivotArea>
    </format>
    <format dxfId="155">
      <pivotArea dataOnly="0" labelOnly="1" outline="0" fieldPosition="0">
        <references count="9">
          <reference field="0" count="1" selected="0">
            <x v="143"/>
          </reference>
          <reference field="1" count="1" selected="0">
            <x v="28"/>
          </reference>
          <reference field="2" count="1" selected="0">
            <x v="2"/>
          </reference>
          <reference field="3" count="1" selected="0">
            <x v="23"/>
          </reference>
          <reference field="4" count="1" selected="0">
            <x v="4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87"/>
          </reference>
          <reference field="8" count="1">
            <x v="1"/>
          </reference>
        </references>
      </pivotArea>
    </format>
    <format dxfId="154">
      <pivotArea dataOnly="0" labelOnly="1" outline="0" fieldPosition="0">
        <references count="10">
          <reference field="0" count="1" selected="0">
            <x v="0"/>
          </reference>
          <reference field="1" count="1" selected="0">
            <x v="15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14"/>
          </reference>
          <reference field="5" count="1" selected="0">
            <x v="5"/>
          </reference>
          <reference field="6" count="1" selected="0">
            <x v="45"/>
          </reference>
          <reference field="7" count="1" selected="0">
            <x v="71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153">
      <pivotArea dataOnly="0" labelOnly="1" outline="0" fieldPosition="0">
        <references count="10">
          <reference field="0" count="1" selected="0">
            <x v="1"/>
          </reference>
          <reference field="1" count="1" selected="0">
            <x v="15"/>
          </reference>
          <reference field="2" count="1" selected="0">
            <x v="22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7"/>
          </reference>
          <reference field="6" count="1" selected="0">
            <x v="13"/>
          </reference>
          <reference field="7" count="1" selected="0">
            <x v="76"/>
          </reference>
          <reference field="8" count="1" selected="0">
            <x v="1"/>
          </reference>
          <reference field="9" count="1">
            <x v="6"/>
          </reference>
        </references>
      </pivotArea>
    </format>
    <format dxfId="152">
      <pivotArea dataOnly="0" labelOnly="1" outline="0" fieldPosition="0">
        <references count="10">
          <reference field="0" count="1" selected="0">
            <x v="2"/>
          </reference>
          <reference field="1" count="1" selected="0">
            <x v="15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5"/>
          </reference>
          <reference field="5" count="1" selected="0">
            <x v="0"/>
          </reference>
          <reference field="6" count="1" selected="0">
            <x v="20"/>
          </reference>
          <reference field="7" count="1" selected="0">
            <x v="77"/>
          </reference>
          <reference field="8" count="1" selected="0">
            <x v="1"/>
          </reference>
          <reference field="9" count="1">
            <x v="6"/>
          </reference>
        </references>
      </pivotArea>
    </format>
    <format dxfId="151">
      <pivotArea dataOnly="0" labelOnly="1" outline="0" fieldPosition="0">
        <references count="10">
          <reference field="0" count="1" selected="0">
            <x v="3"/>
          </reference>
          <reference field="1" count="1" selected="0">
            <x v="15"/>
          </reference>
          <reference field="2" count="1" selected="0">
            <x v="36"/>
          </reference>
          <reference field="3" count="1" selected="0">
            <x v="9"/>
          </reference>
          <reference field="4" count="1" selected="0">
            <x v="5"/>
          </reference>
          <reference field="5" count="1" selected="0">
            <x v="1"/>
          </reference>
          <reference field="6" count="1" selected="0">
            <x v="19"/>
          </reference>
          <reference field="7" count="1" selected="0">
            <x v="78"/>
          </reference>
          <reference field="8" count="1" selected="0">
            <x v="1"/>
          </reference>
          <reference field="9" count="1">
            <x v="7"/>
          </reference>
        </references>
      </pivotArea>
    </format>
    <format dxfId="150">
      <pivotArea dataOnly="0" labelOnly="1" outline="0" fieldPosition="0">
        <references count="10">
          <reference field="0" count="1" selected="0">
            <x v="4"/>
          </reference>
          <reference field="1" count="1" selected="0">
            <x v="15"/>
          </reference>
          <reference field="2" count="1" selected="0">
            <x v="3"/>
          </reference>
          <reference field="3" count="1" selected="0">
            <x v="14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17"/>
          </reference>
          <reference field="7" count="1" selected="0">
            <x v="91"/>
          </reference>
          <reference field="8" count="1" selected="0">
            <x v="1"/>
          </reference>
          <reference field="9" count="1">
            <x v="10"/>
          </reference>
        </references>
      </pivotArea>
    </format>
    <format dxfId="149">
      <pivotArea dataOnly="0" labelOnly="1" outline="0" fieldPosition="0">
        <references count="10">
          <reference field="0" count="1" selected="0">
            <x v="5"/>
          </reference>
          <reference field="1" count="1" selected="0">
            <x v="15"/>
          </reference>
          <reference field="2" count="1" selected="0">
            <x v="2"/>
          </reference>
          <reference field="3" count="1" selected="0">
            <x v="16"/>
          </reference>
          <reference field="4" count="1" selected="0">
            <x v="5"/>
          </reference>
          <reference field="5" count="1" selected="0">
            <x v="4"/>
          </reference>
          <reference field="6" count="1" selected="0">
            <x v="16"/>
          </reference>
          <reference field="7" count="1" selected="0">
            <x v="92"/>
          </reference>
          <reference field="8" count="1" selected="0">
            <x v="1"/>
          </reference>
          <reference field="9" count="1">
            <x v="10"/>
          </reference>
        </references>
      </pivotArea>
    </format>
    <format dxfId="148">
      <pivotArea dataOnly="0" labelOnly="1" outline="0" fieldPosition="0">
        <references count="10">
          <reference field="0" count="1" selected="0">
            <x v="6"/>
          </reference>
          <reference field="1" count="1" selected="0">
            <x v="15"/>
          </reference>
          <reference field="2" count="1" selected="0">
            <x v="22"/>
          </reference>
          <reference field="3" count="1" selected="0">
            <x v="17"/>
          </reference>
          <reference field="4" count="1" selected="0">
            <x v="5"/>
          </reference>
          <reference field="5" count="1" selected="0">
            <x v="0"/>
          </reference>
          <reference field="6" count="1" selected="0">
            <x v="20"/>
          </reference>
          <reference field="7" count="1" selected="0">
            <x v="93"/>
          </reference>
          <reference field="8" count="1" selected="0">
            <x v="1"/>
          </reference>
          <reference field="9" count="1">
            <x v="10"/>
          </reference>
        </references>
      </pivotArea>
    </format>
    <format dxfId="147">
      <pivotArea dataOnly="0" labelOnly="1" outline="0" fieldPosition="0">
        <references count="10">
          <reference field="0" count="1" selected="0">
            <x v="7"/>
          </reference>
          <reference field="1" count="1" selected="0">
            <x v="15"/>
          </reference>
          <reference field="2" count="1" selected="0">
            <x v="36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14"/>
          </reference>
          <reference field="7" count="1" selected="0">
            <x v="71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146">
      <pivotArea dataOnly="0" labelOnly="1" outline="0" fieldPosition="0">
        <references count="10">
          <reference field="0" count="1" selected="0">
            <x v="8"/>
          </reference>
          <reference field="1" count="1" selected="0">
            <x v="1"/>
          </reference>
          <reference field="2" count="1" selected="0">
            <x v="3"/>
          </reference>
          <reference field="3" count="1" selected="0">
            <x v="11"/>
          </reference>
          <reference field="4" count="1" selected="0">
            <x v="13"/>
          </reference>
          <reference field="5" count="1" selected="0">
            <x v="7"/>
          </reference>
          <reference field="6" count="1" selected="0">
            <x v="42"/>
          </reference>
          <reference field="7" count="1" selected="0">
            <x v="64"/>
          </reference>
          <reference field="8" count="1" selected="0">
            <x v="1"/>
          </reference>
          <reference field="9" count="1">
            <x v="3"/>
          </reference>
        </references>
      </pivotArea>
    </format>
    <format dxfId="145">
      <pivotArea dataOnly="0" labelOnly="1" outline="0" fieldPosition="0">
        <references count="10">
          <reference field="0" count="1" selected="0">
            <x v="9"/>
          </reference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11"/>
          </reference>
          <reference field="5" count="1" selected="0">
            <x v="5"/>
          </reference>
          <reference field="6" count="1" selected="0">
            <x v="40"/>
          </reference>
          <reference field="7" count="1" selected="0">
            <x v="104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44">
      <pivotArea dataOnly="0" labelOnly="1" outline="0" fieldPosition="0">
        <references count="10">
          <reference field="0" count="1" selected="0">
            <x v="10"/>
          </reference>
          <reference field="1" count="1" selected="0">
            <x v="12"/>
          </reference>
          <reference field="2" count="1" selected="0">
            <x v="36"/>
          </reference>
          <reference field="3" count="1" selected="0">
            <x v="23"/>
          </reference>
          <reference field="4" count="1" selected="0">
            <x v="15"/>
          </reference>
          <reference field="5" count="1" selected="0">
            <x v="7"/>
          </reference>
          <reference field="6" count="1" selected="0">
            <x v="48"/>
          </reference>
          <reference field="7" count="1" selected="0">
            <x v="55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43">
      <pivotArea dataOnly="0" labelOnly="1" outline="0" fieldPosition="0">
        <references count="10">
          <reference field="0" count="1" selected="0">
            <x v="11"/>
          </reference>
          <reference field="1" count="1" selected="0">
            <x v="12"/>
          </reference>
          <reference field="2" count="1" selected="0">
            <x v="50"/>
          </reference>
          <reference field="3" count="1" selected="0">
            <x v="13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76"/>
          </reference>
          <reference field="7" count="1" selected="0">
            <x v="109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42">
      <pivotArea dataOnly="0" labelOnly="1" outline="0" fieldPosition="0">
        <references count="10">
          <reference field="0" count="1" selected="0">
            <x v="12"/>
          </reference>
          <reference field="1" count="1" selected="0">
            <x v="12"/>
          </reference>
          <reference field="2" count="1" selected="0">
            <x v="27"/>
          </reference>
          <reference field="3" count="1" selected="0">
            <x v="14"/>
          </reference>
          <reference field="4" count="1" selected="0">
            <x v="19"/>
          </reference>
          <reference field="5" count="1" selected="0">
            <x v="3"/>
          </reference>
          <reference field="6" count="1" selected="0">
            <x v="68"/>
          </reference>
          <reference field="7" count="1" selected="0">
            <x v="110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41">
      <pivotArea dataOnly="0" labelOnly="1" outline="0" fieldPosition="0">
        <references count="10">
          <reference field="0" count="1" selected="0">
            <x v="13"/>
          </reference>
          <reference field="1" count="1" selected="0">
            <x v="12"/>
          </reference>
          <reference field="2" count="1" selected="0">
            <x v="2"/>
          </reference>
          <reference field="3" count="1" selected="0">
            <x v="12"/>
          </reference>
          <reference field="4" count="1" selected="0">
            <x v="15"/>
          </reference>
          <reference field="5" count="1" selected="0">
            <x v="0"/>
          </reference>
          <reference field="6" count="1" selected="0">
            <x v="51"/>
          </reference>
          <reference field="7" count="1" selected="0">
            <x v="56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40">
      <pivotArea dataOnly="0" labelOnly="1" outline="0" fieldPosition="0">
        <references count="10">
          <reference field="0" count="1" selected="0">
            <x v="14"/>
          </reference>
          <reference field="1" count="1" selected="0">
            <x v="12"/>
          </reference>
          <reference field="2" count="1" selected="0">
            <x v="12"/>
          </reference>
          <reference field="3" count="1" selected="0">
            <x v="19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8"/>
          </reference>
          <reference field="7" count="1" selected="0">
            <x v="79"/>
          </reference>
          <reference field="8" count="1" selected="0">
            <x v="1"/>
          </reference>
          <reference field="9" count="1">
            <x v="7"/>
          </reference>
        </references>
      </pivotArea>
    </format>
    <format dxfId="139">
      <pivotArea dataOnly="0" labelOnly="1" outline="0" fieldPosition="0">
        <references count="10">
          <reference field="0" count="1" selected="0">
            <x v="15"/>
          </reference>
          <reference field="1" count="1" selected="0">
            <x v="12"/>
          </reference>
          <reference field="2" count="1" selected="0">
            <x v="29"/>
          </reference>
          <reference field="3" count="1" selected="0">
            <x v="22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7"/>
          </reference>
          <reference field="7" count="1" selected="0">
            <x v="80"/>
          </reference>
          <reference field="8" count="1" selected="0">
            <x v="1"/>
          </reference>
          <reference field="9" count="1">
            <x v="7"/>
          </reference>
        </references>
      </pivotArea>
    </format>
    <format dxfId="138">
      <pivotArea dataOnly="0" labelOnly="1" outline="0" fieldPosition="0">
        <references count="10">
          <reference field="0" count="1" selected="0">
            <x v="16"/>
          </reference>
          <reference field="1" count="1" selected="0">
            <x v="12"/>
          </reference>
          <reference field="2" count="1" selected="0">
            <x v="39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4"/>
          </reference>
          <reference field="6" count="1" selected="0">
            <x v="6"/>
          </reference>
          <reference field="7" count="1" selected="0">
            <x v="84"/>
          </reference>
          <reference field="8" count="1" selected="0">
            <x v="1"/>
          </reference>
          <reference field="9" count="1">
            <x v="8"/>
          </reference>
        </references>
      </pivotArea>
    </format>
    <format dxfId="137">
      <pivotArea dataOnly="0" labelOnly="1" outline="0" fieldPosition="0">
        <references count="10">
          <reference field="0" count="1" selected="0">
            <x v="17"/>
          </reference>
          <reference field="1" count="1" selected="0">
            <x v="12"/>
          </reference>
          <reference field="2" count="1" selected="0">
            <x v="8"/>
          </reference>
          <reference field="3" count="1" selected="0">
            <x v="12"/>
          </reference>
          <reference field="4" count="1" selected="0">
            <x v="7"/>
          </reference>
          <reference field="5" count="1" selected="0">
            <x v="0"/>
          </reference>
          <reference field="6" count="1" selected="0">
            <x v="24"/>
          </reference>
          <reference field="7" count="1" selected="0">
            <x v="88"/>
          </reference>
          <reference field="8" count="1" selected="0">
            <x v="1"/>
          </reference>
          <reference field="9" count="1">
            <x v="9"/>
          </reference>
        </references>
      </pivotArea>
    </format>
    <format dxfId="136">
      <pivotArea dataOnly="0" labelOnly="1" outline="0" fieldPosition="0">
        <references count="10">
          <reference field="0" count="1" selected="0">
            <x v="18"/>
          </reference>
          <reference field="1" count="1" selected="0">
            <x v="12"/>
          </reference>
          <reference field="2" count="1" selected="0">
            <x v="24"/>
          </reference>
          <reference field="3" count="1" selected="0">
            <x v="5"/>
          </reference>
          <reference field="4" count="1" selected="0">
            <x v="21"/>
          </reference>
          <reference field="5" count="1" selected="0">
            <x v="0"/>
          </reference>
          <reference field="6" count="1" selected="0">
            <x v="78"/>
          </reference>
          <reference field="7" count="1" selected="0">
            <x v="97"/>
          </reference>
          <reference field="8" count="1" selected="0">
            <x v="1"/>
          </reference>
          <reference field="9" count="1">
            <x v="10"/>
          </reference>
        </references>
      </pivotArea>
    </format>
    <format dxfId="135">
      <pivotArea dataOnly="0" labelOnly="1" outline="0" fieldPosition="0">
        <references count="10">
          <reference field="0" count="1" selected="0">
            <x v="19"/>
          </reference>
          <reference field="1" count="1" selected="0">
            <x v="12"/>
          </reference>
          <reference field="2" count="1" selected="0">
            <x v="30"/>
          </reference>
          <reference field="3" count="1" selected="0">
            <x v="2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"/>
          </reference>
          <reference field="7" count="1" selected="0">
            <x v="107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34">
      <pivotArea dataOnly="0" labelOnly="1" outline="0" fieldPosition="0">
        <references count="10">
          <reference field="0" count="1" selected="0">
            <x v="20"/>
          </reference>
          <reference field="1" count="1" selected="0">
            <x v="12"/>
          </reference>
          <reference field="2" count="1" selected="0">
            <x v="5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7"/>
          </reference>
          <reference field="6" count="1" selected="0">
            <x v="27"/>
          </reference>
          <reference field="7" count="1" selected="0">
            <x v="72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133">
      <pivotArea dataOnly="0" labelOnly="1" outline="0" fieldPosition="0">
        <references count="10">
          <reference field="0" count="1" selected="0">
            <x v="21"/>
          </reference>
          <reference field="1" count="1" selected="0">
            <x v="4"/>
          </reference>
          <reference field="2" count="1" selected="0">
            <x v="36"/>
          </reference>
          <reference field="3" count="1" selected="0">
            <x v="13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69"/>
          </reference>
          <reference field="7" count="1" selected="0">
            <x v="58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32">
      <pivotArea dataOnly="0" labelOnly="1" outline="0" fieldPosition="0">
        <references count="10">
          <reference field="0" count="1" selected="0">
            <x v="22"/>
          </reference>
          <reference field="1" count="1" selected="0">
            <x v="4"/>
          </reference>
          <reference field="2" count="1" selected="0">
            <x v="18"/>
          </reference>
          <reference field="3" count="1" selected="0">
            <x v="14"/>
          </reference>
          <reference field="4" count="1" selected="0">
            <x v="19"/>
          </reference>
          <reference field="5" count="1" selected="0">
            <x v="3"/>
          </reference>
          <reference field="6" count="1" selected="0">
            <x v="68"/>
          </reference>
          <reference field="7" count="1" selected="0">
            <x v="60"/>
          </reference>
          <reference field="8" count="1" selected="0">
            <x v="1"/>
          </reference>
          <reference field="9" count="1">
            <x v="2"/>
          </reference>
        </references>
      </pivotArea>
    </format>
    <format dxfId="131">
      <pivotArea dataOnly="0" labelOnly="1" outline="0" fieldPosition="0">
        <references count="10">
          <reference field="0" count="1" selected="0">
            <x v="23"/>
          </reference>
          <reference field="1" count="1" selected="0">
            <x v="4"/>
          </reference>
          <reference field="2" count="1" selected="0">
            <x v="4"/>
          </reference>
          <reference field="3" count="1" selected="0">
            <x v="16"/>
          </reference>
          <reference field="4" count="1" selected="0">
            <x v="19"/>
          </reference>
          <reference field="5" count="1" selected="0">
            <x v="0"/>
          </reference>
          <reference field="6" count="1" selected="0">
            <x v="71"/>
          </reference>
          <reference field="7" count="1" selected="0">
            <x v="61"/>
          </reference>
          <reference field="8" count="1" selected="0">
            <x v="1"/>
          </reference>
          <reference field="9" count="1">
            <x v="2"/>
          </reference>
        </references>
      </pivotArea>
    </format>
    <format dxfId="130">
      <pivotArea dataOnly="0" labelOnly="1" outline="0" fieldPosition="0">
        <references count="10">
          <reference field="0" count="1" selected="0">
            <x v="24"/>
          </reference>
          <reference field="1" count="1" selected="0">
            <x v="4"/>
          </reference>
          <reference field="2" count="1" selected="0">
            <x v="25"/>
          </reference>
          <reference field="3" count="1" selected="0">
            <x v="17"/>
          </reference>
          <reference field="4" count="1" selected="0">
            <x v="19"/>
          </reference>
          <reference field="5" count="1" selected="0">
            <x v="5"/>
          </reference>
          <reference field="6" count="1" selected="0">
            <x v="66"/>
          </reference>
          <reference field="7" count="1" selected="0">
            <x v="62"/>
          </reference>
          <reference field="8" count="1" selected="0">
            <x v="1"/>
          </reference>
          <reference field="9" count="1">
            <x v="3"/>
          </reference>
        </references>
      </pivotArea>
    </format>
    <format dxfId="129">
      <pivotArea dataOnly="0" labelOnly="1" outline="0" fieldPosition="0">
        <references count="10">
          <reference field="0" count="1" selected="0">
            <x v="25"/>
          </reference>
          <reference field="1" count="1" selected="0">
            <x v="29"/>
          </reference>
          <reference field="2" count="1" selected="0">
            <x v="41"/>
          </reference>
          <reference field="3" count="1" selected="0">
            <x v="7"/>
          </reference>
          <reference field="4" count="1" selected="0">
            <x v="8"/>
          </reference>
          <reference field="5" count="1" selected="0">
            <x v="6"/>
          </reference>
          <reference field="6" count="1" selected="0">
            <x v="25"/>
          </reference>
          <reference field="7" count="1" selected="0">
            <x v="86"/>
          </reference>
          <reference field="8" count="1" selected="0">
            <x v="1"/>
          </reference>
          <reference field="9" count="1">
            <x v="9"/>
          </reference>
        </references>
      </pivotArea>
    </format>
    <format dxfId="128">
      <pivotArea dataOnly="0" labelOnly="1" outline="0" fieldPosition="0">
        <references count="10">
          <reference field="0" count="1" selected="0">
            <x v="26"/>
          </reference>
          <reference field="1" count="1" selected="0">
            <x v="29"/>
          </reference>
          <reference field="2" count="1" selected="0">
            <x v="36"/>
          </reference>
          <reference field="3" count="1" selected="0">
            <x v="11"/>
          </reference>
          <reference field="4" count="1" selected="0">
            <x v="0"/>
          </reference>
          <reference field="5" count="1" selected="0">
            <x v="7"/>
          </reference>
          <reference field="6" count="1" selected="0">
            <x v="0"/>
          </reference>
          <reference field="7" count="1" selected="0">
            <x v="93"/>
          </reference>
          <reference field="8" count="1" selected="0">
            <x v="1"/>
          </reference>
          <reference field="9" count="1">
            <x v="10"/>
          </reference>
        </references>
      </pivotArea>
    </format>
    <format dxfId="127">
      <pivotArea dataOnly="0" labelOnly="1" outline="0" fieldPosition="0">
        <references count="10">
          <reference field="0" count="1" selected="0">
            <x v="27"/>
          </reference>
          <reference field="1" count="1" selected="0">
            <x v="29"/>
          </reference>
          <reference field="2" count="1" selected="0">
            <x v="33"/>
          </reference>
          <reference field="3" count="1" selected="0">
            <x v="23"/>
          </reference>
          <reference field="4" count="1" selected="0">
            <x v="9"/>
          </reference>
          <reference field="5" count="1" selected="0">
            <x v="7"/>
          </reference>
          <reference field="6" count="1" selected="0">
            <x v="27"/>
          </reference>
          <reference field="7" count="1" selected="0">
            <x v="102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26">
      <pivotArea dataOnly="0" labelOnly="1" outline="0" fieldPosition="0">
        <references count="10">
          <reference field="0" count="1" selected="0">
            <x v="28"/>
          </reference>
          <reference field="1" count="1" selected="0">
            <x v="29"/>
          </reference>
          <reference field="2" count="1" selected="0">
            <x v="10"/>
          </reference>
          <reference field="3" count="1" selected="0">
            <x v="12"/>
          </reference>
          <reference field="4" count="1" selected="0">
            <x v="9"/>
          </reference>
          <reference field="5" count="1" selected="0">
            <x v="0"/>
          </reference>
          <reference field="6" count="1" selected="0">
            <x v="34"/>
          </reference>
          <reference field="7" count="1" selected="0">
            <x v="103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25">
      <pivotArea dataOnly="0" labelOnly="1" outline="0" fieldPosition="0">
        <references count="10">
          <reference field="0" count="1" selected="0">
            <x v="29"/>
          </reference>
          <reference field="1" count="1" selected="0">
            <x v="29"/>
          </reference>
          <reference field="2" count="1" selected="0">
            <x v="17"/>
          </reference>
          <reference field="3" count="1" selected="0">
            <x v="15"/>
          </reference>
          <reference field="4" count="1" selected="0">
            <x v="18"/>
          </reference>
          <reference field="5" count="1" selected="0">
            <x v="1"/>
          </reference>
          <reference field="6" count="1" selected="0">
            <x v="63"/>
          </reference>
          <reference field="7" count="1" selected="0">
            <x v="104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24">
      <pivotArea dataOnly="0" labelOnly="1" outline="0" fieldPosition="0">
        <references count="10">
          <reference field="0" count="1" selected="0">
            <x v="30"/>
          </reference>
          <reference field="1" count="1" selected="0">
            <x v="5"/>
          </reference>
          <reference field="2" count="1" selected="0">
            <x v="2"/>
          </reference>
          <reference field="3" count="1" selected="0">
            <x v="13"/>
          </reference>
          <reference field="4" count="1" selected="0">
            <x v="18"/>
          </reference>
          <reference field="5" count="1" selected="0">
            <x v="2"/>
          </reference>
          <reference field="6" count="1" selected="0">
            <x v="62"/>
          </reference>
          <reference field="7" count="1" selected="0">
            <x v="105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23">
      <pivotArea dataOnly="0" labelOnly="1" outline="0" fieldPosition="0">
        <references count="10">
          <reference field="0" count="1" selected="0">
            <x v="31"/>
          </reference>
          <reference field="1" count="1" selected="0">
            <x v="5"/>
          </reference>
          <reference field="2" count="1" selected="0">
            <x v="36"/>
          </reference>
          <reference field="3" count="1" selected="0">
            <x v="14"/>
          </reference>
          <reference field="4" count="1" selected="0">
            <x v="18"/>
          </reference>
          <reference field="5" count="1" selected="0">
            <x v="3"/>
          </reference>
          <reference field="6" count="1" selected="0">
            <x v="61"/>
          </reference>
          <reference field="7" count="1" selected="0">
            <x v="100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22">
      <pivotArea dataOnly="0" labelOnly="1" outline="0" fieldPosition="0">
        <references count="10">
          <reference field="0" count="1" selected="0">
            <x v="32"/>
          </reference>
          <reference field="1" count="1" selected="0">
            <x v="5"/>
          </reference>
          <reference field="2" count="1" selected="0">
            <x v="28"/>
          </reference>
          <reference field="3" count="1" selected="0">
            <x v="16"/>
          </reference>
          <reference field="4" count="1" selected="0">
            <x v="18"/>
          </reference>
          <reference field="5" count="1" selected="0">
            <x v="4"/>
          </reference>
          <reference field="6" count="1" selected="0">
            <x v="60"/>
          </reference>
          <reference field="7" count="1" selected="0">
            <x v="101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21">
      <pivotArea dataOnly="0" labelOnly="1" outline="0" fieldPosition="0">
        <references count="10">
          <reference field="0" count="1" selected="0">
            <x v="33"/>
          </reference>
          <reference field="1" count="1" selected="0">
            <x v="5"/>
          </reference>
          <reference field="2" count="1" selected="0">
            <x v="32"/>
          </reference>
          <reference field="3" count="1" selected="0">
            <x v="10"/>
          </reference>
          <reference field="4" count="1" selected="0">
            <x v="18"/>
          </reference>
          <reference field="5" count="1" selected="0">
            <x v="0"/>
          </reference>
          <reference field="6" count="1" selected="0">
            <x v="64"/>
          </reference>
          <reference field="7" count="1" selected="0">
            <x v="103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20">
      <pivotArea dataOnly="0" labelOnly="1" outline="0" fieldPosition="0">
        <references count="10">
          <reference field="0" count="1" selected="0">
            <x v="34"/>
          </reference>
          <reference field="1" count="1" selected="0">
            <x v="1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9"/>
          </reference>
          <reference field="5" count="1" selected="0">
            <x v="7"/>
          </reference>
          <reference field="6" count="1" selected="0">
            <x v="93"/>
          </reference>
          <reference field="7" count="1" selected="0">
            <x v="13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19">
      <pivotArea dataOnly="0" labelOnly="1" outline="0" fieldPosition="0">
        <references count="10">
          <reference field="0" count="1" selected="0">
            <x v="35"/>
          </reference>
          <reference field="1" count="1" selected="0">
            <x v="10"/>
          </reference>
          <reference field="2" count="1" selected="0">
            <x v="12"/>
          </reference>
          <reference field="3" count="1" selected="0">
            <x v="8"/>
          </reference>
          <reference field="4" count="1" selected="0">
            <x v="10"/>
          </reference>
          <reference field="5" count="1" selected="0">
            <x v="0"/>
          </reference>
          <reference field="6" count="1" selected="0">
            <x v="38"/>
          </reference>
          <reference field="7" count="1" selected="0">
            <x v="14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118">
      <pivotArea dataOnly="0" labelOnly="1" outline="0" fieldPosition="0">
        <references count="10">
          <reference field="0" count="1" selected="0">
            <x v="36"/>
          </reference>
          <reference field="1" count="1" selected="0">
            <x v="13"/>
          </reference>
          <reference field="2" count="1" selected="0">
            <x v="27"/>
          </reference>
          <reference field="3" count="1" selected="0">
            <x v="6"/>
          </reference>
          <reference field="4" count="1" selected="0">
            <x v="22"/>
          </reference>
          <reference field="5" count="1" selected="0">
            <x v="7"/>
          </reference>
          <reference field="6" count="1" selected="0">
            <x v="79"/>
          </reference>
          <reference field="7" count="1" selected="0">
            <x v="98"/>
          </reference>
          <reference field="8" count="1" selected="0">
            <x v="1"/>
          </reference>
          <reference field="9" count="1">
            <x v="10"/>
          </reference>
        </references>
      </pivotArea>
    </format>
    <format dxfId="117">
      <pivotArea dataOnly="0" labelOnly="1" outline="0" fieldPosition="0">
        <references count="10">
          <reference field="0" count="1" selected="0">
            <x v="37"/>
          </reference>
          <reference field="1" count="1" selected="0">
            <x v="13"/>
          </reference>
          <reference field="2" count="1" selected="0">
            <x v="19"/>
          </reference>
          <reference field="3" count="1" selected="0">
            <x v="8"/>
          </reference>
          <reference field="4" count="1" selected="0">
            <x v="23"/>
          </reference>
          <reference field="5" count="1" selected="0">
            <x v="0"/>
          </reference>
          <reference field="6" count="1" selected="0">
            <x v="82"/>
          </reference>
          <reference field="7" count="1" selected="0">
            <x v="80"/>
          </reference>
          <reference field="8" count="1" selected="0">
            <x v="1"/>
          </reference>
          <reference field="9" count="1">
            <x v="7"/>
          </reference>
        </references>
      </pivotArea>
    </format>
    <format dxfId="116">
      <pivotArea dataOnly="0" labelOnly="1" outline="0" fieldPosition="0">
        <references count="10">
          <reference field="0" count="1" selected="0">
            <x v="38"/>
          </reference>
          <reference field="1" count="1" selected="0">
            <x v="13"/>
          </reference>
          <reference field="2" count="1" selected="0">
            <x v="5"/>
          </reference>
          <reference field="3" count="1" selected="0">
            <x v="22"/>
          </reference>
          <reference field="4" count="1" selected="0">
            <x v="26"/>
          </reference>
          <reference field="5" count="1" selected="0">
            <x v="3"/>
          </reference>
          <reference field="6" count="1" selected="0">
            <x v="88"/>
          </reference>
          <reference field="7" count="1" selected="0">
            <x v="83"/>
          </reference>
          <reference field="8" count="1" selected="0">
            <x v="1"/>
          </reference>
          <reference field="9" count="1">
            <x v="7"/>
          </reference>
        </references>
      </pivotArea>
    </format>
    <format dxfId="115">
      <pivotArea dataOnly="0" labelOnly="1" outline="0" fieldPosition="0">
        <references count="10">
          <reference field="0" count="1" selected="0">
            <x v="39"/>
          </reference>
          <reference field="1" count="1" selected="0">
            <x v="13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7"/>
          </reference>
          <reference field="5" count="1" selected="0">
            <x v="4"/>
          </reference>
          <reference field="6" count="1" selected="0">
            <x v="90"/>
          </reference>
          <reference field="7" count="1" selected="0">
            <x v="99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14">
      <pivotArea dataOnly="0" labelOnly="1" outline="0" fieldPosition="0">
        <references count="10">
          <reference field="0" count="1" selected="0">
            <x v="40"/>
          </reference>
          <reference field="1" count="1" selected="0">
            <x v="11"/>
          </reference>
          <reference field="2" count="1" selected="0">
            <x v="39"/>
          </reference>
          <reference field="3" count="1" selected="0">
            <x v="18"/>
          </reference>
          <reference field="4" count="1" selected="0">
            <x v="29"/>
          </reference>
          <reference field="5" count="1" selected="0">
            <x v="0"/>
          </reference>
          <reference field="6" count="1" selected="0">
            <x v="96"/>
          </reference>
          <reference field="7" count="1" selected="0">
            <x v="65"/>
          </reference>
          <reference field="8" count="1" selected="0">
            <x v="1"/>
          </reference>
          <reference field="9" count="1">
            <x v="4"/>
          </reference>
        </references>
      </pivotArea>
    </format>
    <format dxfId="113">
      <pivotArea dataOnly="0" labelOnly="1" outline="0" fieldPosition="0">
        <references count="10">
          <reference field="0" count="1" selected="0">
            <x v="41"/>
          </reference>
          <reference field="1" count="1" selected="0">
            <x v="11"/>
          </reference>
          <reference field="2" count="1" selected="0">
            <x v="31"/>
          </reference>
          <reference field="3" count="1" selected="0">
            <x v="20"/>
          </reference>
          <reference field="4" count="1" selected="0">
            <x v="29"/>
          </reference>
          <reference field="5" count="1" selected="0">
            <x v="1"/>
          </reference>
          <reference field="6" count="1" selected="0">
            <x v="95"/>
          </reference>
          <reference field="7" count="1" selected="0">
            <x v="66"/>
          </reference>
          <reference field="8" count="1" selected="0">
            <x v="1"/>
          </reference>
          <reference field="9" count="1">
            <x v="4"/>
          </reference>
        </references>
      </pivotArea>
    </format>
    <format dxfId="112">
      <pivotArea dataOnly="0" labelOnly="1" outline="0" fieldPosition="0">
        <references count="10">
          <reference field="0" count="1" selected="0">
            <x v="42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11"/>
          </reference>
          <reference field="4" count="1" selected="0">
            <x v="18"/>
          </reference>
          <reference field="5" count="1" selected="0">
            <x v="7"/>
          </reference>
          <reference field="6" count="1" selected="0">
            <x v="57"/>
          </reference>
          <reference field="7" count="1" selected="0">
            <x v="104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11">
      <pivotArea dataOnly="0" labelOnly="1" outline="0" fieldPosition="0">
        <references count="10">
          <reference field="0" count="1" selected="0">
            <x v="43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18"/>
          </reference>
          <reference field="4" count="1" selected="0">
            <x v="18"/>
          </reference>
          <reference field="5" count="1" selected="0">
            <x v="0"/>
          </reference>
          <reference field="6" count="1" selected="0">
            <x v="64"/>
          </reference>
          <reference field="7" count="1" selected="0">
            <x v="105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10">
      <pivotArea dataOnly="0" labelOnly="1" outline="0" fieldPosition="0">
        <references count="10">
          <reference field="0" count="1" selected="0">
            <x v="44"/>
          </reference>
          <reference field="1" count="1" selected="0">
            <x v="7"/>
          </reference>
          <reference field="2" count="1" selected="0">
            <x v="45"/>
          </reference>
          <reference field="3" count="1" selected="0">
            <x v="20"/>
          </reference>
          <reference field="4" count="1" selected="0">
            <x v="5"/>
          </reference>
          <reference field="5" count="1" selected="0">
            <x v="1"/>
          </reference>
          <reference field="6" count="1" selected="0">
            <x v="19"/>
          </reference>
          <reference field="7" count="1" selected="0">
            <x v="106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09">
      <pivotArea dataOnly="0" labelOnly="1" outline="0" fieldPosition="0">
        <references count="10">
          <reference field="0" count="1" selected="0">
            <x v="45"/>
          </reference>
          <reference field="1" count="1" selected="0">
            <x v="14"/>
          </reference>
          <reference field="2" count="1" selected="0">
            <x v="33"/>
          </reference>
          <reference field="3" count="1" selected="0">
            <x v="15"/>
          </reference>
          <reference field="4" count="1" selected="0">
            <x v="12"/>
          </reference>
          <reference field="5" count="1" selected="0">
            <x v="1"/>
          </reference>
          <reference field="6" count="1" selected="0">
            <x v="42"/>
          </reference>
          <reference field="7" count="1" selected="0">
            <x v="57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108">
      <pivotArea dataOnly="0" labelOnly="1" outline="0" fieldPosition="0">
        <references count="10">
          <reference field="0" count="1" selected="0">
            <x v="46"/>
          </reference>
          <reference field="1" count="1" selected="0">
            <x v="14"/>
          </reference>
          <reference field="2" count="1" selected="0">
            <x v="48"/>
          </reference>
          <reference field="3" count="1" selected="0">
            <x v="4"/>
          </reference>
          <reference field="4" count="1" selected="0">
            <x v="28"/>
          </reference>
          <reference field="5" count="1" selected="0">
            <x v="5"/>
          </reference>
          <reference field="6" count="1" selected="0">
            <x v="92"/>
          </reference>
          <reference field="7" count="1" selected="0">
            <x v="100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07">
      <pivotArea dataOnly="0" labelOnly="1" outline="0" fieldPosition="0">
        <references count="10">
          <reference field="0" count="1" selected="0">
            <x v="47"/>
          </reference>
          <reference field="1" count="1" selected="0">
            <x v="14"/>
          </reference>
          <reference field="2" count="1" selected="0">
            <x v="37"/>
          </reference>
          <reference field="3" count="1" selected="0">
            <x v="12"/>
          </reference>
          <reference field="4" count="1" selected="0">
            <x v="21"/>
          </reference>
          <reference field="5" count="1" selected="0">
            <x v="0"/>
          </reference>
          <reference field="6" count="1" selected="0">
            <x v="78"/>
          </reference>
          <reference field="7" count="1" selected="0">
            <x v="107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06">
      <pivotArea dataOnly="0" labelOnly="1" outline="0" fieldPosition="0">
        <references count="10">
          <reference field="0" count="1" selected="0">
            <x v="48"/>
          </reference>
          <reference field="1" count="1" selected="0">
            <x v="14"/>
          </reference>
          <reference field="2" count="1" selected="0">
            <x v="30"/>
          </reference>
          <reference field="3" count="1" selected="0">
            <x v="15"/>
          </reference>
          <reference field="4" count="1" selected="0">
            <x v="21"/>
          </reference>
          <reference field="5" count="1" selected="0">
            <x v="1"/>
          </reference>
          <reference field="6" count="1" selected="0">
            <x v="77"/>
          </reference>
          <reference field="7" count="1" selected="0">
            <x v="108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05">
      <pivotArea dataOnly="0" labelOnly="1" outline="0" fieldPosition="0">
        <references count="10">
          <reference field="0" count="1" selected="0">
            <x v="49"/>
          </reference>
          <reference field="1" count="1" selected="0">
            <x v="19"/>
          </reference>
          <reference field="2" count="1" selected="0">
            <x v="22"/>
          </reference>
          <reference field="3" count="1" selected="0">
            <x v="19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32"/>
          </reference>
          <reference field="7" count="1" selected="0">
            <x v="101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04">
      <pivotArea dataOnly="0" labelOnly="1" outline="0" fieldPosition="0">
        <references count="10">
          <reference field="0" count="1" selected="0">
            <x v="50"/>
          </reference>
          <reference field="1" count="1" selected="0">
            <x v="19"/>
          </reference>
          <reference field="2" count="1" selected="0">
            <x v="18"/>
          </reference>
          <reference field="3" count="1" selected="0">
            <x v="22"/>
          </reference>
          <reference field="4" count="1" selected="0">
            <x v="9"/>
          </reference>
          <reference field="5" count="1" selected="0">
            <x v="3"/>
          </reference>
          <reference field="6" count="1" selected="0">
            <x v="31"/>
          </reference>
          <reference field="7" count="1" selected="0">
            <x v="102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03">
      <pivotArea dataOnly="0" labelOnly="1" outline="0" fieldPosition="0">
        <references count="10">
          <reference field="0" count="1" selected="0">
            <x v="51"/>
          </reference>
          <reference field="1" count="1" selected="0">
            <x v="19"/>
          </reference>
          <reference field="2" count="1" selected="0">
            <x v="16"/>
          </reference>
          <reference field="3" count="1" selected="0">
            <x v="2"/>
          </reference>
          <reference field="4" count="1" selected="0">
            <x v="9"/>
          </reference>
          <reference field="5" count="1" selected="0">
            <x v="4"/>
          </reference>
          <reference field="6" count="1" selected="0">
            <x v="30"/>
          </reference>
          <reference field="7" count="1" selected="0">
            <x v="103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02">
      <pivotArea dataOnly="0" labelOnly="1" outline="0" fieldPosition="0">
        <references count="10">
          <reference field="0" count="1" selected="0">
            <x v="52"/>
          </reference>
          <reference field="1" count="1" selected="0">
            <x v="19"/>
          </reference>
          <reference field="2" count="1" selected="0">
            <x v="33"/>
          </reference>
          <reference field="3" count="1" selected="0">
            <x v="7"/>
          </reference>
          <reference field="4" count="1" selected="0">
            <x v="21"/>
          </reference>
          <reference field="5" count="1" selected="0">
            <x v="6"/>
          </reference>
          <reference field="6" count="1" selected="0">
            <x v="73"/>
          </reference>
          <reference field="7" count="1" selected="0">
            <x v="105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01">
      <pivotArea dataOnly="0" labelOnly="1" outline="0" fieldPosition="0">
        <references count="10">
          <reference field="0" count="1" selected="0">
            <x v="53"/>
          </reference>
          <reference field="1" count="1" selected="0">
            <x v="19"/>
          </reference>
          <reference field="2" count="1" selected="0">
            <x v="38"/>
          </reference>
          <reference field="3" count="1" selected="0">
            <x v="23"/>
          </reference>
          <reference field="4" count="1" selected="0">
            <x v="21"/>
          </reference>
          <reference field="5" count="1" selected="0">
            <x v="0"/>
          </reference>
          <reference field="6" count="1" selected="0">
            <x v="78"/>
          </reference>
          <reference field="7" count="1" selected="0">
            <x v="106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100">
      <pivotArea dataOnly="0" labelOnly="1" outline="0" fieldPosition="0">
        <references count="10">
          <reference field="0" count="1" selected="0">
            <x v="54"/>
          </reference>
          <reference field="1" count="1" selected="0">
            <x v="19"/>
          </reference>
          <reference field="2" count="1" selected="0">
            <x v="14"/>
          </reference>
          <reference field="3" count="1" selected="0">
            <x v="9"/>
          </reference>
          <reference field="4" count="1" selected="0">
            <x v="10"/>
          </reference>
          <reference field="5" count="1" selected="0">
            <x v="1"/>
          </reference>
          <reference field="6" count="1" selected="0">
            <x v="37"/>
          </reference>
          <reference field="7" count="1" selected="0">
            <x v="7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99">
      <pivotArea dataOnly="0" labelOnly="1" outline="0" fieldPosition="0">
        <references count="10">
          <reference field="0" count="1" selected="0">
            <x v="55"/>
          </reference>
          <reference field="1" count="1" selected="0">
            <x v="19"/>
          </reference>
          <reference field="2" count="1" selected="0">
            <x v="9"/>
          </reference>
          <reference field="3" count="1" selected="0">
            <x v="19"/>
          </reference>
          <reference field="4" count="1" selected="0">
            <x v="17"/>
          </reference>
          <reference field="5" count="1" selected="0">
            <x v="2"/>
          </reference>
          <reference field="6" count="1" selected="0">
            <x v="56"/>
          </reference>
          <reference field="7" count="1" selected="0">
            <x v="8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98">
      <pivotArea dataOnly="0" labelOnly="1" outline="0" fieldPosition="0">
        <references count="10">
          <reference field="0" count="1" selected="0">
            <x v="56"/>
          </reference>
          <reference field="1" count="1" selected="0">
            <x v="3"/>
          </reference>
          <reference field="2" count="1" selected="0">
            <x v="39"/>
          </reference>
          <reference field="3" count="1" selected="0">
            <x v="14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17"/>
          </reference>
          <reference field="7" count="1" selected="0">
            <x v="35"/>
          </reference>
          <reference field="8" count="1" selected="0">
            <x v="0"/>
          </reference>
          <reference field="9" count="1">
            <x v="6"/>
          </reference>
        </references>
      </pivotArea>
    </format>
    <format dxfId="97">
      <pivotArea dataOnly="0" labelOnly="1" outline="0" fieldPosition="0">
        <references count="10">
          <reference field="0" count="1" selected="0">
            <x v="57"/>
          </reference>
          <reference field="1" count="1" selected="0">
            <x v="3"/>
          </reference>
          <reference field="2" count="1" selected="0">
            <x v="8"/>
          </reference>
          <reference field="3" count="1" selected="0">
            <x v="16"/>
          </reference>
          <reference field="4" count="1" selected="0">
            <x v="5"/>
          </reference>
          <reference field="5" count="1" selected="0">
            <x v="4"/>
          </reference>
          <reference field="6" count="1" selected="0">
            <x v="16"/>
          </reference>
          <reference field="7" count="1" selected="0">
            <x v="36"/>
          </reference>
          <reference field="8" count="1" selected="0">
            <x v="0"/>
          </reference>
          <reference field="9" count="1">
            <x v="6"/>
          </reference>
        </references>
      </pivotArea>
    </format>
    <format dxfId="96">
      <pivotArea dataOnly="0" labelOnly="1" outline="0" fieldPosition="0">
        <references count="10">
          <reference field="0" count="1" selected="0">
            <x v="58"/>
          </reference>
          <reference field="1" count="1" selected="0">
            <x v="3"/>
          </reference>
          <reference field="2" count="1" selected="0">
            <x v="4"/>
          </reference>
          <reference field="3" count="1" selected="0">
            <x v="17"/>
          </reference>
          <reference field="4" count="1" selected="0">
            <x v="5"/>
          </reference>
          <reference field="5" count="1" selected="0">
            <x v="5"/>
          </reference>
          <reference field="6" count="1" selected="0">
            <x v="15"/>
          </reference>
          <reference field="7" count="1" selected="0">
            <x v="37"/>
          </reference>
          <reference field="8" count="1" selected="0">
            <x v="0"/>
          </reference>
          <reference field="9" count="1">
            <x v="7"/>
          </reference>
        </references>
      </pivotArea>
    </format>
    <format dxfId="95">
      <pivotArea dataOnly="0" labelOnly="1" outline="0" fieldPosition="0">
        <references count="10">
          <reference field="0" count="1" selected="0">
            <x v="59"/>
          </reference>
          <reference field="1" count="1" selected="0">
            <x v="3"/>
          </reference>
          <reference field="2" count="1" selected="0">
            <x v="36"/>
          </reference>
          <reference field="3" count="1" selected="0">
            <x v="10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14"/>
          </reference>
          <reference field="7" count="1" selected="0">
            <x v="38"/>
          </reference>
          <reference field="8" count="1" selected="0">
            <x v="0"/>
          </reference>
          <reference field="9" count="1">
            <x v="7"/>
          </reference>
        </references>
      </pivotArea>
    </format>
    <format dxfId="94">
      <pivotArea dataOnly="0" labelOnly="1" outline="0" fieldPosition="0">
        <references count="10">
          <reference field="0" count="1" selected="0">
            <x v="60"/>
          </reference>
          <reference field="1" count="1" selected="0">
            <x v="3"/>
          </reference>
          <reference field="2" count="1" selected="0">
            <x v="27"/>
          </reference>
          <reference field="3" count="1" selected="0">
            <x v="11"/>
          </reference>
          <reference field="4" count="1" selected="0">
            <x v="5"/>
          </reference>
          <reference field="5" count="1" selected="0">
            <x v="7"/>
          </reference>
          <reference field="6" count="1" selected="0">
            <x v="13"/>
          </reference>
          <reference field="7" count="1" selected="0">
            <x v="39"/>
          </reference>
          <reference field="8" count="1" selected="0">
            <x v="0"/>
          </reference>
          <reference field="9" count="1">
            <x v="7"/>
          </reference>
        </references>
      </pivotArea>
    </format>
    <format dxfId="93">
      <pivotArea dataOnly="0" labelOnly="1" outline="0" fieldPosition="0">
        <references count="10">
          <reference field="0" count="1" selected="0">
            <x v="61"/>
          </reference>
          <reference field="1" count="1" selected="0">
            <x v="3"/>
          </reference>
          <reference field="2" count="1" selected="0">
            <x v="16"/>
          </reference>
          <reference field="3" count="1" selected="0">
            <x v="18"/>
          </reference>
          <reference field="4" count="1" selected="0">
            <x v="5"/>
          </reference>
          <reference field="5" count="1" selected="0">
            <x v="0"/>
          </reference>
          <reference field="6" count="1" selected="0">
            <x v="20"/>
          </reference>
          <reference field="7" count="1" selected="0">
            <x v="40"/>
          </reference>
          <reference field="8" count="1" selected="0">
            <x v="0"/>
          </reference>
          <reference field="9" count="1">
            <x v="8"/>
          </reference>
        </references>
      </pivotArea>
    </format>
    <format dxfId="92">
      <pivotArea dataOnly="0" labelOnly="1" outline="0" fieldPosition="0">
        <references count="10">
          <reference field="0" count="1" selected="0">
            <x v="62"/>
          </reference>
          <reference field="1" count="1" selected="0">
            <x v="3"/>
          </reference>
          <reference field="2" count="1" selected="0">
            <x v="2"/>
          </reference>
          <reference field="3" count="1" selected="0">
            <x v="18"/>
          </reference>
          <reference field="4" count="1" selected="0">
            <x v="20"/>
          </reference>
          <reference field="5" count="1" selected="0">
            <x v="0"/>
          </reference>
          <reference field="6" count="1" selected="0">
            <x v="77"/>
          </reference>
          <reference field="7" count="1" selected="0">
            <x v="94"/>
          </reference>
          <reference field="8" count="1" selected="0">
            <x v="1"/>
          </reference>
          <reference field="9" count="1">
            <x v="10"/>
          </reference>
        </references>
      </pivotArea>
    </format>
    <format dxfId="91">
      <pivotArea dataOnly="0" labelOnly="1" outline="0" fieldPosition="0">
        <references count="10">
          <reference field="0" count="1" selected="0">
            <x v="63"/>
          </reference>
          <reference field="1" count="1" selected="0">
            <x v="3"/>
          </reference>
          <reference field="2" count="1" selected="0">
            <x v="12"/>
          </reference>
          <reference field="3" count="1" selected="0">
            <x v="20"/>
          </reference>
          <reference field="4" count="1" selected="0">
            <x v="21"/>
          </reference>
          <reference field="5" count="1" selected="0">
            <x v="1"/>
          </reference>
          <reference field="6" count="1" selected="0">
            <x v="77"/>
          </reference>
          <reference field="7" count="1" selected="0">
            <x v="95"/>
          </reference>
          <reference field="8" count="1" selected="0">
            <x v="1"/>
          </reference>
          <reference field="9" count="1">
            <x v="10"/>
          </reference>
        </references>
      </pivotArea>
    </format>
    <format dxfId="90">
      <pivotArea dataOnly="0" labelOnly="1" outline="0" fieldPosition="0">
        <references count="10">
          <reference field="0" count="1" selected="0">
            <x v="64"/>
          </reference>
          <reference field="1" count="1" selected="0">
            <x v="3"/>
          </reference>
          <reference field="2" count="1" selected="0">
            <x v="25"/>
          </reference>
          <reference field="3" count="1" selected="0">
            <x v="17"/>
          </reference>
          <reference field="4" count="1" selected="0">
            <x v="18"/>
          </reference>
          <reference field="5" count="1" selected="0">
            <x v="5"/>
          </reference>
          <reference field="6" count="1" selected="0">
            <x v="59"/>
          </reference>
          <reference field="7" count="1" selected="0">
            <x v="102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89">
      <pivotArea dataOnly="0" labelOnly="1" outline="0" fieldPosition="0">
        <references count="10">
          <reference field="0" count="1" selected="0">
            <x v="65"/>
          </reference>
          <reference field="1" count="1" selected="0">
            <x v="2"/>
          </reference>
          <reference field="2" count="1" selected="0">
            <x v="39"/>
          </reference>
          <reference field="3" count="1" selected="0">
            <x v="22"/>
          </reference>
          <reference field="4" count="1" selected="0">
            <x v="18"/>
          </reference>
          <reference field="5" count="1" selected="0">
            <x v="3"/>
          </reference>
          <reference field="6" count="1" selected="0">
            <x v="61"/>
          </reference>
          <reference field="7" count="1" selected="0">
            <x v="21"/>
          </reference>
          <reference field="8" count="1" selected="0">
            <x v="0"/>
          </reference>
          <reference field="9" count="1">
            <x v="3"/>
          </reference>
        </references>
      </pivotArea>
    </format>
    <format dxfId="88">
      <pivotArea dataOnly="0" labelOnly="1" outline="0" fieldPosition="0">
        <references count="10">
          <reference field="0" count="1" selected="0">
            <x v="66"/>
          </reference>
          <reference field="1" count="1" selected="0">
            <x v="2"/>
          </reference>
          <reference field="2" count="1" selected="0">
            <x v="43"/>
          </reference>
          <reference field="3" count="1" selected="0">
            <x v="7"/>
          </reference>
          <reference field="4" count="1" selected="0">
            <x v="9"/>
          </reference>
          <reference field="5" count="1" selected="0">
            <x v="6"/>
          </reference>
          <reference field="6" count="1" selected="0">
            <x v="28"/>
          </reference>
          <reference field="7" count="1" selected="0">
            <x v="101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87">
      <pivotArea dataOnly="0" labelOnly="1" outline="0" fieldPosition="0">
        <references count="10">
          <reference field="0" count="1" selected="0">
            <x v="67"/>
          </reference>
          <reference field="1" count="1" selected="0">
            <x v="2"/>
          </reference>
          <reference field="2" count="1" selected="0">
            <x v="25"/>
          </reference>
          <reference field="3" count="1" selected="0">
            <x v="2"/>
          </reference>
          <reference field="4" count="1" selected="0">
            <x v="18"/>
          </reference>
          <reference field="5" count="1" selected="0">
            <x v="4"/>
          </reference>
          <reference field="6" count="1" selected="0">
            <x v="60"/>
          </reference>
          <reference field="7" count="1" selected="0">
            <x v="27"/>
          </reference>
          <reference field="8" count="1" selected="0">
            <x v="0"/>
          </reference>
          <reference field="9" count="1">
            <x v="4"/>
          </reference>
        </references>
      </pivotArea>
    </format>
    <format dxfId="86">
      <pivotArea dataOnly="0" labelOnly="1" outline="0" fieldPosition="0">
        <references count="10">
          <reference field="0" count="1" selected="0">
            <x v="68"/>
          </reference>
          <reference field="1" count="1" selected="0">
            <x v="2"/>
          </reference>
          <reference field="2" count="1" selected="0">
            <x v="4"/>
          </reference>
          <reference field="3" count="1" selected="0">
            <x v="4"/>
          </reference>
          <reference field="4" count="1" selected="0">
            <x v="18"/>
          </reference>
          <reference field="5" count="1" selected="0">
            <x v="5"/>
          </reference>
          <reference field="6" count="1" selected="0">
            <x v="59"/>
          </reference>
          <reference field="7" count="1" selected="0">
            <x v="28"/>
          </reference>
          <reference field="8" count="1" selected="0">
            <x v="0"/>
          </reference>
          <reference field="9" count="1">
            <x v="4"/>
          </reference>
        </references>
      </pivotArea>
    </format>
    <format dxfId="85">
      <pivotArea dataOnly="0" labelOnly="1" outline="0" fieldPosition="0">
        <references count="10">
          <reference field="0" count="1" selected="0">
            <x v="69"/>
          </reference>
          <reference field="1" count="1" selected="0">
            <x v="2"/>
          </reference>
          <reference field="2" count="1" selected="0">
            <x v="33"/>
          </reference>
          <reference field="3" count="1" selected="0">
            <x v="7"/>
          </reference>
          <reference field="4" count="1" selected="0">
            <x v="18"/>
          </reference>
          <reference field="5" count="1" selected="0">
            <x v="6"/>
          </reference>
          <reference field="6" count="1" selected="0">
            <x v="58"/>
          </reference>
          <reference field="7" count="1" selected="0">
            <x v="29"/>
          </reference>
          <reference field="8" count="1" selected="0">
            <x v="0"/>
          </reference>
          <reference field="9" count="1">
            <x v="4"/>
          </reference>
        </references>
      </pivotArea>
    </format>
    <format dxfId="84">
      <pivotArea dataOnly="0" labelOnly="1" outline="0" fieldPosition="0">
        <references count="10">
          <reference field="0" count="1" selected="0">
            <x v="70"/>
          </reference>
          <reference field="1" count="1" selected="0">
            <x v="2"/>
          </reference>
          <reference field="2" count="1" selected="0">
            <x v="8"/>
          </reference>
          <reference field="3" count="1" selected="0">
            <x v="23"/>
          </reference>
          <reference field="4" count="1" selected="0">
            <x v="18"/>
          </reference>
          <reference field="5" count="1" selected="0">
            <x v="7"/>
          </reference>
          <reference field="6" count="1" selected="0">
            <x v="57"/>
          </reference>
          <reference field="7" count="1" selected="0">
            <x v="30"/>
          </reference>
          <reference field="8" count="1" selected="0">
            <x v="0"/>
          </reference>
          <reference field="9" count="1">
            <x v="5"/>
          </reference>
        </references>
      </pivotArea>
    </format>
    <format dxfId="83">
      <pivotArea dataOnly="0" labelOnly="1" outline="0" fieldPosition="0">
        <references count="10">
          <reference field="0" count="1" selected="0">
            <x v="71"/>
          </reference>
          <reference field="1" count="1" selected="0">
            <x v="2"/>
          </reference>
          <reference field="2" count="1" selected="0">
            <x v="23"/>
          </reference>
          <reference field="3" count="1" selected="0">
            <x v="12"/>
          </reference>
          <reference field="4" count="1" selected="0">
            <x v="18"/>
          </reference>
          <reference field="5" count="1" selected="0">
            <x v="0"/>
          </reference>
          <reference field="6" count="1" selected="0">
            <x v="64"/>
          </reference>
          <reference field="7" count="1" selected="0">
            <x v="31"/>
          </reference>
          <reference field="8" count="1" selected="0">
            <x v="0"/>
          </reference>
          <reference field="9" count="1">
            <x v="5"/>
          </reference>
        </references>
      </pivotArea>
    </format>
    <format dxfId="82">
      <pivotArea dataOnly="0" labelOnly="1" outline="0" fieldPosition="0">
        <references count="10">
          <reference field="0" count="1" selected="0">
            <x v="72"/>
          </reference>
          <reference field="1" count="1" selected="0">
            <x v="2"/>
          </reference>
          <reference field="2" count="1" selected="0">
            <x v="36"/>
          </reference>
          <reference field="3" count="1" selected="0">
            <x v="15"/>
          </reference>
          <reference field="4" count="1" selected="0">
            <x v="18"/>
          </reference>
          <reference field="5" count="1" selected="0">
            <x v="1"/>
          </reference>
          <reference field="6" count="1" selected="0">
            <x v="63"/>
          </reference>
          <reference field="7" count="1" selected="0">
            <x v="32"/>
          </reference>
          <reference field="8" count="1" selected="0">
            <x v="0"/>
          </reference>
          <reference field="9" count="1">
            <x v="5"/>
          </reference>
        </references>
      </pivotArea>
    </format>
    <format dxfId="81">
      <pivotArea dataOnly="0" labelOnly="1" outline="0" fieldPosition="0">
        <references count="10">
          <reference field="0" count="1" selected="0">
            <x v="73"/>
          </reference>
          <reference field="1" count="1" selected="0">
            <x v="2"/>
          </reference>
          <reference field="2" count="1" selected="0">
            <x v="44"/>
          </reference>
          <reference field="3" count="1" selected="0">
            <x v="13"/>
          </reference>
          <reference field="4" count="1" selected="0">
            <x v="18"/>
          </reference>
          <reference field="5" count="1" selected="0">
            <x v="2"/>
          </reference>
          <reference field="6" count="1" selected="0">
            <x v="62"/>
          </reference>
          <reference field="7" count="1" selected="0">
            <x v="34"/>
          </reference>
          <reference field="8" count="1" selected="0">
            <x v="0"/>
          </reference>
          <reference field="9" count="1">
            <x v="6"/>
          </reference>
        </references>
      </pivotArea>
    </format>
    <format dxfId="80">
      <pivotArea dataOnly="0" labelOnly="1" outline="0" fieldPosition="0">
        <references count="10">
          <reference field="0" count="1" selected="0">
            <x v="74"/>
          </reference>
          <reference field="1" count="1" selected="0">
            <x v="2"/>
          </reference>
          <reference field="2" count="1" selected="0">
            <x v="16"/>
          </reference>
          <reference field="3" count="1" selected="0">
            <x v="21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76"/>
          </reference>
          <reference field="7" count="1" selected="0">
            <x v="93"/>
          </reference>
          <reference field="8" count="1" selected="0">
            <x v="1"/>
          </reference>
          <reference field="9" count="1">
            <x v="10"/>
          </reference>
        </references>
      </pivotArea>
    </format>
    <format dxfId="79">
      <pivotArea dataOnly="0" labelOnly="1" outline="0" fieldPosition="0">
        <references count="10">
          <reference field="0" count="1" selected="0">
            <x v="75"/>
          </reference>
          <reference field="1" count="1" selected="0">
            <x v="26"/>
          </reference>
          <reference field="2" count="1" selected="0">
            <x v="7"/>
          </reference>
          <reference field="3" count="1" selected="0">
            <x v="16"/>
          </reference>
          <reference field="4" count="1" selected="0">
            <x v="19"/>
          </reference>
          <reference field="5" count="1" selected="0">
            <x v="4"/>
          </reference>
          <reference field="6" count="1" selected="0">
            <x v="67"/>
          </reference>
          <reference field="7" count="1" selected="0">
            <x v="111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78">
      <pivotArea dataOnly="0" labelOnly="1" outline="0" fieldPosition="0">
        <references count="10">
          <reference field="0" count="1" selected="0">
            <x v="76"/>
          </reference>
          <reference field="1" count="1" selected="0">
            <x v="26"/>
          </reference>
          <reference field="2" count="1" selected="0">
            <x v="11"/>
          </reference>
          <reference field="3" count="1" selected="0">
            <x v="17"/>
          </reference>
          <reference field="4" count="1" selected="0">
            <x v="15"/>
          </reference>
          <reference field="5" count="1" selected="0">
            <x v="5"/>
          </reference>
          <reference field="6" count="1" selected="0">
            <x v="50"/>
          </reference>
          <reference field="7" count="1" selected="0">
            <x v="112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77">
      <pivotArea dataOnly="0" labelOnly="1" outline="0" fieldPosition="0">
        <references count="10">
          <reference field="0" count="1" selected="0">
            <x v="77"/>
          </reference>
          <reference field="1" count="1" selected="0">
            <x v="26"/>
          </reference>
          <reference field="2" count="1" selected="0">
            <x v="46"/>
          </reference>
          <reference field="3" count="1" selected="0">
            <x v="10"/>
          </reference>
          <reference field="4" count="1" selected="0">
            <x v="15"/>
          </reference>
          <reference field="5" count="1" selected="0">
            <x v="6"/>
          </reference>
          <reference field="6" count="1" selected="0">
            <x v="49"/>
          </reference>
          <reference field="7" count="1" selected="0">
            <x v="113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76">
      <pivotArea dataOnly="0" labelOnly="1" outline="0" fieldPosition="0">
        <references count="10">
          <reference field="0" count="1" selected="0">
            <x v="78"/>
          </reference>
          <reference field="1" count="1" selected="0">
            <x v="26"/>
          </reference>
          <reference field="2" count="1" selected="0">
            <x v="34"/>
          </reference>
          <reference field="3" count="1" selected="0">
            <x v="11"/>
          </reference>
          <reference field="4" count="1" selected="0">
            <x v="12"/>
          </reference>
          <reference field="5" count="1" selected="0">
            <x v="7"/>
          </reference>
          <reference field="6" count="1" selected="0">
            <x v="41"/>
          </reference>
          <reference field="7" count="1" selected="0">
            <x v="114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75">
      <pivotArea dataOnly="0" labelOnly="1" outline="0" fieldPosition="0">
        <references count="10">
          <reference field="0" count="1" selected="0">
            <x v="79"/>
          </reference>
          <reference field="1" count="1" selected="0">
            <x v="26"/>
          </reference>
          <reference field="2" count="1" selected="0">
            <x v="26"/>
          </reference>
          <reference field="3" count="1" selected="0">
            <x v="14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6"/>
          </reference>
          <reference field="7" count="1" selected="0">
            <x v="61"/>
          </reference>
          <reference field="8" count="1" selected="0">
            <x v="1"/>
          </reference>
          <reference field="9" count="1">
            <x v="2"/>
          </reference>
        </references>
      </pivotArea>
    </format>
    <format dxfId="74">
      <pivotArea dataOnly="0" labelOnly="1" outline="0" fieldPosition="0">
        <references count="10">
          <reference field="0" count="1" selected="0">
            <x v="80"/>
          </reference>
          <reference field="1" count="1" selected="0">
            <x v="26"/>
          </reference>
          <reference field="2" count="1" selected="0">
            <x v="35"/>
          </reference>
          <reference field="3" count="1" selected="0">
            <x v="16"/>
          </reference>
          <reference field="4" count="1" selected="0">
            <x v="8"/>
          </reference>
          <reference field="5" count="1" selected="0">
            <x v="4"/>
          </reference>
          <reference field="6" count="1" selected="0">
            <x v="26"/>
          </reference>
          <reference field="7" count="1" selected="0">
            <x v="56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73">
      <pivotArea dataOnly="0" labelOnly="1" outline="0" fieldPosition="0">
        <references count="10">
          <reference field="0" count="1" selected="0">
            <x v="81"/>
          </reference>
          <reference field="1" count="1" selected="0">
            <x v="26"/>
          </reference>
          <reference field="2" count="1" selected="0">
            <x v="15"/>
          </reference>
          <reference field="3" count="1" selected="0">
            <x v="17"/>
          </reference>
          <reference field="4" count="1" selected="0">
            <x v="4"/>
          </reference>
          <reference field="5" count="1" selected="0">
            <x v="5"/>
          </reference>
          <reference field="6" count="1" selected="0">
            <x v="12"/>
          </reference>
          <reference field="7" count="1" selected="0">
            <x v="57"/>
          </reference>
          <reference field="8" count="1" selected="0">
            <x v="1"/>
          </reference>
          <reference field="9" count="1">
            <x v="1"/>
          </reference>
        </references>
      </pivotArea>
    </format>
    <format dxfId="72">
      <pivotArea dataOnly="0" labelOnly="1" outline="0" fieldPosition="0">
        <references count="10">
          <reference field="0" count="1" selected="0">
            <x v="82"/>
          </reference>
          <reference field="1" count="1" selected="0">
            <x v="8"/>
          </reference>
          <reference field="2" count="1" selected="0">
            <x v="7"/>
          </reference>
          <reference field="3" count="1" selected="0">
            <x v="2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"/>
          </reference>
          <reference field="7" count="1" selected="0">
            <x v="23"/>
          </reference>
          <reference field="8" count="1" selected="0">
            <x v="0"/>
          </reference>
          <reference field="9" count="1">
            <x v="3"/>
          </reference>
        </references>
      </pivotArea>
    </format>
    <format dxfId="71">
      <pivotArea dataOnly="0" labelOnly="1" outline="0" fieldPosition="0">
        <references count="10">
          <reference field="0" count="1" selected="0">
            <x v="83"/>
          </reference>
          <reference field="1" count="1" selected="0">
            <x v="8"/>
          </reference>
          <reference field="2" count="1" selected="0">
            <x v="1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17"/>
          </reference>
          <reference field="7" count="1" selected="0">
            <x v="24"/>
          </reference>
          <reference field="8" count="1" selected="0">
            <x v="0"/>
          </reference>
          <reference field="9" count="1">
            <x v="3"/>
          </reference>
        </references>
      </pivotArea>
    </format>
    <format dxfId="70">
      <pivotArea dataOnly="0" labelOnly="1" outline="0" fieldPosition="0">
        <references count="10">
          <reference field="0" count="1" selected="0">
            <x v="84"/>
          </reference>
          <reference field="1" count="1" selected="0">
            <x v="8"/>
          </reference>
          <reference field="2" count="1" selected="0">
            <x v="46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4"/>
          </reference>
          <reference field="6" count="1" selected="0">
            <x v="22"/>
          </reference>
          <reference field="7" count="1" selected="0">
            <x v="25"/>
          </reference>
          <reference field="8" count="1" selected="0">
            <x v="0"/>
          </reference>
          <reference field="9" count="1">
            <x v="3"/>
          </reference>
        </references>
      </pivotArea>
    </format>
    <format dxfId="69">
      <pivotArea dataOnly="0" labelOnly="1" outline="0" fieldPosition="0">
        <references count="10">
          <reference field="0" count="1" selected="0">
            <x v="85"/>
          </reference>
          <reference field="1" count="1" selected="0">
            <x v="8"/>
          </reference>
          <reference field="2" count="1" selected="0">
            <x v="34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5"/>
          </reference>
          <reference field="6" count="1" selected="0">
            <x v="1"/>
          </reference>
          <reference field="7" count="1" selected="0">
            <x v="26"/>
          </reference>
          <reference field="8" count="1" selected="0">
            <x v="0"/>
          </reference>
          <reference field="9" count="1">
            <x v="3"/>
          </reference>
        </references>
      </pivotArea>
    </format>
    <format dxfId="68">
      <pivotArea dataOnly="0" labelOnly="1" outline="0" fieldPosition="0">
        <references count="10">
          <reference field="0" count="1" selected="0">
            <x v="86"/>
          </reference>
          <reference field="1" count="1" selected="0">
            <x v="8"/>
          </reference>
          <reference field="2" count="1" selected="0">
            <x v="14"/>
          </reference>
          <reference field="3" count="1" selected="0">
            <x v="5"/>
          </reference>
          <reference field="4" count="1" selected="0">
            <x v="20"/>
          </reference>
          <reference field="5" count="1" selected="0">
            <x v="6"/>
          </reference>
          <reference field="6" count="1" selected="0">
            <x v="72"/>
          </reference>
          <reference field="7" count="1" selected="0">
            <x v="1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67">
      <pivotArea dataOnly="0" labelOnly="1" outline="0" fieldPosition="0">
        <references count="10">
          <reference field="0" count="1" selected="0">
            <x v="87"/>
          </reference>
          <reference field="1" count="1" selected="0">
            <x v="18"/>
          </reference>
          <reference field="2" count="1" selected="0">
            <x v="47"/>
          </reference>
          <reference field="3" count="1" selected="0">
            <x v="18"/>
          </reference>
          <reference field="4" count="1" selected="0">
            <x v="21"/>
          </reference>
          <reference field="5" count="1" selected="0">
            <x v="0"/>
          </reference>
          <reference field="6" count="1" selected="0">
            <x v="78"/>
          </reference>
          <reference field="7" count="1" selected="0">
            <x v="0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66">
      <pivotArea dataOnly="0" labelOnly="1" outline="0" fieldPosition="0">
        <references count="10">
          <reference field="0" count="1" selected="0">
            <x v="88"/>
          </reference>
          <reference field="1" count="1" selected="0">
            <x v="18"/>
          </reference>
          <reference field="2" count="1" selected="0">
            <x v="4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17"/>
          </reference>
          <reference field="7" count="1" selected="0">
            <x v="108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65">
      <pivotArea dataOnly="0" labelOnly="1" outline="0" fieldPosition="0">
        <references count="10">
          <reference field="0" count="1" selected="0">
            <x v="89"/>
          </reference>
          <reference field="1" count="1" selected="0">
            <x v="18"/>
          </reference>
          <reference field="2" count="1" selected="0">
            <x v="12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4"/>
          </reference>
          <reference field="6" count="1" selected="0">
            <x v="16"/>
          </reference>
          <reference field="7" count="1" selected="0">
            <x v="69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64">
      <pivotArea dataOnly="0" labelOnly="1" outline="0" fieldPosition="0">
        <references count="10">
          <reference field="0" count="1" selected="0">
            <x v="90"/>
          </reference>
          <reference field="1" count="1" selected="0">
            <x v="18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5"/>
          </reference>
          <reference field="6" count="1" selected="0">
            <x v="15"/>
          </reference>
          <reference field="7" count="1" selected="0">
            <x v="70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63">
      <pivotArea dataOnly="0" labelOnly="1" outline="0" fieldPosition="0">
        <references count="10">
          <reference field="0" count="1" selected="0">
            <x v="91"/>
          </reference>
          <reference field="1" count="1" selected="0">
            <x v="18"/>
          </reference>
          <reference field="2" count="1" selected="0">
            <x v="8"/>
          </reference>
          <reference field="3" count="1" selected="0">
            <x v="20"/>
          </reference>
          <reference field="4" count="1" selected="0">
            <x v="22"/>
          </reference>
          <reference field="5" count="1" selected="0">
            <x v="1"/>
          </reference>
          <reference field="6" count="1" selected="0">
            <x v="80"/>
          </reference>
          <reference field="7" count="1" selected="0">
            <x v="1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62">
      <pivotArea dataOnly="0" labelOnly="1" outline="0" fieldPosition="0">
        <references count="10">
          <reference field="0" count="1" selected="0">
            <x v="92"/>
          </reference>
          <reference field="1" count="1" selected="0">
            <x v="18"/>
          </reference>
          <reference field="2" count="1" selected="0">
            <x v="27"/>
          </reference>
          <reference field="3" count="1" selected="0">
            <x v="21"/>
          </reference>
          <reference field="4" count="1" selected="0">
            <x v="23"/>
          </reference>
          <reference field="5" count="1" selected="0">
            <x v="2"/>
          </reference>
          <reference field="6" count="1" selected="0">
            <x v="81"/>
          </reference>
          <reference field="7" count="1" selected="0">
            <x v="2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61">
      <pivotArea dataOnly="0" labelOnly="1" outline="0" fieldPosition="0">
        <references count="10">
          <reference field="0" count="1" selected="0">
            <x v="93"/>
          </reference>
          <reference field="1" count="1" selected="0">
            <x v="18"/>
          </reference>
          <reference field="2" count="1" selected="0">
            <x v="20"/>
          </reference>
          <reference field="3" count="1" selected="0">
            <x v="0"/>
          </reference>
          <reference field="4" count="1" selected="0">
            <x v="24"/>
          </reference>
          <reference field="5" count="1" selected="0">
            <x v="3"/>
          </reference>
          <reference field="6" count="1" selected="0">
            <x v="83"/>
          </reference>
          <reference field="7" count="1" selected="0">
            <x v="3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60">
      <pivotArea dataOnly="0" labelOnly="1" outline="0" fieldPosition="0">
        <references count="10">
          <reference field="0" count="1" selected="0">
            <x v="94"/>
          </reference>
          <reference field="1" count="1" selected="0">
            <x v="18"/>
          </reference>
          <reference field="2" count="1" selected="0">
            <x v="39"/>
          </reference>
          <reference field="3" count="1" selected="0">
            <x v="1"/>
          </reference>
          <reference field="4" count="1" selected="0">
            <x v="25"/>
          </reference>
          <reference field="5" count="1" selected="0">
            <x v="4"/>
          </reference>
          <reference field="6" count="1" selected="0">
            <x v="85"/>
          </reference>
          <reference field="7" count="1" selected="0">
            <x v="4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59">
      <pivotArea dataOnly="0" labelOnly="1" outline="0" fieldPosition="0">
        <references count="10">
          <reference field="0" count="1" selected="0">
            <x v="95"/>
          </reference>
          <reference field="1" count="1" selected="0">
            <x v="18"/>
          </reference>
          <reference field="2" count="1" selected="0">
            <x v="36"/>
          </reference>
          <reference field="3" count="1" selected="0">
            <x v="3"/>
          </reference>
          <reference field="4" count="1" selected="0">
            <x v="26"/>
          </reference>
          <reference field="5" count="1" selected="0">
            <x v="5"/>
          </reference>
          <reference field="6" count="1" selected="0">
            <x v="87"/>
          </reference>
          <reference field="7" count="1" selected="0">
            <x v="5"/>
          </reference>
          <reference field="8" count="1" selected="0">
            <x v="0"/>
          </reference>
          <reference field="9" count="1">
            <x v="0"/>
          </reference>
        </references>
      </pivotArea>
    </format>
    <format dxfId="58">
      <pivotArea dataOnly="0" labelOnly="1" outline="0" fieldPosition="0">
        <references count="10">
          <reference field="0" count="1" selected="0">
            <x v="96"/>
          </reference>
          <reference field="1" count="1" selected="0">
            <x v="18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27"/>
          </reference>
          <reference field="5" count="1" selected="0">
            <x v="6"/>
          </reference>
          <reference field="6" count="1" selected="0">
            <x v="89"/>
          </reference>
          <reference field="7" count="1" selected="0">
            <x v="15"/>
          </reference>
          <reference field="8" count="1" selected="0">
            <x v="0"/>
          </reference>
          <reference field="9" count="1">
            <x v="2"/>
          </reference>
        </references>
      </pivotArea>
    </format>
    <format dxfId="57">
      <pivotArea dataOnly="0" labelOnly="1" outline="0" fieldPosition="0">
        <references count="10">
          <reference field="0" count="1" selected="0">
            <x v="97"/>
          </reference>
          <reference field="1" count="1" selected="0">
            <x v="18"/>
          </reference>
          <reference field="2" count="1" selected="0">
            <x v="10"/>
          </reference>
          <reference field="3" count="1" selected="0">
            <x v="6"/>
          </reference>
          <reference field="4" count="1" selected="0">
            <x v="28"/>
          </reference>
          <reference field="5" count="1" selected="0">
            <x v="7"/>
          </reference>
          <reference field="6" count="1" selected="0">
            <x v="91"/>
          </reference>
          <reference field="7" count="1" selected="0">
            <x v="16"/>
          </reference>
          <reference field="8" count="1" selected="0">
            <x v="0"/>
          </reference>
          <reference field="9" count="1">
            <x v="2"/>
          </reference>
        </references>
      </pivotArea>
    </format>
    <format dxfId="56">
      <pivotArea dataOnly="0" labelOnly="1" outline="0" fieldPosition="0">
        <references count="10">
          <reference field="0" count="1" selected="0">
            <x v="98"/>
          </reference>
          <reference field="1" count="1" selected="0">
            <x v="6"/>
          </reference>
          <reference field="2" count="1" selected="0">
            <x v="12"/>
          </reference>
          <reference field="3" count="1" selected="0">
            <x v="12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10"/>
          </reference>
          <reference field="7" count="1" selected="0">
            <x v="33"/>
          </reference>
          <reference field="8" count="1" selected="0">
            <x v="0"/>
          </reference>
          <reference field="9" count="1">
            <x v="5"/>
          </reference>
        </references>
      </pivotArea>
    </format>
    <format dxfId="55">
      <pivotArea dataOnly="0" labelOnly="1" outline="0" fieldPosition="0">
        <references count="10">
          <reference field="0" count="1" selected="0">
            <x v="99"/>
          </reference>
          <reference field="1" count="1" selected="0">
            <x v="6"/>
          </reference>
          <reference field="2" count="1" selected="0">
            <x v="6"/>
          </reference>
          <reference field="3" count="1" selected="0">
            <x v="15"/>
          </reference>
          <reference field="4" count="1" selected="0">
            <x v="3"/>
          </reference>
          <reference field="5" count="1" selected="0">
            <x v="1"/>
          </reference>
          <reference field="6" count="1" selected="0">
            <x v="9"/>
          </reference>
          <reference field="7" count="1" selected="0">
            <x v="59"/>
          </reference>
          <reference field="8" count="1" selected="0">
            <x v="1"/>
          </reference>
          <reference field="9" count="1">
            <x v="2"/>
          </reference>
        </references>
      </pivotArea>
    </format>
    <format dxfId="54">
      <pivotArea dataOnly="0" labelOnly="1" outline="0" fieldPosition="0">
        <references count="10">
          <reference field="0" count="1" selected="0">
            <x v="100"/>
          </reference>
          <reference field="1" count="1" selected="0">
            <x v="6"/>
          </reference>
          <reference field="2" count="1" selected="0">
            <x v="27"/>
          </reference>
          <reference field="3" count="1" selected="0">
            <x v="13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8"/>
          </reference>
          <reference field="7" count="1" selected="0">
            <x v="60"/>
          </reference>
          <reference field="8" count="1" selected="0">
            <x v="1"/>
          </reference>
          <reference field="9" count="1">
            <x v="2"/>
          </reference>
        </references>
      </pivotArea>
    </format>
    <format dxfId="53">
      <pivotArea dataOnly="0" labelOnly="1" outline="0" fieldPosition="0">
        <references count="10">
          <reference field="0" count="1" selected="0">
            <x v="101"/>
          </reference>
          <reference field="1" count="1" selected="0">
            <x v="20"/>
          </reference>
          <reference field="2" count="1" selected="0">
            <x v="16"/>
          </reference>
          <reference field="3" count="1" selected="0">
            <x v="22"/>
          </reference>
          <reference field="4" count="1" selected="0">
            <x v="14"/>
          </reference>
          <reference field="5" count="1" selected="0">
            <x v="3"/>
          </reference>
          <reference field="6" count="1" selected="0">
            <x v="47"/>
          </reference>
          <reference field="7" count="1" selected="0">
            <x v="9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52">
      <pivotArea dataOnly="0" labelOnly="1" outline="0" fieldPosition="0">
        <references count="10">
          <reference field="0" count="1" selected="0">
            <x v="102"/>
          </reference>
          <reference field="1" count="1" selected="0">
            <x v="20"/>
          </reference>
          <reference field="2" count="1" selected="0">
            <x v="33"/>
          </reference>
          <reference field="3" count="1" selected="0">
            <x v="2"/>
          </reference>
          <reference field="4" count="1" selected="0">
            <x v="14"/>
          </reference>
          <reference field="5" count="1" selected="0">
            <x v="4"/>
          </reference>
          <reference field="6" count="1" selected="0">
            <x v="46"/>
          </reference>
          <reference field="7" count="1" selected="0">
            <x v="6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51">
      <pivotArea dataOnly="0" labelOnly="1" outline="0" fieldPosition="0">
        <references count="10">
          <reference field="0" count="1" selected="0">
            <x v="103"/>
          </reference>
          <reference field="1" count="1" selected="0">
            <x v="20"/>
          </reference>
          <reference field="2" count="1" selected="0">
            <x v="38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5"/>
          </reference>
          <reference field="6" count="1" selected="0">
            <x v="15"/>
          </reference>
          <reference field="7" count="1" selected="0">
            <x v="7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50">
      <pivotArea dataOnly="0" labelOnly="1" outline="0" fieldPosition="0">
        <references count="10">
          <reference field="0" count="1" selected="0">
            <x v="104"/>
          </reference>
          <reference field="1" count="1" selected="0">
            <x v="20"/>
          </reference>
          <reference field="2" count="1" selected="0">
            <x v="14"/>
          </reference>
          <reference field="3" count="1" selected="0">
            <x v="7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14"/>
          </reference>
          <reference field="7" count="1" selected="0">
            <x v="8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49">
      <pivotArea dataOnly="0" labelOnly="1" outline="0" fieldPosition="0">
        <references count="10">
          <reference field="0" count="1" selected="0">
            <x v="105"/>
          </reference>
          <reference field="1" count="1" selected="0">
            <x v="20"/>
          </reference>
          <reference field="2" count="1" selected="0">
            <x v="9"/>
          </reference>
          <reference field="3" count="1" selected="0">
            <x v="23"/>
          </reference>
          <reference field="4" count="1" selected="0">
            <x v="5"/>
          </reference>
          <reference field="5" count="1" selected="0">
            <x v="0"/>
          </reference>
          <reference field="6" count="1" selected="0">
            <x v="20"/>
          </reference>
          <reference field="7" count="1" selected="0">
            <x v="32"/>
          </reference>
          <reference field="8" count="1" selected="0">
            <x v="0"/>
          </reference>
          <reference field="9" count="1">
            <x v="5"/>
          </reference>
        </references>
      </pivotArea>
    </format>
    <format dxfId="48">
      <pivotArea dataOnly="0" labelOnly="1" outline="0" fieldPosition="0">
        <references count="10">
          <reference field="0" count="1" selected="0">
            <x v="106"/>
          </reference>
          <reference field="1" count="1" selected="0">
            <x v="16"/>
          </reference>
          <reference field="2" count="1" selected="0">
            <x v="21"/>
          </reference>
          <reference field="3" count="1" selected="0">
            <x v="8"/>
          </reference>
          <reference field="4" count="1" selected="0">
            <x v="9"/>
          </reference>
          <reference field="5" count="1" selected="0">
            <x v="0"/>
          </reference>
          <reference field="6" count="1" selected="0">
            <x v="34"/>
          </reference>
          <reference field="7" count="1" selected="0">
            <x v="17"/>
          </reference>
          <reference field="8" count="1" selected="0">
            <x v="0"/>
          </reference>
          <reference field="9" count="1">
            <x v="2"/>
          </reference>
        </references>
      </pivotArea>
    </format>
    <format dxfId="47">
      <pivotArea dataOnly="0" labelOnly="1" outline="0" fieldPosition="0">
        <references count="10">
          <reference field="0" count="1" selected="0">
            <x v="107"/>
          </reference>
          <reference field="1" count="1" selected="0">
            <x v="16"/>
          </reference>
          <reference field="2" count="1" selected="0">
            <x v="10"/>
          </reference>
          <reference field="3" count="1" selected="0">
            <x v="9"/>
          </reference>
          <reference field="4" count="1" selected="0">
            <x v="9"/>
          </reference>
          <reference field="5" count="1" selected="0">
            <x v="1"/>
          </reference>
          <reference field="6" count="1" selected="0">
            <x v="33"/>
          </reference>
          <reference field="7" count="1" selected="0">
            <x v="18"/>
          </reference>
          <reference field="8" count="1" selected="0">
            <x v="0"/>
          </reference>
          <reference field="9" count="1">
            <x v="2"/>
          </reference>
        </references>
      </pivotArea>
    </format>
    <format dxfId="46">
      <pivotArea dataOnly="0" labelOnly="1" outline="0" fieldPosition="0">
        <references count="10">
          <reference field="0" count="1" selected="0">
            <x v="108"/>
          </reference>
          <reference field="1" count="1" selected="0">
            <x v="16"/>
          </reference>
          <reference field="2" count="1" selected="0">
            <x v="25"/>
          </reference>
          <reference field="3" count="1" selected="0">
            <x v="19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32"/>
          </reference>
          <reference field="7" count="1" selected="0">
            <x v="20"/>
          </reference>
          <reference field="8" count="1" selected="0">
            <x v="0"/>
          </reference>
          <reference field="9" count="1">
            <x v="3"/>
          </reference>
        </references>
      </pivotArea>
    </format>
    <format dxfId="45">
      <pivotArea dataOnly="0" labelOnly="1" outline="0" fieldPosition="0">
        <references count="10">
          <reference field="0" count="1" selected="0">
            <x v="109"/>
          </reference>
          <reference field="1" count="1" selected="0">
            <x v="16"/>
          </reference>
          <reference field="2" count="1" selected="0">
            <x v="4"/>
          </reference>
          <reference field="3" count="1" selected="0">
            <x v="1"/>
          </reference>
          <reference field="4" count="1" selected="0">
            <x v="17"/>
          </reference>
          <reference field="5" count="1" selected="0">
            <x v="4"/>
          </reference>
          <reference field="6" count="1" selected="0">
            <x v="55"/>
          </reference>
          <reference field="7" count="1" selected="0">
            <x v="70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44">
      <pivotArea dataOnly="0" labelOnly="1" outline="0" fieldPosition="0">
        <references count="10">
          <reference field="0" count="1" selected="0">
            <x v="110"/>
          </reference>
          <reference field="1" count="1" selected="0">
            <x v="16"/>
          </reference>
          <reference field="2" count="1" selected="0">
            <x v="39"/>
          </reference>
          <reference field="3" count="1" selected="0">
            <x v="5"/>
          </reference>
          <reference field="4" count="1" selected="0">
            <x v="14"/>
          </reference>
          <reference field="5" count="1" selected="0">
            <x v="6"/>
          </reference>
          <reference field="6" count="1" selected="0">
            <x v="44"/>
          </reference>
          <reference field="7" count="1" selected="0">
            <x v="75"/>
          </reference>
          <reference field="8" count="1" selected="0">
            <x v="1"/>
          </reference>
          <reference field="9" count="1">
            <x v="6"/>
          </reference>
        </references>
      </pivotArea>
    </format>
    <format dxfId="43">
      <pivotArea dataOnly="0" labelOnly="1" outline="0" fieldPosition="0">
        <references count="10">
          <reference field="0" count="1" selected="0">
            <x v="111"/>
          </reference>
          <reference field="1" count="1" selected="0">
            <x v="16"/>
          </reference>
          <reference field="2" count="1" selected="0">
            <x v="8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5"/>
          </reference>
          <reference field="6" count="1" selected="0">
            <x v="5"/>
          </reference>
          <reference field="7" count="1" selected="0">
            <x v="85"/>
          </reference>
          <reference field="8" count="1" selected="0">
            <x v="1"/>
          </reference>
          <reference field="9" count="1">
            <x v="8"/>
          </reference>
        </references>
      </pivotArea>
    </format>
    <format dxfId="42">
      <pivotArea dataOnly="0" labelOnly="1" outline="0" fieldPosition="0">
        <references count="10">
          <reference field="0" count="1" selected="0">
            <x v="112"/>
          </reference>
          <reference field="1" count="1" selected="0">
            <x v="17"/>
          </reference>
          <reference field="2" count="1" selected="0">
            <x v="5"/>
          </reference>
          <reference field="3" count="1" selected="0">
            <x v="4"/>
          </reference>
          <reference field="4" count="1" selected="0">
            <x v="19"/>
          </reference>
          <reference field="5" count="1" selected="0">
            <x v="0"/>
          </reference>
          <reference field="6" count="1" selected="0">
            <x v="71"/>
          </reference>
          <reference field="7" count="1" selected="0">
            <x v="53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41">
      <pivotArea dataOnly="0" labelOnly="1" outline="0" fieldPosition="0">
        <references count="10">
          <reference field="0" count="1" selected="0">
            <x v="113"/>
          </reference>
          <reference field="1" count="1" selected="0">
            <x v="17"/>
          </reference>
          <reference field="2" count="1" selected="0">
            <x v="8"/>
          </reference>
          <reference field="3" count="1" selected="0">
            <x v="7"/>
          </reference>
          <reference field="4" count="1" selected="0">
            <x v="19"/>
          </reference>
          <reference field="5" count="1" selected="0">
            <x v="6"/>
          </reference>
          <reference field="6" count="1" selected="0">
            <x v="65"/>
          </reference>
          <reference field="7" count="1" selected="0">
            <x v="54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40">
      <pivotArea dataOnly="0" labelOnly="1" outline="0" fieldPosition="0">
        <references count="10">
          <reference field="0" count="1" selected="0">
            <x v="114"/>
          </reference>
          <reference field="1" count="1" selected="0">
            <x v="17"/>
          </reference>
          <reference field="2" count="1" selected="0">
            <x v="25"/>
          </reference>
          <reference field="3" count="1" selected="0">
            <x v="21"/>
          </reference>
          <reference field="4" count="1" selected="0">
            <x v="10"/>
          </reference>
          <reference field="5" count="1" selected="0">
            <x v="2"/>
          </reference>
          <reference field="6" count="1" selected="0">
            <x v="36"/>
          </reference>
          <reference field="7" count="1" selected="0">
            <x v="67"/>
          </reference>
          <reference field="8" count="1" selected="0">
            <x v="1"/>
          </reference>
          <reference field="9" count="1">
            <x v="4"/>
          </reference>
        </references>
      </pivotArea>
    </format>
    <format dxfId="39">
      <pivotArea dataOnly="0" labelOnly="1" outline="0" fieldPosition="0">
        <references count="10">
          <reference field="0" count="1" selected="0">
            <x v="115"/>
          </reference>
          <reference field="1" count="1" selected="0">
            <x v="17"/>
          </reference>
          <reference field="2" count="1" selected="0">
            <x v="49"/>
          </reference>
          <reference field="3" count="1" selected="0">
            <x v="0"/>
          </reference>
          <reference field="4" count="1" selected="0">
            <x v="10"/>
          </reference>
          <reference field="5" count="1" selected="0">
            <x v="3"/>
          </reference>
          <reference field="6" count="1" selected="0">
            <x v="35"/>
          </reference>
          <reference field="7" count="1" selected="0">
            <x v="68"/>
          </reference>
          <reference field="8" count="1" selected="0">
            <x v="1"/>
          </reference>
          <reference field="9" count="1">
            <x v="4"/>
          </reference>
        </references>
      </pivotArea>
    </format>
    <format dxfId="38">
      <pivotArea dataOnly="0" labelOnly="1" outline="0" fieldPosition="0">
        <references count="10">
          <reference field="0" count="1" selected="0">
            <x v="116"/>
          </reference>
          <reference field="1" count="1" selected="0">
            <x v="21"/>
          </reference>
          <reference field="2" count="1" selected="0">
            <x v="3"/>
          </reference>
          <reference field="3" count="1" selected="0">
            <x v="10"/>
          </reference>
          <reference field="4" count="1" selected="0">
            <x v="6"/>
          </reference>
          <reference field="5" count="1" selected="0">
            <x v="6"/>
          </reference>
          <reference field="6" count="1" selected="0">
            <x v="21"/>
          </reference>
          <reference field="7" count="1" selected="0">
            <x v="92"/>
          </reference>
          <reference field="8" count="1" selected="0">
            <x v="1"/>
          </reference>
          <reference field="9" count="1">
            <x v="10"/>
          </reference>
        </references>
      </pivotArea>
    </format>
    <format dxfId="37">
      <pivotArea dataOnly="0" labelOnly="1" outline="0" fieldPosition="0">
        <references count="10">
          <reference field="0" count="1" selected="0">
            <x v="117"/>
          </reference>
          <reference field="1" count="1" selected="0">
            <x v="24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11"/>
          </reference>
          <reference field="5" count="1" selected="0">
            <x v="7"/>
          </reference>
          <reference field="6" count="1" selected="0">
            <x v="39"/>
          </reference>
          <reference field="7" count="1" selected="0">
            <x v="47"/>
          </reference>
          <reference field="8" count="1" selected="0">
            <x v="0"/>
          </reference>
          <reference field="9" count="1">
            <x v="10"/>
          </reference>
        </references>
      </pivotArea>
    </format>
    <format dxfId="36">
      <pivotArea dataOnly="0" labelOnly="1" outline="0" fieldPosition="0">
        <references count="10">
          <reference field="0" count="1" selected="0">
            <x v="117"/>
          </reference>
          <reference field="1" count="1" selected="0">
            <x v="24"/>
          </reference>
          <reference field="2" count="1" selected="0">
            <x v="3"/>
          </reference>
          <reference field="3" count="1" selected="0">
            <x v="10"/>
          </reference>
          <reference field="4" count="1" selected="0">
            <x v="1"/>
          </reference>
          <reference field="5" count="1" selected="0">
            <x v="6"/>
          </reference>
          <reference field="6" count="1" selected="0">
            <x v="2"/>
          </reference>
          <reference field="7" count="1" selected="0">
            <x v="63"/>
          </reference>
          <reference field="8" count="1" selected="0">
            <x v="1"/>
          </reference>
          <reference field="9" count="1">
            <x v="3"/>
          </reference>
        </references>
      </pivotArea>
    </format>
    <format dxfId="35">
      <pivotArea dataOnly="0" labelOnly="1" outline="0" fieldPosition="0">
        <references count="10">
          <reference field="0" count="1" selected="0">
            <x v="118"/>
          </reference>
          <reference field="1" count="1" selected="0">
            <x v="24"/>
          </reference>
          <reference field="2" count="1" selected="0">
            <x v="29"/>
          </reference>
          <reference field="3" count="1" selected="0">
            <x v="8"/>
          </reference>
          <reference field="4" count="1" selected="0">
            <x v="9"/>
          </reference>
          <reference field="5" count="1" selected="0">
            <x v="0"/>
          </reference>
          <reference field="6" count="1" selected="0">
            <x v="34"/>
          </reference>
          <reference field="7" count="1" selected="0">
            <x v="73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34">
      <pivotArea dataOnly="0" labelOnly="1" outline="0" fieldPosition="0">
        <references count="10">
          <reference field="0" count="1" selected="0">
            <x v="119"/>
          </reference>
          <reference field="1" count="1" selected="0">
            <x v="24"/>
          </reference>
          <reference field="2" count="1" selected="0">
            <x v="2"/>
          </reference>
          <reference field="3" count="1" selected="0">
            <x v="9"/>
          </reference>
          <reference field="4" count="1" selected="0">
            <x v="9"/>
          </reference>
          <reference field="5" count="1" selected="0">
            <x v="1"/>
          </reference>
          <reference field="6" count="1" selected="0">
            <x v="33"/>
          </reference>
          <reference field="7" count="1" selected="0">
            <x v="74"/>
          </reference>
          <reference field="8" count="1" selected="0">
            <x v="1"/>
          </reference>
          <reference field="9" count="1">
            <x v="5"/>
          </reference>
        </references>
      </pivotArea>
    </format>
    <format dxfId="33">
      <pivotArea dataOnly="0" labelOnly="1" outline="0" fieldPosition="0">
        <references count="10">
          <reference field="0" count="1" selected="0">
            <x v="120"/>
          </reference>
          <reference field="1" count="1" selected="0">
            <x v="23"/>
          </reference>
          <reference field="2" count="1" selected="0">
            <x v="3"/>
          </reference>
          <reference field="3" count="1" selected="0">
            <x v="10"/>
          </reference>
          <reference field="4" count="1" selected="0">
            <x v="7"/>
          </reference>
          <reference field="5" count="1" selected="0">
            <x v="6"/>
          </reference>
          <reference field="6" count="1" selected="0">
            <x v="23"/>
          </reference>
          <reference field="7" count="1" selected="0">
            <x v="19"/>
          </reference>
          <reference field="8" count="1" selected="0">
            <x v="0"/>
          </reference>
          <reference field="9" count="1">
            <x v="3"/>
          </reference>
        </references>
      </pivotArea>
    </format>
    <format dxfId="32">
      <pivotArea dataOnly="0" labelOnly="1" outline="0" fieldPosition="0">
        <references count="10">
          <reference field="0" count="1" selected="0">
            <x v="121"/>
          </reference>
          <reference field="1" count="1" selected="0">
            <x v="23"/>
          </reference>
          <reference field="2" count="1" selected="0">
            <x v="10"/>
          </reference>
          <reference field="3" count="1" selected="0">
            <x v="11"/>
          </reference>
          <reference field="4" count="1" selected="0">
            <x v="3"/>
          </reference>
          <reference field="5" count="1" selected="0">
            <x v="7"/>
          </reference>
          <reference field="6" count="1" selected="0">
            <x v="4"/>
          </reference>
          <reference field="7" count="1" selected="0">
            <x v="20"/>
          </reference>
          <reference field="8" count="1" selected="0">
            <x v="0"/>
          </reference>
          <reference field="9" count="1">
            <x v="3"/>
          </reference>
        </references>
      </pivotArea>
    </format>
    <format dxfId="31">
      <pivotArea dataOnly="0" labelOnly="1" outline="0" fieldPosition="0">
        <references count="10">
          <reference field="0" count="1" selected="0">
            <x v="122"/>
          </reference>
          <reference field="1" count="1" selected="0">
            <x v="23"/>
          </reference>
          <reference field="2" count="1" selected="0">
            <x v="29"/>
          </reference>
          <reference field="3" count="1" selected="0">
            <x v="18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10"/>
          </reference>
          <reference field="7" count="1" selected="0">
            <x v="21"/>
          </reference>
          <reference field="8" count="1" selected="0">
            <x v="0"/>
          </reference>
          <reference field="9" count="1">
            <x v="3"/>
          </reference>
        </references>
      </pivotArea>
    </format>
    <format dxfId="30">
      <pivotArea dataOnly="0" labelOnly="1" outline="0" fieldPosition="0">
        <references count="10">
          <reference field="0" count="1" selected="0">
            <x v="123"/>
          </reference>
          <reference field="1" count="1" selected="0">
            <x v="23"/>
          </reference>
          <reference field="2" count="1" selected="0">
            <x v="18"/>
          </reference>
          <reference field="3" count="1" selected="0">
            <x v="20"/>
          </reference>
          <reference field="4" count="1" selected="0">
            <x v="5"/>
          </reference>
          <reference field="5" count="1" selected="0">
            <x v="1"/>
          </reference>
          <reference field="6" count="1" selected="0">
            <x v="19"/>
          </reference>
          <reference field="7" count="1" selected="0">
            <x v="22"/>
          </reference>
          <reference field="8" count="1" selected="0">
            <x v="0"/>
          </reference>
          <reference field="9" count="1">
            <x v="3"/>
          </reference>
        </references>
      </pivotArea>
    </format>
    <format dxfId="29">
      <pivotArea dataOnly="0" labelOnly="1" outline="0" fieldPosition="0">
        <references count="10">
          <reference field="0" count="1" selected="0">
            <x v="124"/>
          </reference>
          <reference field="1" count="1" selected="0">
            <x v="25"/>
          </reference>
          <reference field="2" count="1" selected="0">
            <x v="7"/>
          </reference>
          <reference field="3" count="1" selected="0">
            <x v="18"/>
          </reference>
          <reference field="4" count="1" selected="0">
            <x v="19"/>
          </reference>
          <reference field="5" count="1" selected="0">
            <x v="0"/>
          </reference>
          <reference field="6" count="1" selected="0">
            <x v="71"/>
          </reference>
          <reference field="7" count="1" selected="0">
            <x v="115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28">
      <pivotArea dataOnly="0" labelOnly="1" outline="0" fieldPosition="0">
        <references count="10">
          <reference field="0" count="1" selected="0">
            <x v="125"/>
          </reference>
          <reference field="1" count="1" selected="0">
            <x v="25"/>
          </reference>
          <reference field="2" count="1" selected="0">
            <x v="11"/>
          </reference>
          <reference field="3" count="1" selected="0">
            <x v="20"/>
          </reference>
          <reference field="4" count="1" selected="0">
            <x v="19"/>
          </reference>
          <reference field="5" count="1" selected="0">
            <x v="1"/>
          </reference>
          <reference field="6" count="1" selected="0">
            <x v="70"/>
          </reference>
          <reference field="7" count="1" selected="0">
            <x v="116"/>
          </reference>
          <reference field="8" count="1" selected="0">
            <x v="1"/>
          </reference>
          <reference field="9" count="1">
            <x v="11"/>
          </reference>
        </references>
      </pivotArea>
    </format>
    <format dxfId="27">
      <pivotArea dataOnly="0" labelOnly="1" outline="0" fieldPosition="0">
        <references count="10">
          <reference field="0" count="1" selected="0">
            <x v="126"/>
          </reference>
          <reference field="1" count="1" selected="0">
            <x v="25"/>
          </reference>
          <reference field="2" count="1" selected="0">
            <x v="46"/>
          </reference>
          <reference field="3" count="1" selected="0">
            <x v="21"/>
          </reference>
          <reference field="4" count="1" selected="0">
            <x v="19"/>
          </reference>
          <reference field="5" count="1" selected="0">
            <x v="2"/>
          </reference>
          <reference field="6" count="1" selected="0">
            <x v="69"/>
          </reference>
          <reference field="7" count="1" selected="0">
            <x v="8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6">
      <pivotArea dataOnly="0" labelOnly="1" outline="0" fieldPosition="0">
        <references count="10">
          <reference field="0" count="1" selected="0">
            <x v="127"/>
          </reference>
          <reference field="1" count="1" selected="0">
            <x v="25"/>
          </reference>
          <reference field="2" count="1" selected="0">
            <x v="34"/>
          </reference>
          <reference field="3" count="1" selected="0">
            <x v="0"/>
          </reference>
          <reference field="4" count="1" selected="0">
            <x v="19"/>
          </reference>
          <reference field="5" count="1" selected="0">
            <x v="3"/>
          </reference>
          <reference field="6" count="1" selected="0">
            <x v="68"/>
          </reference>
          <reference field="7" count="1" selected="0">
            <x v="9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5">
      <pivotArea dataOnly="0" labelOnly="1" outline="0" fieldPosition="0">
        <references count="10">
          <reference field="0" count="1" selected="0">
            <x v="128"/>
          </reference>
          <reference field="1" count="1" selected="0">
            <x v="27"/>
          </reference>
          <reference field="2" count="1" selected="0">
            <x v="13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0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4">
      <pivotArea dataOnly="0" labelOnly="1" outline="0" fieldPosition="0">
        <references count="10">
          <reference field="0" count="1" selected="0">
            <x v="129"/>
          </reference>
          <reference field="1" count="1" selected="0">
            <x v="27"/>
          </reference>
          <reference field="2" count="1" selected="0">
            <x v="40"/>
          </reference>
          <reference field="3" count="1" selected="0">
            <x v="3"/>
          </reference>
          <reference field="4" count="1" selected="0">
            <x v="13"/>
          </reference>
          <reference field="5" count="1" selected="0">
            <x v="5"/>
          </reference>
          <reference field="6" count="1" selected="0">
            <x v="43"/>
          </reference>
          <reference field="7" count="1" selected="0">
            <x v="11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3">
      <pivotArea dataOnly="0" labelOnly="1" outline="0" fieldPosition="0">
        <references count="10">
          <reference field="0" count="1" selected="0">
            <x v="130"/>
          </reference>
          <reference field="1" count="1" selected="0">
            <x v="27"/>
          </reference>
          <reference field="2" count="1" selected="0">
            <x v="10"/>
          </reference>
          <reference field="3" count="1" selected="0">
            <x v="5"/>
          </reference>
          <reference field="4" count="1" selected="0">
            <x v="29"/>
          </reference>
          <reference field="5" count="1" selected="0">
            <x v="6"/>
          </reference>
          <reference field="6" count="1" selected="0">
            <x v="94"/>
          </reference>
          <reference field="7" count="1" selected="0">
            <x v="12"/>
          </reference>
          <reference field="8" count="1" selected="0">
            <x v="0"/>
          </reference>
          <reference field="9" count="1">
            <x v="1"/>
          </reference>
        </references>
      </pivotArea>
    </format>
    <format dxfId="22">
      <pivotArea dataOnly="0" labelOnly="1" outline="0" fieldPosition="0">
        <references count="10">
          <reference field="0" count="1" selected="0">
            <x v="131"/>
          </reference>
          <reference field="1" count="1" selected="0">
            <x v="30"/>
          </reference>
          <reference field="2" count="1" selected="0">
            <x v="3"/>
          </reference>
          <reference field="3" count="1" selected="0">
            <x v="8"/>
          </reference>
          <reference field="4" count="1" selected="0">
            <x v="21"/>
          </reference>
          <reference field="5" count="1" selected="0">
            <x v="0"/>
          </reference>
          <reference field="6" count="1" selected="0">
            <x v="78"/>
          </reference>
          <reference field="7" count="1" selected="0">
            <x v="48"/>
          </reference>
          <reference field="8" count="1" selected="0">
            <x v="0"/>
          </reference>
          <reference field="9" count="1">
            <x v="10"/>
          </reference>
        </references>
      </pivotArea>
    </format>
    <format dxfId="21">
      <pivotArea dataOnly="0" labelOnly="1" outline="0" fieldPosition="0">
        <references count="10">
          <reference field="0" count="1" selected="0">
            <x v="132"/>
          </reference>
          <reference field="1" count="1" selected="0">
            <x v="30"/>
          </reference>
          <reference field="2" count="1" selected="0">
            <x v="2"/>
          </reference>
          <reference field="3" count="1" selected="0">
            <x v="9"/>
          </reference>
          <reference field="4" count="1" selected="0">
            <x v="21"/>
          </reference>
          <reference field="5" count="1" selected="0">
            <x v="1"/>
          </reference>
          <reference field="6" count="1" selected="0">
            <x v="77"/>
          </reference>
          <reference field="7" count="1" selected="0">
            <x v="49"/>
          </reference>
          <reference field="8" count="1" selected="0">
            <x v="0"/>
          </reference>
          <reference field="9" count="1">
            <x v="11"/>
          </reference>
        </references>
      </pivotArea>
    </format>
    <format dxfId="20">
      <pivotArea dataOnly="0" labelOnly="1" outline="0" fieldPosition="0">
        <references count="10">
          <reference field="0" count="1" selected="0">
            <x v="133"/>
          </reference>
          <reference field="1" count="1" selected="0">
            <x v="30"/>
          </reference>
          <reference field="2" count="1" selected="0">
            <x v="10"/>
          </reference>
          <reference field="3" count="1" selected="0">
            <x v="19"/>
          </reference>
          <reference field="4" count="1" selected="0">
            <x v="21"/>
          </reference>
          <reference field="5" count="1" selected="0">
            <x v="2"/>
          </reference>
          <reference field="6" count="1" selected="0">
            <x v="76"/>
          </reference>
          <reference field="7" count="1" selected="0">
            <x v="50"/>
          </reference>
          <reference field="8" count="1" selected="0">
            <x v="0"/>
          </reference>
          <reference field="9" count="1">
            <x v="11"/>
          </reference>
        </references>
      </pivotArea>
    </format>
    <format dxfId="19">
      <pivotArea dataOnly="0" labelOnly="1" outline="0" fieldPosition="0">
        <references count="10">
          <reference field="0" count="1" selected="0">
            <x v="134"/>
          </reference>
          <reference field="1" count="1" selected="0">
            <x v="30"/>
          </reference>
          <reference field="2" count="1" selected="0">
            <x v="29"/>
          </reference>
          <reference field="3" count="1" selected="0">
            <x v="22"/>
          </reference>
          <reference field="4" count="1" selected="0">
            <x v="21"/>
          </reference>
          <reference field="5" count="1" selected="0">
            <x v="3"/>
          </reference>
          <reference field="6" count="1" selected="0">
            <x v="75"/>
          </reference>
          <reference field="7" count="1" selected="0">
            <x v="51"/>
          </reference>
          <reference field="8" count="1" selected="0">
            <x v="0"/>
          </reference>
          <reference field="9" count="1">
            <x v="11"/>
          </reference>
        </references>
      </pivotArea>
    </format>
    <format dxfId="18">
      <pivotArea dataOnly="0" labelOnly="1" outline="0" fieldPosition="0">
        <references count="10">
          <reference field="0" count="1" selected="0">
            <x v="135"/>
          </reference>
          <reference field="1" count="1" selected="0">
            <x v="30"/>
          </reference>
          <reference field="2" count="1" selected="0">
            <x v="18"/>
          </reference>
          <reference field="3" count="1" selected="0">
            <x v="2"/>
          </reference>
          <reference field="4" count="1" selected="0">
            <x v="21"/>
          </reference>
          <reference field="5" count="1" selected="0">
            <x v="4"/>
          </reference>
          <reference field="6" count="1" selected="0">
            <x v="74"/>
          </reference>
          <reference field="7" count="1" selected="0">
            <x v="52"/>
          </reference>
          <reference field="8" count="1" selected="0">
            <x v="1"/>
          </reference>
          <reference field="9" count="1">
            <x v="0"/>
          </reference>
        </references>
      </pivotArea>
    </format>
    <format dxfId="17">
      <pivotArea dataOnly="0" labelOnly="1" outline="0" fieldPosition="0">
        <references count="10">
          <reference field="0" count="1" selected="0">
            <x v="136"/>
          </reference>
          <reference field="1" count="1" selected="0">
            <x v="30"/>
          </reference>
          <reference field="2" count="1" selected="0">
            <x v="5"/>
          </reference>
          <reference field="3" count="1" selected="0">
            <x v="9"/>
          </reference>
          <reference field="4" count="1" selected="0">
            <x v="24"/>
          </reference>
          <reference field="5" count="1" selected="0">
            <x v="1"/>
          </reference>
          <reference field="6" count="1" selected="0">
            <x v="84"/>
          </reference>
          <reference field="7" count="1" selected="0">
            <x v="81"/>
          </reference>
          <reference field="8" count="1" selected="0">
            <x v="1"/>
          </reference>
          <reference field="9" count="1">
            <x v="7"/>
          </reference>
        </references>
      </pivotArea>
    </format>
    <format dxfId="16">
      <pivotArea dataOnly="0" labelOnly="1" outline="0" fieldPosition="0">
        <references count="10">
          <reference field="0" count="1" selected="0">
            <x v="137"/>
          </reference>
          <reference field="1" count="1" selected="0">
            <x v="22"/>
          </reference>
          <reference field="2" count="1" selected="0">
            <x v="3"/>
          </reference>
          <reference field="3" count="1" selected="0">
            <x v="20"/>
          </reference>
          <reference field="4" count="1" selected="0">
            <x v="9"/>
          </reference>
          <reference field="5" count="1" selected="0">
            <x v="1"/>
          </reference>
          <reference field="6" count="1" selected="0">
            <x v="33"/>
          </reference>
          <reference field="7" count="1" selected="0">
            <x v="41"/>
          </reference>
          <reference field="8" count="1" selected="0">
            <x v="0"/>
          </reference>
          <reference field="9" count="1">
            <x v="8"/>
          </reference>
        </references>
      </pivotArea>
    </format>
    <format dxfId="15">
      <pivotArea dataOnly="0" labelOnly="1" outline="0" fieldPosition="0">
        <references count="10">
          <reference field="0" count="1" selected="0">
            <x v="138"/>
          </reference>
          <reference field="1" count="1" selected="0">
            <x v="22"/>
          </reference>
          <reference field="2" count="1" selected="0">
            <x v="22"/>
          </reference>
          <reference field="3" count="1" selected="0">
            <x v="21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32"/>
          </reference>
          <reference field="7" count="1" selected="0">
            <x v="42"/>
          </reference>
          <reference field="8" count="1" selected="0">
            <x v="0"/>
          </reference>
          <reference field="9" count="1">
            <x v="8"/>
          </reference>
        </references>
      </pivotArea>
    </format>
    <format dxfId="14">
      <pivotArea dataOnly="0" labelOnly="1" outline="0" fieldPosition="0">
        <references count="10">
          <reference field="0" count="1" selected="0">
            <x v="139"/>
          </reference>
          <reference field="1" count="1" selected="0">
            <x v="22"/>
          </reference>
          <reference field="2" count="1" selected="0">
            <x v="21"/>
          </reference>
          <reference field="3" count="1" selected="0">
            <x v="0"/>
          </reference>
          <reference field="4" count="1" selected="0">
            <x v="9"/>
          </reference>
          <reference field="5" count="1" selected="0">
            <x v="3"/>
          </reference>
          <reference field="6" count="1" selected="0">
            <x v="31"/>
          </reference>
          <reference field="7" count="1" selected="0">
            <x v="43"/>
          </reference>
          <reference field="8" count="1" selected="0">
            <x v="0"/>
          </reference>
          <reference field="9" count="1">
            <x v="9"/>
          </reference>
        </references>
      </pivotArea>
    </format>
    <format dxfId="13">
      <pivotArea dataOnly="0" labelOnly="1" outline="0" fieldPosition="0">
        <references count="10">
          <reference field="0" count="1" selected="0">
            <x v="140"/>
          </reference>
          <reference field="1" count="1" selected="0">
            <x v="22"/>
          </reference>
          <reference field="2" count="1" selected="0">
            <x v="51"/>
          </reference>
          <reference field="3" count="1" selected="0">
            <x v="1"/>
          </reference>
          <reference field="4" count="1" selected="0">
            <x v="9"/>
          </reference>
          <reference field="5" count="1" selected="0">
            <x v="4"/>
          </reference>
          <reference field="6" count="1" selected="0">
            <x v="30"/>
          </reference>
          <reference field="7" count="1" selected="0">
            <x v="44"/>
          </reference>
          <reference field="8" count="1" selected="0">
            <x v="0"/>
          </reference>
          <reference field="9" count="1">
            <x v="9"/>
          </reference>
        </references>
      </pivotArea>
    </format>
    <format dxfId="12">
      <pivotArea dataOnly="0" labelOnly="1" outline="0" fieldPosition="0">
        <references count="10">
          <reference field="0" count="1" selected="0">
            <x v="141"/>
          </reference>
          <reference field="1" count="1" selected="0">
            <x v="22"/>
          </reference>
          <reference field="2" count="1" selected="0">
            <x v="29"/>
          </reference>
          <reference field="3" count="1" selected="0">
            <x v="3"/>
          </reference>
          <reference field="4" count="1" selected="0">
            <x v="9"/>
          </reference>
          <reference field="5" count="1" selected="0">
            <x v="5"/>
          </reference>
          <reference field="6" count="1" selected="0">
            <x v="29"/>
          </reference>
          <reference field="7" count="1" selected="0">
            <x v="45"/>
          </reference>
          <reference field="8" count="1" selected="0">
            <x v="0"/>
          </reference>
          <reference field="9" count="1">
            <x v="9"/>
          </reference>
        </references>
      </pivotArea>
    </format>
    <format dxfId="11">
      <pivotArea dataOnly="0" labelOnly="1" outline="0" fieldPosition="0">
        <references count="10">
          <reference field="0" count="1" selected="0">
            <x v="142"/>
          </reference>
          <reference field="1" count="1" selected="0">
            <x v="2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6"/>
          </reference>
          <reference field="6" count="1" selected="0">
            <x v="28"/>
          </reference>
          <reference field="7" count="1" selected="0">
            <x v="46"/>
          </reference>
          <reference field="8" count="1" selected="0">
            <x v="0"/>
          </reference>
          <reference field="9" count="1">
            <x v="10"/>
          </reference>
        </references>
      </pivotArea>
    </format>
    <format dxfId="10">
      <pivotArea dataOnly="0" labelOnly="1" outline="0" fieldPosition="0">
        <references count="10">
          <reference field="0" count="1" selected="0">
            <x v="143"/>
          </reference>
          <reference field="1" count="1" selected="0">
            <x v="28"/>
          </reference>
          <reference field="2" count="1" selected="0">
            <x v="2"/>
          </reference>
          <reference field="3" count="1" selected="0">
            <x v="23"/>
          </reference>
          <reference field="4" count="1" selected="0">
            <x v="4"/>
          </reference>
          <reference field="5" count="1" selected="0">
            <x v="7"/>
          </reference>
          <reference field="6" count="1" selected="0">
            <x v="11"/>
          </reference>
          <reference field="7" count="1" selected="0">
            <x v="87"/>
          </reference>
          <reference field="8" count="1" selected="0">
            <x v="1"/>
          </reference>
          <reference field="9" count="1">
            <x v="9"/>
          </reference>
        </references>
      </pivotArea>
    </format>
    <format dxfId="9">
      <pivotArea dataOnly="0" labelOnly="1" outline="0" fieldPosition="0">
        <references count="10">
          <reference field="0" count="1" selected="0">
            <x v="144"/>
          </reference>
          <reference field="1" count="1" selected="0">
            <x v="28"/>
          </reference>
          <reference field="2" count="1" selected="0">
            <x v="5"/>
          </reference>
          <reference field="3" count="1" selected="0">
            <x v="15"/>
          </reference>
          <reference field="4" count="1" selected="0">
            <x v="3"/>
          </reference>
          <reference field="5" count="1" selected="0">
            <x v="1"/>
          </reference>
          <reference field="6" count="1" selected="0">
            <x v="9"/>
          </reference>
          <reference field="7" count="1" selected="0">
            <x v="89"/>
          </reference>
          <reference field="8" count="1" selected="0">
            <x v="1"/>
          </reference>
          <reference field="9" count="1">
            <x v="9"/>
          </reference>
        </references>
      </pivotArea>
    </format>
    <format dxfId="8">
      <pivotArea dataOnly="0" labelOnly="1" outline="0" fieldPosition="0">
        <references count="10">
          <reference field="0" count="1" selected="0">
            <x v="145"/>
          </reference>
          <reference field="1" count="1" selected="0">
            <x v="28"/>
          </reference>
          <reference field="2" count="1" selected="0">
            <x v="25"/>
          </reference>
          <reference field="3" count="1" selected="0">
            <x v="13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8"/>
          </reference>
          <reference field="7" count="1" selected="0">
            <x v="90"/>
          </reference>
          <reference field="8" count="1" selected="0">
            <x v="1"/>
          </reference>
          <reference field="9" count="1">
            <x v="9"/>
          </reference>
        </references>
      </pivotArea>
    </format>
    <format dxfId="7">
      <pivotArea dataOnly="0" labelOnly="1" outline="0" fieldPosition="0">
        <references count="10">
          <reference field="0" count="1" selected="0">
            <x v="146"/>
          </reference>
          <reference field="1" count="1" selected="0">
            <x v="28"/>
          </reference>
          <reference field="2" count="1" selected="0">
            <x v="12"/>
          </reference>
          <reference field="3" count="1" selected="0">
            <x v="19"/>
          </reference>
          <reference field="4" count="1" selected="0">
            <x v="25"/>
          </reference>
          <reference field="5" count="1" selected="0">
            <x v="2"/>
          </reference>
          <reference field="6" count="1" selected="0">
            <x v="86"/>
          </reference>
          <reference field="7" count="1" selected="0">
            <x v="82"/>
          </reference>
          <reference field="8" count="1" selected="0">
            <x v="1"/>
          </reference>
          <reference field="9" count="1">
            <x v="7"/>
          </reference>
        </references>
      </pivotArea>
    </format>
    <format dxfId="6">
      <pivotArea dataOnly="0" labelOnly="1" outline="0" fieldPosition="0">
        <references count="10">
          <reference field="0" count="1" selected="0">
            <x v="147"/>
          </reference>
          <reference field="1" count="1" selected="0">
            <x v="9"/>
          </reference>
          <reference field="2" count="1" selected="0">
            <x v="27"/>
          </reference>
          <reference field="3" count="1" selected="0">
            <x v="0"/>
          </reference>
          <reference field="4" count="1" selected="0">
            <x v="16"/>
          </reference>
          <reference field="5" count="1" selected="0">
            <x v="3"/>
          </reference>
          <reference field="6" count="1" selected="0">
            <x v="54"/>
          </reference>
          <reference field="7" count="1" selected="0">
            <x v="94"/>
          </reference>
          <reference field="8" count="1" selected="0">
            <x v="1"/>
          </reference>
          <reference field="9" count="1">
            <x v="10"/>
          </reference>
        </references>
      </pivotArea>
    </format>
    <format dxfId="5">
      <pivotArea dataOnly="0" labelOnly="1" outline="0" fieldPosition="0">
        <references count="10">
          <reference field="0" count="1" selected="0">
            <x v="148"/>
          </reference>
          <reference field="1" count="1" selected="0">
            <x v="9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6"/>
          </reference>
          <reference field="5" count="1" selected="0">
            <x v="4"/>
          </reference>
          <reference field="6" count="1" selected="0">
            <x v="53"/>
          </reference>
          <reference field="7" count="1" selected="0">
            <x v="95"/>
          </reference>
          <reference field="8" count="1" selected="0">
            <x v="1"/>
          </reference>
          <reference field="9" count="1">
            <x v="10"/>
          </reference>
        </references>
      </pivotArea>
    </format>
    <format dxfId="4">
      <pivotArea dataOnly="0" labelOnly="1" outline="0" fieldPosition="0">
        <references count="10">
          <reference field="0" count="1" selected="0">
            <x v="149"/>
          </reference>
          <reference field="1" count="1" selected="0">
            <x v="9"/>
          </reference>
          <reference field="2" count="1" selected="0">
            <x v="10"/>
          </reference>
          <reference field="3" count="1" selected="0">
            <x v="3"/>
          </reference>
          <reference field="4" count="1" selected="0">
            <x v="16"/>
          </reference>
          <reference field="5" count="1" selected="0">
            <x v="5"/>
          </reference>
          <reference field="6" count="1" selected="0">
            <x v="52"/>
          </reference>
          <reference field="7" count="1" selected="0">
            <x v="96"/>
          </reference>
          <reference field="8" count="1" selected="0">
            <x v="1"/>
          </reference>
          <reference field="9" count="1">
            <x v="10"/>
          </reference>
        </references>
      </pivotArea>
    </format>
  </formats>
  <pivotTableStyleInfo name="PivotStyleMedium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14" cacheId="168" applyNumberFormats="0" applyBorderFormats="0" applyFontFormats="0" applyPatternFormats="0" applyAlignmentFormats="0" applyWidthHeightFormats="1" dataCaption="Значения" updatedVersion="5" minRefreshableVersion="3" showDrill="0" rowGrandTotals="0" colGrandTotals="0" itemPrintTitles="1" createdVersion="5" indent="0" compact="0" compactData="0">
  <location ref="A4:H155" firstHeaderRow="1" firstDataRow="1" firstDataCol="7" rowPageCount="2" colPageCount="1"/>
  <pivotFields count="10">
    <pivotField axis="axisRow" compact="0" outline="0" showAll="0" sortType="ascending" defaultSubtota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18"/>
      </items>
    </pivotField>
    <pivotField axis="axisRow" compact="0" outline="0" showAll="0" defaultSubtotal="0">
      <items count="32">
        <item x="2"/>
        <item x="1"/>
        <item x="14"/>
        <item x="13"/>
        <item x="4"/>
        <item x="6"/>
        <item x="18"/>
        <item x="10"/>
        <item x="16"/>
        <item x="31"/>
        <item x="7"/>
        <item x="9"/>
        <item x="3"/>
        <item x="8"/>
        <item x="11"/>
        <item x="0"/>
        <item x="20"/>
        <item x="21"/>
        <item x="17"/>
        <item x="12"/>
        <item x="19"/>
        <item x="22"/>
        <item x="29"/>
        <item x="25"/>
        <item x="23"/>
        <item x="26"/>
        <item x="15"/>
        <item x="27"/>
        <item x="30"/>
        <item x="5"/>
        <item x="28"/>
        <item x="24"/>
      </items>
    </pivotField>
    <pivotField axis="axisRow" compact="0" outline="0" showAll="0" defaultSubtotal="0">
      <items count="53">
        <item x="24"/>
        <item x="25"/>
        <item x="2"/>
        <item x="0"/>
        <item x="14"/>
        <item x="12"/>
        <item x="46"/>
        <item x="36"/>
        <item x="9"/>
        <item x="32"/>
        <item x="18"/>
        <item x="37"/>
        <item x="6"/>
        <item x="50"/>
        <item x="31"/>
        <item x="42"/>
        <item x="29"/>
        <item x="19"/>
        <item x="13"/>
        <item x="22"/>
        <item x="45"/>
        <item x="47"/>
        <item x="1"/>
        <item x="34"/>
        <item x="10"/>
        <item x="15"/>
        <item x="40"/>
        <item x="5"/>
        <item x="20"/>
        <item x="7"/>
        <item x="11"/>
        <item x="23"/>
        <item x="21"/>
        <item x="17"/>
        <item x="39"/>
        <item x="41"/>
        <item x="3"/>
        <item x="28"/>
        <item x="30"/>
        <item x="8"/>
        <item x="51"/>
        <item x="16"/>
        <item x="44"/>
        <item x="33"/>
        <item x="35"/>
        <item x="26"/>
        <item x="38"/>
        <item x="43"/>
        <item x="27"/>
        <item x="48"/>
        <item x="4"/>
        <item x="52"/>
        <item x="49"/>
      </items>
    </pivotField>
    <pivotField axis="axisRow" compact="0" outline="0" showAll="0" defaultSubtotal="0">
      <items count="24">
        <item x="22"/>
        <item x="23"/>
        <item x="15"/>
        <item x="0"/>
        <item x="9"/>
        <item x="7"/>
        <item x="1"/>
        <item x="17"/>
        <item x="2"/>
        <item x="3"/>
        <item x="19"/>
        <item x="8"/>
        <item x="12"/>
        <item x="11"/>
        <item x="4"/>
        <item x="18"/>
        <item x="5"/>
        <item x="6"/>
        <item x="20"/>
        <item x="13"/>
        <item x="21"/>
        <item x="16"/>
        <item x="14"/>
        <item x="10"/>
      </items>
    </pivotField>
    <pivotField axis="axisRow" compact="0" numFmtId="14" outline="0" showAll="0" defaultSubtotal="0">
      <items count="117">
        <item x="67"/>
        <item x="66"/>
        <item x="70"/>
        <item x="71"/>
        <item x="72"/>
        <item x="73"/>
        <item x="79"/>
        <item x="40"/>
        <item x="41"/>
        <item x="78"/>
        <item x="97"/>
        <item x="98"/>
        <item x="99"/>
        <item x="30"/>
        <item x="31"/>
        <item x="74"/>
        <item x="75"/>
        <item x="80"/>
        <item x="81"/>
        <item x="93"/>
        <item x="82"/>
        <item x="50"/>
        <item x="94"/>
        <item x="62"/>
        <item x="63"/>
        <item x="64"/>
        <item x="65"/>
        <item x="51"/>
        <item x="52"/>
        <item x="53"/>
        <item x="54"/>
        <item x="55"/>
        <item x="56"/>
        <item x="76"/>
        <item x="57"/>
        <item x="42"/>
        <item x="43"/>
        <item x="44"/>
        <item x="45"/>
        <item x="46"/>
        <item x="47"/>
        <item x="106"/>
        <item x="107"/>
        <item x="108"/>
        <item x="109"/>
        <item x="110"/>
        <item x="111"/>
        <item x="89"/>
        <item x="100"/>
        <item x="101"/>
        <item x="102"/>
        <item x="103"/>
        <item x="104"/>
        <item x="85"/>
        <item x="86"/>
        <item x="9"/>
        <item x="12"/>
        <item x="38"/>
        <item x="20"/>
        <item x="77"/>
        <item x="21"/>
        <item x="22"/>
        <item x="23"/>
        <item x="90"/>
        <item x="7"/>
        <item x="35"/>
        <item x="36"/>
        <item x="87"/>
        <item x="88"/>
        <item x="68"/>
        <item x="69"/>
        <item x="0"/>
        <item x="19"/>
        <item x="91"/>
        <item x="92"/>
        <item x="83"/>
        <item x="1"/>
        <item x="2"/>
        <item x="3"/>
        <item x="13"/>
        <item x="14"/>
        <item x="105"/>
        <item x="115"/>
        <item x="33"/>
        <item x="15"/>
        <item x="84"/>
        <item x="24"/>
        <item x="112"/>
        <item x="16"/>
        <item x="113"/>
        <item x="114"/>
        <item x="4"/>
        <item x="5"/>
        <item x="6"/>
        <item x="48"/>
        <item x="49"/>
        <item x="116"/>
        <item x="17"/>
        <item x="32"/>
        <item x="34"/>
        <item x="28"/>
        <item x="29"/>
        <item x="25"/>
        <item x="26"/>
        <item x="8"/>
        <item x="27"/>
        <item x="37"/>
        <item x="18"/>
        <item x="39"/>
        <item x="10"/>
        <item x="11"/>
        <item x="58"/>
        <item x="59"/>
        <item x="60"/>
        <item x="61"/>
        <item x="95"/>
        <item x="96"/>
      </items>
    </pivotField>
    <pivotField axis="axisRow" compact="0" numFmtId="1" outline="0" showAll="0" defaultSubtotal="0">
      <items count="30">
        <item x="11"/>
        <item x="28"/>
        <item x="23"/>
        <item x="7"/>
        <item x="24"/>
        <item x="1"/>
        <item x="25"/>
        <item x="8"/>
        <item x="10"/>
        <item x="9"/>
        <item x="14"/>
        <item x="3"/>
        <item x="19"/>
        <item x="2"/>
        <item x="0"/>
        <item x="4"/>
        <item x="29"/>
        <item x="21"/>
        <item x="12"/>
        <item x="6"/>
        <item x="22"/>
        <item x="5"/>
        <item x="15"/>
        <item x="16"/>
        <item x="26"/>
        <item x="27"/>
        <item x="17"/>
        <item x="18"/>
        <item x="20"/>
        <item x="13"/>
      </items>
    </pivotField>
    <pivotField axis="axisRow" compact="0" numFmtId="1" outline="0" showAll="0" defaultSubtotal="0">
      <items count="8">
        <item x="2"/>
        <item x="3"/>
        <item x="7"/>
        <item x="4"/>
        <item x="5"/>
        <item x="0"/>
        <item x="6"/>
        <item x="1"/>
      </items>
    </pivotField>
    <pivotField dataField="1" compact="0" numFmtId="1" outline="0" showAll="0" defaultSubtotal="0"/>
    <pivotField axis="axisPage" compact="0" outline="0" showAll="0" defaultSubtotal="0">
      <items count="2">
        <item x="1"/>
        <item x="0"/>
      </items>
    </pivotField>
    <pivotField axis="axisPage" compact="0" outline="0" showAll="0" defaultSubtotal="0">
      <items count="12">
        <item x="11"/>
        <item x="6"/>
        <item x="9"/>
        <item x="4"/>
        <item x="10"/>
        <item x="0"/>
        <item x="1"/>
        <item x="2"/>
        <item x="7"/>
        <item x="8"/>
        <item x="3"/>
        <item x="5"/>
      </items>
    </pivotField>
  </pivotFields>
  <rowFields count="7">
    <field x="0"/>
    <field x="1"/>
    <field x="2"/>
    <field x="3"/>
    <field x="4"/>
    <field x="5"/>
    <field x="6"/>
  </rowFields>
  <rowItems count="151">
    <i>
      <x/>
      <x v="15"/>
      <x v="3"/>
      <x v="3"/>
      <x v="71"/>
      <x v="14"/>
      <x v="5"/>
    </i>
    <i>
      <x v="1"/>
      <x v="15"/>
      <x v="22"/>
      <x v="6"/>
      <x v="76"/>
      <x v="5"/>
      <x v="7"/>
    </i>
    <i>
      <x v="2"/>
      <x v="15"/>
      <x v="2"/>
      <x v="8"/>
      <x v="77"/>
      <x v="5"/>
      <x/>
    </i>
    <i>
      <x v="3"/>
      <x v="15"/>
      <x v="36"/>
      <x v="9"/>
      <x v="78"/>
      <x v="5"/>
      <x v="1"/>
    </i>
    <i>
      <x v="4"/>
      <x v="15"/>
      <x v="3"/>
      <x v="14"/>
      <x v="91"/>
      <x v="5"/>
      <x v="3"/>
    </i>
    <i>
      <x v="5"/>
      <x v="15"/>
      <x v="2"/>
      <x v="16"/>
      <x v="92"/>
      <x v="5"/>
      <x v="4"/>
    </i>
    <i>
      <x v="6"/>
      <x v="15"/>
      <x v="22"/>
      <x v="17"/>
      <x v="93"/>
      <x v="5"/>
      <x/>
    </i>
    <i>
      <x v="7"/>
      <x v="15"/>
      <x v="36"/>
      <x v="5"/>
      <x v="71"/>
      <x v="5"/>
      <x v="6"/>
    </i>
    <i>
      <x v="8"/>
      <x v="1"/>
      <x v="3"/>
      <x v="11"/>
      <x v="64"/>
      <x v="13"/>
      <x v="7"/>
    </i>
    <i>
      <x v="9"/>
      <x/>
      <x v="3"/>
      <x v="4"/>
      <x v="104"/>
      <x v="11"/>
      <x v="5"/>
    </i>
    <i>
      <x v="10"/>
      <x v="12"/>
      <x v="36"/>
      <x v="23"/>
      <x v="55"/>
      <x v="15"/>
      <x v="7"/>
    </i>
    <i>
      <x v="11"/>
      <x v="12"/>
      <x v="50"/>
      <x v="13"/>
      <x v="109"/>
      <x v="21"/>
      <x v="2"/>
    </i>
    <i>
      <x v="12"/>
      <x v="12"/>
      <x v="27"/>
      <x v="14"/>
      <x v="110"/>
      <x v="19"/>
      <x v="3"/>
    </i>
    <i>
      <x v="13"/>
      <x v="12"/>
      <x v="2"/>
      <x v="12"/>
      <x v="56"/>
      <x v="15"/>
      <x/>
    </i>
    <i>
      <x v="14"/>
      <x v="12"/>
      <x v="12"/>
      <x v="19"/>
      <x v="79"/>
      <x v="3"/>
      <x v="2"/>
    </i>
    <i>
      <x v="15"/>
      <x v="12"/>
      <x v="29"/>
      <x v="22"/>
      <x v="80"/>
      <x v="3"/>
      <x v="3"/>
    </i>
    <i>
      <x v="16"/>
      <x v="12"/>
      <x v="39"/>
      <x v="2"/>
      <x v="84"/>
      <x v="3"/>
      <x v="4"/>
    </i>
    <i>
      <x v="17"/>
      <x v="12"/>
      <x v="8"/>
      <x v="12"/>
      <x v="88"/>
      <x v="7"/>
      <x/>
    </i>
    <i>
      <x v="18"/>
      <x v="12"/>
      <x v="24"/>
      <x v="5"/>
      <x v="97"/>
      <x v="21"/>
      <x/>
    </i>
    <i>
      <x v="19"/>
      <x v="12"/>
      <x v="30"/>
      <x v="21"/>
      <x v="107"/>
      <x v="5"/>
      <x v="2"/>
    </i>
    <i>
      <x v="20"/>
      <x v="12"/>
      <x v="5"/>
      <x v="6"/>
      <x v="72"/>
      <x v="9"/>
      <x v="7"/>
    </i>
    <i>
      <x v="21"/>
      <x v="4"/>
      <x v="36"/>
      <x v="13"/>
      <x v="58"/>
      <x v="19"/>
      <x v="2"/>
    </i>
    <i>
      <x v="22"/>
      <x v="4"/>
      <x v="18"/>
      <x v="14"/>
      <x v="60"/>
      <x v="19"/>
      <x v="3"/>
    </i>
    <i>
      <x v="23"/>
      <x v="4"/>
      <x v="4"/>
      <x v="16"/>
      <x v="61"/>
      <x v="19"/>
      <x/>
    </i>
    <i>
      <x v="24"/>
      <x v="4"/>
      <x v="25"/>
      <x v="17"/>
      <x v="62"/>
      <x v="19"/>
      <x v="5"/>
    </i>
    <i>
      <x v="25"/>
      <x v="29"/>
      <x v="41"/>
      <x v="7"/>
      <x v="86"/>
      <x v="8"/>
      <x v="6"/>
    </i>
    <i>
      <x v="26"/>
      <x v="29"/>
      <x v="36"/>
      <x v="11"/>
      <x v="93"/>
      <x/>
      <x v="7"/>
    </i>
    <i>
      <x v="27"/>
      <x v="29"/>
      <x v="33"/>
      <x v="23"/>
      <x v="102"/>
      <x v="9"/>
      <x v="7"/>
    </i>
    <i>
      <x v="28"/>
      <x v="29"/>
      <x v="10"/>
      <x v="12"/>
      <x v="103"/>
      <x v="9"/>
      <x/>
    </i>
    <i>
      <x v="29"/>
      <x v="29"/>
      <x v="17"/>
      <x v="15"/>
      <x v="104"/>
      <x v="18"/>
      <x v="1"/>
    </i>
    <i>
      <x v="30"/>
      <x v="5"/>
      <x v="2"/>
      <x v="13"/>
      <x v="105"/>
      <x v="18"/>
      <x v="2"/>
    </i>
    <i>
      <x v="31"/>
      <x v="5"/>
      <x v="36"/>
      <x v="14"/>
      <x v="100"/>
      <x v="18"/>
      <x v="3"/>
    </i>
    <i>
      <x v="32"/>
      <x v="5"/>
      <x v="28"/>
      <x v="16"/>
      <x v="101"/>
      <x v="18"/>
      <x v="4"/>
    </i>
    <i>
      <x v="33"/>
      <x v="5"/>
      <x v="32"/>
      <x v="10"/>
      <x v="103"/>
      <x v="18"/>
      <x/>
    </i>
    <i>
      <x v="34"/>
      <x v="10"/>
      <x v="2"/>
      <x v="6"/>
      <x v="13"/>
      <x v="29"/>
      <x v="7"/>
    </i>
    <i>
      <x v="35"/>
      <x v="10"/>
      <x v="12"/>
      <x v="8"/>
      <x v="14"/>
      <x v="10"/>
      <x/>
    </i>
    <i>
      <x v="36"/>
      <x v="13"/>
      <x v="27"/>
      <x v="6"/>
      <x v="98"/>
      <x v="22"/>
      <x v="7"/>
    </i>
    <i>
      <x v="37"/>
      <x v="13"/>
      <x v="19"/>
      <x v="8"/>
      <x v="80"/>
      <x v="23"/>
      <x/>
    </i>
    <i>
      <x v="38"/>
      <x v="13"/>
      <x v="5"/>
      <x v="22"/>
      <x v="83"/>
      <x v="26"/>
      <x v="3"/>
    </i>
    <i>
      <x v="39"/>
      <x v="13"/>
      <x v="2"/>
      <x v="2"/>
      <x v="99"/>
      <x v="27"/>
      <x v="4"/>
    </i>
    <i>
      <x v="40"/>
      <x v="11"/>
      <x v="39"/>
      <x v="18"/>
      <x v="65"/>
      <x v="29"/>
      <x/>
    </i>
    <i>
      <x v="41"/>
      <x v="11"/>
      <x v="31"/>
      <x v="20"/>
      <x v="66"/>
      <x v="29"/>
      <x v="1"/>
    </i>
    <i>
      <x v="42"/>
      <x v="7"/>
      <x/>
      <x v="11"/>
      <x v="104"/>
      <x v="18"/>
      <x v="7"/>
    </i>
    <i>
      <x v="43"/>
      <x v="7"/>
      <x v="1"/>
      <x v="18"/>
      <x v="105"/>
      <x v="18"/>
      <x/>
    </i>
    <i>
      <x v="44"/>
      <x v="7"/>
      <x v="45"/>
      <x v="20"/>
      <x v="106"/>
      <x v="5"/>
      <x v="1"/>
    </i>
    <i>
      <x v="45"/>
      <x v="14"/>
      <x v="33"/>
      <x v="15"/>
      <x v="57"/>
      <x v="12"/>
      <x v="1"/>
    </i>
    <i>
      <x v="46"/>
      <x v="14"/>
      <x v="48"/>
      <x v="4"/>
      <x v="100"/>
      <x v="28"/>
      <x v="5"/>
    </i>
    <i>
      <x v="47"/>
      <x v="14"/>
      <x v="37"/>
      <x v="12"/>
      <x v="107"/>
      <x v="21"/>
      <x/>
    </i>
    <i>
      <x v="48"/>
      <x v="14"/>
      <x v="30"/>
      <x v="15"/>
      <x v="108"/>
      <x v="21"/>
      <x v="1"/>
    </i>
    <i>
      <x v="49"/>
      <x v="19"/>
      <x v="22"/>
      <x v="19"/>
      <x v="101"/>
      <x v="9"/>
      <x v="2"/>
    </i>
    <i>
      <x v="50"/>
      <x v="19"/>
      <x v="18"/>
      <x v="22"/>
      <x v="102"/>
      <x v="9"/>
      <x v="3"/>
    </i>
    <i>
      <x v="51"/>
      <x v="19"/>
      <x v="16"/>
      <x v="2"/>
      <x v="103"/>
      <x v="9"/>
      <x v="4"/>
    </i>
    <i>
      <x v="52"/>
      <x v="19"/>
      <x v="33"/>
      <x v="7"/>
      <x v="105"/>
      <x v="21"/>
      <x v="6"/>
    </i>
    <i>
      <x v="53"/>
      <x v="19"/>
      <x v="38"/>
      <x v="23"/>
      <x v="106"/>
      <x v="21"/>
      <x/>
    </i>
    <i>
      <x v="54"/>
      <x v="19"/>
      <x v="14"/>
      <x v="9"/>
      <x v="7"/>
      <x v="10"/>
      <x v="1"/>
    </i>
    <i>
      <x v="55"/>
      <x v="19"/>
      <x v="9"/>
      <x v="19"/>
      <x v="8"/>
      <x v="17"/>
      <x v="2"/>
    </i>
    <i>
      <x v="56"/>
      <x v="3"/>
      <x v="39"/>
      <x v="14"/>
      <x v="35"/>
      <x v="5"/>
      <x v="3"/>
    </i>
    <i>
      <x v="57"/>
      <x v="3"/>
      <x v="8"/>
      <x v="16"/>
      <x v="36"/>
      <x v="5"/>
      <x v="4"/>
    </i>
    <i>
      <x v="58"/>
      <x v="3"/>
      <x v="4"/>
      <x v="17"/>
      <x v="37"/>
      <x v="5"/>
      <x v="5"/>
    </i>
    <i>
      <x v="59"/>
      <x v="3"/>
      <x v="36"/>
      <x v="10"/>
      <x v="38"/>
      <x v="5"/>
      <x v="6"/>
    </i>
    <i>
      <x v="60"/>
      <x v="3"/>
      <x v="27"/>
      <x v="11"/>
      <x v="39"/>
      <x v="5"/>
      <x v="7"/>
    </i>
    <i>
      <x v="61"/>
      <x v="3"/>
      <x v="16"/>
      <x v="18"/>
      <x v="40"/>
      <x v="5"/>
      <x/>
    </i>
    <i>
      <x v="62"/>
      <x v="3"/>
      <x v="2"/>
      <x v="18"/>
      <x v="94"/>
      <x v="20"/>
      <x/>
    </i>
    <i>
      <x v="63"/>
      <x v="3"/>
      <x v="12"/>
      <x v="20"/>
      <x v="95"/>
      <x v="21"/>
      <x v="1"/>
    </i>
    <i>
      <x v="64"/>
      <x v="3"/>
      <x v="25"/>
      <x v="17"/>
      <x v="102"/>
      <x v="18"/>
      <x v="5"/>
    </i>
    <i>
      <x v="65"/>
      <x v="2"/>
      <x v="39"/>
      <x v="22"/>
      <x v="21"/>
      <x v="18"/>
      <x v="3"/>
    </i>
    <i>
      <x v="66"/>
      <x v="2"/>
      <x v="43"/>
      <x v="7"/>
      <x v="101"/>
      <x v="9"/>
      <x v="6"/>
    </i>
    <i>
      <x v="67"/>
      <x v="2"/>
      <x v="25"/>
      <x v="2"/>
      <x v="27"/>
      <x v="18"/>
      <x v="4"/>
    </i>
    <i>
      <x v="68"/>
      <x v="2"/>
      <x v="4"/>
      <x v="4"/>
      <x v="28"/>
      <x v="18"/>
      <x v="5"/>
    </i>
    <i>
      <x v="69"/>
      <x v="2"/>
      <x v="33"/>
      <x v="7"/>
      <x v="29"/>
      <x v="18"/>
      <x v="6"/>
    </i>
    <i>
      <x v="70"/>
      <x v="2"/>
      <x v="8"/>
      <x v="23"/>
      <x v="30"/>
      <x v="18"/>
      <x v="7"/>
    </i>
    <i>
      <x v="71"/>
      <x v="2"/>
      <x v="23"/>
      <x v="12"/>
      <x v="31"/>
      <x v="18"/>
      <x/>
    </i>
    <i>
      <x v="72"/>
      <x v="2"/>
      <x v="36"/>
      <x v="15"/>
      <x v="32"/>
      <x v="18"/>
      <x v="1"/>
    </i>
    <i>
      <x v="73"/>
      <x v="2"/>
      <x v="44"/>
      <x v="13"/>
      <x v="34"/>
      <x v="18"/>
      <x v="2"/>
    </i>
    <i>
      <x v="74"/>
      <x v="2"/>
      <x v="16"/>
      <x v="21"/>
      <x v="93"/>
      <x v="21"/>
      <x v="2"/>
    </i>
    <i>
      <x v="75"/>
      <x v="26"/>
      <x v="7"/>
      <x v="16"/>
      <x v="111"/>
      <x v="19"/>
      <x v="4"/>
    </i>
    <i>
      <x v="76"/>
      <x v="26"/>
      <x v="11"/>
      <x v="17"/>
      <x v="112"/>
      <x v="15"/>
      <x v="5"/>
    </i>
    <i>
      <x v="77"/>
      <x v="26"/>
      <x v="46"/>
      <x v="10"/>
      <x v="113"/>
      <x v="15"/>
      <x v="6"/>
    </i>
    <i>
      <x v="78"/>
      <x v="26"/>
      <x v="34"/>
      <x v="11"/>
      <x v="114"/>
      <x v="12"/>
      <x v="7"/>
    </i>
    <i>
      <x v="79"/>
      <x v="26"/>
      <x v="26"/>
      <x v="14"/>
      <x v="61"/>
      <x v="2"/>
      <x v="3"/>
    </i>
    <i>
      <x v="80"/>
      <x v="26"/>
      <x v="35"/>
      <x v="16"/>
      <x v="56"/>
      <x v="8"/>
      <x v="4"/>
    </i>
    <i>
      <x v="81"/>
      <x v="26"/>
      <x v="15"/>
      <x v="17"/>
      <x v="57"/>
      <x v="4"/>
      <x v="5"/>
    </i>
    <i>
      <x v="82"/>
      <x v="8"/>
      <x v="7"/>
      <x v="21"/>
      <x v="23"/>
      <x v="5"/>
      <x v="2"/>
    </i>
    <i>
      <x v="83"/>
      <x v="8"/>
      <x v="11"/>
      <x/>
      <x v="24"/>
      <x v="5"/>
      <x v="3"/>
    </i>
    <i>
      <x v="84"/>
      <x v="8"/>
      <x v="46"/>
      <x v="1"/>
      <x v="25"/>
      <x v="6"/>
      <x v="4"/>
    </i>
    <i>
      <x v="85"/>
      <x v="8"/>
      <x v="34"/>
      <x v="3"/>
      <x v="26"/>
      <x/>
      <x v="5"/>
    </i>
    <i>
      <x v="86"/>
      <x v="8"/>
      <x v="14"/>
      <x v="5"/>
      <x v="1"/>
      <x v="20"/>
      <x v="6"/>
    </i>
    <i>
      <x v="87"/>
      <x v="18"/>
      <x v="47"/>
      <x v="18"/>
      <x/>
      <x v="21"/>
      <x/>
    </i>
    <i>
      <x v="88"/>
      <x v="18"/>
      <x v="42"/>
      <x/>
      <x v="108"/>
      <x v="5"/>
      <x v="3"/>
    </i>
    <i>
      <x v="89"/>
      <x v="18"/>
      <x v="12"/>
      <x v="1"/>
      <x v="69"/>
      <x v="5"/>
      <x v="4"/>
    </i>
    <i>
      <x v="90"/>
      <x v="18"/>
      <x v="2"/>
      <x v="3"/>
      <x v="70"/>
      <x v="5"/>
      <x v="5"/>
    </i>
    <i>
      <x v="91"/>
      <x v="18"/>
      <x v="8"/>
      <x v="20"/>
      <x v="1"/>
      <x v="22"/>
      <x v="1"/>
    </i>
    <i>
      <x v="92"/>
      <x v="18"/>
      <x v="27"/>
      <x v="21"/>
      <x v="2"/>
      <x v="23"/>
      <x v="2"/>
    </i>
    <i>
      <x v="93"/>
      <x v="18"/>
      <x v="20"/>
      <x/>
      <x v="3"/>
      <x v="24"/>
      <x v="3"/>
    </i>
    <i>
      <x v="94"/>
      <x v="18"/>
      <x v="39"/>
      <x v="1"/>
      <x v="4"/>
      <x v="25"/>
      <x v="4"/>
    </i>
    <i>
      <x v="95"/>
      <x v="18"/>
      <x v="36"/>
      <x v="3"/>
      <x v="5"/>
      <x v="26"/>
      <x v="5"/>
    </i>
    <i>
      <x v="96"/>
      <x v="18"/>
      <x v="3"/>
      <x v="5"/>
      <x v="15"/>
      <x v="27"/>
      <x v="6"/>
    </i>
    <i>
      <x v="97"/>
      <x v="18"/>
      <x v="10"/>
      <x v="6"/>
      <x v="16"/>
      <x v="28"/>
      <x v="7"/>
    </i>
    <i>
      <x v="98"/>
      <x v="6"/>
      <x v="12"/>
      <x v="12"/>
      <x v="33"/>
      <x v="3"/>
      <x/>
    </i>
    <i>
      <x v="99"/>
      <x v="6"/>
      <x v="6"/>
      <x v="15"/>
      <x v="59"/>
      <x v="3"/>
      <x v="1"/>
    </i>
    <i>
      <x v="100"/>
      <x v="6"/>
      <x v="27"/>
      <x v="13"/>
      <x v="60"/>
      <x v="3"/>
      <x v="2"/>
    </i>
    <i>
      <x v="101"/>
      <x v="20"/>
      <x v="16"/>
      <x v="22"/>
      <x v="9"/>
      <x v="14"/>
      <x v="3"/>
    </i>
    <i>
      <x v="102"/>
      <x v="20"/>
      <x v="33"/>
      <x v="2"/>
      <x v="6"/>
      <x v="14"/>
      <x v="4"/>
    </i>
    <i>
      <x v="103"/>
      <x v="20"/>
      <x v="38"/>
      <x v="4"/>
      <x v="7"/>
      <x v="5"/>
      <x v="5"/>
    </i>
    <i>
      <x v="104"/>
      <x v="20"/>
      <x v="14"/>
      <x v="7"/>
      <x v="8"/>
      <x v="5"/>
      <x v="6"/>
    </i>
    <i>
      <x v="105"/>
      <x v="20"/>
      <x v="9"/>
      <x v="23"/>
      <x v="32"/>
      <x v="5"/>
      <x/>
    </i>
    <i>
      <x v="106"/>
      <x v="16"/>
      <x v="21"/>
      <x v="8"/>
      <x v="17"/>
      <x v="9"/>
      <x/>
    </i>
    <i>
      <x v="107"/>
      <x v="16"/>
      <x v="10"/>
      <x v="9"/>
      <x v="18"/>
      <x v="9"/>
      <x v="1"/>
    </i>
    <i>
      <x v="108"/>
      <x v="16"/>
      <x v="25"/>
      <x v="19"/>
      <x v="20"/>
      <x v="9"/>
      <x v="2"/>
    </i>
    <i>
      <x v="109"/>
      <x v="16"/>
      <x v="4"/>
      <x v="1"/>
      <x v="70"/>
      <x v="17"/>
      <x v="4"/>
    </i>
    <i>
      <x v="110"/>
      <x v="16"/>
      <x v="39"/>
      <x v="5"/>
      <x v="75"/>
      <x v="14"/>
      <x v="6"/>
    </i>
    <i>
      <x v="111"/>
      <x v="16"/>
      <x v="8"/>
      <x v="4"/>
      <x v="85"/>
      <x v="2"/>
      <x v="5"/>
    </i>
    <i>
      <x v="112"/>
      <x v="17"/>
      <x v="5"/>
      <x v="4"/>
      <x v="53"/>
      <x v="19"/>
      <x/>
    </i>
    <i>
      <x v="113"/>
      <x v="17"/>
      <x v="8"/>
      <x v="7"/>
      <x v="54"/>
      <x v="19"/>
      <x v="6"/>
    </i>
    <i>
      <x v="114"/>
      <x v="17"/>
      <x v="25"/>
      <x v="21"/>
      <x v="67"/>
      <x v="10"/>
      <x v="2"/>
    </i>
    <i>
      <x v="115"/>
      <x v="17"/>
      <x v="49"/>
      <x/>
      <x v="68"/>
      <x v="10"/>
      <x v="3"/>
    </i>
    <i>
      <x v="116"/>
      <x v="21"/>
      <x v="3"/>
      <x v="10"/>
      <x v="92"/>
      <x v="6"/>
      <x v="6"/>
    </i>
    <i>
      <x v="117"/>
      <x v="24"/>
      <x v="3"/>
      <x v="6"/>
      <x v="47"/>
      <x v="11"/>
      <x v="7"/>
    </i>
    <i>
      <x v="118"/>
      <x v="24"/>
      <x v="29"/>
      <x v="8"/>
      <x v="73"/>
      <x v="9"/>
      <x/>
    </i>
    <i>
      <x v="119"/>
      <x v="24"/>
      <x v="2"/>
      <x v="9"/>
      <x v="74"/>
      <x v="9"/>
      <x v="1"/>
    </i>
    <i>
      <x v="120"/>
      <x v="23"/>
      <x v="3"/>
      <x v="10"/>
      <x v="19"/>
      <x v="7"/>
      <x v="6"/>
    </i>
    <i>
      <x v="121"/>
      <x v="23"/>
      <x v="10"/>
      <x v="11"/>
      <x v="20"/>
      <x v="3"/>
      <x v="7"/>
    </i>
    <i>
      <x v="122"/>
      <x v="23"/>
      <x v="29"/>
      <x v="18"/>
      <x v="21"/>
      <x v="3"/>
      <x/>
    </i>
    <i>
      <x v="123"/>
      <x v="23"/>
      <x v="18"/>
      <x v="20"/>
      <x v="22"/>
      <x v="5"/>
      <x v="1"/>
    </i>
    <i>
      <x v="124"/>
      <x v="25"/>
      <x v="7"/>
      <x v="18"/>
      <x v="115"/>
      <x v="19"/>
      <x/>
    </i>
    <i>
      <x v="125"/>
      <x v="25"/>
      <x v="11"/>
      <x v="20"/>
      <x v="116"/>
      <x v="19"/>
      <x v="1"/>
    </i>
    <i>
      <x v="126"/>
      <x v="25"/>
      <x v="46"/>
      <x v="21"/>
      <x v="8"/>
      <x v="19"/>
      <x v="2"/>
    </i>
    <i>
      <x v="127"/>
      <x v="25"/>
      <x v="34"/>
      <x/>
      <x v="9"/>
      <x v="19"/>
      <x v="3"/>
    </i>
    <i>
      <x v="128"/>
      <x v="27"/>
      <x v="13"/>
      <x v="1"/>
      <x v="10"/>
      <x v="1"/>
      <x v="4"/>
    </i>
    <i>
      <x v="129"/>
      <x v="27"/>
      <x v="40"/>
      <x v="3"/>
      <x v="11"/>
      <x v="13"/>
      <x v="5"/>
    </i>
    <i>
      <x v="130"/>
      <x v="27"/>
      <x v="10"/>
      <x v="5"/>
      <x v="12"/>
      <x v="29"/>
      <x v="6"/>
    </i>
    <i>
      <x v="131"/>
      <x v="30"/>
      <x v="3"/>
      <x v="8"/>
      <x v="48"/>
      <x v="21"/>
      <x/>
    </i>
    <i>
      <x v="132"/>
      <x v="30"/>
      <x v="2"/>
      <x v="9"/>
      <x v="49"/>
      <x v="21"/>
      <x v="1"/>
    </i>
    <i>
      <x v="133"/>
      <x v="30"/>
      <x v="10"/>
      <x v="19"/>
      <x v="50"/>
      <x v="21"/>
      <x v="2"/>
    </i>
    <i>
      <x v="134"/>
      <x v="30"/>
      <x v="29"/>
      <x v="22"/>
      <x v="51"/>
      <x v="21"/>
      <x v="3"/>
    </i>
    <i>
      <x v="135"/>
      <x v="30"/>
      <x v="18"/>
      <x v="2"/>
      <x v="52"/>
      <x v="21"/>
      <x v="4"/>
    </i>
    <i>
      <x v="136"/>
      <x v="30"/>
      <x v="5"/>
      <x v="9"/>
      <x v="81"/>
      <x v="24"/>
      <x v="1"/>
    </i>
    <i>
      <x v="137"/>
      <x v="22"/>
      <x v="3"/>
      <x v="20"/>
      <x v="41"/>
      <x v="9"/>
      <x v="1"/>
    </i>
    <i>
      <x v="138"/>
      <x v="22"/>
      <x v="22"/>
      <x v="21"/>
      <x v="42"/>
      <x v="9"/>
      <x v="2"/>
    </i>
    <i>
      <x v="139"/>
      <x v="22"/>
      <x v="21"/>
      <x/>
      <x v="43"/>
      <x v="9"/>
      <x v="3"/>
    </i>
    <i>
      <x v="140"/>
      <x v="22"/>
      <x v="51"/>
      <x v="1"/>
      <x v="44"/>
      <x v="9"/>
      <x v="4"/>
    </i>
    <i>
      <x v="141"/>
      <x v="22"/>
      <x v="29"/>
      <x v="3"/>
      <x v="45"/>
      <x v="9"/>
      <x v="5"/>
    </i>
    <i>
      <x v="142"/>
      <x v="22"/>
      <x v="2"/>
      <x v="5"/>
      <x v="46"/>
      <x v="9"/>
      <x v="6"/>
    </i>
    <i>
      <x v="143"/>
      <x v="28"/>
      <x v="2"/>
      <x v="23"/>
      <x v="87"/>
      <x v="4"/>
      <x v="7"/>
    </i>
    <i>
      <x v="144"/>
      <x v="28"/>
      <x v="5"/>
      <x v="15"/>
      <x v="89"/>
      <x v="3"/>
      <x v="1"/>
    </i>
    <i>
      <x v="145"/>
      <x v="28"/>
      <x v="25"/>
      <x v="13"/>
      <x v="90"/>
      <x v="3"/>
      <x v="2"/>
    </i>
    <i>
      <x v="146"/>
      <x v="28"/>
      <x v="12"/>
      <x v="19"/>
      <x v="82"/>
      <x v="25"/>
      <x v="2"/>
    </i>
    <i>
      <x v="147"/>
      <x v="9"/>
      <x v="27"/>
      <x/>
      <x v="94"/>
      <x v="16"/>
      <x v="3"/>
    </i>
    <i>
      <x v="148"/>
      <x v="9"/>
      <x v="2"/>
      <x v="1"/>
      <x v="95"/>
      <x v="16"/>
      <x v="4"/>
    </i>
    <i>
      <x v="149"/>
      <x v="9"/>
      <x v="10"/>
      <x v="3"/>
      <x v="96"/>
      <x v="16"/>
      <x v="5"/>
    </i>
    <i>
      <x v="150"/>
      <x v="31"/>
      <x v="52"/>
      <x v="10"/>
      <x v="63"/>
      <x v="1"/>
      <x v="6"/>
    </i>
  </rowItems>
  <colItems count="1">
    <i/>
  </colItems>
  <pageFields count="2">
    <pageField fld="8" hier="-1"/>
    <pageField fld="9" hier="-1"/>
  </pageFields>
  <dataFields count="1">
    <dataField name="Сумма по полю Итого изделий" fld="7" baseField="0" baseItem="0"/>
  </dataField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J20"/>
  <sheetViews>
    <sheetView zoomScale="145" zoomScaleNormal="145" workbookViewId="0">
      <selection sqref="A1:J20"/>
    </sheetView>
  </sheetViews>
  <sheetFormatPr defaultColWidth="12.5703125" defaultRowHeight="15.75" customHeight="1"/>
  <sheetData>
    <row r="1" spans="1:10" ht="18" customHeight="1">
      <c r="A1" s="26" t="s">
        <v>261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ht="18" customHeight="1">
      <c r="A2" s="29"/>
      <c r="B2" s="30"/>
      <c r="C2" s="30"/>
      <c r="D2" s="30"/>
      <c r="E2" s="30"/>
      <c r="F2" s="30"/>
      <c r="G2" s="30"/>
      <c r="H2" s="30"/>
      <c r="I2" s="30"/>
      <c r="J2" s="31"/>
    </row>
    <row r="3" spans="1:10" ht="18" customHeight="1">
      <c r="A3" s="29"/>
      <c r="B3" s="30"/>
      <c r="C3" s="30"/>
      <c r="D3" s="30"/>
      <c r="E3" s="30"/>
      <c r="F3" s="30"/>
      <c r="G3" s="30"/>
      <c r="H3" s="30"/>
      <c r="I3" s="30"/>
      <c r="J3" s="31"/>
    </row>
    <row r="4" spans="1:10" ht="18" customHeight="1">
      <c r="A4" s="29"/>
      <c r="B4" s="30"/>
      <c r="C4" s="30"/>
      <c r="D4" s="30"/>
      <c r="E4" s="30"/>
      <c r="F4" s="30"/>
      <c r="G4" s="30"/>
      <c r="H4" s="30"/>
      <c r="I4" s="30"/>
      <c r="J4" s="31"/>
    </row>
    <row r="5" spans="1:10" ht="18" customHeight="1">
      <c r="A5" s="29"/>
      <c r="B5" s="30"/>
      <c r="C5" s="30"/>
      <c r="D5" s="30"/>
      <c r="E5" s="30"/>
      <c r="F5" s="30"/>
      <c r="G5" s="30"/>
      <c r="H5" s="30"/>
      <c r="I5" s="30"/>
      <c r="J5" s="31"/>
    </row>
    <row r="6" spans="1:10" ht="18" customHeight="1">
      <c r="A6" s="29"/>
      <c r="B6" s="30"/>
      <c r="C6" s="30"/>
      <c r="D6" s="30"/>
      <c r="E6" s="30"/>
      <c r="F6" s="30"/>
      <c r="G6" s="30"/>
      <c r="H6" s="30"/>
      <c r="I6" s="30"/>
      <c r="J6" s="31"/>
    </row>
    <row r="7" spans="1:10" ht="18" customHeight="1">
      <c r="A7" s="29"/>
      <c r="B7" s="30"/>
      <c r="C7" s="30"/>
      <c r="D7" s="30"/>
      <c r="E7" s="30"/>
      <c r="F7" s="30"/>
      <c r="G7" s="30"/>
      <c r="H7" s="30"/>
      <c r="I7" s="30"/>
      <c r="J7" s="31"/>
    </row>
    <row r="8" spans="1:10" ht="18" customHeight="1">
      <c r="A8" s="29"/>
      <c r="B8" s="30"/>
      <c r="C8" s="30"/>
      <c r="D8" s="30"/>
      <c r="E8" s="30"/>
      <c r="F8" s="30"/>
      <c r="G8" s="30"/>
      <c r="H8" s="30"/>
      <c r="I8" s="30"/>
      <c r="J8" s="31"/>
    </row>
    <row r="9" spans="1:10" ht="18" customHeight="1">
      <c r="A9" s="29"/>
      <c r="B9" s="30"/>
      <c r="C9" s="30"/>
      <c r="D9" s="30"/>
      <c r="E9" s="30"/>
      <c r="F9" s="30"/>
      <c r="G9" s="30"/>
      <c r="H9" s="30"/>
      <c r="I9" s="30"/>
      <c r="J9" s="31"/>
    </row>
    <row r="10" spans="1:10" ht="18" customHeight="1">
      <c r="A10" s="29"/>
      <c r="B10" s="30"/>
      <c r="C10" s="30"/>
      <c r="D10" s="30"/>
      <c r="E10" s="30"/>
      <c r="F10" s="30"/>
      <c r="G10" s="30"/>
      <c r="H10" s="30"/>
      <c r="I10" s="30"/>
      <c r="J10" s="31"/>
    </row>
    <row r="11" spans="1:10" ht="18" customHeight="1">
      <c r="A11" s="29"/>
      <c r="B11" s="30"/>
      <c r="C11" s="30"/>
      <c r="D11" s="30"/>
      <c r="E11" s="30"/>
      <c r="F11" s="30"/>
      <c r="G11" s="30"/>
      <c r="H11" s="30"/>
      <c r="I11" s="30"/>
      <c r="J11" s="31"/>
    </row>
    <row r="12" spans="1:10" ht="18" customHeight="1">
      <c r="A12" s="29"/>
      <c r="B12" s="30"/>
      <c r="C12" s="30"/>
      <c r="D12" s="30"/>
      <c r="E12" s="30"/>
      <c r="F12" s="30"/>
      <c r="G12" s="30"/>
      <c r="H12" s="30"/>
      <c r="I12" s="30"/>
      <c r="J12" s="31"/>
    </row>
    <row r="13" spans="1:10" ht="18" customHeight="1">
      <c r="A13" s="29"/>
      <c r="B13" s="30"/>
      <c r="C13" s="30"/>
      <c r="D13" s="30"/>
      <c r="E13" s="30"/>
      <c r="F13" s="30"/>
      <c r="G13" s="30"/>
      <c r="H13" s="30"/>
      <c r="I13" s="30"/>
      <c r="J13" s="31"/>
    </row>
    <row r="14" spans="1:10" ht="18" customHeight="1">
      <c r="A14" s="29"/>
      <c r="B14" s="30"/>
      <c r="C14" s="30"/>
      <c r="D14" s="30"/>
      <c r="E14" s="30"/>
      <c r="F14" s="30"/>
      <c r="G14" s="30"/>
      <c r="H14" s="30"/>
      <c r="I14" s="30"/>
      <c r="J14" s="31"/>
    </row>
    <row r="15" spans="1:10" ht="18" customHeight="1">
      <c r="A15" s="29"/>
      <c r="B15" s="30"/>
      <c r="C15" s="30"/>
      <c r="D15" s="30"/>
      <c r="E15" s="30"/>
      <c r="F15" s="30"/>
      <c r="G15" s="30"/>
      <c r="H15" s="30"/>
      <c r="I15" s="30"/>
      <c r="J15" s="31"/>
    </row>
    <row r="16" spans="1:10" ht="18" customHeight="1">
      <c r="A16" s="29"/>
      <c r="B16" s="30"/>
      <c r="C16" s="30"/>
      <c r="D16" s="30"/>
      <c r="E16" s="30"/>
      <c r="F16" s="30"/>
      <c r="G16" s="30"/>
      <c r="H16" s="30"/>
      <c r="I16" s="30"/>
      <c r="J16" s="31"/>
    </row>
    <row r="17" spans="1:10" ht="18" customHeight="1">
      <c r="A17" s="29"/>
      <c r="B17" s="30"/>
      <c r="C17" s="30"/>
      <c r="D17" s="30"/>
      <c r="E17" s="30"/>
      <c r="F17" s="30"/>
      <c r="G17" s="30"/>
      <c r="H17" s="30"/>
      <c r="I17" s="30"/>
      <c r="J17" s="31"/>
    </row>
    <row r="18" spans="1:10" ht="18" customHeight="1">
      <c r="A18" s="29"/>
      <c r="B18" s="30"/>
      <c r="C18" s="30"/>
      <c r="D18" s="30"/>
      <c r="E18" s="30"/>
      <c r="F18" s="30"/>
      <c r="G18" s="30"/>
      <c r="H18" s="30"/>
      <c r="I18" s="30"/>
      <c r="J18" s="31"/>
    </row>
    <row r="19" spans="1:10" ht="18" customHeight="1">
      <c r="A19" s="29"/>
      <c r="B19" s="30"/>
      <c r="C19" s="30"/>
      <c r="D19" s="30"/>
      <c r="E19" s="30"/>
      <c r="F19" s="30"/>
      <c r="G19" s="30"/>
      <c r="H19" s="30"/>
      <c r="I19" s="30"/>
      <c r="J19" s="31"/>
    </row>
    <row r="20" spans="1:10" ht="18" customHeight="1">
      <c r="A20" s="32"/>
      <c r="B20" s="33"/>
      <c r="C20" s="33"/>
      <c r="D20" s="33"/>
      <c r="E20" s="33"/>
      <c r="F20" s="33"/>
      <c r="G20" s="33"/>
      <c r="H20" s="33"/>
      <c r="I20" s="33"/>
      <c r="J20" s="34"/>
    </row>
  </sheetData>
  <mergeCells count="1">
    <mergeCell ref="A1:J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N152"/>
  <sheetViews>
    <sheetView zoomScaleNormal="100" workbookViewId="0">
      <pane ySplit="1" topLeftCell="A118" activePane="bottomLeft" state="frozen"/>
      <selection pane="bottomLeft" activeCell="C4" sqref="C4"/>
    </sheetView>
  </sheetViews>
  <sheetFormatPr defaultColWidth="12.5703125" defaultRowHeight="15.75" customHeight="1"/>
  <cols>
    <col min="1" max="1" width="15.7109375" customWidth="1"/>
    <col min="2" max="2" width="43.140625" bestFit="1" customWidth="1"/>
    <col min="3" max="4" width="15.7109375" customWidth="1"/>
    <col min="5" max="6" width="17.7109375" customWidth="1"/>
    <col min="7" max="7" width="17.5703125" customWidth="1"/>
    <col min="8" max="8" width="17.7109375" customWidth="1"/>
    <col min="9" max="9" width="7.7109375" customWidth="1"/>
    <col min="10" max="10" width="14.28515625" customWidth="1"/>
    <col min="11" max="14" width="4" bestFit="1" customWidth="1"/>
    <col min="15" max="22" width="4" customWidth="1"/>
    <col min="23" max="26" width="4" bestFit="1" customWidth="1"/>
    <col min="27" max="34" width="4" customWidth="1"/>
    <col min="35" max="37" width="4" bestFit="1" customWidth="1"/>
    <col min="38" max="47" width="4" customWidth="1"/>
    <col min="48" max="50" width="4" bestFit="1" customWidth="1"/>
    <col min="51" max="62" width="4" customWidth="1"/>
    <col min="63" max="66" width="4" bestFit="1" customWidth="1"/>
    <col min="67" max="77" width="4" customWidth="1"/>
    <col min="78" max="79" width="4" bestFit="1" customWidth="1"/>
    <col min="80" max="92" width="5" bestFit="1" customWidth="1"/>
    <col min="93" max="94" width="5" customWidth="1"/>
    <col min="95" max="98" width="5" bestFit="1" customWidth="1"/>
    <col min="99" max="99" width="11.140625" bestFit="1" customWidth="1"/>
    <col min="100" max="106" width="4" customWidth="1"/>
    <col min="107" max="109" width="5" customWidth="1"/>
    <col min="110" max="110" width="6.28515625" customWidth="1"/>
    <col min="111" max="111" width="11.140625" customWidth="1"/>
    <col min="112" max="112" width="4" customWidth="1"/>
    <col min="113" max="113" width="6.28515625" customWidth="1"/>
    <col min="114" max="114" width="4" customWidth="1"/>
    <col min="115" max="115" width="6.28515625" customWidth="1"/>
    <col min="116" max="116" width="8.28515625" customWidth="1"/>
    <col min="117" max="117" width="4" customWidth="1"/>
    <col min="118" max="118" width="6.28515625" customWidth="1"/>
    <col min="119" max="119" width="4" customWidth="1"/>
    <col min="120" max="120" width="6.28515625" customWidth="1"/>
    <col min="121" max="121" width="4" customWidth="1"/>
    <col min="122" max="122" width="6.28515625" customWidth="1"/>
    <col min="123" max="123" width="4" customWidth="1"/>
    <col min="124" max="124" width="6.28515625" customWidth="1"/>
    <col min="125" max="125" width="8.28515625" customWidth="1"/>
    <col min="126" max="126" width="4" customWidth="1"/>
    <col min="127" max="127" width="6.28515625" customWidth="1"/>
    <col min="128" max="128" width="4" customWidth="1"/>
    <col min="129" max="129" width="6.28515625" customWidth="1"/>
    <col min="130" max="130" width="4" customWidth="1"/>
    <col min="131" max="131" width="6.28515625" customWidth="1"/>
    <col min="132" max="132" width="8.28515625" customWidth="1"/>
    <col min="133" max="133" width="4" customWidth="1"/>
    <col min="134" max="134" width="6.28515625" customWidth="1"/>
    <col min="135" max="135" width="4" customWidth="1"/>
    <col min="136" max="136" width="6.28515625" customWidth="1"/>
    <col min="137" max="137" width="8.28515625" customWidth="1"/>
    <col min="138" max="138" width="4" customWidth="1"/>
    <col min="139" max="139" width="6.28515625" customWidth="1"/>
    <col min="140" max="140" width="4" customWidth="1"/>
    <col min="141" max="141" width="6.28515625" customWidth="1"/>
    <col min="142" max="142" width="4" customWidth="1"/>
    <col min="143" max="143" width="6.28515625" customWidth="1"/>
    <col min="144" max="144" width="4" customWidth="1"/>
    <col min="145" max="145" width="6.28515625" customWidth="1"/>
    <col min="146" max="146" width="4" customWidth="1"/>
    <col min="147" max="147" width="6.28515625" customWidth="1"/>
    <col min="148" max="148" width="4" customWidth="1"/>
    <col min="149" max="149" width="6.28515625" customWidth="1"/>
    <col min="150" max="150" width="4" customWidth="1"/>
    <col min="151" max="151" width="6.28515625" customWidth="1"/>
    <col min="152" max="152" width="4" customWidth="1"/>
    <col min="153" max="153" width="6.28515625" customWidth="1"/>
    <col min="154" max="154" width="8.28515625" customWidth="1"/>
    <col min="155" max="155" width="4" customWidth="1"/>
    <col min="156" max="156" width="6.28515625" customWidth="1"/>
    <col min="157" max="157" width="4" customWidth="1"/>
    <col min="158" max="158" width="6.28515625" customWidth="1"/>
    <col min="159" max="159" width="4" customWidth="1"/>
    <col min="160" max="160" width="6.28515625" customWidth="1"/>
    <col min="161" max="161" width="4" customWidth="1"/>
    <col min="162" max="162" width="6.28515625" customWidth="1"/>
    <col min="163" max="163" width="4" customWidth="1"/>
    <col min="164" max="164" width="6.28515625" customWidth="1"/>
    <col min="165" max="165" width="4" customWidth="1"/>
    <col min="166" max="166" width="6.28515625" customWidth="1"/>
    <col min="167" max="167" width="4" customWidth="1"/>
    <col min="168" max="168" width="6.28515625" customWidth="1"/>
    <col min="169" max="169" width="8.28515625" customWidth="1"/>
    <col min="170" max="170" width="4" customWidth="1"/>
    <col min="171" max="171" width="6.28515625" customWidth="1"/>
    <col min="172" max="172" width="4" customWidth="1"/>
    <col min="173" max="173" width="6.28515625" customWidth="1"/>
    <col min="174" max="174" width="8.28515625" customWidth="1"/>
    <col min="175" max="175" width="5" customWidth="1"/>
    <col min="176" max="176" width="6.28515625" customWidth="1"/>
    <col min="177" max="177" width="4" customWidth="1"/>
    <col min="178" max="178" width="6.28515625" customWidth="1"/>
    <col min="179" max="179" width="4" customWidth="1"/>
    <col min="180" max="180" width="6.28515625" customWidth="1"/>
    <col min="181" max="181" width="4" customWidth="1"/>
    <col min="182" max="182" width="6.28515625" customWidth="1"/>
    <col min="183" max="183" width="4" customWidth="1"/>
    <col min="184" max="184" width="6.28515625" customWidth="1"/>
    <col min="185" max="185" width="4" customWidth="1"/>
    <col min="186" max="186" width="6.28515625" customWidth="1"/>
    <col min="187" max="187" width="4" customWidth="1"/>
    <col min="188" max="188" width="6.28515625" customWidth="1"/>
    <col min="189" max="189" width="9.28515625" customWidth="1"/>
    <col min="190" max="190" width="5" customWidth="1"/>
    <col min="191" max="191" width="6.28515625" customWidth="1"/>
    <col min="192" max="192" width="5" customWidth="1"/>
    <col min="193" max="193" width="6.28515625" customWidth="1"/>
    <col min="194" max="194" width="9.28515625" customWidth="1"/>
    <col min="195" max="195" width="5" customWidth="1"/>
    <col min="196" max="196" width="6.28515625" customWidth="1"/>
    <col min="197" max="197" width="5" customWidth="1"/>
    <col min="198" max="198" width="6.28515625" customWidth="1"/>
    <col min="199" max="199" width="9.28515625" customWidth="1"/>
    <col min="200" max="200" width="5" customWidth="1"/>
    <col min="201" max="201" width="6.28515625" customWidth="1"/>
    <col min="202" max="202" width="5" customWidth="1"/>
    <col min="203" max="203" width="6.28515625" customWidth="1"/>
    <col min="204" max="204" width="9.28515625" customWidth="1"/>
    <col min="205" max="205" width="5" customWidth="1"/>
    <col min="206" max="206" width="6.28515625" customWidth="1"/>
    <col min="207" max="207" width="5" customWidth="1"/>
    <col min="208" max="208" width="6.28515625" customWidth="1"/>
    <col min="209" max="209" width="9.28515625" customWidth="1"/>
    <col min="210" max="210" width="5" customWidth="1"/>
    <col min="211" max="211" width="6.28515625" customWidth="1"/>
    <col min="212" max="212" width="5" customWidth="1"/>
    <col min="213" max="213" width="6.28515625" customWidth="1"/>
    <col min="214" max="214" width="9.28515625" customWidth="1"/>
    <col min="215" max="215" width="5" customWidth="1"/>
    <col min="216" max="216" width="6.28515625" customWidth="1"/>
    <col min="217" max="217" width="5" customWidth="1"/>
    <col min="218" max="218" width="6.28515625" customWidth="1"/>
    <col min="219" max="219" width="9.28515625" customWidth="1"/>
    <col min="220" max="220" width="5" customWidth="1"/>
    <col min="221" max="221" width="6.28515625" customWidth="1"/>
    <col min="222" max="222" width="5" customWidth="1"/>
    <col min="223" max="223" width="6.28515625" customWidth="1"/>
    <col min="224" max="224" width="9.28515625" customWidth="1"/>
    <col min="225" max="225" width="5" customWidth="1"/>
    <col min="226" max="226" width="6.28515625" customWidth="1"/>
    <col min="227" max="227" width="5" customWidth="1"/>
    <col min="228" max="228" width="6.28515625" customWidth="1"/>
    <col min="229" max="229" width="5" customWidth="1"/>
    <col min="230" max="230" width="6.28515625" customWidth="1"/>
    <col min="231" max="231" width="5" customWidth="1"/>
    <col min="232" max="232" width="6.28515625" customWidth="1"/>
    <col min="233" max="233" width="9.28515625" customWidth="1"/>
    <col min="234" max="234" width="11.140625" customWidth="1"/>
    <col min="235" max="236" width="10.140625" customWidth="1"/>
    <col min="237" max="237" width="8.28515625" customWidth="1"/>
    <col min="238" max="238" width="6.28515625" customWidth="1"/>
    <col min="239" max="240" width="10.140625" customWidth="1"/>
    <col min="241" max="241" width="8.28515625" customWidth="1"/>
    <col min="242" max="242" width="6.28515625" customWidth="1"/>
    <col min="243" max="244" width="10.140625" customWidth="1"/>
    <col min="245" max="245" width="8.28515625" customWidth="1"/>
    <col min="246" max="246" width="6.28515625" customWidth="1"/>
    <col min="247" max="248" width="10.140625" customWidth="1"/>
    <col min="249" max="249" width="8.28515625" customWidth="1"/>
    <col min="250" max="250" width="6.28515625" customWidth="1"/>
    <col min="251" max="252" width="10.140625" customWidth="1"/>
    <col min="253" max="253" width="8.28515625" customWidth="1"/>
    <col min="254" max="254" width="6.28515625" customWidth="1"/>
    <col min="255" max="256" width="10.140625" customWidth="1"/>
    <col min="257" max="257" width="8.28515625" customWidth="1"/>
    <col min="258" max="258" width="6.28515625" customWidth="1"/>
    <col min="259" max="259" width="8.28515625" customWidth="1"/>
    <col min="260" max="260" width="10.140625" customWidth="1"/>
    <col min="261" max="261" width="8.28515625" customWidth="1"/>
    <col min="262" max="262" width="6.28515625" customWidth="1"/>
    <col min="263" max="263" width="10.140625" customWidth="1"/>
    <col min="264" max="264" width="8.28515625" customWidth="1"/>
    <col min="265" max="265" width="6.28515625" customWidth="1"/>
    <col min="266" max="267" width="10.140625" customWidth="1"/>
    <col min="268" max="268" width="8.28515625" customWidth="1"/>
    <col min="269" max="269" width="6.28515625" customWidth="1"/>
    <col min="270" max="272" width="10.140625" customWidth="1"/>
    <col min="273" max="273" width="8.28515625" customWidth="1"/>
    <col min="274" max="274" width="6.28515625" customWidth="1"/>
    <col min="275" max="276" width="10.140625" customWidth="1"/>
    <col min="277" max="277" width="8.28515625" customWidth="1"/>
    <col min="278" max="278" width="6.28515625" customWidth="1"/>
    <col min="279" max="280" width="10.140625" customWidth="1"/>
    <col min="281" max="281" width="8.28515625" customWidth="1"/>
    <col min="282" max="282" width="6.28515625" customWidth="1"/>
    <col min="283" max="283" width="10.140625" customWidth="1"/>
    <col min="284" max="284" width="8.28515625" customWidth="1"/>
    <col min="285" max="285" width="6.28515625" customWidth="1"/>
    <col min="286" max="286" width="8.28515625" customWidth="1"/>
    <col min="287" max="287" width="10.140625" customWidth="1"/>
    <col min="288" max="288" width="8.28515625" customWidth="1"/>
    <col min="289" max="289" width="6.28515625" customWidth="1"/>
    <col min="290" max="290" width="10.140625" customWidth="1"/>
    <col min="291" max="291" width="8.28515625" customWidth="1"/>
    <col min="292" max="292" width="6.28515625" customWidth="1"/>
    <col min="293" max="293" width="8.28515625" customWidth="1"/>
    <col min="294" max="296" width="10.140625" customWidth="1"/>
    <col min="297" max="297" width="9.28515625" customWidth="1"/>
    <col min="298" max="298" width="6.28515625" customWidth="1"/>
    <col min="299" max="301" width="10.140625" customWidth="1"/>
    <col min="302" max="302" width="8.28515625" customWidth="1"/>
    <col min="303" max="303" width="6.28515625" customWidth="1"/>
    <col min="304" max="306" width="10.140625" customWidth="1"/>
    <col min="307" max="307" width="8.28515625" customWidth="1"/>
    <col min="308" max="308" width="6.28515625" customWidth="1"/>
    <col min="309" max="309" width="10.140625" customWidth="1"/>
    <col min="310" max="310" width="8.28515625" customWidth="1"/>
    <col min="311" max="311" width="6.28515625" customWidth="1"/>
    <col min="312" max="312" width="10.140625" customWidth="1"/>
    <col min="313" max="313" width="8.28515625" customWidth="1"/>
    <col min="314" max="314" width="6.28515625" customWidth="1"/>
    <col min="315" max="316" width="10.140625" customWidth="1"/>
    <col min="317" max="317" width="8.28515625" customWidth="1"/>
    <col min="318" max="318" width="6.28515625" customWidth="1"/>
    <col min="319" max="319" width="10.140625" customWidth="1"/>
    <col min="320" max="320" width="8.28515625" customWidth="1"/>
    <col min="321" max="321" width="6.28515625" customWidth="1"/>
    <col min="322" max="322" width="9.28515625" customWidth="1"/>
    <col min="323" max="323" width="10.140625" customWidth="1"/>
    <col min="324" max="324" width="9.28515625" customWidth="1"/>
    <col min="325" max="325" width="6.28515625" customWidth="1"/>
    <col min="326" max="326" width="10.140625" customWidth="1"/>
    <col min="327" max="327" width="9.28515625" customWidth="1"/>
    <col min="328" max="328" width="6.28515625" customWidth="1"/>
    <col min="329" max="329" width="9.28515625" customWidth="1"/>
    <col min="330" max="330" width="10.140625" customWidth="1"/>
    <col min="331" max="331" width="9.28515625" customWidth="1"/>
    <col min="332" max="332" width="6.28515625" customWidth="1"/>
    <col min="333" max="333" width="10.140625" customWidth="1"/>
    <col min="334" max="334" width="9.28515625" customWidth="1"/>
    <col min="335" max="335" width="6.28515625" customWidth="1"/>
    <col min="336" max="336" width="9.28515625" customWidth="1"/>
    <col min="337" max="337" width="10.140625" customWidth="1"/>
    <col min="338" max="338" width="9.28515625" customWidth="1"/>
    <col min="339" max="339" width="6.28515625" customWidth="1"/>
    <col min="340" max="340" width="10.140625" customWidth="1"/>
    <col min="341" max="341" width="9.28515625" customWidth="1"/>
    <col min="342" max="342" width="6.28515625" customWidth="1"/>
    <col min="343" max="343" width="9.28515625" customWidth="1"/>
    <col min="344" max="344" width="10.140625" customWidth="1"/>
    <col min="345" max="345" width="9.28515625" customWidth="1"/>
    <col min="346" max="346" width="6.28515625" customWidth="1"/>
    <col min="347" max="347" width="10.140625" customWidth="1"/>
    <col min="348" max="348" width="9.28515625" customWidth="1"/>
    <col min="349" max="349" width="6.28515625" customWidth="1"/>
    <col min="350" max="350" width="9.28515625" customWidth="1"/>
    <col min="351" max="351" width="10.140625" customWidth="1"/>
    <col min="352" max="352" width="9.28515625" customWidth="1"/>
    <col min="353" max="353" width="6.28515625" customWidth="1"/>
    <col min="354" max="354" width="10.140625" customWidth="1"/>
    <col min="355" max="355" width="9.28515625" customWidth="1"/>
    <col min="356" max="356" width="6.28515625" customWidth="1"/>
    <col min="357" max="357" width="9.28515625" customWidth="1"/>
    <col min="358" max="358" width="10.140625" customWidth="1"/>
    <col min="359" max="359" width="9.28515625" customWidth="1"/>
    <col min="360" max="360" width="6.28515625" customWidth="1"/>
    <col min="361" max="361" width="10.140625" customWidth="1"/>
    <col min="362" max="362" width="9.28515625" customWidth="1"/>
    <col min="363" max="363" width="6.28515625" customWidth="1"/>
    <col min="364" max="364" width="9.28515625" customWidth="1"/>
    <col min="365" max="365" width="10.140625" customWidth="1"/>
    <col min="366" max="366" width="9.28515625" customWidth="1"/>
    <col min="367" max="367" width="6.28515625" customWidth="1"/>
    <col min="368" max="368" width="10.140625" customWidth="1"/>
    <col min="369" max="369" width="9.28515625" customWidth="1"/>
    <col min="370" max="370" width="6.28515625" customWidth="1"/>
    <col min="371" max="371" width="9.28515625" customWidth="1"/>
    <col min="372" max="372" width="10.140625" customWidth="1"/>
    <col min="373" max="373" width="9.28515625" customWidth="1"/>
    <col min="374" max="374" width="6.28515625" customWidth="1"/>
    <col min="375" max="375" width="10.140625" customWidth="1"/>
    <col min="376" max="376" width="9.28515625" customWidth="1"/>
    <col min="377" max="377" width="6.28515625" customWidth="1"/>
    <col min="378" max="378" width="10.140625" customWidth="1"/>
    <col min="379" max="379" width="9.28515625" customWidth="1"/>
    <col min="380" max="380" width="6.28515625" customWidth="1"/>
    <col min="381" max="381" width="10.140625" customWidth="1"/>
    <col min="382" max="382" width="9.28515625" customWidth="1"/>
    <col min="383" max="383" width="6.28515625" customWidth="1"/>
    <col min="384" max="384" width="9.28515625" customWidth="1"/>
    <col min="385" max="385" width="11.140625" customWidth="1"/>
    <col min="386" max="386" width="10.140625" customWidth="1"/>
    <col min="387" max="387" width="8.28515625" customWidth="1"/>
    <col min="388" max="388" width="6.28515625" customWidth="1"/>
    <col min="389" max="389" width="9.28515625" customWidth="1"/>
    <col min="390" max="390" width="9.85546875" customWidth="1"/>
    <col min="391" max="392" width="10.140625" customWidth="1"/>
    <col min="393" max="393" width="8.28515625" customWidth="1"/>
    <col min="394" max="394" width="6.28515625" customWidth="1"/>
    <col min="395" max="395" width="8.28515625" customWidth="1"/>
    <col min="396" max="396" width="10.140625" customWidth="1"/>
    <col min="397" max="397" width="8.28515625" customWidth="1"/>
    <col min="398" max="398" width="6.28515625" customWidth="1"/>
    <col min="399" max="399" width="8.28515625" customWidth="1"/>
    <col min="400" max="400" width="10.140625" customWidth="1"/>
    <col min="401" max="401" width="8.28515625" customWidth="1"/>
    <col min="402" max="402" width="6.28515625" customWidth="1"/>
    <col min="403" max="403" width="8.28515625" customWidth="1"/>
    <col min="404" max="405" width="10.140625" customWidth="1"/>
    <col min="406" max="406" width="8.28515625" customWidth="1"/>
    <col min="407" max="407" width="6.28515625" customWidth="1"/>
    <col min="408" max="408" width="8.28515625" customWidth="1"/>
    <col min="409" max="409" width="7.28515625" customWidth="1"/>
    <col min="410" max="410" width="10.140625" customWidth="1"/>
    <col min="411" max="411" width="8.28515625" customWidth="1"/>
    <col min="412" max="412" width="6.28515625" customWidth="1"/>
    <col min="413" max="413" width="8.28515625" customWidth="1"/>
    <col min="414" max="415" width="10.140625" customWidth="1"/>
    <col min="416" max="416" width="8.28515625" customWidth="1"/>
    <col min="417" max="417" width="6.28515625" customWidth="1"/>
    <col min="418" max="418" width="8.28515625" customWidth="1"/>
    <col min="419" max="419" width="10.140625" customWidth="1"/>
    <col min="420" max="420" width="8.28515625" customWidth="1"/>
    <col min="421" max="421" width="6.28515625" customWidth="1"/>
    <col min="422" max="422" width="8.28515625" customWidth="1"/>
    <col min="423" max="423" width="10.140625" customWidth="1"/>
    <col min="424" max="424" width="8.28515625" customWidth="1"/>
    <col min="425" max="425" width="6.28515625" customWidth="1"/>
    <col min="426" max="426" width="8.28515625" customWidth="1"/>
    <col min="427" max="427" width="10.140625" customWidth="1"/>
    <col min="428" max="428" width="8.28515625" customWidth="1"/>
    <col min="429" max="429" width="6.28515625" customWidth="1"/>
    <col min="430" max="430" width="8.28515625" customWidth="1"/>
    <col min="431" max="431" width="7.28515625" customWidth="1"/>
    <col min="432" max="432" width="10.140625" customWidth="1"/>
    <col min="433" max="433" width="8.28515625" customWidth="1"/>
    <col min="434" max="434" width="6.28515625" customWidth="1"/>
    <col min="435" max="435" width="8.28515625" customWidth="1"/>
    <col min="436" max="436" width="10.140625" customWidth="1"/>
    <col min="437" max="437" width="8.28515625" customWidth="1"/>
    <col min="438" max="438" width="6.28515625" customWidth="1"/>
    <col min="439" max="439" width="8.28515625" customWidth="1"/>
    <col min="440" max="440" width="10.140625" customWidth="1"/>
    <col min="441" max="441" width="8.28515625" customWidth="1"/>
    <col min="442" max="442" width="6.28515625" customWidth="1"/>
    <col min="443" max="443" width="8.28515625" customWidth="1"/>
    <col min="444" max="444" width="10.140625" customWidth="1"/>
    <col min="445" max="445" width="8.28515625" customWidth="1"/>
    <col min="446" max="446" width="6.28515625" customWidth="1"/>
    <col min="447" max="447" width="8.28515625" customWidth="1"/>
    <col min="448" max="448" width="10.140625" customWidth="1"/>
    <col min="449" max="449" width="8.28515625" customWidth="1"/>
    <col min="450" max="450" width="6.28515625" customWidth="1"/>
    <col min="451" max="451" width="8.28515625" customWidth="1"/>
    <col min="452" max="452" width="10.140625" customWidth="1"/>
    <col min="453" max="453" width="9.28515625" customWidth="1"/>
    <col min="454" max="454" width="6.28515625" customWidth="1"/>
    <col min="455" max="455" width="9.28515625" customWidth="1"/>
    <col min="456" max="456" width="10.140625" customWidth="1"/>
    <col min="457" max="457" width="9.28515625" customWidth="1"/>
    <col min="458" max="458" width="6.28515625" customWidth="1"/>
    <col min="459" max="459" width="9.28515625" customWidth="1"/>
    <col min="460" max="460" width="7.28515625" customWidth="1"/>
    <col min="461" max="461" width="10.140625" customWidth="1"/>
    <col min="462" max="462" width="8.28515625" customWidth="1"/>
    <col min="463" max="463" width="6.28515625" customWidth="1"/>
    <col min="464" max="464" width="8.28515625" customWidth="1"/>
    <col min="465" max="466" width="10.140625" customWidth="1"/>
    <col min="467" max="467" width="8.28515625" customWidth="1"/>
    <col min="468" max="468" width="6.28515625" customWidth="1"/>
    <col min="469" max="469" width="8.28515625" customWidth="1"/>
    <col min="470" max="470" width="10.140625" customWidth="1"/>
    <col min="471" max="471" width="8.28515625" customWidth="1"/>
    <col min="472" max="472" width="6.28515625" customWidth="1"/>
    <col min="473" max="473" width="8.28515625" customWidth="1"/>
    <col min="474" max="474" width="10.140625" customWidth="1"/>
    <col min="475" max="475" width="8.28515625" customWidth="1"/>
    <col min="476" max="476" width="6.28515625" customWidth="1"/>
    <col min="477" max="477" width="9.28515625" customWidth="1"/>
    <col min="478" max="478" width="10.140625" customWidth="1"/>
    <col min="479" max="479" width="9.28515625" customWidth="1"/>
    <col min="480" max="480" width="6.28515625" customWidth="1"/>
    <col min="481" max="481" width="9.28515625" customWidth="1"/>
    <col min="482" max="482" width="9.85546875" customWidth="1"/>
    <col min="483" max="484" width="10.140625" customWidth="1"/>
    <col min="485" max="485" width="8.28515625" customWidth="1"/>
    <col min="486" max="486" width="6.28515625" customWidth="1"/>
    <col min="487" max="487" width="8.28515625" customWidth="1"/>
    <col min="488" max="488" width="10.140625" customWidth="1"/>
    <col min="489" max="489" width="8.28515625" customWidth="1"/>
    <col min="490" max="490" width="6.28515625" customWidth="1"/>
    <col min="491" max="491" width="8.28515625" customWidth="1"/>
    <col min="492" max="492" width="10.140625" customWidth="1"/>
    <col min="493" max="493" width="8.28515625" customWidth="1"/>
    <col min="494" max="494" width="6.28515625" customWidth="1"/>
    <col min="495" max="495" width="8.28515625" customWidth="1"/>
    <col min="496" max="496" width="10.140625" customWidth="1"/>
    <col min="497" max="497" width="8.28515625" customWidth="1"/>
    <col min="498" max="498" width="6.28515625" customWidth="1"/>
    <col min="499" max="499" width="9.28515625" customWidth="1"/>
    <col min="500" max="500" width="10.140625" customWidth="1"/>
    <col min="501" max="501" width="9.28515625" customWidth="1"/>
    <col min="502" max="502" width="6.28515625" customWidth="1"/>
    <col min="503" max="503" width="9.28515625" customWidth="1"/>
    <col min="504" max="504" width="10.140625" customWidth="1"/>
    <col min="505" max="505" width="9.28515625" customWidth="1"/>
    <col min="506" max="506" width="6.28515625" customWidth="1"/>
    <col min="507" max="507" width="9.28515625" customWidth="1"/>
    <col min="508" max="508" width="7.28515625" customWidth="1"/>
    <col min="509" max="510" width="10.140625" customWidth="1"/>
    <col min="511" max="511" width="8.28515625" customWidth="1"/>
    <col min="512" max="512" width="6.28515625" customWidth="1"/>
    <col min="513" max="513" width="8.28515625" customWidth="1"/>
    <col min="514" max="514" width="10.140625" customWidth="1"/>
    <col min="515" max="515" width="8.28515625" customWidth="1"/>
    <col min="516" max="516" width="6.28515625" customWidth="1"/>
    <col min="517" max="517" width="8.28515625" customWidth="1"/>
    <col min="518" max="518" width="10.140625" customWidth="1"/>
    <col min="519" max="519" width="8.28515625" customWidth="1"/>
    <col min="520" max="520" width="6.28515625" customWidth="1"/>
    <col min="521" max="521" width="8.28515625" customWidth="1"/>
    <col min="522" max="522" width="10.140625" customWidth="1"/>
    <col min="523" max="523" width="8.28515625" customWidth="1"/>
    <col min="524" max="524" width="6.28515625" customWidth="1"/>
    <col min="525" max="525" width="8.28515625" customWidth="1"/>
    <col min="526" max="526" width="10.140625" customWidth="1"/>
    <col min="527" max="527" width="8.28515625" customWidth="1"/>
    <col min="528" max="528" width="6.28515625" customWidth="1"/>
    <col min="529" max="529" width="9.28515625" customWidth="1"/>
    <col min="530" max="530" width="10.140625" customWidth="1"/>
    <col min="531" max="531" width="9.28515625" customWidth="1"/>
    <col min="532" max="532" width="6.28515625" customWidth="1"/>
    <col min="533" max="533" width="9.28515625" customWidth="1"/>
    <col min="534" max="534" width="7.28515625" customWidth="1"/>
    <col min="535" max="535" width="10.140625" customWidth="1"/>
    <col min="536" max="536" width="8.28515625" customWidth="1"/>
    <col min="537" max="537" width="6.28515625" customWidth="1"/>
    <col min="538" max="538" width="8.28515625" customWidth="1"/>
    <col min="539" max="539" width="10.140625" customWidth="1"/>
    <col min="540" max="540" width="8.28515625" customWidth="1"/>
    <col min="541" max="541" width="6.28515625" customWidth="1"/>
    <col min="542" max="542" width="8.28515625" customWidth="1"/>
    <col min="543" max="543" width="10.140625" customWidth="1"/>
    <col min="544" max="544" width="8.28515625" customWidth="1"/>
    <col min="545" max="545" width="6.28515625" customWidth="1"/>
    <col min="546" max="546" width="8.28515625" customWidth="1"/>
    <col min="547" max="547" width="10.140625" customWidth="1"/>
    <col min="548" max="548" width="8.28515625" customWidth="1"/>
    <col min="549" max="549" width="6.28515625" customWidth="1"/>
    <col min="550" max="550" width="8.28515625" customWidth="1"/>
    <col min="551" max="551" width="10.140625" customWidth="1"/>
    <col min="552" max="552" width="8.28515625" customWidth="1"/>
    <col min="553" max="553" width="6.28515625" customWidth="1"/>
    <col min="554" max="554" width="9.28515625" customWidth="1"/>
    <col min="555" max="555" width="10.140625" customWidth="1"/>
    <col min="556" max="556" width="9.28515625" customWidth="1"/>
    <col min="557" max="557" width="6.28515625" customWidth="1"/>
    <col min="558" max="558" width="9.28515625" customWidth="1"/>
    <col min="559" max="559" width="10.85546875" customWidth="1"/>
    <col min="560" max="560" width="11.5703125" customWidth="1"/>
    <col min="561" max="561" width="8.28515625" customWidth="1"/>
    <col min="562" max="562" width="6.28515625" customWidth="1"/>
    <col min="563" max="563" width="8.28515625" customWidth="1"/>
    <col min="564" max="564" width="10.140625" customWidth="1"/>
    <col min="565" max="565" width="8.28515625" customWidth="1"/>
    <col min="566" max="566" width="6.28515625" customWidth="1"/>
    <col min="567" max="567" width="8.28515625" customWidth="1"/>
    <col min="568" max="568" width="10.140625" customWidth="1"/>
    <col min="569" max="569" width="8.28515625" customWidth="1"/>
    <col min="570" max="570" width="6.28515625" customWidth="1"/>
    <col min="571" max="571" width="8.28515625" customWidth="1"/>
    <col min="572" max="572" width="10.140625" customWidth="1"/>
    <col min="573" max="573" width="8.28515625" customWidth="1"/>
    <col min="574" max="574" width="6.28515625" customWidth="1"/>
    <col min="575" max="575" width="8.28515625" customWidth="1"/>
    <col min="576" max="576" width="10.140625" customWidth="1"/>
    <col min="577" max="577" width="8.28515625" customWidth="1"/>
    <col min="578" max="578" width="6.28515625" customWidth="1"/>
    <col min="579" max="579" width="8.28515625" customWidth="1"/>
    <col min="580" max="580" width="10.140625" customWidth="1"/>
    <col min="581" max="581" width="8.28515625" customWidth="1"/>
    <col min="582" max="582" width="6.28515625" customWidth="1"/>
    <col min="583" max="583" width="9.28515625" customWidth="1"/>
    <col min="584" max="584" width="14" customWidth="1"/>
    <col min="585" max="585" width="11.140625" customWidth="1"/>
    <col min="586" max="586" width="6.28515625" customWidth="1"/>
    <col min="587" max="587" width="8.28515625" customWidth="1"/>
    <col min="588" max="588" width="10.140625" customWidth="1"/>
    <col min="589" max="589" width="8.28515625" customWidth="1"/>
    <col min="590" max="590" width="6.28515625" customWidth="1"/>
    <col min="591" max="591" width="9.28515625" customWidth="1"/>
    <col min="592" max="592" width="11.85546875" customWidth="1"/>
    <col min="593" max="593" width="10.140625" customWidth="1"/>
    <col min="594" max="594" width="8.28515625" customWidth="1"/>
    <col min="595" max="595" width="6.28515625" customWidth="1"/>
    <col min="596" max="596" width="8.28515625" customWidth="1"/>
    <col min="597" max="597" width="9.85546875" customWidth="1"/>
    <col min="598" max="598" width="11.5703125" customWidth="1"/>
    <col min="599" max="599" width="8.28515625" customWidth="1"/>
    <col min="600" max="600" width="6.28515625" customWidth="1"/>
    <col min="601" max="601" width="8.28515625" customWidth="1"/>
    <col min="602" max="602" width="14" customWidth="1"/>
    <col min="603" max="603" width="10.5703125" customWidth="1"/>
    <col min="604" max="604" width="10.140625" customWidth="1"/>
    <col min="605" max="605" width="8.28515625" customWidth="1"/>
    <col min="606" max="606" width="6.28515625" customWidth="1"/>
    <col min="607" max="608" width="8.28515625" customWidth="1"/>
    <col min="609" max="609" width="10.140625" customWidth="1"/>
    <col min="610" max="610" width="7.28515625" customWidth="1"/>
    <col min="611" max="611" width="6.28515625" customWidth="1"/>
    <col min="612" max="613" width="8.28515625" customWidth="1"/>
    <col min="614" max="614" width="10.140625" customWidth="1"/>
    <col min="615" max="615" width="8.28515625" customWidth="1"/>
    <col min="616" max="616" width="6.28515625" customWidth="1"/>
    <col min="617" max="617" width="8.28515625" customWidth="1"/>
    <col min="618" max="618" width="7.28515625" customWidth="1"/>
    <col min="619" max="619" width="12.42578125" customWidth="1"/>
    <col min="620" max="620" width="15.85546875" customWidth="1"/>
    <col min="621" max="621" width="8.28515625" customWidth="1"/>
    <col min="622" max="622" width="6.28515625" customWidth="1"/>
    <col min="623" max="623" width="8.28515625" customWidth="1"/>
    <col min="624" max="624" width="7.28515625" customWidth="1"/>
    <col min="625" max="625" width="18.28515625" customWidth="1"/>
    <col min="626" max="626" width="12.5703125" customWidth="1"/>
    <col min="627" max="627" width="9.28515625" customWidth="1"/>
    <col min="628" max="628" width="6.28515625" customWidth="1"/>
    <col min="629" max="629" width="9.28515625" customWidth="1"/>
    <col min="630" max="630" width="8.28515625" customWidth="1"/>
    <col min="631" max="631" width="10.140625" customWidth="1"/>
    <col min="632" max="632" width="8.28515625" customWidth="1"/>
    <col min="633" max="633" width="6.28515625" customWidth="1"/>
    <col min="634" max="635" width="8.28515625" customWidth="1"/>
    <col min="636" max="636" width="10.140625" customWidth="1"/>
    <col min="637" max="637" width="8.28515625" customWidth="1"/>
    <col min="638" max="638" width="6.28515625" customWidth="1"/>
    <col min="639" max="640" width="8.28515625" customWidth="1"/>
    <col min="641" max="641" width="10.140625" customWidth="1"/>
    <col min="642" max="642" width="8.28515625" customWidth="1"/>
    <col min="643" max="643" width="6.28515625" customWidth="1"/>
    <col min="644" max="644" width="8.28515625" customWidth="1"/>
    <col min="645" max="645" width="7.28515625" customWidth="1"/>
    <col min="646" max="646" width="10.140625" customWidth="1"/>
    <col min="647" max="647" width="7.28515625" customWidth="1"/>
    <col min="648" max="648" width="6.28515625" customWidth="1"/>
    <col min="649" max="649" width="8.28515625" customWidth="1"/>
    <col min="650" max="650" width="7.28515625" customWidth="1"/>
    <col min="651" max="651" width="10.140625" customWidth="1"/>
    <col min="652" max="652" width="8.28515625" customWidth="1"/>
    <col min="653" max="653" width="6.28515625" customWidth="1"/>
    <col min="654" max="654" width="8.28515625" customWidth="1"/>
    <col min="655" max="655" width="7.28515625" customWidth="1"/>
    <col min="656" max="656" width="10.140625" customWidth="1"/>
    <col min="657" max="657" width="8.28515625" customWidth="1"/>
    <col min="658" max="658" width="6.28515625" customWidth="1"/>
    <col min="659" max="659" width="8.28515625" customWidth="1"/>
    <col min="660" max="660" width="7.28515625" customWidth="1"/>
    <col min="661" max="661" width="10.140625" customWidth="1"/>
    <col min="662" max="662" width="8.28515625" customWidth="1"/>
    <col min="663" max="663" width="6.28515625" customWidth="1"/>
    <col min="664" max="664" width="8.28515625" customWidth="1"/>
    <col min="665" max="665" width="9.85546875" customWidth="1"/>
    <col min="666" max="666" width="11.5703125" customWidth="1"/>
    <col min="667" max="667" width="8.28515625" customWidth="1"/>
    <col min="668" max="668" width="6.28515625" customWidth="1"/>
    <col min="669" max="669" width="8.28515625" customWidth="1"/>
    <col min="670" max="670" width="14" customWidth="1"/>
    <col min="671" max="671" width="15" customWidth="1"/>
    <col min="672" max="672" width="14.140625" customWidth="1"/>
    <col min="673" max="673" width="9.28515625" customWidth="1"/>
    <col min="674" max="674" width="6.28515625" customWidth="1"/>
    <col min="675" max="675" width="9.28515625" customWidth="1"/>
    <col min="676" max="676" width="9.85546875" customWidth="1"/>
    <col min="677" max="677" width="16.5703125" customWidth="1"/>
    <col min="678" max="678" width="13.85546875" customWidth="1"/>
    <col min="679" max="679" width="8.28515625" customWidth="1"/>
    <col min="680" max="680" width="6.28515625" customWidth="1"/>
    <col min="681" max="681" width="8.28515625" customWidth="1"/>
    <col min="682" max="682" width="11.85546875" customWidth="1"/>
    <col min="683" max="683" width="11.5703125" customWidth="1"/>
    <col min="684" max="684" width="8.28515625" customWidth="1"/>
    <col min="685" max="685" width="6.28515625" customWidth="1"/>
    <col min="686" max="686" width="9.28515625" customWidth="1"/>
    <col min="687" max="687" width="14" customWidth="1"/>
    <col min="688" max="688" width="16.28515625" customWidth="1"/>
    <col min="689" max="689" width="10.5703125" customWidth="1"/>
    <col min="690" max="690" width="9.28515625" customWidth="1"/>
    <col min="691" max="691" width="6.28515625" customWidth="1"/>
    <col min="692" max="692" width="9.28515625" customWidth="1"/>
    <col min="693" max="693" width="8.28515625" customWidth="1"/>
    <col min="694" max="694" width="10.140625" customWidth="1"/>
    <col min="695" max="695" width="8.28515625" customWidth="1"/>
    <col min="696" max="696" width="6.28515625" customWidth="1"/>
    <col min="697" max="697" width="8.28515625" customWidth="1"/>
    <col min="698" max="698" width="11.85546875" customWidth="1"/>
    <col min="699" max="699" width="10.140625" customWidth="1"/>
    <col min="700" max="700" width="8.28515625" customWidth="1"/>
    <col min="701" max="701" width="6.28515625" customWidth="1"/>
    <col min="702" max="703" width="8.28515625" customWidth="1"/>
    <col min="704" max="704" width="10.140625" customWidth="1"/>
    <col min="705" max="705" width="8.28515625" customWidth="1"/>
    <col min="706" max="706" width="6.28515625" customWidth="1"/>
    <col min="707" max="707" width="8.28515625" customWidth="1"/>
    <col min="708" max="708" width="7.28515625" customWidth="1"/>
    <col min="709" max="709" width="10.140625" customWidth="1"/>
    <col min="710" max="710" width="9.28515625" customWidth="1"/>
    <col min="711" max="711" width="6.28515625" customWidth="1"/>
    <col min="712" max="712" width="9.28515625" customWidth="1"/>
    <col min="713" max="713" width="7.28515625" customWidth="1"/>
    <col min="714" max="714" width="10.140625" customWidth="1"/>
    <col min="715" max="715" width="8.28515625" customWidth="1"/>
    <col min="716" max="716" width="6.28515625" customWidth="1"/>
    <col min="717" max="717" width="8.28515625" customWidth="1"/>
    <col min="718" max="718" width="10.85546875" customWidth="1"/>
    <col min="719" max="719" width="12.85546875" customWidth="1"/>
    <col min="720" max="720" width="15.85546875" customWidth="1"/>
    <col min="721" max="721" width="8.28515625" customWidth="1"/>
    <col min="722" max="722" width="6.28515625" customWidth="1"/>
    <col min="723" max="724" width="8.28515625" customWidth="1"/>
    <col min="725" max="725" width="18.28515625" customWidth="1"/>
    <col min="726" max="726" width="10.5703125" customWidth="1"/>
    <col min="727" max="727" width="8.28515625" customWidth="1"/>
    <col min="728" max="728" width="6.28515625" customWidth="1"/>
    <col min="729" max="729" width="8.28515625" customWidth="1"/>
    <col min="730" max="730" width="11.85546875" customWidth="1"/>
    <col min="731" max="731" width="12.85546875" customWidth="1"/>
    <col min="732" max="732" width="13.5703125" customWidth="1"/>
    <col min="733" max="733" width="8.28515625" customWidth="1"/>
    <col min="734" max="734" width="6.28515625" customWidth="1"/>
    <col min="735" max="736" width="8.28515625" customWidth="1"/>
    <col min="737" max="737" width="16" customWidth="1"/>
    <col min="738" max="738" width="11.7109375" customWidth="1"/>
    <col min="739" max="739" width="8.28515625" customWidth="1"/>
    <col min="740" max="740" width="6.28515625" customWidth="1"/>
    <col min="741" max="741" width="8.28515625" customWidth="1"/>
    <col min="742" max="742" width="11.85546875" customWidth="1"/>
    <col min="743" max="743" width="14.140625" customWidth="1"/>
    <col min="744" max="744" width="10.140625" customWidth="1"/>
    <col min="745" max="745" width="8.28515625" customWidth="1"/>
    <col min="746" max="746" width="6.28515625" customWidth="1"/>
    <col min="747" max="747" width="8.28515625" customWidth="1"/>
    <col min="748" max="748" width="7.28515625" customWidth="1"/>
    <col min="749" max="749" width="9.140625" customWidth="1"/>
    <col min="750" max="750" width="10.140625" customWidth="1"/>
    <col min="751" max="751" width="8.28515625" customWidth="1"/>
    <col min="752" max="752" width="6.28515625" customWidth="1"/>
    <col min="753" max="753" width="8.28515625" customWidth="1"/>
    <col min="754" max="754" width="7.28515625" customWidth="1"/>
    <col min="755" max="755" width="10.7109375" customWidth="1"/>
    <col min="756" max="756" width="13.7109375" customWidth="1"/>
    <col min="757" max="757" width="8.28515625" customWidth="1"/>
    <col min="758" max="758" width="6.28515625" customWidth="1"/>
    <col min="759" max="760" width="8.28515625" customWidth="1"/>
    <col min="761" max="761" width="10.140625" customWidth="1"/>
    <col min="762" max="762" width="8.28515625" customWidth="1"/>
    <col min="763" max="763" width="6.28515625" customWidth="1"/>
    <col min="764" max="764" width="8.28515625" customWidth="1"/>
    <col min="765" max="765" width="7.28515625" customWidth="1"/>
    <col min="766" max="766" width="10.140625" customWidth="1"/>
    <col min="767" max="767" width="8.28515625" customWidth="1"/>
    <col min="768" max="768" width="6.28515625" customWidth="1"/>
    <col min="769" max="769" width="8.28515625" customWidth="1"/>
    <col min="770" max="770" width="7.28515625" customWidth="1"/>
    <col min="771" max="771" width="16.140625" customWidth="1"/>
    <col min="772" max="772" width="11.5703125" customWidth="1"/>
    <col min="773" max="773" width="9.28515625" customWidth="1"/>
    <col min="774" max="774" width="6.28515625" customWidth="1"/>
    <col min="775" max="775" width="9.28515625" customWidth="1"/>
    <col min="776" max="776" width="7.28515625" customWidth="1"/>
    <col min="777" max="777" width="14" customWidth="1"/>
    <col min="778" max="778" width="10.140625" customWidth="1"/>
    <col min="779" max="779" width="9.28515625" customWidth="1"/>
    <col min="780" max="780" width="6.28515625" customWidth="1"/>
    <col min="781" max="781" width="9.28515625" customWidth="1"/>
    <col min="782" max="783" width="11.85546875" customWidth="1"/>
    <col min="784" max="784" width="10.85546875" customWidth="1"/>
    <col min="785" max="785" width="8.28515625" customWidth="1"/>
    <col min="786" max="786" width="6.28515625" customWidth="1"/>
    <col min="787" max="788" width="8.28515625" customWidth="1"/>
    <col min="789" max="789" width="13.28515625" customWidth="1"/>
    <col min="790" max="790" width="14.85546875" customWidth="1"/>
    <col min="791" max="791" width="8.28515625" customWidth="1"/>
    <col min="792" max="792" width="6.28515625" customWidth="1"/>
    <col min="793" max="793" width="9.28515625" customWidth="1"/>
    <col min="794" max="794" width="7.28515625" customWidth="1"/>
    <col min="795" max="795" width="17.42578125" customWidth="1"/>
    <col min="796" max="796" width="14.85546875" customWidth="1"/>
    <col min="797" max="797" width="8.28515625" customWidth="1"/>
    <col min="798" max="798" width="6.28515625" customWidth="1"/>
    <col min="799" max="800" width="8.28515625" customWidth="1"/>
    <col min="801" max="801" width="17.42578125" customWidth="1"/>
    <col min="802" max="802" width="11.140625" customWidth="1"/>
    <col min="803" max="803" width="10.140625" customWidth="1"/>
    <col min="804" max="804" width="8.28515625" customWidth="1"/>
    <col min="805" max="805" width="6.28515625" customWidth="1"/>
    <col min="806" max="806" width="8.28515625" customWidth="1"/>
    <col min="807" max="807" width="7.28515625" customWidth="1"/>
    <col min="808" max="808" width="12.42578125" customWidth="1"/>
    <col min="809" max="809" width="15.85546875" customWidth="1"/>
    <col min="810" max="810" width="8.28515625" customWidth="1"/>
    <col min="811" max="811" width="6.28515625" customWidth="1"/>
    <col min="812" max="812" width="8.28515625" customWidth="1"/>
    <col min="813" max="813" width="7.28515625" customWidth="1"/>
    <col min="814" max="814" width="18.28515625" customWidth="1"/>
    <col min="815" max="815" width="13.7109375" customWidth="1"/>
    <col min="816" max="816" width="8.28515625" customWidth="1"/>
    <col min="817" max="817" width="6.28515625" customWidth="1"/>
    <col min="818" max="818" width="8.28515625" customWidth="1"/>
    <col min="819" max="819" width="7.28515625" customWidth="1"/>
    <col min="820" max="820" width="16.140625" customWidth="1"/>
    <col min="821" max="821" width="26.85546875" customWidth="1"/>
    <col min="822" max="822" width="32.28515625" customWidth="1"/>
    <col min="823" max="823" width="9.28515625" customWidth="1"/>
    <col min="824" max="824" width="6.28515625" customWidth="1"/>
    <col min="825" max="825" width="9.28515625" customWidth="1"/>
    <col min="826" max="826" width="8.28515625" customWidth="1"/>
    <col min="827" max="827" width="11.85546875" customWidth="1"/>
    <col min="828" max="828" width="15.7109375" customWidth="1"/>
    <col min="829" max="829" width="8.28515625" customWidth="1"/>
    <col min="830" max="830" width="6.28515625" customWidth="1"/>
    <col min="831" max="832" width="8.28515625" customWidth="1"/>
    <col min="833" max="833" width="18.140625" customWidth="1"/>
    <col min="834" max="834" width="15.85546875" customWidth="1"/>
    <col min="835" max="835" width="8.28515625" customWidth="1"/>
    <col min="836" max="836" width="6.28515625" customWidth="1"/>
    <col min="837" max="838" width="8.28515625" customWidth="1"/>
    <col min="839" max="839" width="18.28515625" customWidth="1"/>
    <col min="840" max="840" width="34.7109375" customWidth="1"/>
    <col min="841" max="841" width="21.28515625" customWidth="1"/>
    <col min="842" max="842" width="8.28515625" customWidth="1"/>
    <col min="843" max="843" width="6.28515625" customWidth="1"/>
    <col min="844" max="844" width="8.28515625" customWidth="1"/>
    <col min="845" max="845" width="14" customWidth="1"/>
    <col min="846" max="846" width="13.28515625" customWidth="1"/>
    <col min="847" max="847" width="10.140625" customWidth="1"/>
    <col min="848" max="848" width="8.28515625" customWidth="1"/>
    <col min="849" max="849" width="6.28515625" customWidth="1"/>
    <col min="850" max="850" width="8.28515625" customWidth="1"/>
    <col min="851" max="851" width="9.85546875" customWidth="1"/>
    <col min="852" max="852" width="12.28515625" customWidth="1"/>
    <col min="853" max="853" width="10.42578125" customWidth="1"/>
    <col min="854" max="854" width="9.28515625" customWidth="1"/>
    <col min="855" max="855" width="6.28515625" customWidth="1"/>
    <col min="856" max="856" width="9.28515625" customWidth="1"/>
    <col min="857" max="857" width="9.85546875" customWidth="1"/>
    <col min="858" max="858" width="12.7109375" customWidth="1"/>
    <col min="859" max="859" width="11.7109375" customWidth="1"/>
    <col min="860" max="860" width="8.28515625" customWidth="1"/>
    <col min="861" max="861" width="6.28515625" customWidth="1"/>
    <col min="862" max="862" width="8.28515625" customWidth="1"/>
    <col min="863" max="863" width="7.28515625" customWidth="1"/>
    <col min="864" max="864" width="14.140625" customWidth="1"/>
    <col min="865" max="865" width="23.7109375" customWidth="1"/>
    <col min="866" max="866" width="21.28515625" customWidth="1"/>
    <col min="867" max="867" width="8.28515625" customWidth="1"/>
    <col min="868" max="868" width="6.28515625" customWidth="1"/>
    <col min="869" max="869" width="8.28515625" customWidth="1"/>
    <col min="870" max="870" width="9.85546875" customWidth="1"/>
    <col min="871" max="871" width="11.85546875" customWidth="1"/>
    <col min="872" max="872" width="10.140625" customWidth="1"/>
    <col min="873" max="873" width="8.28515625" customWidth="1"/>
    <col min="874" max="874" width="6.28515625" customWidth="1"/>
    <col min="875" max="875" width="8.28515625" customWidth="1"/>
    <col min="876" max="876" width="9.85546875" customWidth="1"/>
    <col min="877" max="877" width="10.7109375" customWidth="1"/>
    <col min="878" max="878" width="11.5703125" customWidth="1"/>
    <col min="879" max="879" width="8.28515625" customWidth="1"/>
    <col min="880" max="880" width="6.28515625" customWidth="1"/>
    <col min="881" max="881" width="8.28515625" customWidth="1"/>
    <col min="882" max="882" width="14" customWidth="1"/>
    <col min="883" max="883" width="10.5703125" customWidth="1"/>
    <col min="884" max="884" width="12.5703125" customWidth="1"/>
    <col min="885" max="885" width="7.28515625" customWidth="1"/>
    <col min="886" max="886" width="6.28515625" customWidth="1"/>
    <col min="887" max="887" width="8.28515625" customWidth="1"/>
    <col min="888" max="888" width="7.28515625" customWidth="1"/>
    <col min="889" max="889" width="15" customWidth="1"/>
    <col min="890" max="890" width="10.5703125" customWidth="1"/>
    <col min="891" max="891" width="8.28515625" customWidth="1"/>
    <col min="892" max="892" width="6.28515625" customWidth="1"/>
    <col min="893" max="893" width="8.28515625" customWidth="1"/>
    <col min="894" max="894" width="11.85546875" customWidth="1"/>
    <col min="895" max="895" width="12.85546875" customWidth="1"/>
    <col min="896" max="896" width="23.7109375" customWidth="1"/>
    <col min="897" max="897" width="19.42578125" customWidth="1"/>
    <col min="898" max="898" width="8.28515625" customWidth="1"/>
    <col min="899" max="899" width="6.28515625" customWidth="1"/>
    <col min="900" max="900" width="9.28515625" customWidth="1"/>
    <col min="901" max="901" width="8.28515625" customWidth="1"/>
    <col min="902" max="902" width="13.28515625" customWidth="1"/>
    <col min="903" max="903" width="10.140625" customWidth="1"/>
    <col min="904" max="904" width="9.28515625" customWidth="1"/>
    <col min="905" max="905" width="6.28515625" customWidth="1"/>
    <col min="906" max="906" width="9.28515625" customWidth="1"/>
    <col min="907" max="907" width="8.28515625" customWidth="1"/>
    <col min="908" max="908" width="10.85546875" customWidth="1"/>
    <col min="909" max="909" width="10.140625" customWidth="1"/>
    <col min="910" max="910" width="9.28515625" customWidth="1"/>
    <col min="911" max="911" width="6.28515625" customWidth="1"/>
    <col min="912" max="912" width="9.28515625" customWidth="1"/>
    <col min="913" max="913" width="8.28515625" customWidth="1"/>
    <col min="914" max="914" width="12.28515625" customWidth="1"/>
    <col min="915" max="915" width="10.140625" customWidth="1"/>
    <col min="916" max="916" width="8.28515625" customWidth="1"/>
    <col min="917" max="917" width="6.28515625" customWidth="1"/>
    <col min="918" max="918" width="9.28515625" customWidth="1"/>
    <col min="919" max="919" width="9.85546875" customWidth="1"/>
    <col min="920" max="920" width="11.85546875" customWidth="1"/>
    <col min="921" max="921" width="13.7109375" customWidth="1"/>
    <col min="922" max="922" width="8.28515625" customWidth="1"/>
    <col min="923" max="923" width="6.28515625" customWidth="1"/>
    <col min="924" max="924" width="9.28515625" customWidth="1"/>
    <col min="925" max="925" width="11.85546875" customWidth="1"/>
    <col min="926" max="926" width="16.140625" customWidth="1"/>
    <col min="927" max="927" width="14.5703125" customWidth="1"/>
    <col min="928" max="928" width="8.28515625" customWidth="1"/>
    <col min="929" max="929" width="6.28515625" customWidth="1"/>
    <col min="930" max="930" width="9.28515625" customWidth="1"/>
    <col min="931" max="931" width="10.85546875" customWidth="1"/>
    <col min="932" max="932" width="17" customWidth="1"/>
    <col min="933" max="933" width="21.85546875" customWidth="1"/>
    <col min="934" max="934" width="11.140625" customWidth="1"/>
    <col min="935" max="935" width="31.7109375" customWidth="1"/>
    <col min="936" max="936" width="11.7109375" customWidth="1"/>
    <col min="937" max="938" width="41.7109375" customWidth="1"/>
    <col min="939" max="939" width="6.28515625" customWidth="1"/>
    <col min="940" max="941" width="8.28515625" customWidth="1"/>
    <col min="942" max="943" width="10.140625" customWidth="1"/>
    <col min="944" max="944" width="6.28515625" customWidth="1"/>
    <col min="945" max="945" width="8.28515625" customWidth="1"/>
    <col min="946" max="946" width="7.28515625" customWidth="1"/>
    <col min="947" max="947" width="10.85546875" customWidth="1"/>
    <col min="948" max="948" width="44.140625" bestFit="1" customWidth="1"/>
    <col min="949" max="949" width="11.7109375" customWidth="1"/>
    <col min="950" max="950" width="41.7109375" bestFit="1" customWidth="1"/>
    <col min="951" max="951" width="41.7109375" customWidth="1"/>
    <col min="952" max="952" width="6.28515625" customWidth="1"/>
    <col min="953" max="954" width="8.28515625" customWidth="1"/>
    <col min="955" max="955" width="17" customWidth="1"/>
    <col min="956" max="956" width="44.140625" customWidth="1"/>
    <col min="957" max="957" width="11.7109375" customWidth="1"/>
    <col min="958" max="959" width="41.7109375" customWidth="1"/>
    <col min="960" max="960" width="6.28515625" customWidth="1"/>
    <col min="961" max="962" width="8.28515625" customWidth="1"/>
    <col min="963" max="963" width="13.28515625" customWidth="1"/>
    <col min="964" max="964" width="44.140625" bestFit="1" customWidth="1"/>
    <col min="965" max="965" width="11.7109375" customWidth="1"/>
    <col min="966" max="967" width="39.42578125" customWidth="1"/>
    <col min="968" max="968" width="6.28515625" customWidth="1"/>
    <col min="969" max="969" width="8.28515625" customWidth="1"/>
    <col min="970" max="970" width="7.28515625" customWidth="1"/>
    <col min="971" max="971" width="10.85546875" customWidth="1"/>
    <col min="972" max="972" width="41.85546875" customWidth="1"/>
    <col min="973" max="973" width="11.7109375" customWidth="1"/>
    <col min="974" max="974" width="39.42578125" customWidth="1"/>
    <col min="975" max="975" width="39.42578125" bestFit="1" customWidth="1"/>
    <col min="976" max="976" width="6.28515625" customWidth="1"/>
    <col min="977" max="977" width="8.28515625" customWidth="1"/>
    <col min="978" max="978" width="7.28515625" customWidth="1"/>
    <col min="979" max="979" width="11.85546875" customWidth="1"/>
    <col min="980" max="980" width="41.85546875" customWidth="1"/>
    <col min="981" max="981" width="11.7109375" customWidth="1"/>
    <col min="982" max="982" width="39.42578125" customWidth="1"/>
    <col min="983" max="983" width="39.42578125" bestFit="1" customWidth="1"/>
    <col min="984" max="984" width="6.28515625" customWidth="1"/>
    <col min="985" max="985" width="8.28515625" customWidth="1"/>
    <col min="986" max="986" width="7.28515625" customWidth="1"/>
    <col min="987" max="987" width="17" customWidth="1"/>
    <col min="988" max="988" width="41.85546875" customWidth="1"/>
    <col min="989" max="989" width="11.7109375" customWidth="1"/>
    <col min="990" max="990" width="39.42578125" bestFit="1" customWidth="1"/>
    <col min="991" max="991" width="39.42578125" customWidth="1"/>
    <col min="992" max="992" width="6.28515625" customWidth="1"/>
    <col min="993" max="993" width="8.28515625" customWidth="1"/>
    <col min="994" max="994" width="7.28515625" customWidth="1"/>
    <col min="995" max="995" width="16.140625" customWidth="1"/>
    <col min="996" max="996" width="41.85546875" bestFit="1" customWidth="1"/>
    <col min="997" max="997" width="11.7109375" customWidth="1"/>
    <col min="998" max="998" width="25.85546875" customWidth="1"/>
    <col min="999" max="999" width="25.85546875" bestFit="1" customWidth="1"/>
    <col min="1000" max="1000" width="6.28515625" customWidth="1"/>
    <col min="1001" max="1001" width="8.28515625" customWidth="1"/>
    <col min="1002" max="1002" width="7.28515625" customWidth="1"/>
    <col min="1003" max="1003" width="12.28515625" customWidth="1"/>
    <col min="1004" max="1004" width="28.28515625" bestFit="1" customWidth="1"/>
    <col min="1005" max="1005" width="11.42578125" customWidth="1"/>
    <col min="1006" max="1006" width="25.85546875" bestFit="1" customWidth="1"/>
    <col min="1007" max="1007" width="25.85546875" customWidth="1"/>
    <col min="1008" max="1008" width="6.28515625" customWidth="1"/>
    <col min="1009" max="1009" width="8.28515625" customWidth="1"/>
    <col min="1010" max="1010" width="7.28515625" customWidth="1"/>
    <col min="1011" max="1011" width="12" customWidth="1"/>
    <col min="1012" max="1012" width="28.28515625" customWidth="1"/>
    <col min="1013" max="1013" width="11.42578125" customWidth="1"/>
    <col min="1014" max="1015" width="25.85546875" customWidth="1"/>
    <col min="1016" max="1016" width="6.28515625" customWidth="1"/>
    <col min="1017" max="1017" width="8.28515625" customWidth="1"/>
    <col min="1018" max="1018" width="7.28515625" customWidth="1"/>
    <col min="1019" max="1019" width="16.140625" customWidth="1"/>
    <col min="1020" max="1020" width="28.28515625" bestFit="1" customWidth="1"/>
    <col min="1021" max="1021" width="11.42578125" customWidth="1"/>
    <col min="1022" max="1023" width="25.85546875" customWidth="1"/>
    <col min="1024" max="1024" width="6.28515625" customWidth="1"/>
    <col min="1025" max="1026" width="8.28515625" customWidth="1"/>
    <col min="1027" max="1027" width="12.42578125" customWidth="1"/>
    <col min="1028" max="1028" width="28.28515625" customWidth="1"/>
    <col min="1029" max="1029" width="11.42578125" customWidth="1"/>
    <col min="1030" max="1030" width="32.28515625" customWidth="1"/>
    <col min="1031" max="1031" width="32.28515625" bestFit="1" customWidth="1"/>
    <col min="1032" max="1032" width="6.28515625" customWidth="1"/>
    <col min="1033" max="1034" width="8.28515625" customWidth="1"/>
    <col min="1035" max="1035" width="18.140625" customWidth="1"/>
    <col min="1036" max="1036" width="34.7109375" customWidth="1"/>
    <col min="1037" max="1037" width="11.7109375" customWidth="1"/>
    <col min="1038" max="1038" width="32.28515625" bestFit="1" customWidth="1"/>
    <col min="1039" max="1039" width="32.28515625" customWidth="1"/>
    <col min="1040" max="1040" width="6.28515625" customWidth="1"/>
    <col min="1041" max="1042" width="8.28515625" customWidth="1"/>
    <col min="1043" max="1043" width="18.28515625" customWidth="1"/>
    <col min="1044" max="1044" width="34.7109375" customWidth="1"/>
    <col min="1045" max="1045" width="11.7109375" customWidth="1"/>
    <col min="1046" max="1047" width="32.28515625" customWidth="1"/>
    <col min="1048" max="1048" width="6.28515625" customWidth="1"/>
    <col min="1049" max="1049" width="9.28515625" customWidth="1"/>
    <col min="1050" max="1050" width="8.28515625" customWidth="1"/>
    <col min="1051" max="1051" width="11.85546875" customWidth="1"/>
    <col min="1052" max="1052" width="34.7109375" customWidth="1"/>
    <col min="1053" max="1053" width="11.7109375" customWidth="1"/>
    <col min="1054" max="1055" width="19.42578125" customWidth="1"/>
    <col min="1056" max="1056" width="6.28515625" customWidth="1"/>
    <col min="1057" max="1057" width="9.28515625" customWidth="1"/>
    <col min="1058" max="1058" width="8.28515625" customWidth="1"/>
    <col min="1059" max="1059" width="10.85546875" customWidth="1"/>
    <col min="1060" max="1060" width="21.85546875" bestFit="1" customWidth="1"/>
    <col min="1061" max="1061" width="11" customWidth="1"/>
    <col min="1062" max="1063" width="19.42578125" bestFit="1" customWidth="1"/>
    <col min="1064" max="1064" width="6.28515625" customWidth="1"/>
    <col min="1065" max="1065" width="9.28515625" customWidth="1"/>
    <col min="1066" max="1066" width="8.28515625" customWidth="1"/>
    <col min="1067" max="1067" width="13.28515625" bestFit="1" customWidth="1"/>
    <col min="1068" max="1068" width="21.85546875" bestFit="1" customWidth="1"/>
    <col min="1069" max="1069" width="11" customWidth="1"/>
    <col min="1070" max="1071" width="19.42578125" bestFit="1" customWidth="1"/>
    <col min="1072" max="1072" width="6.28515625" customWidth="1"/>
    <col min="1073" max="1073" width="9.28515625" customWidth="1"/>
    <col min="1074" max="1074" width="9.85546875" customWidth="1"/>
    <col min="1075" max="1075" width="11.85546875" customWidth="1"/>
    <col min="1076" max="1076" width="21.85546875" bestFit="1" customWidth="1"/>
    <col min="1077" max="1077" width="11" customWidth="1"/>
    <col min="1078" max="1079" width="19.42578125" bestFit="1" customWidth="1"/>
    <col min="1080" max="1080" width="6.28515625" customWidth="1"/>
    <col min="1081" max="1081" width="9.28515625" customWidth="1"/>
    <col min="1082" max="1082" width="10.85546875" customWidth="1"/>
    <col min="1083" max="1083" width="17" bestFit="1" customWidth="1"/>
    <col min="1084" max="1084" width="21.85546875" bestFit="1" customWidth="1"/>
    <col min="1085" max="1085" width="11" customWidth="1"/>
    <col min="1086" max="1087" width="19.42578125" bestFit="1" customWidth="1"/>
    <col min="1088" max="1088" width="6.28515625" customWidth="1"/>
    <col min="1089" max="1089" width="9.28515625" customWidth="1"/>
    <col min="1090" max="1090" width="11.85546875" customWidth="1"/>
    <col min="1091" max="1091" width="16.140625" bestFit="1" customWidth="1"/>
    <col min="1092" max="1092" width="21.85546875" bestFit="1" customWidth="1"/>
    <col min="1093" max="1093" width="11" customWidth="1"/>
    <col min="1094" max="1095" width="19.42578125" bestFit="1" customWidth="1"/>
    <col min="1096" max="1096" width="6.28515625" customWidth="1"/>
    <col min="1097" max="1097" width="9.28515625" customWidth="1"/>
    <col min="1098" max="1098" width="8.28515625" customWidth="1"/>
    <col min="1099" max="1099" width="12.28515625" customWidth="1"/>
    <col min="1100" max="1100" width="21.85546875" bestFit="1" customWidth="1"/>
    <col min="1101" max="1101" width="11" customWidth="1"/>
    <col min="1102" max="1103" width="21.28515625" bestFit="1" customWidth="1"/>
    <col min="1104" max="1104" width="6.28515625" customWidth="1"/>
    <col min="1105" max="1105" width="8.28515625" customWidth="1"/>
    <col min="1106" max="1106" width="7.28515625" customWidth="1"/>
    <col min="1107" max="1107" width="10.85546875" customWidth="1"/>
    <col min="1108" max="1108" width="23.7109375" bestFit="1" customWidth="1"/>
    <col min="1109" max="1109" width="11.42578125" customWidth="1"/>
    <col min="1110" max="1111" width="21.28515625" bestFit="1" customWidth="1"/>
    <col min="1112" max="1112" width="6.28515625" customWidth="1"/>
    <col min="1113" max="1113" width="8.28515625" customWidth="1"/>
    <col min="1114" max="1114" width="7.28515625" customWidth="1"/>
    <col min="1115" max="1115" width="14" bestFit="1" customWidth="1"/>
    <col min="1116" max="1116" width="23.7109375" bestFit="1" customWidth="1"/>
    <col min="1117" max="1117" width="11.42578125" customWidth="1"/>
    <col min="1118" max="1119" width="21.28515625" bestFit="1" customWidth="1"/>
    <col min="1120" max="1120" width="6.28515625" customWidth="1"/>
    <col min="1121" max="1122" width="8.28515625" customWidth="1"/>
    <col min="1123" max="1123" width="11.85546875" customWidth="1"/>
    <col min="1124" max="1124" width="23.7109375" bestFit="1" customWidth="1"/>
    <col min="1125" max="1125" width="11.42578125" customWidth="1"/>
    <col min="1126" max="1127" width="21.28515625" bestFit="1" customWidth="1"/>
    <col min="1128" max="1128" width="6.28515625" customWidth="1"/>
    <col min="1129" max="1130" width="8.28515625" customWidth="1"/>
    <col min="1131" max="1131" width="17.42578125" bestFit="1" customWidth="1"/>
    <col min="1132" max="1132" width="23.7109375" bestFit="1" customWidth="1"/>
    <col min="1133" max="1133" width="11.42578125" customWidth="1"/>
    <col min="1134" max="1135" width="21.28515625" bestFit="1" customWidth="1"/>
    <col min="1136" max="1136" width="6.28515625" customWidth="1"/>
    <col min="1137" max="1138" width="8.28515625" customWidth="1"/>
    <col min="1139" max="1139" width="17" bestFit="1" customWidth="1"/>
    <col min="1140" max="1140" width="23.7109375" bestFit="1" customWidth="1"/>
    <col min="1141" max="1141" width="11.42578125" customWidth="1"/>
    <col min="1142" max="1143" width="21.28515625" bestFit="1" customWidth="1"/>
    <col min="1144" max="1144" width="6.28515625" customWidth="1"/>
    <col min="1145" max="1146" width="8.28515625" customWidth="1"/>
    <col min="1147" max="1147" width="13.28515625" bestFit="1" customWidth="1"/>
    <col min="1148" max="1148" width="23.7109375" bestFit="1" customWidth="1"/>
    <col min="1149" max="1149" width="11.42578125" customWidth="1"/>
    <col min="1150" max="1151" width="21.28515625" bestFit="1" customWidth="1"/>
    <col min="1152" max="1152" width="6.28515625" customWidth="1"/>
    <col min="1153" max="1153" width="8.28515625" customWidth="1"/>
    <col min="1154" max="1154" width="14" bestFit="1" customWidth="1"/>
    <col min="1155" max="1155" width="13.28515625" bestFit="1" customWidth="1"/>
    <col min="1156" max="1156" width="23.7109375" bestFit="1" customWidth="1"/>
    <col min="1157" max="1157" width="11.140625" customWidth="1"/>
    <col min="1158" max="1159" width="21.28515625" bestFit="1" customWidth="1"/>
    <col min="1160" max="1160" width="6.28515625" customWidth="1"/>
    <col min="1161" max="1161" width="8.28515625" customWidth="1"/>
    <col min="1162" max="1162" width="9.85546875" customWidth="1"/>
    <col min="1163" max="1163" width="12.28515625" customWidth="1"/>
    <col min="1164" max="1164" width="23.7109375" bestFit="1" customWidth="1"/>
    <col min="1165" max="1165" width="11.140625" customWidth="1"/>
    <col min="1166" max="1167" width="21.28515625" bestFit="1" customWidth="1"/>
    <col min="1168" max="1168" width="6.28515625" customWidth="1"/>
    <col min="1169" max="1169" width="8.28515625" customWidth="1"/>
    <col min="1170" max="1170" width="7.28515625" customWidth="1"/>
    <col min="1171" max="1171" width="14.140625" bestFit="1" customWidth="1"/>
    <col min="1172" max="1172" width="23.7109375" bestFit="1" customWidth="1"/>
    <col min="1173" max="1173" width="11.140625" customWidth="1"/>
    <col min="1174" max="1175" width="21.28515625" bestFit="1" customWidth="1"/>
    <col min="1176" max="1176" width="6.28515625" customWidth="1"/>
    <col min="1177" max="1177" width="9.28515625" customWidth="1"/>
    <col min="1178" max="1178" width="9.85546875" customWidth="1"/>
    <col min="1179" max="1179" width="12.7109375" bestFit="1" customWidth="1"/>
    <col min="1180" max="1180" width="23.7109375" bestFit="1" customWidth="1"/>
    <col min="1181" max="1181" width="11.140625" customWidth="1"/>
    <col min="1182" max="1183" width="34.140625" bestFit="1" customWidth="1"/>
    <col min="1184" max="1184" width="6.28515625" customWidth="1"/>
    <col min="1185" max="1186" width="8.28515625" customWidth="1"/>
    <col min="1187" max="1187" width="12.7109375" bestFit="1" customWidth="1"/>
    <col min="1188" max="1188" width="36.5703125" bestFit="1" customWidth="1"/>
    <col min="1189" max="1189" width="11.7109375" customWidth="1"/>
    <col min="1190" max="1191" width="34.140625" bestFit="1" customWidth="1"/>
    <col min="1192" max="1192" width="6.28515625" customWidth="1"/>
    <col min="1193" max="1194" width="8.28515625" customWidth="1"/>
    <col min="1195" max="1195" width="13.28515625" bestFit="1" customWidth="1"/>
    <col min="1196" max="1196" width="36.5703125" bestFit="1" customWidth="1"/>
    <col min="1197" max="1197" width="11.7109375" customWidth="1"/>
    <col min="1198" max="1199" width="34.140625" bestFit="1" customWidth="1"/>
    <col min="1200" max="1200" width="6.28515625" customWidth="1"/>
    <col min="1201" max="1202" width="8.28515625" customWidth="1"/>
    <col min="1203" max="1203" width="11.85546875" customWidth="1"/>
    <col min="1204" max="1204" width="36.5703125" bestFit="1" customWidth="1"/>
    <col min="1205" max="1205" width="11.7109375" customWidth="1"/>
    <col min="1206" max="1206" width="11.140625" customWidth="1"/>
  </cols>
  <sheetData>
    <row r="1" spans="1:14" s="19" customFormat="1" ht="12.75">
      <c r="A1" s="22" t="s">
        <v>0</v>
      </c>
      <c r="B1" s="22" t="s">
        <v>1</v>
      </c>
      <c r="C1" s="22" t="s">
        <v>2</v>
      </c>
      <c r="D1" s="22" t="s">
        <v>3</v>
      </c>
      <c r="E1" s="22" t="s">
        <v>265</v>
      </c>
      <c r="F1" s="22" t="s">
        <v>262</v>
      </c>
      <c r="G1" s="22" t="s">
        <v>263</v>
      </c>
      <c r="H1" s="22" t="s">
        <v>264</v>
      </c>
      <c r="I1" s="22" t="s">
        <v>267</v>
      </c>
      <c r="J1" s="22" t="s">
        <v>266</v>
      </c>
    </row>
    <row r="2" spans="1:14" ht="15.75" customHeight="1">
      <c r="A2" s="23" t="s">
        <v>116</v>
      </c>
      <c r="B2" s="23" t="s">
        <v>117</v>
      </c>
      <c r="C2" s="23" t="s">
        <v>24</v>
      </c>
      <c r="D2" s="23" t="s">
        <v>22</v>
      </c>
      <c r="E2" s="24">
        <v>44724</v>
      </c>
      <c r="F2" s="25">
        <v>600</v>
      </c>
      <c r="G2" s="25">
        <v>5</v>
      </c>
      <c r="H2" s="25">
        <v>595</v>
      </c>
      <c r="I2" s="23">
        <v>2022</v>
      </c>
      <c r="J2" s="23">
        <v>6</v>
      </c>
    </row>
    <row r="3" spans="1:14" s="16" customFormat="1" ht="15.75" customHeight="1">
      <c r="A3" s="23" t="s">
        <v>119</v>
      </c>
      <c r="B3" s="23" t="s">
        <v>117</v>
      </c>
      <c r="C3" s="23" t="s">
        <v>75</v>
      </c>
      <c r="D3" s="23" t="s">
        <v>28</v>
      </c>
      <c r="E3" s="24">
        <v>44753</v>
      </c>
      <c r="F3" s="25">
        <v>300</v>
      </c>
      <c r="G3" s="25">
        <v>7</v>
      </c>
      <c r="H3" s="25">
        <v>293</v>
      </c>
      <c r="I3" s="23">
        <v>2022</v>
      </c>
      <c r="J3" s="23">
        <v>7</v>
      </c>
      <c r="K3"/>
      <c r="L3"/>
      <c r="M3"/>
      <c r="N3"/>
    </row>
    <row r="4" spans="1:14" ht="15.75" customHeight="1">
      <c r="A4" s="23" t="s">
        <v>120</v>
      </c>
      <c r="B4" s="23" t="s">
        <v>117</v>
      </c>
      <c r="C4" s="23" t="s">
        <v>82</v>
      </c>
      <c r="D4" s="23" t="s">
        <v>32</v>
      </c>
      <c r="E4" s="24">
        <v>44754</v>
      </c>
      <c r="F4" s="25">
        <v>300</v>
      </c>
      <c r="G4" s="25">
        <v>0</v>
      </c>
      <c r="H4" s="25">
        <v>300</v>
      </c>
      <c r="I4" s="23">
        <v>2022</v>
      </c>
      <c r="J4" s="23">
        <v>7</v>
      </c>
    </row>
    <row r="5" spans="1:14" s="16" customFormat="1" ht="12.75">
      <c r="A5" s="23" t="s">
        <v>121</v>
      </c>
      <c r="B5" s="23" t="s">
        <v>117</v>
      </c>
      <c r="C5" s="23" t="s">
        <v>21</v>
      </c>
      <c r="D5" s="23" t="s">
        <v>34</v>
      </c>
      <c r="E5" s="24">
        <v>44783</v>
      </c>
      <c r="F5" s="25">
        <v>300</v>
      </c>
      <c r="G5" s="25">
        <v>1</v>
      </c>
      <c r="H5" s="25">
        <v>299</v>
      </c>
      <c r="I5" s="23">
        <v>2022</v>
      </c>
      <c r="J5" s="23">
        <v>8</v>
      </c>
    </row>
    <row r="6" spans="1:14" ht="15.75" customHeight="1">
      <c r="A6" s="23" t="s">
        <v>135</v>
      </c>
      <c r="B6" s="23" t="s">
        <v>117</v>
      </c>
      <c r="C6" s="23" t="s">
        <v>24</v>
      </c>
      <c r="D6" s="23" t="s">
        <v>61</v>
      </c>
      <c r="E6" s="24">
        <v>44875</v>
      </c>
      <c r="F6" s="25">
        <v>300</v>
      </c>
      <c r="G6" s="25">
        <v>3</v>
      </c>
      <c r="H6" s="25">
        <v>297</v>
      </c>
      <c r="I6" s="23">
        <v>2022</v>
      </c>
      <c r="J6" s="23">
        <v>11</v>
      </c>
    </row>
    <row r="7" spans="1:14" ht="15.75" customHeight="1">
      <c r="A7" s="23" t="s">
        <v>136</v>
      </c>
      <c r="B7" s="23" t="s">
        <v>117</v>
      </c>
      <c r="C7" s="23" t="s">
        <v>82</v>
      </c>
      <c r="D7" s="23" t="s">
        <v>63</v>
      </c>
      <c r="E7" s="24">
        <v>44876</v>
      </c>
      <c r="F7" s="25">
        <v>300</v>
      </c>
      <c r="G7" s="25">
        <v>4</v>
      </c>
      <c r="H7" s="25">
        <v>296</v>
      </c>
      <c r="I7" s="23">
        <v>2022</v>
      </c>
      <c r="J7" s="23">
        <v>11</v>
      </c>
    </row>
    <row r="8" spans="1:14" ht="15.75" customHeight="1">
      <c r="A8" s="23" t="s">
        <v>137</v>
      </c>
      <c r="B8" s="23" t="s">
        <v>117</v>
      </c>
      <c r="C8" s="23" t="s">
        <v>75</v>
      </c>
      <c r="D8" s="23" t="s">
        <v>65</v>
      </c>
      <c r="E8" s="24">
        <v>44877</v>
      </c>
      <c r="F8" s="25">
        <v>300</v>
      </c>
      <c r="G8" s="25">
        <v>0</v>
      </c>
      <c r="H8" s="25">
        <v>300</v>
      </c>
      <c r="I8" s="23">
        <v>2022</v>
      </c>
      <c r="J8" s="23">
        <v>11</v>
      </c>
    </row>
    <row r="9" spans="1:14" ht="15.75" customHeight="1">
      <c r="A9" s="23" t="s">
        <v>187</v>
      </c>
      <c r="B9" s="23" t="s">
        <v>117</v>
      </c>
      <c r="C9" s="23" t="s">
        <v>21</v>
      </c>
      <c r="D9" s="23" t="s">
        <v>25</v>
      </c>
      <c r="E9" s="24">
        <v>44724</v>
      </c>
      <c r="F9" s="25">
        <v>300</v>
      </c>
      <c r="G9" s="25">
        <v>6</v>
      </c>
      <c r="H9" s="25">
        <v>294</v>
      </c>
      <c r="I9" s="23">
        <v>2022</v>
      </c>
      <c r="J9" s="23">
        <v>6</v>
      </c>
    </row>
    <row r="10" spans="1:14" ht="15.75" customHeight="1">
      <c r="A10" s="23" t="s">
        <v>106</v>
      </c>
      <c r="B10" s="23" t="s">
        <v>107</v>
      </c>
      <c r="C10" s="23" t="s">
        <v>24</v>
      </c>
      <c r="D10" s="23" t="s">
        <v>69</v>
      </c>
      <c r="E10" s="24">
        <v>44663</v>
      </c>
      <c r="F10" s="25">
        <v>586</v>
      </c>
      <c r="G10" s="25">
        <v>7</v>
      </c>
      <c r="H10" s="25">
        <v>579</v>
      </c>
      <c r="I10" s="23">
        <v>2022</v>
      </c>
      <c r="J10" s="23">
        <v>4</v>
      </c>
    </row>
    <row r="11" spans="1:14" ht="15.75" customHeight="1">
      <c r="A11" s="23" t="s">
        <v>195</v>
      </c>
      <c r="B11" s="23" t="s">
        <v>196</v>
      </c>
      <c r="C11" s="23" t="s">
        <v>24</v>
      </c>
      <c r="D11" s="23" t="s">
        <v>45</v>
      </c>
      <c r="E11" s="24">
        <v>44910</v>
      </c>
      <c r="F11" s="25">
        <v>565</v>
      </c>
      <c r="G11" s="25">
        <v>5</v>
      </c>
      <c r="H11" s="25">
        <v>560</v>
      </c>
      <c r="I11" s="23">
        <v>2022</v>
      </c>
      <c r="J11" s="23">
        <v>12</v>
      </c>
    </row>
    <row r="12" spans="1:14" ht="15.75" customHeight="1">
      <c r="A12" s="23" t="s">
        <v>96</v>
      </c>
      <c r="B12" s="23" t="s">
        <v>97</v>
      </c>
      <c r="C12" s="23" t="s">
        <v>21</v>
      </c>
      <c r="D12" s="23" t="s">
        <v>50</v>
      </c>
      <c r="E12" s="24">
        <v>44602</v>
      </c>
      <c r="F12" s="25">
        <v>650</v>
      </c>
      <c r="G12" s="25">
        <v>7</v>
      </c>
      <c r="H12" s="25">
        <v>643</v>
      </c>
      <c r="I12" s="23">
        <v>2022</v>
      </c>
      <c r="J12" s="23">
        <v>2</v>
      </c>
    </row>
    <row r="13" spans="1:14" ht="15.75" customHeight="1">
      <c r="A13" s="23" t="s">
        <v>203</v>
      </c>
      <c r="B13" s="23" t="s">
        <v>97</v>
      </c>
      <c r="C13" s="23" t="s">
        <v>204</v>
      </c>
      <c r="D13" s="23" t="s">
        <v>58</v>
      </c>
      <c r="E13" s="24">
        <v>44915</v>
      </c>
      <c r="F13" s="25">
        <v>1000</v>
      </c>
      <c r="G13" s="25">
        <v>2</v>
      </c>
      <c r="H13" s="25">
        <v>998</v>
      </c>
      <c r="I13" s="23">
        <v>2022</v>
      </c>
      <c r="J13" s="23">
        <v>12</v>
      </c>
    </row>
    <row r="14" spans="1:14" ht="15.75" customHeight="1">
      <c r="A14" s="23" t="s">
        <v>205</v>
      </c>
      <c r="B14" s="23" t="s">
        <v>97</v>
      </c>
      <c r="C14" s="23" t="s">
        <v>12</v>
      </c>
      <c r="D14" s="23" t="s">
        <v>61</v>
      </c>
      <c r="E14" s="24">
        <v>44916</v>
      </c>
      <c r="F14" s="25">
        <v>900</v>
      </c>
      <c r="G14" s="25">
        <v>3</v>
      </c>
      <c r="H14" s="25">
        <v>897</v>
      </c>
      <c r="I14" s="23">
        <v>2022</v>
      </c>
      <c r="J14" s="23">
        <v>12</v>
      </c>
    </row>
    <row r="15" spans="1:14" ht="15.75" customHeight="1">
      <c r="A15" s="23" t="s">
        <v>98</v>
      </c>
      <c r="B15" s="23" t="s">
        <v>97</v>
      </c>
      <c r="C15" s="23" t="s">
        <v>82</v>
      </c>
      <c r="D15" s="23" t="s">
        <v>53</v>
      </c>
      <c r="E15" s="24">
        <v>44603</v>
      </c>
      <c r="F15" s="25">
        <v>650</v>
      </c>
      <c r="G15" s="25">
        <v>0</v>
      </c>
      <c r="H15" s="25">
        <v>650</v>
      </c>
      <c r="I15" s="23">
        <v>2022</v>
      </c>
      <c r="J15" s="23">
        <v>2</v>
      </c>
    </row>
    <row r="16" spans="1:14" ht="15.75" customHeight="1">
      <c r="A16" s="23" t="s">
        <v>122</v>
      </c>
      <c r="B16" s="23" t="s">
        <v>97</v>
      </c>
      <c r="C16" s="23" t="s">
        <v>123</v>
      </c>
      <c r="D16" s="23" t="s">
        <v>37</v>
      </c>
      <c r="E16" s="24">
        <v>44784</v>
      </c>
      <c r="F16" s="25">
        <v>200</v>
      </c>
      <c r="G16" s="25">
        <v>2</v>
      </c>
      <c r="H16" s="25">
        <v>198</v>
      </c>
      <c r="I16" s="23">
        <v>2022</v>
      </c>
      <c r="J16" s="23">
        <v>8</v>
      </c>
    </row>
    <row r="17" spans="1:10" ht="15.75" customHeight="1">
      <c r="A17" s="23" t="s">
        <v>124</v>
      </c>
      <c r="B17" s="23" t="s">
        <v>97</v>
      </c>
      <c r="C17" s="23" t="s">
        <v>80</v>
      </c>
      <c r="D17" s="23" t="s">
        <v>40</v>
      </c>
      <c r="E17" s="24">
        <v>44785</v>
      </c>
      <c r="F17" s="25">
        <v>200</v>
      </c>
      <c r="G17" s="25">
        <v>3</v>
      </c>
      <c r="H17" s="25">
        <v>197</v>
      </c>
      <c r="I17" s="23">
        <v>2022</v>
      </c>
      <c r="J17" s="23">
        <v>8</v>
      </c>
    </row>
    <row r="18" spans="1:10" ht="15.75" customHeight="1">
      <c r="A18" s="23" t="s">
        <v>125</v>
      </c>
      <c r="B18" s="23" t="s">
        <v>97</v>
      </c>
      <c r="C18" s="23" t="s">
        <v>18</v>
      </c>
      <c r="D18" s="23" t="s">
        <v>42</v>
      </c>
      <c r="E18" s="24">
        <v>44814</v>
      </c>
      <c r="F18" s="25">
        <v>200</v>
      </c>
      <c r="G18" s="25">
        <v>4</v>
      </c>
      <c r="H18" s="25">
        <v>196</v>
      </c>
      <c r="I18" s="23">
        <v>2022</v>
      </c>
      <c r="J18" s="23">
        <v>9</v>
      </c>
    </row>
    <row r="19" spans="1:10" ht="15.75" customHeight="1">
      <c r="A19" s="23" t="s">
        <v>132</v>
      </c>
      <c r="B19" s="23" t="s">
        <v>97</v>
      </c>
      <c r="C19" s="23" t="s">
        <v>9</v>
      </c>
      <c r="D19" s="23" t="s">
        <v>53</v>
      </c>
      <c r="E19" s="24">
        <v>44846</v>
      </c>
      <c r="F19" s="25">
        <v>444</v>
      </c>
      <c r="G19" s="25">
        <v>0</v>
      </c>
      <c r="H19" s="25">
        <v>444</v>
      </c>
      <c r="I19" s="23">
        <v>2022</v>
      </c>
      <c r="J19" s="23">
        <v>10</v>
      </c>
    </row>
    <row r="20" spans="1:10" ht="15.75" customHeight="1">
      <c r="A20" s="23" t="s">
        <v>148</v>
      </c>
      <c r="B20" s="23" t="s">
        <v>97</v>
      </c>
      <c r="C20" s="23" t="s">
        <v>149</v>
      </c>
      <c r="D20" s="23" t="s">
        <v>25</v>
      </c>
      <c r="E20" s="24">
        <v>44881</v>
      </c>
      <c r="F20" s="25">
        <v>1000</v>
      </c>
      <c r="G20" s="25">
        <v>0</v>
      </c>
      <c r="H20" s="25">
        <v>1000</v>
      </c>
      <c r="I20" s="23">
        <v>2022</v>
      </c>
      <c r="J20" s="23">
        <v>11</v>
      </c>
    </row>
    <row r="21" spans="1:10" ht="15.75" customHeight="1">
      <c r="A21" s="23" t="s">
        <v>181</v>
      </c>
      <c r="B21" s="23" t="s">
        <v>97</v>
      </c>
      <c r="C21" s="23" t="s">
        <v>182</v>
      </c>
      <c r="D21" s="23" t="s">
        <v>13</v>
      </c>
      <c r="E21" s="24">
        <v>44913</v>
      </c>
      <c r="F21" s="25">
        <v>300</v>
      </c>
      <c r="G21" s="25">
        <v>2</v>
      </c>
      <c r="H21" s="25">
        <v>298</v>
      </c>
      <c r="I21" s="23">
        <v>2022</v>
      </c>
      <c r="J21" s="23">
        <v>12</v>
      </c>
    </row>
    <row r="22" spans="1:10" ht="15.75" customHeight="1">
      <c r="A22" s="23" t="s">
        <v>188</v>
      </c>
      <c r="B22" s="23" t="s">
        <v>97</v>
      </c>
      <c r="C22" s="23" t="s">
        <v>94</v>
      </c>
      <c r="D22" s="23" t="s">
        <v>28</v>
      </c>
      <c r="E22" s="24">
        <v>44725</v>
      </c>
      <c r="F22" s="25">
        <v>500</v>
      </c>
      <c r="G22" s="25">
        <v>7</v>
      </c>
      <c r="H22" s="25">
        <v>493</v>
      </c>
      <c r="I22" s="23">
        <v>2022</v>
      </c>
      <c r="J22" s="23">
        <v>6</v>
      </c>
    </row>
    <row r="23" spans="1:10" ht="15.75" customHeight="1">
      <c r="A23" s="23" t="s">
        <v>101</v>
      </c>
      <c r="B23" s="23" t="s">
        <v>102</v>
      </c>
      <c r="C23" s="23" t="s">
        <v>21</v>
      </c>
      <c r="D23" s="23" t="s">
        <v>58</v>
      </c>
      <c r="E23" s="24">
        <v>44605</v>
      </c>
      <c r="F23" s="25">
        <v>900</v>
      </c>
      <c r="G23" s="25">
        <v>2</v>
      </c>
      <c r="H23" s="25">
        <v>898</v>
      </c>
      <c r="I23" s="23">
        <v>2022</v>
      </c>
      <c r="J23" s="23">
        <v>2</v>
      </c>
    </row>
    <row r="24" spans="1:10" ht="15.75" customHeight="1">
      <c r="A24" s="23" t="s">
        <v>103</v>
      </c>
      <c r="B24" s="23" t="s">
        <v>102</v>
      </c>
      <c r="C24" s="23" t="s">
        <v>91</v>
      </c>
      <c r="D24" s="23" t="s">
        <v>61</v>
      </c>
      <c r="E24" s="24">
        <v>44631</v>
      </c>
      <c r="F24" s="25">
        <v>900</v>
      </c>
      <c r="G24" s="25">
        <v>3</v>
      </c>
      <c r="H24" s="25">
        <v>897</v>
      </c>
      <c r="I24" s="23">
        <v>2022</v>
      </c>
      <c r="J24" s="23">
        <v>3</v>
      </c>
    </row>
    <row r="25" spans="1:10" ht="15.75" customHeight="1">
      <c r="A25" s="23" t="s">
        <v>104</v>
      </c>
      <c r="B25" s="23" t="s">
        <v>102</v>
      </c>
      <c r="C25" s="23" t="s">
        <v>44</v>
      </c>
      <c r="D25" s="23" t="s">
        <v>63</v>
      </c>
      <c r="E25" s="24">
        <v>44632</v>
      </c>
      <c r="F25" s="25">
        <v>900</v>
      </c>
      <c r="G25" s="25">
        <v>0</v>
      </c>
      <c r="H25" s="25">
        <v>900</v>
      </c>
      <c r="I25" s="23">
        <v>2022</v>
      </c>
      <c r="J25" s="23">
        <v>3</v>
      </c>
    </row>
    <row r="26" spans="1:10" ht="15.75" customHeight="1">
      <c r="A26" s="23" t="s">
        <v>105</v>
      </c>
      <c r="B26" s="23" t="s">
        <v>102</v>
      </c>
      <c r="C26" s="23" t="s">
        <v>36</v>
      </c>
      <c r="D26" s="23" t="s">
        <v>65</v>
      </c>
      <c r="E26" s="24">
        <v>44661</v>
      </c>
      <c r="F26" s="25">
        <v>900</v>
      </c>
      <c r="G26" s="25">
        <v>5</v>
      </c>
      <c r="H26" s="25">
        <v>895</v>
      </c>
      <c r="I26" s="23">
        <v>2022</v>
      </c>
      <c r="J26" s="23">
        <v>4</v>
      </c>
    </row>
    <row r="27" spans="1:10" ht="15.75" customHeight="1">
      <c r="A27" s="23" t="s">
        <v>127</v>
      </c>
      <c r="B27" s="23" t="s">
        <v>128</v>
      </c>
      <c r="C27" s="23" t="s">
        <v>129</v>
      </c>
      <c r="D27" s="23" t="s">
        <v>48</v>
      </c>
      <c r="E27" s="24">
        <v>44844</v>
      </c>
      <c r="F27" s="25">
        <v>490</v>
      </c>
      <c r="G27" s="25">
        <v>6</v>
      </c>
      <c r="H27" s="25">
        <v>484</v>
      </c>
      <c r="I27" s="23">
        <v>2022</v>
      </c>
      <c r="J27" s="23">
        <v>10</v>
      </c>
    </row>
    <row r="28" spans="1:10" ht="15.75" customHeight="1">
      <c r="A28" s="23" t="s">
        <v>140</v>
      </c>
      <c r="B28" s="23" t="s">
        <v>128</v>
      </c>
      <c r="C28" s="23" t="s">
        <v>21</v>
      </c>
      <c r="D28" s="23" t="s">
        <v>69</v>
      </c>
      <c r="E28" s="24">
        <v>44877</v>
      </c>
      <c r="F28" s="25">
        <v>104</v>
      </c>
      <c r="G28" s="25">
        <v>7</v>
      </c>
      <c r="H28" s="25">
        <v>97</v>
      </c>
      <c r="I28" s="23">
        <v>2022</v>
      </c>
      <c r="J28" s="23">
        <v>11</v>
      </c>
    </row>
    <row r="29" spans="1:10" ht="15.75" customHeight="1">
      <c r="A29" s="23" t="s">
        <v>162</v>
      </c>
      <c r="B29" s="23" t="s">
        <v>128</v>
      </c>
      <c r="C29" s="23" t="s">
        <v>47</v>
      </c>
      <c r="D29" s="23" t="s">
        <v>50</v>
      </c>
      <c r="E29" s="24">
        <v>44908</v>
      </c>
      <c r="F29" s="25">
        <v>500</v>
      </c>
      <c r="G29" s="25">
        <v>7</v>
      </c>
      <c r="H29" s="25">
        <v>493</v>
      </c>
      <c r="I29" s="23">
        <v>2022</v>
      </c>
      <c r="J29" s="23">
        <v>12</v>
      </c>
    </row>
    <row r="30" spans="1:10" ht="15.75" customHeight="1">
      <c r="A30" s="23" t="s">
        <v>163</v>
      </c>
      <c r="B30" s="23" t="s">
        <v>128</v>
      </c>
      <c r="C30" s="23" t="s">
        <v>27</v>
      </c>
      <c r="D30" s="23" t="s">
        <v>53</v>
      </c>
      <c r="E30" s="24">
        <v>44909</v>
      </c>
      <c r="F30" s="25">
        <v>500</v>
      </c>
      <c r="G30" s="25">
        <v>0</v>
      </c>
      <c r="H30" s="25">
        <v>500</v>
      </c>
      <c r="I30" s="23">
        <v>2022</v>
      </c>
      <c r="J30" s="23">
        <v>12</v>
      </c>
    </row>
    <row r="31" spans="1:10" ht="15.75" customHeight="1">
      <c r="A31" s="23" t="s">
        <v>164</v>
      </c>
      <c r="B31" s="23" t="s">
        <v>128</v>
      </c>
      <c r="C31" s="23" t="s">
        <v>165</v>
      </c>
      <c r="D31" s="23" t="s">
        <v>55</v>
      </c>
      <c r="E31" s="24">
        <v>44910</v>
      </c>
      <c r="F31" s="25">
        <v>800</v>
      </c>
      <c r="G31" s="25">
        <v>1</v>
      </c>
      <c r="H31" s="25">
        <v>799</v>
      </c>
      <c r="I31" s="23">
        <v>2022</v>
      </c>
      <c r="J31" s="23">
        <v>12</v>
      </c>
    </row>
    <row r="32" spans="1:10" ht="15.75" customHeight="1">
      <c r="A32" s="23" t="s">
        <v>166</v>
      </c>
      <c r="B32" s="23" t="s">
        <v>167</v>
      </c>
      <c r="C32" s="23" t="s">
        <v>82</v>
      </c>
      <c r="D32" s="23" t="s">
        <v>58</v>
      </c>
      <c r="E32" s="24">
        <v>44911</v>
      </c>
      <c r="F32" s="25">
        <v>800</v>
      </c>
      <c r="G32" s="25">
        <v>2</v>
      </c>
      <c r="H32" s="25">
        <v>798</v>
      </c>
      <c r="I32" s="23">
        <v>2022</v>
      </c>
      <c r="J32" s="23">
        <v>12</v>
      </c>
    </row>
    <row r="33" spans="1:10" ht="15.75" customHeight="1">
      <c r="A33" s="23" t="s">
        <v>168</v>
      </c>
      <c r="B33" s="23" t="s">
        <v>167</v>
      </c>
      <c r="C33" s="23" t="s">
        <v>21</v>
      </c>
      <c r="D33" s="23" t="s">
        <v>61</v>
      </c>
      <c r="E33" s="24">
        <v>44906</v>
      </c>
      <c r="F33" s="25">
        <v>800</v>
      </c>
      <c r="G33" s="25">
        <v>3</v>
      </c>
      <c r="H33" s="25">
        <v>797</v>
      </c>
      <c r="I33" s="23">
        <v>2022</v>
      </c>
      <c r="J33" s="23">
        <v>12</v>
      </c>
    </row>
    <row r="34" spans="1:10" ht="15.75" customHeight="1">
      <c r="A34" s="23" t="s">
        <v>169</v>
      </c>
      <c r="B34" s="23" t="s">
        <v>167</v>
      </c>
      <c r="C34" s="23" t="s">
        <v>170</v>
      </c>
      <c r="D34" s="23" t="s">
        <v>63</v>
      </c>
      <c r="E34" s="24">
        <v>44907</v>
      </c>
      <c r="F34" s="25">
        <v>800</v>
      </c>
      <c r="G34" s="25">
        <v>4</v>
      </c>
      <c r="H34" s="25">
        <v>796</v>
      </c>
      <c r="I34" s="23">
        <v>2022</v>
      </c>
      <c r="J34" s="23">
        <v>12</v>
      </c>
    </row>
    <row r="35" spans="1:10" ht="15.75" customHeight="1">
      <c r="A35" s="23" t="s">
        <v>172</v>
      </c>
      <c r="B35" s="23" t="s">
        <v>167</v>
      </c>
      <c r="C35" s="23" t="s">
        <v>173</v>
      </c>
      <c r="D35" s="23" t="s">
        <v>67</v>
      </c>
      <c r="E35" s="24">
        <v>44909</v>
      </c>
      <c r="F35" s="25">
        <v>800</v>
      </c>
      <c r="G35" s="25">
        <v>0</v>
      </c>
      <c r="H35" s="25">
        <v>800</v>
      </c>
      <c r="I35" s="23">
        <v>2022</v>
      </c>
      <c r="J35" s="23">
        <v>12</v>
      </c>
    </row>
    <row r="36" spans="1:10" ht="15.75" customHeight="1">
      <c r="A36" s="23" t="s">
        <v>226</v>
      </c>
      <c r="B36" s="23" t="s">
        <v>227</v>
      </c>
      <c r="C36" s="23" t="s">
        <v>82</v>
      </c>
      <c r="D36" s="23" t="s">
        <v>28</v>
      </c>
      <c r="E36" s="24">
        <v>44244</v>
      </c>
      <c r="F36" s="25">
        <v>2500</v>
      </c>
      <c r="G36" s="25">
        <v>7</v>
      </c>
      <c r="H36" s="25">
        <v>2493</v>
      </c>
      <c r="I36" s="23">
        <v>2021</v>
      </c>
      <c r="J36" s="23">
        <v>2</v>
      </c>
    </row>
    <row r="37" spans="1:10" ht="15.75" customHeight="1">
      <c r="A37" s="23" t="s">
        <v>228</v>
      </c>
      <c r="B37" s="23" t="s">
        <v>227</v>
      </c>
      <c r="C37" s="23" t="s">
        <v>123</v>
      </c>
      <c r="D37" s="23" t="s">
        <v>32</v>
      </c>
      <c r="E37" s="24">
        <v>44245</v>
      </c>
      <c r="F37" s="25">
        <v>505</v>
      </c>
      <c r="G37" s="25">
        <v>0</v>
      </c>
      <c r="H37" s="25">
        <v>505</v>
      </c>
      <c r="I37" s="23">
        <v>2021</v>
      </c>
      <c r="J37" s="23">
        <v>2</v>
      </c>
    </row>
    <row r="38" spans="1:10" ht="15.75" customHeight="1">
      <c r="A38" s="23" t="s">
        <v>150</v>
      </c>
      <c r="B38" s="23" t="s">
        <v>151</v>
      </c>
      <c r="C38" s="23" t="s">
        <v>12</v>
      </c>
      <c r="D38" s="23" t="s">
        <v>28</v>
      </c>
      <c r="E38" s="24">
        <v>44882</v>
      </c>
      <c r="F38" s="25">
        <v>1100</v>
      </c>
      <c r="G38" s="25">
        <v>7</v>
      </c>
      <c r="H38" s="25">
        <v>1093</v>
      </c>
      <c r="I38" s="23">
        <v>2022</v>
      </c>
      <c r="J38" s="23">
        <v>11</v>
      </c>
    </row>
    <row r="39" spans="1:10" ht="15.75" customHeight="1">
      <c r="A39" s="23" t="s">
        <v>152</v>
      </c>
      <c r="B39" s="23" t="s">
        <v>151</v>
      </c>
      <c r="C39" s="23" t="s">
        <v>153</v>
      </c>
      <c r="D39" s="23" t="s">
        <v>32</v>
      </c>
      <c r="E39" s="24">
        <v>44785</v>
      </c>
      <c r="F39" s="25">
        <v>1200</v>
      </c>
      <c r="G39" s="25">
        <v>0</v>
      </c>
      <c r="H39" s="25">
        <v>1200</v>
      </c>
      <c r="I39" s="23">
        <v>2022</v>
      </c>
      <c r="J39" s="23">
        <v>8</v>
      </c>
    </row>
    <row r="40" spans="1:10" ht="15.75" customHeight="1">
      <c r="A40" s="23" t="s">
        <v>156</v>
      </c>
      <c r="B40" s="23" t="s">
        <v>151</v>
      </c>
      <c r="C40" s="23" t="s">
        <v>94</v>
      </c>
      <c r="D40" s="23" t="s">
        <v>40</v>
      </c>
      <c r="E40" s="24">
        <v>44788</v>
      </c>
      <c r="F40" s="25">
        <v>1500</v>
      </c>
      <c r="G40" s="25">
        <v>3</v>
      </c>
      <c r="H40" s="25">
        <v>1497</v>
      </c>
      <c r="I40" s="23">
        <v>2022</v>
      </c>
      <c r="J40" s="23">
        <v>8</v>
      </c>
    </row>
    <row r="41" spans="1:10" ht="15.75" customHeight="1">
      <c r="A41" s="23" t="s">
        <v>157</v>
      </c>
      <c r="B41" s="23" t="s">
        <v>151</v>
      </c>
      <c r="C41" s="23" t="s">
        <v>82</v>
      </c>
      <c r="D41" s="23" t="s">
        <v>42</v>
      </c>
      <c r="E41" s="24">
        <v>44905</v>
      </c>
      <c r="F41" s="25">
        <v>1600</v>
      </c>
      <c r="G41" s="25">
        <v>4</v>
      </c>
      <c r="H41" s="25">
        <v>1596</v>
      </c>
      <c r="I41" s="23">
        <v>2022</v>
      </c>
      <c r="J41" s="23">
        <v>12</v>
      </c>
    </row>
    <row r="42" spans="1:10" ht="15.75" customHeight="1">
      <c r="A42" s="23" t="s">
        <v>108</v>
      </c>
      <c r="B42" s="23" t="s">
        <v>109</v>
      </c>
      <c r="C42" s="23" t="s">
        <v>18</v>
      </c>
      <c r="D42" s="23" t="s">
        <v>7</v>
      </c>
      <c r="E42" s="24">
        <v>44691</v>
      </c>
      <c r="F42" s="25">
        <v>2500</v>
      </c>
      <c r="G42" s="25">
        <v>0</v>
      </c>
      <c r="H42" s="25">
        <v>2500</v>
      </c>
      <c r="I42" s="23">
        <v>2022</v>
      </c>
      <c r="J42" s="23">
        <v>5</v>
      </c>
    </row>
    <row r="43" spans="1:10" ht="15.75" customHeight="1">
      <c r="A43" s="23" t="s">
        <v>110</v>
      </c>
      <c r="B43" s="23" t="s">
        <v>109</v>
      </c>
      <c r="C43" s="23" t="s">
        <v>111</v>
      </c>
      <c r="D43" s="23" t="s">
        <v>10</v>
      </c>
      <c r="E43" s="24">
        <v>44692</v>
      </c>
      <c r="F43" s="25">
        <v>2500</v>
      </c>
      <c r="G43" s="25">
        <v>1</v>
      </c>
      <c r="H43" s="25">
        <v>2499</v>
      </c>
      <c r="I43" s="23">
        <v>2022</v>
      </c>
      <c r="J43" s="23">
        <v>5</v>
      </c>
    </row>
    <row r="44" spans="1:10" ht="15.75" customHeight="1">
      <c r="A44" s="23" t="s">
        <v>174</v>
      </c>
      <c r="B44" s="23" t="s">
        <v>175</v>
      </c>
      <c r="C44" s="23" t="s">
        <v>176</v>
      </c>
      <c r="D44" s="23" t="s">
        <v>69</v>
      </c>
      <c r="E44" s="24">
        <v>44910</v>
      </c>
      <c r="F44" s="25">
        <v>800</v>
      </c>
      <c r="G44" s="25">
        <v>7</v>
      </c>
      <c r="H44" s="25">
        <v>793</v>
      </c>
      <c r="I44" s="23">
        <v>2022</v>
      </c>
      <c r="J44" s="23">
        <v>12</v>
      </c>
    </row>
    <row r="45" spans="1:10" ht="15.75" customHeight="1">
      <c r="A45" s="23" t="s">
        <v>177</v>
      </c>
      <c r="B45" s="23" t="s">
        <v>175</v>
      </c>
      <c r="C45" s="23" t="s">
        <v>178</v>
      </c>
      <c r="D45" s="23" t="s">
        <v>7</v>
      </c>
      <c r="E45" s="24">
        <v>44911</v>
      </c>
      <c r="F45" s="25">
        <v>800</v>
      </c>
      <c r="G45" s="25">
        <v>0</v>
      </c>
      <c r="H45" s="25">
        <v>800</v>
      </c>
      <c r="I45" s="23">
        <v>2022</v>
      </c>
      <c r="J45" s="23">
        <v>12</v>
      </c>
    </row>
    <row r="46" spans="1:10" ht="15.75" customHeight="1">
      <c r="A46" s="23" t="s">
        <v>179</v>
      </c>
      <c r="B46" s="23" t="s">
        <v>175</v>
      </c>
      <c r="C46" s="23" t="s">
        <v>180</v>
      </c>
      <c r="D46" s="23" t="s">
        <v>10</v>
      </c>
      <c r="E46" s="24">
        <v>44912</v>
      </c>
      <c r="F46" s="25">
        <v>300</v>
      </c>
      <c r="G46" s="25">
        <v>1</v>
      </c>
      <c r="H46" s="25">
        <v>299</v>
      </c>
      <c r="I46" s="23">
        <v>2022</v>
      </c>
      <c r="J46" s="23">
        <v>12</v>
      </c>
    </row>
    <row r="47" spans="1:10" ht="15.75" customHeight="1">
      <c r="A47" s="23" t="s">
        <v>99</v>
      </c>
      <c r="B47" s="23" t="s">
        <v>100</v>
      </c>
      <c r="C47" s="23" t="s">
        <v>47</v>
      </c>
      <c r="D47" s="23" t="s">
        <v>55</v>
      </c>
      <c r="E47" s="24">
        <v>44604</v>
      </c>
      <c r="F47" s="25">
        <v>580</v>
      </c>
      <c r="G47" s="25">
        <v>1</v>
      </c>
      <c r="H47" s="25">
        <v>579</v>
      </c>
      <c r="I47" s="23">
        <v>2022</v>
      </c>
      <c r="J47" s="23">
        <v>2</v>
      </c>
    </row>
    <row r="48" spans="1:10" ht="15.75" customHeight="1">
      <c r="A48" s="23" t="s">
        <v>158</v>
      </c>
      <c r="B48" s="23" t="s">
        <v>100</v>
      </c>
      <c r="C48" s="23" t="s">
        <v>159</v>
      </c>
      <c r="D48" s="23" t="s">
        <v>45</v>
      </c>
      <c r="E48" s="24">
        <v>44906</v>
      </c>
      <c r="F48" s="25">
        <v>1700</v>
      </c>
      <c r="G48" s="25">
        <v>5</v>
      </c>
      <c r="H48" s="25">
        <v>1695</v>
      </c>
      <c r="I48" s="23">
        <v>2022</v>
      </c>
      <c r="J48" s="23">
        <v>12</v>
      </c>
    </row>
    <row r="49" spans="1:10" ht="15.75" customHeight="1">
      <c r="A49" s="23" t="s">
        <v>200</v>
      </c>
      <c r="B49" s="23" t="s">
        <v>100</v>
      </c>
      <c r="C49" s="23" t="s">
        <v>201</v>
      </c>
      <c r="D49" s="23" t="s">
        <v>53</v>
      </c>
      <c r="E49" s="24">
        <v>44913</v>
      </c>
      <c r="F49" s="25">
        <v>1000</v>
      </c>
      <c r="G49" s="25">
        <v>0</v>
      </c>
      <c r="H49" s="25">
        <v>1000</v>
      </c>
      <c r="I49" s="23">
        <v>2022</v>
      </c>
      <c r="J49" s="23">
        <v>12</v>
      </c>
    </row>
    <row r="50" spans="1:10" ht="15.75" customHeight="1">
      <c r="A50" s="23" t="s">
        <v>202</v>
      </c>
      <c r="B50" s="23" t="s">
        <v>100</v>
      </c>
      <c r="C50" s="23" t="s">
        <v>182</v>
      </c>
      <c r="D50" s="23" t="s">
        <v>55</v>
      </c>
      <c r="E50" s="24">
        <v>44914</v>
      </c>
      <c r="F50" s="25">
        <v>1000</v>
      </c>
      <c r="G50" s="25">
        <v>1</v>
      </c>
      <c r="H50" s="25">
        <v>999</v>
      </c>
      <c r="I50" s="23">
        <v>2022</v>
      </c>
      <c r="J50" s="23">
        <v>12</v>
      </c>
    </row>
    <row r="51" spans="1:10" ht="15.75" customHeight="1">
      <c r="A51" s="23" t="s">
        <v>191</v>
      </c>
      <c r="B51" s="23" t="s">
        <v>192</v>
      </c>
      <c r="C51" s="23" t="s">
        <v>75</v>
      </c>
      <c r="D51" s="23" t="s">
        <v>37</v>
      </c>
      <c r="E51" s="24">
        <v>44907</v>
      </c>
      <c r="F51" s="25">
        <v>500</v>
      </c>
      <c r="G51" s="25">
        <v>2</v>
      </c>
      <c r="H51" s="25">
        <v>498</v>
      </c>
      <c r="I51" s="23">
        <v>2022</v>
      </c>
      <c r="J51" s="23">
        <v>12</v>
      </c>
    </row>
    <row r="52" spans="1:10" ht="15.75" customHeight="1">
      <c r="A52" s="23" t="s">
        <v>193</v>
      </c>
      <c r="B52" s="23" t="s">
        <v>192</v>
      </c>
      <c r="C52" s="23" t="s">
        <v>91</v>
      </c>
      <c r="D52" s="23" t="s">
        <v>40</v>
      </c>
      <c r="E52" s="24">
        <v>44908</v>
      </c>
      <c r="F52" s="25">
        <v>500</v>
      </c>
      <c r="G52" s="25">
        <v>3</v>
      </c>
      <c r="H52" s="25">
        <v>497</v>
      </c>
      <c r="I52" s="23">
        <v>2022</v>
      </c>
      <c r="J52" s="23">
        <v>12</v>
      </c>
    </row>
    <row r="53" spans="1:10" ht="15.75" customHeight="1">
      <c r="A53" s="23" t="s">
        <v>194</v>
      </c>
      <c r="B53" s="23" t="s">
        <v>192</v>
      </c>
      <c r="C53" s="23" t="s">
        <v>71</v>
      </c>
      <c r="D53" s="23" t="s">
        <v>42</v>
      </c>
      <c r="E53" s="24">
        <v>44909</v>
      </c>
      <c r="F53" s="25">
        <v>500</v>
      </c>
      <c r="G53" s="25">
        <v>4</v>
      </c>
      <c r="H53" s="25">
        <v>496</v>
      </c>
      <c r="I53" s="23">
        <v>2022</v>
      </c>
      <c r="J53" s="23">
        <v>12</v>
      </c>
    </row>
    <row r="54" spans="1:10" ht="15.75" customHeight="1">
      <c r="A54" s="23" t="s">
        <v>197</v>
      </c>
      <c r="B54" s="23" t="s">
        <v>192</v>
      </c>
      <c r="C54" s="23" t="s">
        <v>47</v>
      </c>
      <c r="D54" s="23" t="s">
        <v>48</v>
      </c>
      <c r="E54" s="24">
        <v>44911</v>
      </c>
      <c r="F54" s="25">
        <v>1000</v>
      </c>
      <c r="G54" s="25">
        <v>6</v>
      </c>
      <c r="H54" s="25">
        <v>994</v>
      </c>
      <c r="I54" s="23">
        <v>2022</v>
      </c>
      <c r="J54" s="23">
        <v>12</v>
      </c>
    </row>
    <row r="55" spans="1:10" ht="15.75" customHeight="1">
      <c r="A55" s="23" t="s">
        <v>198</v>
      </c>
      <c r="B55" s="23" t="s">
        <v>192</v>
      </c>
      <c r="C55" s="23" t="s">
        <v>199</v>
      </c>
      <c r="D55" s="23" t="s">
        <v>50</v>
      </c>
      <c r="E55" s="24">
        <v>44912</v>
      </c>
      <c r="F55" s="25">
        <v>1000</v>
      </c>
      <c r="G55" s="25">
        <v>0</v>
      </c>
      <c r="H55" s="25">
        <v>1000</v>
      </c>
      <c r="I55" s="23">
        <v>2022</v>
      </c>
      <c r="J55" s="23">
        <v>12</v>
      </c>
    </row>
    <row r="56" spans="1:10" ht="15.75" customHeight="1">
      <c r="A56" s="23" t="s">
        <v>229</v>
      </c>
      <c r="B56" s="23" t="s">
        <v>192</v>
      </c>
      <c r="C56" s="23" t="s">
        <v>230</v>
      </c>
      <c r="D56" s="23" t="s">
        <v>34</v>
      </c>
      <c r="E56" s="24">
        <v>44238</v>
      </c>
      <c r="F56" s="25">
        <v>505</v>
      </c>
      <c r="G56" s="25">
        <v>1</v>
      </c>
      <c r="H56" s="25">
        <v>504</v>
      </c>
      <c r="I56" s="23">
        <v>2021</v>
      </c>
      <c r="J56" s="23">
        <v>2</v>
      </c>
    </row>
    <row r="57" spans="1:10" ht="15.75" customHeight="1">
      <c r="A57" s="23" t="s">
        <v>231</v>
      </c>
      <c r="B57" s="23" t="s">
        <v>192</v>
      </c>
      <c r="C57" s="23" t="s">
        <v>232</v>
      </c>
      <c r="D57" s="23" t="s">
        <v>37</v>
      </c>
      <c r="E57" s="24">
        <v>44239</v>
      </c>
      <c r="F57" s="25">
        <v>700</v>
      </c>
      <c r="G57" s="25">
        <v>2</v>
      </c>
      <c r="H57" s="25">
        <v>698</v>
      </c>
      <c r="I57" s="23">
        <v>2021</v>
      </c>
      <c r="J57" s="23">
        <v>2</v>
      </c>
    </row>
    <row r="58" spans="1:10" ht="15.75" customHeight="1">
      <c r="A58" s="23" t="s">
        <v>59</v>
      </c>
      <c r="B58" s="23" t="s">
        <v>60</v>
      </c>
      <c r="C58" s="23" t="s">
        <v>18</v>
      </c>
      <c r="D58" s="23" t="s">
        <v>61</v>
      </c>
      <c r="E58" s="24">
        <v>44388</v>
      </c>
      <c r="F58" s="25">
        <v>300</v>
      </c>
      <c r="G58" s="25">
        <v>3</v>
      </c>
      <c r="H58" s="25">
        <v>297</v>
      </c>
      <c r="I58" s="23">
        <v>2021</v>
      </c>
      <c r="J58" s="23">
        <v>7</v>
      </c>
    </row>
    <row r="59" spans="1:10" ht="15.75" customHeight="1">
      <c r="A59" s="23" t="s">
        <v>62</v>
      </c>
      <c r="B59" s="23" t="s">
        <v>60</v>
      </c>
      <c r="C59" s="23" t="s">
        <v>9</v>
      </c>
      <c r="D59" s="23" t="s">
        <v>63</v>
      </c>
      <c r="E59" s="24">
        <v>44389</v>
      </c>
      <c r="F59" s="25">
        <v>300</v>
      </c>
      <c r="G59" s="25">
        <v>4</v>
      </c>
      <c r="H59" s="25">
        <v>296</v>
      </c>
      <c r="I59" s="23">
        <v>2021</v>
      </c>
      <c r="J59" s="23">
        <v>7</v>
      </c>
    </row>
    <row r="60" spans="1:10" ht="15.75" customHeight="1">
      <c r="A60" s="23" t="s">
        <v>64</v>
      </c>
      <c r="B60" s="23" t="s">
        <v>60</v>
      </c>
      <c r="C60" s="23" t="s">
        <v>44</v>
      </c>
      <c r="D60" s="23" t="s">
        <v>65</v>
      </c>
      <c r="E60" s="24">
        <v>44418</v>
      </c>
      <c r="F60" s="25">
        <v>300</v>
      </c>
      <c r="G60" s="25">
        <v>5</v>
      </c>
      <c r="H60" s="25">
        <v>295</v>
      </c>
      <c r="I60" s="23">
        <v>2021</v>
      </c>
      <c r="J60" s="23">
        <v>8</v>
      </c>
    </row>
    <row r="61" spans="1:10" ht="15.75" customHeight="1">
      <c r="A61" s="23" t="s">
        <v>66</v>
      </c>
      <c r="B61" s="23" t="s">
        <v>60</v>
      </c>
      <c r="C61" s="23" t="s">
        <v>21</v>
      </c>
      <c r="D61" s="23" t="s">
        <v>67</v>
      </c>
      <c r="E61" s="24">
        <v>44419</v>
      </c>
      <c r="F61" s="25">
        <v>300</v>
      </c>
      <c r="G61" s="25">
        <v>6</v>
      </c>
      <c r="H61" s="25">
        <v>294</v>
      </c>
      <c r="I61" s="23">
        <v>2021</v>
      </c>
      <c r="J61" s="23">
        <v>8</v>
      </c>
    </row>
    <row r="62" spans="1:10" ht="15.75" customHeight="1">
      <c r="A62" s="23" t="s">
        <v>68</v>
      </c>
      <c r="B62" s="23" t="s">
        <v>60</v>
      </c>
      <c r="C62" s="23" t="s">
        <v>12</v>
      </c>
      <c r="D62" s="23" t="s">
        <v>69</v>
      </c>
      <c r="E62" s="24">
        <v>44420</v>
      </c>
      <c r="F62" s="25">
        <v>300</v>
      </c>
      <c r="G62" s="25">
        <v>7</v>
      </c>
      <c r="H62" s="25">
        <v>293</v>
      </c>
      <c r="I62" s="23">
        <v>2021</v>
      </c>
      <c r="J62" s="23">
        <v>8</v>
      </c>
    </row>
    <row r="63" spans="1:10" ht="15.75" customHeight="1">
      <c r="A63" s="23" t="s">
        <v>70</v>
      </c>
      <c r="B63" s="23" t="s">
        <v>60</v>
      </c>
      <c r="C63" s="23" t="s">
        <v>71</v>
      </c>
      <c r="D63" s="23" t="s">
        <v>7</v>
      </c>
      <c r="E63" s="24">
        <v>44449</v>
      </c>
      <c r="F63" s="25">
        <v>300</v>
      </c>
      <c r="G63" s="25">
        <v>0</v>
      </c>
      <c r="H63" s="25">
        <v>300</v>
      </c>
      <c r="I63" s="23">
        <v>2021</v>
      </c>
      <c r="J63" s="23">
        <v>9</v>
      </c>
    </row>
    <row r="64" spans="1:10" ht="15.75" customHeight="1">
      <c r="A64" s="23" t="s">
        <v>141</v>
      </c>
      <c r="B64" s="23" t="s">
        <v>60</v>
      </c>
      <c r="C64" s="23" t="s">
        <v>82</v>
      </c>
      <c r="D64" s="23" t="s">
        <v>7</v>
      </c>
      <c r="E64" s="24">
        <v>44878</v>
      </c>
      <c r="F64" s="25">
        <v>999</v>
      </c>
      <c r="G64" s="25">
        <v>0</v>
      </c>
      <c r="H64" s="25">
        <v>999</v>
      </c>
      <c r="I64" s="23">
        <v>2022</v>
      </c>
      <c r="J64" s="23">
        <v>11</v>
      </c>
    </row>
    <row r="65" spans="1:10" ht="15.75" customHeight="1">
      <c r="A65" s="23" t="s">
        <v>142</v>
      </c>
      <c r="B65" s="23" t="s">
        <v>60</v>
      </c>
      <c r="C65" s="23" t="s">
        <v>123</v>
      </c>
      <c r="D65" s="23" t="s">
        <v>10</v>
      </c>
      <c r="E65" s="24">
        <v>44879</v>
      </c>
      <c r="F65" s="25">
        <v>1000</v>
      </c>
      <c r="G65" s="25">
        <v>1</v>
      </c>
      <c r="H65" s="25">
        <v>999</v>
      </c>
      <c r="I65" s="23">
        <v>2022</v>
      </c>
      <c r="J65" s="23">
        <v>11</v>
      </c>
    </row>
    <row r="66" spans="1:10" ht="15.75" customHeight="1">
      <c r="A66" s="23" t="s">
        <v>171</v>
      </c>
      <c r="B66" s="23" t="s">
        <v>60</v>
      </c>
      <c r="C66" s="23" t="s">
        <v>36</v>
      </c>
      <c r="D66" s="23" t="s">
        <v>65</v>
      </c>
      <c r="E66" s="24">
        <v>44908</v>
      </c>
      <c r="F66" s="25">
        <v>800</v>
      </c>
      <c r="G66" s="25">
        <v>5</v>
      </c>
      <c r="H66" s="25">
        <v>795</v>
      </c>
      <c r="I66" s="23">
        <v>2022</v>
      </c>
      <c r="J66" s="23">
        <v>12</v>
      </c>
    </row>
    <row r="67" spans="1:10" ht="15.75" customHeight="1">
      <c r="A67" s="23" t="s">
        <v>38</v>
      </c>
      <c r="B67" s="23" t="s">
        <v>39</v>
      </c>
      <c r="C67" s="23" t="s">
        <v>18</v>
      </c>
      <c r="D67" s="23" t="s">
        <v>40</v>
      </c>
      <c r="E67" s="24">
        <v>44298</v>
      </c>
      <c r="F67" s="25">
        <v>800</v>
      </c>
      <c r="G67" s="25">
        <v>3</v>
      </c>
      <c r="H67" s="25">
        <v>797</v>
      </c>
      <c r="I67" s="23">
        <v>2021</v>
      </c>
      <c r="J67" s="23">
        <v>4</v>
      </c>
    </row>
    <row r="68" spans="1:10" ht="15.75" customHeight="1">
      <c r="A68" s="23" t="s">
        <v>160</v>
      </c>
      <c r="B68" s="23" t="s">
        <v>39</v>
      </c>
      <c r="C68" s="23" t="s">
        <v>161</v>
      </c>
      <c r="D68" s="23" t="s">
        <v>48</v>
      </c>
      <c r="E68" s="24">
        <v>44907</v>
      </c>
      <c r="F68" s="25">
        <v>500</v>
      </c>
      <c r="G68" s="25">
        <v>6</v>
      </c>
      <c r="H68" s="25">
        <v>494</v>
      </c>
      <c r="I68" s="23">
        <v>2022</v>
      </c>
      <c r="J68" s="23">
        <v>12</v>
      </c>
    </row>
    <row r="69" spans="1:10" ht="15.75" customHeight="1">
      <c r="A69" s="23" t="s">
        <v>41</v>
      </c>
      <c r="B69" s="23" t="s">
        <v>39</v>
      </c>
      <c r="C69" s="23" t="s">
        <v>36</v>
      </c>
      <c r="D69" s="23" t="s">
        <v>42</v>
      </c>
      <c r="E69" s="24">
        <v>44326</v>
      </c>
      <c r="F69" s="25">
        <v>800</v>
      </c>
      <c r="G69" s="25">
        <v>4</v>
      </c>
      <c r="H69" s="25">
        <v>796</v>
      </c>
      <c r="I69" s="23">
        <v>2021</v>
      </c>
      <c r="J69" s="23">
        <v>5</v>
      </c>
    </row>
    <row r="70" spans="1:10" ht="15.75" customHeight="1">
      <c r="A70" s="23" t="s">
        <v>43</v>
      </c>
      <c r="B70" s="23" t="s">
        <v>39</v>
      </c>
      <c r="C70" s="23" t="s">
        <v>44</v>
      </c>
      <c r="D70" s="23" t="s">
        <v>45</v>
      </c>
      <c r="E70" s="24">
        <v>44327</v>
      </c>
      <c r="F70" s="25">
        <v>800</v>
      </c>
      <c r="G70" s="25">
        <v>5</v>
      </c>
      <c r="H70" s="25">
        <v>795</v>
      </c>
      <c r="I70" s="23">
        <v>2021</v>
      </c>
      <c r="J70" s="23">
        <v>5</v>
      </c>
    </row>
    <row r="71" spans="1:10" ht="15.75" customHeight="1">
      <c r="A71" s="23" t="s">
        <v>46</v>
      </c>
      <c r="B71" s="23" t="s">
        <v>39</v>
      </c>
      <c r="C71" s="23" t="s">
        <v>47</v>
      </c>
      <c r="D71" s="23" t="s">
        <v>48</v>
      </c>
      <c r="E71" s="24">
        <v>44328</v>
      </c>
      <c r="F71" s="25">
        <v>800</v>
      </c>
      <c r="G71" s="25">
        <v>6</v>
      </c>
      <c r="H71" s="25">
        <v>794</v>
      </c>
      <c r="I71" s="23">
        <v>2021</v>
      </c>
      <c r="J71" s="23">
        <v>5</v>
      </c>
    </row>
    <row r="72" spans="1:10" ht="15.75" customHeight="1">
      <c r="A72" s="23" t="s">
        <v>49</v>
      </c>
      <c r="B72" s="23" t="s">
        <v>39</v>
      </c>
      <c r="C72" s="23" t="s">
        <v>9</v>
      </c>
      <c r="D72" s="23" t="s">
        <v>50</v>
      </c>
      <c r="E72" s="24">
        <v>44357</v>
      </c>
      <c r="F72" s="25">
        <v>800</v>
      </c>
      <c r="G72" s="25">
        <v>7</v>
      </c>
      <c r="H72" s="25">
        <v>793</v>
      </c>
      <c r="I72" s="23">
        <v>2021</v>
      </c>
      <c r="J72" s="23">
        <v>6</v>
      </c>
    </row>
    <row r="73" spans="1:10" ht="15.75" customHeight="1">
      <c r="A73" s="23" t="s">
        <v>51</v>
      </c>
      <c r="B73" s="23" t="s">
        <v>39</v>
      </c>
      <c r="C73" s="23" t="s">
        <v>52</v>
      </c>
      <c r="D73" s="23" t="s">
        <v>53</v>
      </c>
      <c r="E73" s="24">
        <v>44358</v>
      </c>
      <c r="F73" s="25">
        <v>800</v>
      </c>
      <c r="G73" s="25">
        <v>0</v>
      </c>
      <c r="H73" s="25">
        <v>800</v>
      </c>
      <c r="I73" s="23">
        <v>2021</v>
      </c>
      <c r="J73" s="23">
        <v>6</v>
      </c>
    </row>
    <row r="74" spans="1:10" ht="15.75" customHeight="1">
      <c r="A74" s="23" t="s">
        <v>54</v>
      </c>
      <c r="B74" s="23" t="s">
        <v>39</v>
      </c>
      <c r="C74" s="23" t="s">
        <v>21</v>
      </c>
      <c r="D74" s="23" t="s">
        <v>55</v>
      </c>
      <c r="E74" s="24">
        <v>44359</v>
      </c>
      <c r="F74" s="25">
        <v>800</v>
      </c>
      <c r="G74" s="25">
        <v>1</v>
      </c>
      <c r="H74" s="25">
        <v>799</v>
      </c>
      <c r="I74" s="23">
        <v>2021</v>
      </c>
      <c r="J74" s="23">
        <v>6</v>
      </c>
    </row>
    <row r="75" spans="1:10" ht="15.75" customHeight="1">
      <c r="A75" s="23" t="s">
        <v>56</v>
      </c>
      <c r="B75" s="23" t="s">
        <v>39</v>
      </c>
      <c r="C75" s="23" t="s">
        <v>57</v>
      </c>
      <c r="D75" s="23" t="s">
        <v>58</v>
      </c>
      <c r="E75" s="24">
        <v>44387</v>
      </c>
      <c r="F75" s="25">
        <v>800</v>
      </c>
      <c r="G75" s="25">
        <v>2</v>
      </c>
      <c r="H75" s="25">
        <v>798</v>
      </c>
      <c r="I75" s="23">
        <v>2021</v>
      </c>
      <c r="J75" s="23">
        <v>7</v>
      </c>
    </row>
    <row r="76" spans="1:10" ht="15.75" customHeight="1">
      <c r="A76" s="23" t="s">
        <v>143</v>
      </c>
      <c r="B76" s="23" t="s">
        <v>39</v>
      </c>
      <c r="C76" s="23" t="s">
        <v>71</v>
      </c>
      <c r="D76" s="23" t="s">
        <v>13</v>
      </c>
      <c r="E76" s="24">
        <v>44877</v>
      </c>
      <c r="F76" s="25">
        <v>1000</v>
      </c>
      <c r="G76" s="25">
        <v>2</v>
      </c>
      <c r="H76" s="25">
        <v>998</v>
      </c>
      <c r="I76" s="23">
        <v>2022</v>
      </c>
      <c r="J76" s="23">
        <v>11</v>
      </c>
    </row>
    <row r="77" spans="1:10" ht="15.75" customHeight="1">
      <c r="A77" s="23" t="s">
        <v>206</v>
      </c>
      <c r="B77" s="23" t="s">
        <v>207</v>
      </c>
      <c r="C77" s="23" t="s">
        <v>208</v>
      </c>
      <c r="D77" s="23" t="s">
        <v>63</v>
      </c>
      <c r="E77" s="24">
        <v>44917</v>
      </c>
      <c r="F77" s="25">
        <v>900</v>
      </c>
      <c r="G77" s="25">
        <v>4</v>
      </c>
      <c r="H77" s="25">
        <v>896</v>
      </c>
      <c r="I77" s="23">
        <v>2022</v>
      </c>
      <c r="J77" s="23">
        <v>12</v>
      </c>
    </row>
    <row r="78" spans="1:10" ht="15.75" customHeight="1">
      <c r="A78" s="23" t="s">
        <v>209</v>
      </c>
      <c r="B78" s="23" t="s">
        <v>207</v>
      </c>
      <c r="C78" s="23" t="s">
        <v>210</v>
      </c>
      <c r="D78" s="23" t="s">
        <v>65</v>
      </c>
      <c r="E78" s="24">
        <v>44918</v>
      </c>
      <c r="F78" s="25">
        <v>650</v>
      </c>
      <c r="G78" s="25">
        <v>5</v>
      </c>
      <c r="H78" s="25">
        <v>645</v>
      </c>
      <c r="I78" s="23">
        <v>2022</v>
      </c>
      <c r="J78" s="23">
        <v>12</v>
      </c>
    </row>
    <row r="79" spans="1:10" ht="15.75" customHeight="1">
      <c r="A79" s="23" t="s">
        <v>211</v>
      </c>
      <c r="B79" s="23" t="s">
        <v>207</v>
      </c>
      <c r="C79" s="23" t="s">
        <v>212</v>
      </c>
      <c r="D79" s="23" t="s">
        <v>67</v>
      </c>
      <c r="E79" s="24">
        <v>44919</v>
      </c>
      <c r="F79" s="25">
        <v>650</v>
      </c>
      <c r="G79" s="25">
        <v>6</v>
      </c>
      <c r="H79" s="25">
        <v>644</v>
      </c>
      <c r="I79" s="23">
        <v>2022</v>
      </c>
      <c r="J79" s="23">
        <v>12</v>
      </c>
    </row>
    <row r="80" spans="1:10" ht="15.75" customHeight="1">
      <c r="A80" s="23" t="s">
        <v>213</v>
      </c>
      <c r="B80" s="23" t="s">
        <v>207</v>
      </c>
      <c r="C80" s="23" t="s">
        <v>214</v>
      </c>
      <c r="D80" s="23" t="s">
        <v>69</v>
      </c>
      <c r="E80" s="24">
        <v>44920</v>
      </c>
      <c r="F80" s="25">
        <v>580</v>
      </c>
      <c r="G80" s="25">
        <v>7</v>
      </c>
      <c r="H80" s="25">
        <v>573</v>
      </c>
      <c r="I80" s="23">
        <v>2022</v>
      </c>
      <c r="J80" s="23">
        <v>12</v>
      </c>
    </row>
    <row r="81" spans="1:10" ht="15.75" customHeight="1">
      <c r="A81" s="23" t="s">
        <v>244</v>
      </c>
      <c r="B81" s="23" t="s">
        <v>207</v>
      </c>
      <c r="C81" s="23" t="s">
        <v>245</v>
      </c>
      <c r="D81" s="23" t="s">
        <v>61</v>
      </c>
      <c r="E81" s="24">
        <v>44632</v>
      </c>
      <c r="F81" s="25">
        <v>199</v>
      </c>
      <c r="G81" s="25">
        <v>3</v>
      </c>
      <c r="H81" s="25">
        <v>196</v>
      </c>
      <c r="I81" s="23">
        <v>2022</v>
      </c>
      <c r="J81" s="23">
        <v>3</v>
      </c>
    </row>
    <row r="82" spans="1:10" ht="15.75" customHeight="1">
      <c r="A82" s="23" t="s">
        <v>246</v>
      </c>
      <c r="B82" s="23" t="s">
        <v>207</v>
      </c>
      <c r="C82" s="23" t="s">
        <v>247</v>
      </c>
      <c r="D82" s="23" t="s">
        <v>63</v>
      </c>
      <c r="E82" s="24">
        <v>44603</v>
      </c>
      <c r="F82" s="25">
        <v>490</v>
      </c>
      <c r="G82" s="25">
        <v>4</v>
      </c>
      <c r="H82" s="25">
        <v>486</v>
      </c>
      <c r="I82" s="23">
        <v>2022</v>
      </c>
      <c r="J82" s="23">
        <v>2</v>
      </c>
    </row>
    <row r="83" spans="1:10" ht="15.75" customHeight="1">
      <c r="A83" s="23" t="s">
        <v>248</v>
      </c>
      <c r="B83" s="23" t="s">
        <v>207</v>
      </c>
      <c r="C83" s="23" t="s">
        <v>249</v>
      </c>
      <c r="D83" s="23" t="s">
        <v>65</v>
      </c>
      <c r="E83" s="24">
        <v>44604</v>
      </c>
      <c r="F83" s="25">
        <v>222</v>
      </c>
      <c r="G83" s="25">
        <v>5</v>
      </c>
      <c r="H83" s="25">
        <v>217</v>
      </c>
      <c r="I83" s="23">
        <v>2022</v>
      </c>
      <c r="J83" s="23">
        <v>2</v>
      </c>
    </row>
    <row r="84" spans="1:10" ht="15.75" customHeight="1">
      <c r="A84" s="23" t="s">
        <v>255</v>
      </c>
      <c r="B84" s="23" t="s">
        <v>256</v>
      </c>
      <c r="C84" s="23" t="s">
        <v>208</v>
      </c>
      <c r="D84" s="23" t="s">
        <v>13</v>
      </c>
      <c r="E84" s="24">
        <v>44300</v>
      </c>
      <c r="F84" s="25">
        <v>300</v>
      </c>
      <c r="G84" s="25">
        <v>2</v>
      </c>
      <c r="H84" s="25">
        <v>298</v>
      </c>
      <c r="I84" s="23">
        <v>2021</v>
      </c>
      <c r="J84" s="23">
        <v>4</v>
      </c>
    </row>
    <row r="85" spans="1:10" ht="15.75" customHeight="1">
      <c r="A85" s="23" t="s">
        <v>257</v>
      </c>
      <c r="B85" s="23" t="s">
        <v>256</v>
      </c>
      <c r="C85" s="23" t="s">
        <v>210</v>
      </c>
      <c r="D85" s="23" t="s">
        <v>16</v>
      </c>
      <c r="E85" s="24">
        <v>44301</v>
      </c>
      <c r="F85" s="25">
        <v>300</v>
      </c>
      <c r="G85" s="25">
        <v>3</v>
      </c>
      <c r="H85" s="25">
        <v>297</v>
      </c>
      <c r="I85" s="23">
        <v>2021</v>
      </c>
      <c r="J85" s="23">
        <v>4</v>
      </c>
    </row>
    <row r="86" spans="1:10" ht="15.75" customHeight="1">
      <c r="A86" s="23" t="s">
        <v>258</v>
      </c>
      <c r="B86" s="23" t="s">
        <v>256</v>
      </c>
      <c r="C86" s="23" t="s">
        <v>212</v>
      </c>
      <c r="D86" s="23" t="s">
        <v>19</v>
      </c>
      <c r="E86" s="24">
        <v>44302</v>
      </c>
      <c r="F86" s="25">
        <v>400</v>
      </c>
      <c r="G86" s="25">
        <v>4</v>
      </c>
      <c r="H86" s="25">
        <v>396</v>
      </c>
      <c r="I86" s="23">
        <v>2021</v>
      </c>
      <c r="J86" s="23">
        <v>4</v>
      </c>
    </row>
    <row r="87" spans="1:10" ht="15.75" customHeight="1">
      <c r="A87" s="23" t="s">
        <v>259</v>
      </c>
      <c r="B87" s="23" t="s">
        <v>256</v>
      </c>
      <c r="C87" s="23" t="s">
        <v>214</v>
      </c>
      <c r="D87" s="23" t="s">
        <v>22</v>
      </c>
      <c r="E87" s="24">
        <v>44303</v>
      </c>
      <c r="F87" s="25">
        <v>104</v>
      </c>
      <c r="G87" s="25">
        <v>5</v>
      </c>
      <c r="H87" s="25">
        <v>99</v>
      </c>
      <c r="I87" s="23">
        <v>2021</v>
      </c>
      <c r="J87" s="23">
        <v>4</v>
      </c>
    </row>
    <row r="88" spans="1:10" ht="15.75" customHeight="1">
      <c r="A88" s="23" t="s">
        <v>260</v>
      </c>
      <c r="B88" s="23" t="s">
        <v>256</v>
      </c>
      <c r="C88" s="23" t="s">
        <v>230</v>
      </c>
      <c r="D88" s="23" t="s">
        <v>25</v>
      </c>
      <c r="E88" s="24">
        <v>44207</v>
      </c>
      <c r="F88" s="25">
        <v>999</v>
      </c>
      <c r="G88" s="25">
        <v>6</v>
      </c>
      <c r="H88" s="25">
        <v>993</v>
      </c>
      <c r="I88" s="23">
        <v>2021</v>
      </c>
      <c r="J88" s="23">
        <v>1</v>
      </c>
    </row>
    <row r="89" spans="1:10" ht="15.75" customHeight="1">
      <c r="A89" s="23" t="s">
        <v>4</v>
      </c>
      <c r="B89" s="23" t="s">
        <v>5</v>
      </c>
      <c r="C89" s="23" t="s">
        <v>6</v>
      </c>
      <c r="D89" s="23" t="s">
        <v>7</v>
      </c>
      <c r="E89" s="24">
        <v>44206</v>
      </c>
      <c r="F89" s="25">
        <v>1000</v>
      </c>
      <c r="G89" s="25">
        <v>0</v>
      </c>
      <c r="H89" s="25">
        <v>1000</v>
      </c>
      <c r="I89" s="23">
        <v>2021</v>
      </c>
      <c r="J89" s="23">
        <v>1</v>
      </c>
    </row>
    <row r="90" spans="1:10" ht="15.75" customHeight="1">
      <c r="A90" s="23" t="s">
        <v>183</v>
      </c>
      <c r="B90" s="23" t="s">
        <v>5</v>
      </c>
      <c r="C90" s="23" t="s">
        <v>184</v>
      </c>
      <c r="D90" s="23" t="s">
        <v>16</v>
      </c>
      <c r="E90" s="24">
        <v>44914</v>
      </c>
      <c r="F90" s="25">
        <v>300</v>
      </c>
      <c r="G90" s="25">
        <v>3</v>
      </c>
      <c r="H90" s="25">
        <v>297</v>
      </c>
      <c r="I90" s="23">
        <v>2022</v>
      </c>
      <c r="J90" s="23">
        <v>12</v>
      </c>
    </row>
    <row r="91" spans="1:10" ht="15.75" customHeight="1">
      <c r="A91" s="23" t="s">
        <v>185</v>
      </c>
      <c r="B91" s="23" t="s">
        <v>5</v>
      </c>
      <c r="C91" s="23" t="s">
        <v>123</v>
      </c>
      <c r="D91" s="23" t="s">
        <v>19</v>
      </c>
      <c r="E91" s="24">
        <v>44722</v>
      </c>
      <c r="F91" s="25">
        <v>300</v>
      </c>
      <c r="G91" s="25">
        <v>4</v>
      </c>
      <c r="H91" s="25">
        <v>296</v>
      </c>
      <c r="I91" s="23">
        <v>2022</v>
      </c>
      <c r="J91" s="23">
        <v>6</v>
      </c>
    </row>
    <row r="92" spans="1:10" ht="15.75" customHeight="1">
      <c r="A92" s="23" t="s">
        <v>186</v>
      </c>
      <c r="B92" s="23" t="s">
        <v>5</v>
      </c>
      <c r="C92" s="23" t="s">
        <v>82</v>
      </c>
      <c r="D92" s="23" t="s">
        <v>22</v>
      </c>
      <c r="E92" s="24">
        <v>44723</v>
      </c>
      <c r="F92" s="25">
        <v>300</v>
      </c>
      <c r="G92" s="25">
        <v>5</v>
      </c>
      <c r="H92" s="25">
        <v>295</v>
      </c>
      <c r="I92" s="23">
        <v>2022</v>
      </c>
      <c r="J92" s="23">
        <v>6</v>
      </c>
    </row>
    <row r="93" spans="1:10" ht="15.75" customHeight="1">
      <c r="A93" s="23" t="s">
        <v>8</v>
      </c>
      <c r="B93" s="23" t="s">
        <v>5</v>
      </c>
      <c r="C93" s="23" t="s">
        <v>9</v>
      </c>
      <c r="D93" s="23" t="s">
        <v>10</v>
      </c>
      <c r="E93" s="24">
        <v>44207</v>
      </c>
      <c r="F93" s="25">
        <v>1100</v>
      </c>
      <c r="G93" s="25">
        <v>1</v>
      </c>
      <c r="H93" s="25">
        <v>1099</v>
      </c>
      <c r="I93" s="23">
        <v>2021</v>
      </c>
      <c r="J93" s="23">
        <v>1</v>
      </c>
    </row>
    <row r="94" spans="1:10" ht="15.75" customHeight="1">
      <c r="A94" s="23" t="s">
        <v>11</v>
      </c>
      <c r="B94" s="23" t="s">
        <v>5</v>
      </c>
      <c r="C94" s="23" t="s">
        <v>12</v>
      </c>
      <c r="D94" s="23" t="s">
        <v>13</v>
      </c>
      <c r="E94" s="24">
        <v>44208</v>
      </c>
      <c r="F94" s="25">
        <v>1200</v>
      </c>
      <c r="G94" s="25">
        <v>2</v>
      </c>
      <c r="H94" s="25">
        <v>1198</v>
      </c>
      <c r="I94" s="23">
        <v>2021</v>
      </c>
      <c r="J94" s="23">
        <v>1</v>
      </c>
    </row>
    <row r="95" spans="1:10" ht="15.75" customHeight="1">
      <c r="A95" s="23" t="s">
        <v>14</v>
      </c>
      <c r="B95" s="23" t="s">
        <v>5</v>
      </c>
      <c r="C95" s="23" t="s">
        <v>15</v>
      </c>
      <c r="D95" s="23" t="s">
        <v>16</v>
      </c>
      <c r="E95" s="24">
        <v>44209</v>
      </c>
      <c r="F95" s="25">
        <v>1300</v>
      </c>
      <c r="G95" s="25">
        <v>3</v>
      </c>
      <c r="H95" s="25">
        <v>1297</v>
      </c>
      <c r="I95" s="23">
        <v>2021</v>
      </c>
      <c r="J95" s="23">
        <v>1</v>
      </c>
    </row>
    <row r="96" spans="1:10" ht="15.75" customHeight="1">
      <c r="A96" s="23" t="s">
        <v>17</v>
      </c>
      <c r="B96" s="23" t="s">
        <v>5</v>
      </c>
      <c r="C96" s="23" t="s">
        <v>18</v>
      </c>
      <c r="D96" s="23" t="s">
        <v>19</v>
      </c>
      <c r="E96" s="24">
        <v>44210</v>
      </c>
      <c r="F96" s="25">
        <v>1400</v>
      </c>
      <c r="G96" s="25">
        <v>4</v>
      </c>
      <c r="H96" s="25">
        <v>1396</v>
      </c>
      <c r="I96" s="23">
        <v>2021</v>
      </c>
      <c r="J96" s="23">
        <v>1</v>
      </c>
    </row>
    <row r="97" spans="1:10" ht="15.75" customHeight="1">
      <c r="A97" s="23" t="s">
        <v>20</v>
      </c>
      <c r="B97" s="23" t="s">
        <v>5</v>
      </c>
      <c r="C97" s="23" t="s">
        <v>21</v>
      </c>
      <c r="D97" s="23" t="s">
        <v>22</v>
      </c>
      <c r="E97" s="24">
        <v>44211</v>
      </c>
      <c r="F97" s="25">
        <v>1500</v>
      </c>
      <c r="G97" s="25">
        <v>5</v>
      </c>
      <c r="H97" s="25">
        <v>1495</v>
      </c>
      <c r="I97" s="23">
        <v>2021</v>
      </c>
      <c r="J97" s="23">
        <v>1</v>
      </c>
    </row>
    <row r="98" spans="1:10" ht="15.75" customHeight="1">
      <c r="A98" s="23" t="s">
        <v>23</v>
      </c>
      <c r="B98" s="23" t="s">
        <v>5</v>
      </c>
      <c r="C98" s="23" t="s">
        <v>24</v>
      </c>
      <c r="D98" s="23" t="s">
        <v>25</v>
      </c>
      <c r="E98" s="24">
        <v>44265</v>
      </c>
      <c r="F98" s="25">
        <v>1600</v>
      </c>
      <c r="G98" s="25">
        <v>6</v>
      </c>
      <c r="H98" s="25">
        <v>1594</v>
      </c>
      <c r="I98" s="23">
        <v>2021</v>
      </c>
      <c r="J98" s="23">
        <v>3</v>
      </c>
    </row>
    <row r="99" spans="1:10" ht="15.75" customHeight="1">
      <c r="A99" s="23" t="s">
        <v>26</v>
      </c>
      <c r="B99" s="23" t="s">
        <v>5</v>
      </c>
      <c r="C99" s="23" t="s">
        <v>27</v>
      </c>
      <c r="D99" s="23" t="s">
        <v>28</v>
      </c>
      <c r="E99" s="24">
        <v>44266</v>
      </c>
      <c r="F99" s="25">
        <v>1700</v>
      </c>
      <c r="G99" s="25">
        <v>7</v>
      </c>
      <c r="H99" s="25">
        <v>1693</v>
      </c>
      <c r="I99" s="23">
        <v>2021</v>
      </c>
      <c r="J99" s="23">
        <v>3</v>
      </c>
    </row>
    <row r="100" spans="1:10" ht="15.75" customHeight="1">
      <c r="A100" s="23" t="s">
        <v>239</v>
      </c>
      <c r="B100" s="23" t="s">
        <v>240</v>
      </c>
      <c r="C100" s="23" t="s">
        <v>123</v>
      </c>
      <c r="D100" s="23" t="s">
        <v>53</v>
      </c>
      <c r="E100" s="24">
        <v>44360</v>
      </c>
      <c r="F100" s="25">
        <v>200</v>
      </c>
      <c r="G100" s="25">
        <v>0</v>
      </c>
      <c r="H100" s="25">
        <v>200</v>
      </c>
      <c r="I100" s="23">
        <v>2021</v>
      </c>
      <c r="J100" s="23">
        <v>6</v>
      </c>
    </row>
    <row r="101" spans="1:10" ht="15.75" customHeight="1">
      <c r="A101" s="23" t="s">
        <v>241</v>
      </c>
      <c r="B101" s="23" t="s">
        <v>240</v>
      </c>
      <c r="C101" s="23" t="s">
        <v>242</v>
      </c>
      <c r="D101" s="23" t="s">
        <v>55</v>
      </c>
      <c r="E101" s="24">
        <v>44630</v>
      </c>
      <c r="F101" s="25">
        <v>200</v>
      </c>
      <c r="G101" s="25">
        <v>1</v>
      </c>
      <c r="H101" s="25">
        <v>199</v>
      </c>
      <c r="I101" s="23">
        <v>2022</v>
      </c>
      <c r="J101" s="23">
        <v>3</v>
      </c>
    </row>
    <row r="102" spans="1:10" ht="15.75" customHeight="1">
      <c r="A102" s="23" t="s">
        <v>243</v>
      </c>
      <c r="B102" s="23" t="s">
        <v>240</v>
      </c>
      <c r="C102" s="23" t="s">
        <v>12</v>
      </c>
      <c r="D102" s="23" t="s">
        <v>58</v>
      </c>
      <c r="E102" s="24">
        <v>44631</v>
      </c>
      <c r="F102" s="25">
        <v>200</v>
      </c>
      <c r="G102" s="25">
        <v>2</v>
      </c>
      <c r="H102" s="25">
        <v>198</v>
      </c>
      <c r="I102" s="23">
        <v>2022</v>
      </c>
      <c r="J102" s="23">
        <v>3</v>
      </c>
    </row>
    <row r="103" spans="1:10" ht="15.75" customHeight="1">
      <c r="A103" s="23" t="s">
        <v>233</v>
      </c>
      <c r="B103" s="23" t="s">
        <v>234</v>
      </c>
      <c r="C103" s="23" t="s">
        <v>71</v>
      </c>
      <c r="D103" s="23" t="s">
        <v>40</v>
      </c>
      <c r="E103" s="24">
        <v>44240</v>
      </c>
      <c r="F103" s="25">
        <v>600</v>
      </c>
      <c r="G103" s="25">
        <v>3</v>
      </c>
      <c r="H103" s="25">
        <v>597</v>
      </c>
      <c r="I103" s="23">
        <v>2021</v>
      </c>
      <c r="J103" s="23">
        <v>2</v>
      </c>
    </row>
    <row r="104" spans="1:10" ht="15.75" customHeight="1">
      <c r="A104" s="23" t="s">
        <v>235</v>
      </c>
      <c r="B104" s="23" t="s">
        <v>234</v>
      </c>
      <c r="C104" s="23" t="s">
        <v>47</v>
      </c>
      <c r="D104" s="23" t="s">
        <v>42</v>
      </c>
      <c r="E104" s="24">
        <v>44237</v>
      </c>
      <c r="F104" s="25">
        <v>600</v>
      </c>
      <c r="G104" s="25">
        <v>4</v>
      </c>
      <c r="H104" s="25">
        <v>596</v>
      </c>
      <c r="I104" s="23">
        <v>2021</v>
      </c>
      <c r="J104" s="23">
        <v>2</v>
      </c>
    </row>
    <row r="105" spans="1:10" ht="15.75" customHeight="1">
      <c r="A105" s="23" t="s">
        <v>236</v>
      </c>
      <c r="B105" s="23" t="s">
        <v>234</v>
      </c>
      <c r="C105" s="23" t="s">
        <v>199</v>
      </c>
      <c r="D105" s="23" t="s">
        <v>45</v>
      </c>
      <c r="E105" s="24">
        <v>44238</v>
      </c>
      <c r="F105" s="25">
        <v>300</v>
      </c>
      <c r="G105" s="25">
        <v>5</v>
      </c>
      <c r="H105" s="25">
        <v>295</v>
      </c>
      <c r="I105" s="23">
        <v>2021</v>
      </c>
      <c r="J105" s="23">
        <v>2</v>
      </c>
    </row>
    <row r="106" spans="1:10" ht="15.75" customHeight="1">
      <c r="A106" s="23" t="s">
        <v>237</v>
      </c>
      <c r="B106" s="23" t="s">
        <v>234</v>
      </c>
      <c r="C106" s="23" t="s">
        <v>230</v>
      </c>
      <c r="D106" s="23" t="s">
        <v>48</v>
      </c>
      <c r="E106" s="24">
        <v>44239</v>
      </c>
      <c r="F106" s="25">
        <v>300</v>
      </c>
      <c r="G106" s="25">
        <v>6</v>
      </c>
      <c r="H106" s="25">
        <v>294</v>
      </c>
      <c r="I106" s="23">
        <v>2021</v>
      </c>
      <c r="J106" s="23">
        <v>2</v>
      </c>
    </row>
    <row r="107" spans="1:10" ht="15.75" customHeight="1">
      <c r="A107" s="23" t="s">
        <v>238</v>
      </c>
      <c r="B107" s="23" t="s">
        <v>234</v>
      </c>
      <c r="C107" s="23" t="s">
        <v>232</v>
      </c>
      <c r="D107" s="23" t="s">
        <v>50</v>
      </c>
      <c r="E107" s="24">
        <v>44359</v>
      </c>
      <c r="F107" s="25">
        <v>300</v>
      </c>
      <c r="G107" s="25">
        <v>0</v>
      </c>
      <c r="H107" s="25">
        <v>300</v>
      </c>
      <c r="I107" s="23">
        <v>2021</v>
      </c>
      <c r="J107" s="23">
        <v>6</v>
      </c>
    </row>
    <row r="108" spans="1:10" ht="15.75" customHeight="1">
      <c r="A108" s="23" t="s">
        <v>29</v>
      </c>
      <c r="B108" s="23" t="s">
        <v>30</v>
      </c>
      <c r="C108" s="23" t="s">
        <v>31</v>
      </c>
      <c r="D108" s="23" t="s">
        <v>32</v>
      </c>
      <c r="E108" s="24">
        <v>44267</v>
      </c>
      <c r="F108" s="25">
        <v>500</v>
      </c>
      <c r="G108" s="25">
        <v>0</v>
      </c>
      <c r="H108" s="25">
        <v>500</v>
      </c>
      <c r="I108" s="23">
        <v>2021</v>
      </c>
      <c r="J108" s="23">
        <v>3</v>
      </c>
    </row>
    <row r="109" spans="1:10" ht="15.75" customHeight="1">
      <c r="A109" s="23" t="s">
        <v>33</v>
      </c>
      <c r="B109" s="23" t="s">
        <v>30</v>
      </c>
      <c r="C109" s="23" t="s">
        <v>27</v>
      </c>
      <c r="D109" s="23" t="s">
        <v>34</v>
      </c>
      <c r="E109" s="24">
        <v>44268</v>
      </c>
      <c r="F109" s="25">
        <v>500</v>
      </c>
      <c r="G109" s="25">
        <v>1</v>
      </c>
      <c r="H109" s="25">
        <v>499</v>
      </c>
      <c r="I109" s="23">
        <v>2021</v>
      </c>
      <c r="J109" s="23">
        <v>3</v>
      </c>
    </row>
    <row r="110" spans="1:10" ht="15.75" customHeight="1">
      <c r="A110" s="23" t="s">
        <v>35</v>
      </c>
      <c r="B110" s="23" t="s">
        <v>30</v>
      </c>
      <c r="C110" s="23" t="s">
        <v>36</v>
      </c>
      <c r="D110" s="23" t="s">
        <v>37</v>
      </c>
      <c r="E110" s="24">
        <v>44297</v>
      </c>
      <c r="F110" s="25">
        <v>500</v>
      </c>
      <c r="G110" s="25">
        <v>2</v>
      </c>
      <c r="H110" s="25">
        <v>498</v>
      </c>
      <c r="I110" s="23">
        <v>2021</v>
      </c>
      <c r="J110" s="23">
        <v>4</v>
      </c>
    </row>
    <row r="111" spans="1:10" ht="15.75" customHeight="1">
      <c r="A111" s="23" t="s">
        <v>115</v>
      </c>
      <c r="B111" s="23" t="s">
        <v>30</v>
      </c>
      <c r="C111" s="23" t="s">
        <v>44</v>
      </c>
      <c r="D111" s="23" t="s">
        <v>19</v>
      </c>
      <c r="E111" s="24">
        <v>44723</v>
      </c>
      <c r="F111" s="25">
        <v>700</v>
      </c>
      <c r="G111" s="25">
        <v>4</v>
      </c>
      <c r="H111" s="25">
        <v>696</v>
      </c>
      <c r="I111" s="23">
        <v>2022</v>
      </c>
      <c r="J111" s="23">
        <v>6</v>
      </c>
    </row>
    <row r="112" spans="1:10" ht="15.75" customHeight="1">
      <c r="A112" s="23" t="s">
        <v>118</v>
      </c>
      <c r="B112" s="23" t="s">
        <v>30</v>
      </c>
      <c r="C112" s="23" t="s">
        <v>18</v>
      </c>
      <c r="D112" s="23" t="s">
        <v>25</v>
      </c>
      <c r="E112" s="24">
        <v>44752</v>
      </c>
      <c r="F112" s="25">
        <v>600</v>
      </c>
      <c r="G112" s="25">
        <v>6</v>
      </c>
      <c r="H112" s="25">
        <v>594</v>
      </c>
      <c r="I112" s="23">
        <v>2022</v>
      </c>
      <c r="J112" s="23">
        <v>7</v>
      </c>
    </row>
    <row r="113" spans="1:10" ht="15.75" customHeight="1">
      <c r="A113" s="23" t="s">
        <v>126</v>
      </c>
      <c r="B113" s="23" t="s">
        <v>30</v>
      </c>
      <c r="C113" s="23" t="s">
        <v>9</v>
      </c>
      <c r="D113" s="23" t="s">
        <v>45</v>
      </c>
      <c r="E113" s="24">
        <v>44815</v>
      </c>
      <c r="F113" s="25">
        <v>199</v>
      </c>
      <c r="G113" s="25">
        <v>5</v>
      </c>
      <c r="H113" s="25">
        <v>194</v>
      </c>
      <c r="I113" s="23">
        <v>2022</v>
      </c>
      <c r="J113" s="23">
        <v>9</v>
      </c>
    </row>
    <row r="114" spans="1:10" ht="15.75" customHeight="1">
      <c r="A114" s="23" t="s">
        <v>92</v>
      </c>
      <c r="B114" s="23" t="s">
        <v>93</v>
      </c>
      <c r="C114" s="23" t="s">
        <v>94</v>
      </c>
      <c r="D114" s="23" t="s">
        <v>45</v>
      </c>
      <c r="E114" s="24">
        <v>44572</v>
      </c>
      <c r="F114" s="25">
        <v>900</v>
      </c>
      <c r="G114" s="25">
        <v>0</v>
      </c>
      <c r="H114" s="25">
        <v>900</v>
      </c>
      <c r="I114" s="23">
        <v>2022</v>
      </c>
      <c r="J114" s="23">
        <v>1</v>
      </c>
    </row>
    <row r="115" spans="1:10" ht="15.75" customHeight="1">
      <c r="A115" s="23" t="s">
        <v>95</v>
      </c>
      <c r="B115" s="23" t="s">
        <v>93</v>
      </c>
      <c r="C115" s="23" t="s">
        <v>9</v>
      </c>
      <c r="D115" s="23" t="s">
        <v>48</v>
      </c>
      <c r="E115" s="24">
        <v>44573</v>
      </c>
      <c r="F115" s="25">
        <v>900</v>
      </c>
      <c r="G115" s="25">
        <v>6</v>
      </c>
      <c r="H115" s="25">
        <v>894</v>
      </c>
      <c r="I115" s="23">
        <v>2022</v>
      </c>
      <c r="J115" s="23">
        <v>1</v>
      </c>
    </row>
    <row r="116" spans="1:10" ht="15.75" customHeight="1">
      <c r="A116" s="23" t="s">
        <v>112</v>
      </c>
      <c r="B116" s="23" t="s">
        <v>93</v>
      </c>
      <c r="C116" s="23" t="s">
        <v>36</v>
      </c>
      <c r="D116" s="23" t="s">
        <v>13</v>
      </c>
      <c r="E116" s="24">
        <v>44693</v>
      </c>
      <c r="F116" s="25">
        <v>505</v>
      </c>
      <c r="G116" s="25">
        <v>2</v>
      </c>
      <c r="H116" s="25">
        <v>503</v>
      </c>
      <c r="I116" s="23">
        <v>2022</v>
      </c>
      <c r="J116" s="23">
        <v>5</v>
      </c>
    </row>
    <row r="117" spans="1:10" ht="15.75" customHeight="1">
      <c r="A117" s="23" t="s">
        <v>113</v>
      </c>
      <c r="B117" s="23" t="s">
        <v>93</v>
      </c>
      <c r="C117" s="23" t="s">
        <v>114</v>
      </c>
      <c r="D117" s="23" t="s">
        <v>16</v>
      </c>
      <c r="E117" s="24">
        <v>44694</v>
      </c>
      <c r="F117" s="25">
        <v>505</v>
      </c>
      <c r="G117" s="25">
        <v>3</v>
      </c>
      <c r="H117" s="25">
        <v>502</v>
      </c>
      <c r="I117" s="23">
        <v>2022</v>
      </c>
      <c r="J117" s="23">
        <v>5</v>
      </c>
    </row>
    <row r="118" spans="1:10" ht="15.75" customHeight="1">
      <c r="A118" s="23" t="s">
        <v>138</v>
      </c>
      <c r="B118" s="23" t="s">
        <v>139</v>
      </c>
      <c r="C118" s="23" t="s">
        <v>24</v>
      </c>
      <c r="D118" s="23" t="s">
        <v>67</v>
      </c>
      <c r="E118" s="24">
        <v>44876</v>
      </c>
      <c r="F118" s="25">
        <v>400</v>
      </c>
      <c r="G118" s="25">
        <v>6</v>
      </c>
      <c r="H118" s="25">
        <v>394</v>
      </c>
      <c r="I118" s="23">
        <v>2022</v>
      </c>
      <c r="J118" s="23">
        <v>11</v>
      </c>
    </row>
    <row r="119" spans="1:10" ht="15.75" customHeight="1">
      <c r="A119" s="23" t="s">
        <v>83</v>
      </c>
      <c r="B119" s="23" t="s">
        <v>84</v>
      </c>
      <c r="C119" s="23" t="s">
        <v>24</v>
      </c>
      <c r="D119" s="23" t="s">
        <v>28</v>
      </c>
      <c r="E119" s="24">
        <v>44511</v>
      </c>
      <c r="F119" s="25">
        <v>565</v>
      </c>
      <c r="G119" s="25">
        <v>7</v>
      </c>
      <c r="H119" s="25">
        <v>558</v>
      </c>
      <c r="I119" s="23">
        <v>2021</v>
      </c>
      <c r="J119" s="23">
        <v>11</v>
      </c>
    </row>
    <row r="120" spans="1:10" ht="15.75" customHeight="1">
      <c r="A120" s="23"/>
      <c r="B120" s="23"/>
      <c r="C120" s="23"/>
      <c r="D120" s="23" t="s">
        <v>67</v>
      </c>
      <c r="E120" s="24">
        <v>44662</v>
      </c>
      <c r="F120" s="25">
        <v>176</v>
      </c>
      <c r="G120" s="25">
        <v>6</v>
      </c>
      <c r="H120" s="25">
        <v>170</v>
      </c>
      <c r="I120" s="23">
        <v>2022</v>
      </c>
      <c r="J120" s="23">
        <v>4</v>
      </c>
    </row>
    <row r="121" spans="1:10" ht="15.75" customHeight="1">
      <c r="A121" s="23" t="s">
        <v>189</v>
      </c>
      <c r="B121" s="23" t="s">
        <v>84</v>
      </c>
      <c r="C121" s="23" t="s">
        <v>80</v>
      </c>
      <c r="D121" s="23" t="s">
        <v>32</v>
      </c>
      <c r="E121" s="24">
        <v>44726</v>
      </c>
      <c r="F121" s="25">
        <v>500</v>
      </c>
      <c r="G121" s="25">
        <v>0</v>
      </c>
      <c r="H121" s="25">
        <v>500</v>
      </c>
      <c r="I121" s="23">
        <v>2022</v>
      </c>
      <c r="J121" s="23">
        <v>6</v>
      </c>
    </row>
    <row r="122" spans="1:10" ht="15.75" customHeight="1">
      <c r="A122" s="23" t="s">
        <v>190</v>
      </c>
      <c r="B122" s="23" t="s">
        <v>84</v>
      </c>
      <c r="C122" s="23" t="s">
        <v>82</v>
      </c>
      <c r="D122" s="23" t="s">
        <v>34</v>
      </c>
      <c r="E122" s="24">
        <v>44727</v>
      </c>
      <c r="F122" s="25">
        <v>500</v>
      </c>
      <c r="G122" s="25">
        <v>1</v>
      </c>
      <c r="H122" s="25">
        <v>499</v>
      </c>
      <c r="I122" s="23">
        <v>2022</v>
      </c>
      <c r="J122" s="23">
        <v>6</v>
      </c>
    </row>
    <row r="123" spans="1:10" ht="15.75" customHeight="1">
      <c r="A123" s="23" t="s">
        <v>250</v>
      </c>
      <c r="B123" s="23" t="s">
        <v>251</v>
      </c>
      <c r="C123" s="23" t="s">
        <v>24</v>
      </c>
      <c r="D123" s="23" t="s">
        <v>67</v>
      </c>
      <c r="E123" s="24">
        <v>44296</v>
      </c>
      <c r="F123" s="25">
        <v>444</v>
      </c>
      <c r="G123" s="25">
        <v>6</v>
      </c>
      <c r="H123" s="25">
        <v>438</v>
      </c>
      <c r="I123" s="23">
        <v>2021</v>
      </c>
      <c r="J123" s="23">
        <v>4</v>
      </c>
    </row>
    <row r="124" spans="1:10" ht="15.75" customHeight="1">
      <c r="A124" s="23" t="s">
        <v>252</v>
      </c>
      <c r="B124" s="23" t="s">
        <v>251</v>
      </c>
      <c r="C124" s="23" t="s">
        <v>27</v>
      </c>
      <c r="D124" s="23" t="s">
        <v>69</v>
      </c>
      <c r="E124" s="24">
        <v>44297</v>
      </c>
      <c r="F124" s="25">
        <v>200</v>
      </c>
      <c r="G124" s="25">
        <v>7</v>
      </c>
      <c r="H124" s="25">
        <v>193</v>
      </c>
      <c r="I124" s="23">
        <v>2021</v>
      </c>
      <c r="J124" s="23">
        <v>4</v>
      </c>
    </row>
    <row r="125" spans="1:10" ht="15.75" customHeight="1">
      <c r="A125" s="23" t="s">
        <v>253</v>
      </c>
      <c r="B125" s="23" t="s">
        <v>251</v>
      </c>
      <c r="C125" s="23" t="s">
        <v>80</v>
      </c>
      <c r="D125" s="23" t="s">
        <v>7</v>
      </c>
      <c r="E125" s="24">
        <v>44298</v>
      </c>
      <c r="F125" s="25">
        <v>200</v>
      </c>
      <c r="G125" s="25">
        <v>0</v>
      </c>
      <c r="H125" s="25">
        <v>200</v>
      </c>
      <c r="I125" s="23">
        <v>2021</v>
      </c>
      <c r="J125" s="23">
        <v>4</v>
      </c>
    </row>
    <row r="126" spans="1:10" ht="15.75" customHeight="1">
      <c r="A126" s="23" t="s">
        <v>254</v>
      </c>
      <c r="B126" s="23" t="s">
        <v>251</v>
      </c>
      <c r="C126" s="23" t="s">
        <v>91</v>
      </c>
      <c r="D126" s="23" t="s">
        <v>10</v>
      </c>
      <c r="E126" s="24">
        <v>44299</v>
      </c>
      <c r="F126" s="25">
        <v>300</v>
      </c>
      <c r="G126" s="25">
        <v>1</v>
      </c>
      <c r="H126" s="25">
        <v>299</v>
      </c>
      <c r="I126" s="23">
        <v>2021</v>
      </c>
      <c r="J126" s="23">
        <v>4</v>
      </c>
    </row>
    <row r="127" spans="1:10" ht="15.75" customHeight="1">
      <c r="A127" s="23" t="s">
        <v>215</v>
      </c>
      <c r="B127" s="23" t="s">
        <v>216</v>
      </c>
      <c r="C127" s="23" t="s">
        <v>208</v>
      </c>
      <c r="D127" s="23" t="s">
        <v>7</v>
      </c>
      <c r="E127" s="24">
        <v>44921</v>
      </c>
      <c r="F127" s="25">
        <v>900</v>
      </c>
      <c r="G127" s="25">
        <v>0</v>
      </c>
      <c r="H127" s="25">
        <v>900</v>
      </c>
      <c r="I127" s="23">
        <v>2022</v>
      </c>
      <c r="J127" s="23">
        <v>12</v>
      </c>
    </row>
    <row r="128" spans="1:10" ht="15.75" customHeight="1">
      <c r="A128" s="23" t="s">
        <v>217</v>
      </c>
      <c r="B128" s="23" t="s">
        <v>216</v>
      </c>
      <c r="C128" s="23" t="s">
        <v>210</v>
      </c>
      <c r="D128" s="23" t="s">
        <v>10</v>
      </c>
      <c r="E128" s="24">
        <v>44922</v>
      </c>
      <c r="F128" s="25">
        <v>900</v>
      </c>
      <c r="G128" s="25">
        <v>1</v>
      </c>
      <c r="H128" s="25">
        <v>899</v>
      </c>
      <c r="I128" s="23">
        <v>2022</v>
      </c>
      <c r="J128" s="23">
        <v>12</v>
      </c>
    </row>
    <row r="129" spans="1:10" ht="15.75" customHeight="1">
      <c r="A129" s="23" t="s">
        <v>218</v>
      </c>
      <c r="B129" s="23" t="s">
        <v>216</v>
      </c>
      <c r="C129" s="23" t="s">
        <v>212</v>
      </c>
      <c r="D129" s="23" t="s">
        <v>13</v>
      </c>
      <c r="E129" s="24">
        <v>44239</v>
      </c>
      <c r="F129" s="25">
        <v>900</v>
      </c>
      <c r="G129" s="25">
        <v>2</v>
      </c>
      <c r="H129" s="25">
        <v>898</v>
      </c>
      <c r="I129" s="23">
        <v>2021</v>
      </c>
      <c r="J129" s="23">
        <v>2</v>
      </c>
    </row>
    <row r="130" spans="1:10" ht="15.75" customHeight="1">
      <c r="A130" s="23" t="s">
        <v>219</v>
      </c>
      <c r="B130" s="23" t="s">
        <v>216</v>
      </c>
      <c r="C130" s="23" t="s">
        <v>214</v>
      </c>
      <c r="D130" s="23" t="s">
        <v>16</v>
      </c>
      <c r="E130" s="24">
        <v>44240</v>
      </c>
      <c r="F130" s="25">
        <v>900</v>
      </c>
      <c r="G130" s="25">
        <v>3</v>
      </c>
      <c r="H130" s="25">
        <v>897</v>
      </c>
      <c r="I130" s="23">
        <v>2021</v>
      </c>
      <c r="J130" s="23">
        <v>2</v>
      </c>
    </row>
    <row r="131" spans="1:10" ht="15.75" customHeight="1">
      <c r="A131" s="23" t="s">
        <v>220</v>
      </c>
      <c r="B131" s="23" t="s">
        <v>221</v>
      </c>
      <c r="C131" s="23" t="s">
        <v>222</v>
      </c>
      <c r="D131" s="23" t="s">
        <v>19</v>
      </c>
      <c r="E131" s="24">
        <v>44241</v>
      </c>
      <c r="F131" s="25">
        <v>176</v>
      </c>
      <c r="G131" s="25">
        <v>4</v>
      </c>
      <c r="H131" s="25">
        <v>172</v>
      </c>
      <c r="I131" s="23">
        <v>2021</v>
      </c>
      <c r="J131" s="23">
        <v>2</v>
      </c>
    </row>
    <row r="132" spans="1:10" ht="15.75" customHeight="1">
      <c r="A132" s="23" t="s">
        <v>223</v>
      </c>
      <c r="B132" s="23" t="s">
        <v>221</v>
      </c>
      <c r="C132" s="23" t="s">
        <v>224</v>
      </c>
      <c r="D132" s="23" t="s">
        <v>22</v>
      </c>
      <c r="E132" s="24">
        <v>44242</v>
      </c>
      <c r="F132" s="25">
        <v>586</v>
      </c>
      <c r="G132" s="25">
        <v>5</v>
      </c>
      <c r="H132" s="25">
        <v>581</v>
      </c>
      <c r="I132" s="23">
        <v>2021</v>
      </c>
      <c r="J132" s="23">
        <v>2</v>
      </c>
    </row>
    <row r="133" spans="1:10" ht="15.75" customHeight="1">
      <c r="A133" s="23" t="s">
        <v>225</v>
      </c>
      <c r="B133" s="23" t="s">
        <v>221</v>
      </c>
      <c r="C133" s="23" t="s">
        <v>27</v>
      </c>
      <c r="D133" s="23" t="s">
        <v>25</v>
      </c>
      <c r="E133" s="24">
        <v>44243</v>
      </c>
      <c r="F133" s="25">
        <v>2500</v>
      </c>
      <c r="G133" s="25">
        <v>6</v>
      </c>
      <c r="H133" s="25">
        <v>2494</v>
      </c>
      <c r="I133" s="23">
        <v>2021</v>
      </c>
      <c r="J133" s="23">
        <v>2</v>
      </c>
    </row>
    <row r="134" spans="1:10" ht="15.75" customHeight="1">
      <c r="A134" s="23" t="s">
        <v>85</v>
      </c>
      <c r="B134" s="23" t="s">
        <v>86</v>
      </c>
      <c r="C134" s="23" t="s">
        <v>24</v>
      </c>
      <c r="D134" s="23" t="s">
        <v>32</v>
      </c>
      <c r="E134" s="24">
        <v>44512</v>
      </c>
      <c r="F134" s="25">
        <v>1000</v>
      </c>
      <c r="G134" s="25">
        <v>0</v>
      </c>
      <c r="H134" s="25">
        <v>1000</v>
      </c>
      <c r="I134" s="23">
        <v>2021</v>
      </c>
      <c r="J134" s="23">
        <v>11</v>
      </c>
    </row>
    <row r="135" spans="1:10" ht="15.75" customHeight="1">
      <c r="A135" s="23" t="s">
        <v>87</v>
      </c>
      <c r="B135" s="23" t="s">
        <v>86</v>
      </c>
      <c r="C135" s="23" t="s">
        <v>82</v>
      </c>
      <c r="D135" s="23" t="s">
        <v>34</v>
      </c>
      <c r="E135" s="24">
        <v>44540</v>
      </c>
      <c r="F135" s="25">
        <v>1000</v>
      </c>
      <c r="G135" s="25">
        <v>1</v>
      </c>
      <c r="H135" s="25">
        <v>999</v>
      </c>
      <c r="I135" s="23">
        <v>2021</v>
      </c>
      <c r="J135" s="23">
        <v>12</v>
      </c>
    </row>
    <row r="136" spans="1:10" ht="15.75" customHeight="1">
      <c r="A136" s="23" t="s">
        <v>88</v>
      </c>
      <c r="B136" s="23" t="s">
        <v>86</v>
      </c>
      <c r="C136" s="23" t="s">
        <v>27</v>
      </c>
      <c r="D136" s="23" t="s">
        <v>37</v>
      </c>
      <c r="E136" s="24">
        <v>44541</v>
      </c>
      <c r="F136" s="25">
        <v>1000</v>
      </c>
      <c r="G136" s="25">
        <v>2</v>
      </c>
      <c r="H136" s="25">
        <v>998</v>
      </c>
      <c r="I136" s="23">
        <v>2021</v>
      </c>
      <c r="J136" s="23">
        <v>12</v>
      </c>
    </row>
    <row r="137" spans="1:10" ht="15.75" customHeight="1">
      <c r="A137" s="23" t="s">
        <v>89</v>
      </c>
      <c r="B137" s="23" t="s">
        <v>86</v>
      </c>
      <c r="C137" s="23" t="s">
        <v>80</v>
      </c>
      <c r="D137" s="23" t="s">
        <v>40</v>
      </c>
      <c r="E137" s="24">
        <v>44542</v>
      </c>
      <c r="F137" s="25">
        <v>1000</v>
      </c>
      <c r="G137" s="25">
        <v>3</v>
      </c>
      <c r="H137" s="25">
        <v>997</v>
      </c>
      <c r="I137" s="23">
        <v>2021</v>
      </c>
      <c r="J137" s="23">
        <v>12</v>
      </c>
    </row>
    <row r="138" spans="1:10" ht="15.75" customHeight="1">
      <c r="A138" s="23" t="s">
        <v>90</v>
      </c>
      <c r="B138" s="23" t="s">
        <v>86</v>
      </c>
      <c r="C138" s="23" t="s">
        <v>91</v>
      </c>
      <c r="D138" s="23" t="s">
        <v>42</v>
      </c>
      <c r="E138" s="24">
        <v>44571</v>
      </c>
      <c r="F138" s="25">
        <v>1000</v>
      </c>
      <c r="G138" s="25">
        <v>4</v>
      </c>
      <c r="H138" s="25">
        <v>996</v>
      </c>
      <c r="I138" s="23">
        <v>2022</v>
      </c>
      <c r="J138" s="23">
        <v>1</v>
      </c>
    </row>
    <row r="139" spans="1:10" ht="15.75" customHeight="1">
      <c r="A139" s="23" t="s">
        <v>154</v>
      </c>
      <c r="B139" s="23" t="s">
        <v>86</v>
      </c>
      <c r="C139" s="23" t="s">
        <v>94</v>
      </c>
      <c r="D139" s="23" t="s">
        <v>34</v>
      </c>
      <c r="E139" s="24">
        <v>44786</v>
      </c>
      <c r="F139" s="25">
        <v>1300</v>
      </c>
      <c r="G139" s="25">
        <v>1</v>
      </c>
      <c r="H139" s="25">
        <v>1299</v>
      </c>
      <c r="I139" s="23">
        <v>2022</v>
      </c>
      <c r="J139" s="23">
        <v>8</v>
      </c>
    </row>
    <row r="140" spans="1:10" ht="15.75" customHeight="1">
      <c r="A140" s="23" t="s">
        <v>72</v>
      </c>
      <c r="B140" s="23" t="s">
        <v>73</v>
      </c>
      <c r="C140" s="23" t="s">
        <v>24</v>
      </c>
      <c r="D140" s="23" t="s">
        <v>10</v>
      </c>
      <c r="E140" s="24">
        <v>44450</v>
      </c>
      <c r="F140" s="25">
        <v>500</v>
      </c>
      <c r="G140" s="25">
        <v>1</v>
      </c>
      <c r="H140" s="25">
        <v>499</v>
      </c>
      <c r="I140" s="23">
        <v>2021</v>
      </c>
      <c r="J140" s="23">
        <v>9</v>
      </c>
    </row>
    <row r="141" spans="1:10" ht="15.75" customHeight="1">
      <c r="A141" s="23" t="s">
        <v>74</v>
      </c>
      <c r="B141" s="23" t="s">
        <v>73</v>
      </c>
      <c r="C141" s="23" t="s">
        <v>75</v>
      </c>
      <c r="D141" s="23" t="s">
        <v>13</v>
      </c>
      <c r="E141" s="24">
        <v>44451</v>
      </c>
      <c r="F141" s="25">
        <v>500</v>
      </c>
      <c r="G141" s="25">
        <v>2</v>
      </c>
      <c r="H141" s="25">
        <v>498</v>
      </c>
      <c r="I141" s="23">
        <v>2021</v>
      </c>
      <c r="J141" s="23">
        <v>9</v>
      </c>
    </row>
    <row r="142" spans="1:10" ht="15.75" customHeight="1">
      <c r="A142" s="23" t="s">
        <v>76</v>
      </c>
      <c r="B142" s="23" t="s">
        <v>73</v>
      </c>
      <c r="C142" s="23" t="s">
        <v>31</v>
      </c>
      <c r="D142" s="23" t="s">
        <v>16</v>
      </c>
      <c r="E142" s="24">
        <v>44479</v>
      </c>
      <c r="F142" s="25">
        <v>500</v>
      </c>
      <c r="G142" s="25">
        <v>3</v>
      </c>
      <c r="H142" s="25">
        <v>497</v>
      </c>
      <c r="I142" s="23">
        <v>2021</v>
      </c>
      <c r="J142" s="23">
        <v>10</v>
      </c>
    </row>
    <row r="143" spans="1:10" ht="15.75" customHeight="1">
      <c r="A143" s="23" t="s">
        <v>77</v>
      </c>
      <c r="B143" s="23" t="s">
        <v>73</v>
      </c>
      <c r="C143" s="23" t="s">
        <v>78</v>
      </c>
      <c r="D143" s="23" t="s">
        <v>19</v>
      </c>
      <c r="E143" s="24">
        <v>44480</v>
      </c>
      <c r="F143" s="25">
        <v>500</v>
      </c>
      <c r="G143" s="25">
        <v>4</v>
      </c>
      <c r="H143" s="25">
        <v>496</v>
      </c>
      <c r="I143" s="23">
        <v>2021</v>
      </c>
      <c r="J143" s="23">
        <v>10</v>
      </c>
    </row>
    <row r="144" spans="1:10" ht="15.75" customHeight="1">
      <c r="A144" s="23" t="s">
        <v>79</v>
      </c>
      <c r="B144" s="23" t="s">
        <v>73</v>
      </c>
      <c r="C144" s="23" t="s">
        <v>80</v>
      </c>
      <c r="D144" s="23" t="s">
        <v>22</v>
      </c>
      <c r="E144" s="24">
        <v>44481</v>
      </c>
      <c r="F144" s="25">
        <v>500</v>
      </c>
      <c r="G144" s="25">
        <v>5</v>
      </c>
      <c r="H144" s="25">
        <v>495</v>
      </c>
      <c r="I144" s="23">
        <v>2021</v>
      </c>
      <c r="J144" s="23">
        <v>10</v>
      </c>
    </row>
    <row r="145" spans="1:10" ht="15.75" customHeight="1">
      <c r="A145" s="23" t="s">
        <v>81</v>
      </c>
      <c r="B145" s="23" t="s">
        <v>73</v>
      </c>
      <c r="C145" s="23" t="s">
        <v>82</v>
      </c>
      <c r="D145" s="23" t="s">
        <v>25</v>
      </c>
      <c r="E145" s="24">
        <v>44510</v>
      </c>
      <c r="F145" s="25">
        <v>500</v>
      </c>
      <c r="G145" s="25">
        <v>6</v>
      </c>
      <c r="H145" s="25">
        <v>494</v>
      </c>
      <c r="I145" s="23">
        <v>2021</v>
      </c>
      <c r="J145" s="23">
        <v>11</v>
      </c>
    </row>
    <row r="146" spans="1:10" ht="15.75" customHeight="1">
      <c r="A146" s="23" t="s">
        <v>130</v>
      </c>
      <c r="B146" s="23" t="s">
        <v>131</v>
      </c>
      <c r="C146" s="23" t="s">
        <v>82</v>
      </c>
      <c r="D146" s="23" t="s">
        <v>50</v>
      </c>
      <c r="E146" s="24">
        <v>44845</v>
      </c>
      <c r="F146" s="25">
        <v>222</v>
      </c>
      <c r="G146" s="25">
        <v>7</v>
      </c>
      <c r="H146" s="25">
        <v>215</v>
      </c>
      <c r="I146" s="23">
        <v>2022</v>
      </c>
      <c r="J146" s="23">
        <v>10</v>
      </c>
    </row>
    <row r="147" spans="1:10" ht="15.75" customHeight="1">
      <c r="A147" s="23" t="s">
        <v>133</v>
      </c>
      <c r="B147" s="23" t="s">
        <v>131</v>
      </c>
      <c r="C147" s="23" t="s">
        <v>94</v>
      </c>
      <c r="D147" s="23" t="s">
        <v>55</v>
      </c>
      <c r="E147" s="24">
        <v>44847</v>
      </c>
      <c r="F147" s="25">
        <v>200</v>
      </c>
      <c r="G147" s="25">
        <v>1</v>
      </c>
      <c r="H147" s="25">
        <v>199</v>
      </c>
      <c r="I147" s="23">
        <v>2022</v>
      </c>
      <c r="J147" s="23">
        <v>10</v>
      </c>
    </row>
    <row r="148" spans="1:10" ht="15.75" customHeight="1">
      <c r="A148" s="23" t="s">
        <v>134</v>
      </c>
      <c r="B148" s="23" t="s">
        <v>131</v>
      </c>
      <c r="C148" s="23" t="s">
        <v>36</v>
      </c>
      <c r="D148" s="23" t="s">
        <v>58</v>
      </c>
      <c r="E148" s="24">
        <v>44848</v>
      </c>
      <c r="F148" s="25">
        <v>200</v>
      </c>
      <c r="G148" s="25">
        <v>2</v>
      </c>
      <c r="H148" s="25">
        <v>198</v>
      </c>
      <c r="I148" s="23">
        <v>2022</v>
      </c>
      <c r="J148" s="23">
        <v>10</v>
      </c>
    </row>
    <row r="149" spans="1:10" ht="15.75" customHeight="1">
      <c r="A149" s="23" t="s">
        <v>155</v>
      </c>
      <c r="B149" s="23" t="s">
        <v>131</v>
      </c>
      <c r="C149" s="23" t="s">
        <v>123</v>
      </c>
      <c r="D149" s="23" t="s">
        <v>37</v>
      </c>
      <c r="E149" s="24">
        <v>44787</v>
      </c>
      <c r="F149" s="25">
        <v>1400</v>
      </c>
      <c r="G149" s="25">
        <v>2</v>
      </c>
      <c r="H149" s="25">
        <v>1398</v>
      </c>
      <c r="I149" s="23">
        <v>2022</v>
      </c>
      <c r="J149" s="23">
        <v>8</v>
      </c>
    </row>
    <row r="150" spans="1:10" ht="15.75" customHeight="1">
      <c r="A150" s="23" t="s">
        <v>144</v>
      </c>
      <c r="B150" s="23" t="s">
        <v>145</v>
      </c>
      <c r="C150" s="23" t="s">
        <v>12</v>
      </c>
      <c r="D150" s="23" t="s">
        <v>16</v>
      </c>
      <c r="E150" s="24">
        <v>44878</v>
      </c>
      <c r="F150" s="25">
        <v>670</v>
      </c>
      <c r="G150" s="25">
        <v>3</v>
      </c>
      <c r="H150" s="25">
        <v>667</v>
      </c>
      <c r="I150" s="23">
        <v>2022</v>
      </c>
      <c r="J150" s="23">
        <v>11</v>
      </c>
    </row>
    <row r="151" spans="1:10" ht="15.75" customHeight="1">
      <c r="A151" s="23" t="s">
        <v>146</v>
      </c>
      <c r="B151" s="23" t="s">
        <v>145</v>
      </c>
      <c r="C151" s="23" t="s">
        <v>82</v>
      </c>
      <c r="D151" s="23" t="s">
        <v>19</v>
      </c>
      <c r="E151" s="24">
        <v>44879</v>
      </c>
      <c r="F151" s="25">
        <v>670</v>
      </c>
      <c r="G151" s="25">
        <v>4</v>
      </c>
      <c r="H151" s="25">
        <v>666</v>
      </c>
      <c r="I151" s="23">
        <v>2022</v>
      </c>
      <c r="J151" s="23">
        <v>11</v>
      </c>
    </row>
    <row r="152" spans="1:10" ht="15.75" customHeight="1">
      <c r="A152" s="23" t="s">
        <v>147</v>
      </c>
      <c r="B152" s="23" t="s">
        <v>145</v>
      </c>
      <c r="C152" s="23" t="s">
        <v>27</v>
      </c>
      <c r="D152" s="23" t="s">
        <v>22</v>
      </c>
      <c r="E152" s="24">
        <v>44880</v>
      </c>
      <c r="F152" s="25">
        <v>670</v>
      </c>
      <c r="G152" s="25">
        <v>5</v>
      </c>
      <c r="H152" s="25">
        <v>665</v>
      </c>
      <c r="I152" s="23">
        <v>2022</v>
      </c>
      <c r="J152" s="23">
        <v>11</v>
      </c>
    </row>
  </sheetData>
  <conditionalFormatting sqref="G2:G152">
    <cfRule type="cellIs" dxfId="3" priority="1" operator="greaterThanOrEqual">
      <formula>3</formula>
    </cfRule>
    <cfRule type="cellIs" dxfId="2" priority="2" operator="between">
      <formula>1</formula>
      <formula>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CZ1504"/>
  <sheetViews>
    <sheetView tabSelected="1" zoomScaleNormal="100" workbookViewId="0">
      <pane ySplit="3" topLeftCell="A5" activePane="bottomLeft" state="frozen"/>
      <selection pane="bottomLeft" activeCell="C155" sqref="C155 H155"/>
      <pivotSelection pane="topRight" showHeader="1" extendable="1" axis="axisRow" dimension="2" start="150" min="150" max="151" activeRow="154" activeCol="2" previousRow="154" previousCol="2" click="1" r:id="rId1">
        <pivotArea dataOnly="0" outline="0" fieldPosition="0">
          <references count="1">
            <reference field="2" count="1">
              <x v="52"/>
            </reference>
          </references>
        </pivotArea>
      </pivotSelection>
    </sheetView>
  </sheetViews>
  <sheetFormatPr defaultColWidth="12.5703125" defaultRowHeight="15.75" customHeight="1"/>
  <cols>
    <col min="2" max="2" width="43.140625" bestFit="1" customWidth="1"/>
    <col min="3" max="5" width="15.7109375" customWidth="1"/>
    <col min="6" max="6" width="15.7109375" style="20" customWidth="1"/>
    <col min="7" max="10" width="15.7109375" customWidth="1"/>
  </cols>
  <sheetData>
    <row r="1" spans="1:104" ht="12.75">
      <c r="A1" s="4" t="s">
        <v>267</v>
      </c>
      <c r="B1" s="21" t="s">
        <v>269</v>
      </c>
    </row>
    <row r="2" spans="1:104" ht="13.5" thickBot="1">
      <c r="A2" s="4" t="s">
        <v>266</v>
      </c>
      <c r="B2" s="21" t="s">
        <v>269</v>
      </c>
    </row>
    <row r="3" spans="1:104" ht="12.75">
      <c r="A3" s="36" t="s">
        <v>0</v>
      </c>
      <c r="B3" s="36" t="s">
        <v>1</v>
      </c>
      <c r="C3" s="36" t="s">
        <v>2</v>
      </c>
      <c r="D3" s="36" t="s">
        <v>3</v>
      </c>
      <c r="E3" s="36" t="s">
        <v>265</v>
      </c>
      <c r="F3" s="36" t="s">
        <v>262</v>
      </c>
      <c r="G3" s="36" t="s">
        <v>263</v>
      </c>
      <c r="H3" s="36" t="s">
        <v>264</v>
      </c>
    </row>
    <row r="4" spans="1:104" s="16" customFormat="1" ht="12.75" hidden="1">
      <c r="A4" s="4" t="s">
        <v>0</v>
      </c>
      <c r="B4" s="4" t="s">
        <v>1</v>
      </c>
      <c r="C4" s="4" t="s">
        <v>2</v>
      </c>
      <c r="D4" s="4" t="s">
        <v>3</v>
      </c>
      <c r="E4" s="4" t="s">
        <v>265</v>
      </c>
      <c r="F4" s="4" t="s">
        <v>262</v>
      </c>
      <c r="G4" s="4" t="s">
        <v>263</v>
      </c>
      <c r="H4" t="s">
        <v>270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</row>
    <row r="5" spans="1:104" ht="12.75">
      <c r="A5" s="21" t="s">
        <v>116</v>
      </c>
      <c r="B5" s="21" t="s">
        <v>117</v>
      </c>
      <c r="C5" s="21" t="s">
        <v>24</v>
      </c>
      <c r="D5" s="21" t="s">
        <v>22</v>
      </c>
      <c r="E5" s="14">
        <v>44724</v>
      </c>
      <c r="F5" s="15">
        <v>600</v>
      </c>
      <c r="G5" s="15">
        <v>5</v>
      </c>
      <c r="H5" s="37">
        <v>595</v>
      </c>
    </row>
    <row r="6" spans="1:104" ht="12.75">
      <c r="A6" s="21" t="s">
        <v>119</v>
      </c>
      <c r="B6" s="21" t="s">
        <v>117</v>
      </c>
      <c r="C6" s="21" t="s">
        <v>75</v>
      </c>
      <c r="D6" s="21" t="s">
        <v>28</v>
      </c>
      <c r="E6" s="14">
        <v>44753</v>
      </c>
      <c r="F6" s="15">
        <v>300</v>
      </c>
      <c r="G6" s="15">
        <v>7</v>
      </c>
      <c r="H6" s="37">
        <v>293</v>
      </c>
    </row>
    <row r="7" spans="1:104" ht="12.75">
      <c r="A7" s="21" t="s">
        <v>120</v>
      </c>
      <c r="B7" s="21" t="s">
        <v>117</v>
      </c>
      <c r="C7" s="21" t="s">
        <v>82</v>
      </c>
      <c r="D7" s="21" t="s">
        <v>32</v>
      </c>
      <c r="E7" s="14">
        <v>44754</v>
      </c>
      <c r="F7" s="15">
        <v>300</v>
      </c>
      <c r="G7" s="15">
        <v>0</v>
      </c>
      <c r="H7" s="37">
        <v>300</v>
      </c>
    </row>
    <row r="8" spans="1:104" ht="12.75">
      <c r="A8" s="21" t="s">
        <v>121</v>
      </c>
      <c r="B8" s="21" t="s">
        <v>117</v>
      </c>
      <c r="C8" s="21" t="s">
        <v>21</v>
      </c>
      <c r="D8" s="21" t="s">
        <v>34</v>
      </c>
      <c r="E8" s="14">
        <v>44783</v>
      </c>
      <c r="F8" s="15">
        <v>300</v>
      </c>
      <c r="G8" s="15">
        <v>1</v>
      </c>
      <c r="H8" s="37">
        <v>299</v>
      </c>
    </row>
    <row r="9" spans="1:104" ht="12.75">
      <c r="A9" s="21" t="s">
        <v>135</v>
      </c>
      <c r="B9" s="21" t="s">
        <v>117</v>
      </c>
      <c r="C9" s="21" t="s">
        <v>24</v>
      </c>
      <c r="D9" s="21" t="s">
        <v>61</v>
      </c>
      <c r="E9" s="14">
        <v>44875</v>
      </c>
      <c r="F9" s="15">
        <v>300</v>
      </c>
      <c r="G9" s="15">
        <v>3</v>
      </c>
      <c r="H9" s="37">
        <v>297</v>
      </c>
    </row>
    <row r="10" spans="1:104" ht="12.75">
      <c r="A10" s="21" t="s">
        <v>136</v>
      </c>
      <c r="B10" s="21" t="s">
        <v>117</v>
      </c>
      <c r="C10" s="21" t="s">
        <v>82</v>
      </c>
      <c r="D10" s="21" t="s">
        <v>63</v>
      </c>
      <c r="E10" s="14">
        <v>44876</v>
      </c>
      <c r="F10" s="15">
        <v>300</v>
      </c>
      <c r="G10" s="15">
        <v>4</v>
      </c>
      <c r="H10" s="37">
        <v>296</v>
      </c>
    </row>
    <row r="11" spans="1:104" ht="12.75">
      <c r="A11" s="21" t="s">
        <v>137</v>
      </c>
      <c r="B11" s="21" t="s">
        <v>117</v>
      </c>
      <c r="C11" s="21" t="s">
        <v>75</v>
      </c>
      <c r="D11" s="21" t="s">
        <v>65</v>
      </c>
      <c r="E11" s="14">
        <v>44877</v>
      </c>
      <c r="F11" s="15">
        <v>300</v>
      </c>
      <c r="G11" s="15">
        <v>0</v>
      </c>
      <c r="H11" s="37">
        <v>300</v>
      </c>
    </row>
    <row r="12" spans="1:104" ht="12.75">
      <c r="A12" s="21" t="s">
        <v>187</v>
      </c>
      <c r="B12" s="21" t="s">
        <v>117</v>
      </c>
      <c r="C12" s="21" t="s">
        <v>21</v>
      </c>
      <c r="D12" s="21" t="s">
        <v>25</v>
      </c>
      <c r="E12" s="14">
        <v>44724</v>
      </c>
      <c r="F12" s="15">
        <v>300</v>
      </c>
      <c r="G12" s="15">
        <v>6</v>
      </c>
      <c r="H12" s="37">
        <v>294</v>
      </c>
    </row>
    <row r="13" spans="1:104" ht="12.75">
      <c r="A13" s="21" t="s">
        <v>106</v>
      </c>
      <c r="B13" s="21" t="s">
        <v>107</v>
      </c>
      <c r="C13" s="21" t="s">
        <v>24</v>
      </c>
      <c r="D13" s="21" t="s">
        <v>69</v>
      </c>
      <c r="E13" s="14">
        <v>44663</v>
      </c>
      <c r="F13" s="15">
        <v>586</v>
      </c>
      <c r="G13" s="15">
        <v>7</v>
      </c>
      <c r="H13" s="37">
        <v>579</v>
      </c>
    </row>
    <row r="14" spans="1:104" ht="12.75">
      <c r="A14" s="21" t="s">
        <v>195</v>
      </c>
      <c r="B14" s="21" t="s">
        <v>196</v>
      </c>
      <c r="C14" s="21" t="s">
        <v>24</v>
      </c>
      <c r="D14" s="21" t="s">
        <v>45</v>
      </c>
      <c r="E14" s="14">
        <v>44910</v>
      </c>
      <c r="F14" s="15">
        <v>565</v>
      </c>
      <c r="G14" s="15">
        <v>5</v>
      </c>
      <c r="H14" s="37">
        <v>560</v>
      </c>
    </row>
    <row r="15" spans="1:104" ht="12.75">
      <c r="A15" s="21" t="s">
        <v>96</v>
      </c>
      <c r="B15" s="21" t="s">
        <v>97</v>
      </c>
      <c r="C15" s="21" t="s">
        <v>21</v>
      </c>
      <c r="D15" s="21" t="s">
        <v>50</v>
      </c>
      <c r="E15" s="14">
        <v>44602</v>
      </c>
      <c r="F15" s="15">
        <v>650</v>
      </c>
      <c r="G15" s="15">
        <v>7</v>
      </c>
      <c r="H15" s="37">
        <v>643</v>
      </c>
    </row>
    <row r="16" spans="1:104" ht="12.75">
      <c r="A16" s="21" t="s">
        <v>203</v>
      </c>
      <c r="B16" s="21" t="s">
        <v>97</v>
      </c>
      <c r="C16" s="21" t="s">
        <v>204</v>
      </c>
      <c r="D16" s="21" t="s">
        <v>58</v>
      </c>
      <c r="E16" s="14">
        <v>44915</v>
      </c>
      <c r="F16" s="15">
        <v>1000</v>
      </c>
      <c r="G16" s="15">
        <v>2</v>
      </c>
      <c r="H16" s="37">
        <v>998</v>
      </c>
    </row>
    <row r="17" spans="1:8" ht="12.75">
      <c r="A17" s="21" t="s">
        <v>205</v>
      </c>
      <c r="B17" s="21" t="s">
        <v>97</v>
      </c>
      <c r="C17" s="21" t="s">
        <v>12</v>
      </c>
      <c r="D17" s="21" t="s">
        <v>61</v>
      </c>
      <c r="E17" s="14">
        <v>44916</v>
      </c>
      <c r="F17" s="15">
        <v>900</v>
      </c>
      <c r="G17" s="15">
        <v>3</v>
      </c>
      <c r="H17" s="37">
        <v>897</v>
      </c>
    </row>
    <row r="18" spans="1:8" ht="12.75">
      <c r="A18" s="21" t="s">
        <v>98</v>
      </c>
      <c r="B18" s="21" t="s">
        <v>97</v>
      </c>
      <c r="C18" s="21" t="s">
        <v>82</v>
      </c>
      <c r="D18" s="21" t="s">
        <v>53</v>
      </c>
      <c r="E18" s="14">
        <v>44603</v>
      </c>
      <c r="F18" s="15">
        <v>650</v>
      </c>
      <c r="G18" s="15">
        <v>0</v>
      </c>
      <c r="H18" s="37">
        <v>650</v>
      </c>
    </row>
    <row r="19" spans="1:8" ht="12.75">
      <c r="A19" s="21" t="s">
        <v>122</v>
      </c>
      <c r="B19" s="21" t="s">
        <v>97</v>
      </c>
      <c r="C19" s="21" t="s">
        <v>123</v>
      </c>
      <c r="D19" s="21" t="s">
        <v>37</v>
      </c>
      <c r="E19" s="14">
        <v>44784</v>
      </c>
      <c r="F19" s="15">
        <v>200</v>
      </c>
      <c r="G19" s="15">
        <v>2</v>
      </c>
      <c r="H19" s="37">
        <v>198</v>
      </c>
    </row>
    <row r="20" spans="1:8" ht="12.75">
      <c r="A20" s="21" t="s">
        <v>124</v>
      </c>
      <c r="B20" s="21" t="s">
        <v>97</v>
      </c>
      <c r="C20" s="21" t="s">
        <v>80</v>
      </c>
      <c r="D20" s="21" t="s">
        <v>40</v>
      </c>
      <c r="E20" s="14">
        <v>44785</v>
      </c>
      <c r="F20" s="15">
        <v>200</v>
      </c>
      <c r="G20" s="15">
        <v>3</v>
      </c>
      <c r="H20" s="37">
        <v>197</v>
      </c>
    </row>
    <row r="21" spans="1:8" ht="12.75">
      <c r="A21" s="21" t="s">
        <v>125</v>
      </c>
      <c r="B21" s="21" t="s">
        <v>97</v>
      </c>
      <c r="C21" s="21" t="s">
        <v>18</v>
      </c>
      <c r="D21" s="21" t="s">
        <v>42</v>
      </c>
      <c r="E21" s="14">
        <v>44814</v>
      </c>
      <c r="F21" s="15">
        <v>200</v>
      </c>
      <c r="G21" s="15">
        <v>4</v>
      </c>
      <c r="H21" s="37">
        <v>196</v>
      </c>
    </row>
    <row r="22" spans="1:8" ht="12.75">
      <c r="A22" s="21" t="s">
        <v>132</v>
      </c>
      <c r="B22" s="21" t="s">
        <v>97</v>
      </c>
      <c r="C22" s="21" t="s">
        <v>9</v>
      </c>
      <c r="D22" s="21" t="s">
        <v>53</v>
      </c>
      <c r="E22" s="14">
        <v>44846</v>
      </c>
      <c r="F22" s="15">
        <v>444</v>
      </c>
      <c r="G22" s="15">
        <v>0</v>
      </c>
      <c r="H22" s="37">
        <v>444</v>
      </c>
    </row>
    <row r="23" spans="1:8" ht="12.75">
      <c r="A23" s="21" t="s">
        <v>148</v>
      </c>
      <c r="B23" s="21" t="s">
        <v>97</v>
      </c>
      <c r="C23" s="21" t="s">
        <v>149</v>
      </c>
      <c r="D23" s="21" t="s">
        <v>25</v>
      </c>
      <c r="E23" s="14">
        <v>44881</v>
      </c>
      <c r="F23" s="15">
        <v>1000</v>
      </c>
      <c r="G23" s="15">
        <v>0</v>
      </c>
      <c r="H23" s="37">
        <v>1000</v>
      </c>
    </row>
    <row r="24" spans="1:8" ht="12.75">
      <c r="A24" s="21" t="s">
        <v>181</v>
      </c>
      <c r="B24" s="21" t="s">
        <v>97</v>
      </c>
      <c r="C24" s="21" t="s">
        <v>182</v>
      </c>
      <c r="D24" s="21" t="s">
        <v>13</v>
      </c>
      <c r="E24" s="14">
        <v>44913</v>
      </c>
      <c r="F24" s="15">
        <v>300</v>
      </c>
      <c r="G24" s="15">
        <v>2</v>
      </c>
      <c r="H24" s="37">
        <v>298</v>
      </c>
    </row>
    <row r="25" spans="1:8" ht="12.75">
      <c r="A25" s="21" t="s">
        <v>188</v>
      </c>
      <c r="B25" s="21" t="s">
        <v>97</v>
      </c>
      <c r="C25" s="21" t="s">
        <v>94</v>
      </c>
      <c r="D25" s="21" t="s">
        <v>28</v>
      </c>
      <c r="E25" s="14">
        <v>44725</v>
      </c>
      <c r="F25" s="15">
        <v>500</v>
      </c>
      <c r="G25" s="15">
        <v>7</v>
      </c>
      <c r="H25" s="37">
        <v>493</v>
      </c>
    </row>
    <row r="26" spans="1:8" ht="12.75">
      <c r="A26" s="21" t="s">
        <v>101</v>
      </c>
      <c r="B26" s="21" t="s">
        <v>102</v>
      </c>
      <c r="C26" s="21" t="s">
        <v>21</v>
      </c>
      <c r="D26" s="21" t="s">
        <v>58</v>
      </c>
      <c r="E26" s="14">
        <v>44605</v>
      </c>
      <c r="F26" s="15">
        <v>900</v>
      </c>
      <c r="G26" s="15">
        <v>2</v>
      </c>
      <c r="H26" s="37">
        <v>898</v>
      </c>
    </row>
    <row r="27" spans="1:8" ht="12.75">
      <c r="A27" s="21" t="s">
        <v>103</v>
      </c>
      <c r="B27" s="21" t="s">
        <v>102</v>
      </c>
      <c r="C27" s="21" t="s">
        <v>91</v>
      </c>
      <c r="D27" s="21" t="s">
        <v>61</v>
      </c>
      <c r="E27" s="14">
        <v>44631</v>
      </c>
      <c r="F27" s="15">
        <v>900</v>
      </c>
      <c r="G27" s="15">
        <v>3</v>
      </c>
      <c r="H27" s="37">
        <v>897</v>
      </c>
    </row>
    <row r="28" spans="1:8" ht="12.75">
      <c r="A28" s="21" t="s">
        <v>104</v>
      </c>
      <c r="B28" s="21" t="s">
        <v>102</v>
      </c>
      <c r="C28" s="21" t="s">
        <v>44</v>
      </c>
      <c r="D28" s="21" t="s">
        <v>63</v>
      </c>
      <c r="E28" s="14">
        <v>44632</v>
      </c>
      <c r="F28" s="15">
        <v>900</v>
      </c>
      <c r="G28" s="15">
        <v>0</v>
      </c>
      <c r="H28" s="37">
        <v>900</v>
      </c>
    </row>
    <row r="29" spans="1:8" ht="12.75">
      <c r="A29" s="21" t="s">
        <v>105</v>
      </c>
      <c r="B29" s="21" t="s">
        <v>102</v>
      </c>
      <c r="C29" s="21" t="s">
        <v>36</v>
      </c>
      <c r="D29" s="21" t="s">
        <v>65</v>
      </c>
      <c r="E29" s="14">
        <v>44661</v>
      </c>
      <c r="F29" s="15">
        <v>900</v>
      </c>
      <c r="G29" s="15">
        <v>5</v>
      </c>
      <c r="H29" s="37">
        <v>895</v>
      </c>
    </row>
    <row r="30" spans="1:8" ht="12.75">
      <c r="A30" s="21" t="s">
        <v>127</v>
      </c>
      <c r="B30" s="21" t="s">
        <v>128</v>
      </c>
      <c r="C30" s="21" t="s">
        <v>129</v>
      </c>
      <c r="D30" s="21" t="s">
        <v>48</v>
      </c>
      <c r="E30" s="14">
        <v>44844</v>
      </c>
      <c r="F30" s="15">
        <v>490</v>
      </c>
      <c r="G30" s="15">
        <v>6</v>
      </c>
      <c r="H30" s="37">
        <v>484</v>
      </c>
    </row>
    <row r="31" spans="1:8" ht="12.75">
      <c r="A31" s="21" t="s">
        <v>140</v>
      </c>
      <c r="B31" s="21" t="s">
        <v>128</v>
      </c>
      <c r="C31" s="21" t="s">
        <v>21</v>
      </c>
      <c r="D31" s="21" t="s">
        <v>69</v>
      </c>
      <c r="E31" s="14">
        <v>44877</v>
      </c>
      <c r="F31" s="15">
        <v>104</v>
      </c>
      <c r="G31" s="15">
        <v>7</v>
      </c>
      <c r="H31" s="37">
        <v>97</v>
      </c>
    </row>
    <row r="32" spans="1:8" ht="12.75">
      <c r="A32" s="21" t="s">
        <v>162</v>
      </c>
      <c r="B32" s="21" t="s">
        <v>128</v>
      </c>
      <c r="C32" s="21" t="s">
        <v>47</v>
      </c>
      <c r="D32" s="21" t="s">
        <v>50</v>
      </c>
      <c r="E32" s="14">
        <v>44908</v>
      </c>
      <c r="F32" s="15">
        <v>500</v>
      </c>
      <c r="G32" s="15">
        <v>7</v>
      </c>
      <c r="H32" s="37">
        <v>493</v>
      </c>
    </row>
    <row r="33" spans="1:8" ht="12.75">
      <c r="A33" s="21" t="s">
        <v>163</v>
      </c>
      <c r="B33" s="21" t="s">
        <v>128</v>
      </c>
      <c r="C33" s="21" t="s">
        <v>27</v>
      </c>
      <c r="D33" s="21" t="s">
        <v>53</v>
      </c>
      <c r="E33" s="14">
        <v>44909</v>
      </c>
      <c r="F33" s="15">
        <v>500</v>
      </c>
      <c r="G33" s="15">
        <v>0</v>
      </c>
      <c r="H33" s="37">
        <v>500</v>
      </c>
    </row>
    <row r="34" spans="1:8" ht="12.75">
      <c r="A34" s="21" t="s">
        <v>164</v>
      </c>
      <c r="B34" s="21" t="s">
        <v>128</v>
      </c>
      <c r="C34" s="21" t="s">
        <v>165</v>
      </c>
      <c r="D34" s="21" t="s">
        <v>55</v>
      </c>
      <c r="E34" s="14">
        <v>44910</v>
      </c>
      <c r="F34" s="15">
        <v>800</v>
      </c>
      <c r="G34" s="15">
        <v>1</v>
      </c>
      <c r="H34" s="37">
        <v>799</v>
      </c>
    </row>
    <row r="35" spans="1:8" ht="12.75">
      <c r="A35" s="21" t="s">
        <v>166</v>
      </c>
      <c r="B35" s="21" t="s">
        <v>167</v>
      </c>
      <c r="C35" s="21" t="s">
        <v>82</v>
      </c>
      <c r="D35" s="21" t="s">
        <v>58</v>
      </c>
      <c r="E35" s="14">
        <v>44911</v>
      </c>
      <c r="F35" s="15">
        <v>800</v>
      </c>
      <c r="G35" s="15">
        <v>2</v>
      </c>
      <c r="H35" s="37">
        <v>798</v>
      </c>
    </row>
    <row r="36" spans="1:8" ht="12.75">
      <c r="A36" s="21" t="s">
        <v>168</v>
      </c>
      <c r="B36" s="21" t="s">
        <v>167</v>
      </c>
      <c r="C36" s="21" t="s">
        <v>21</v>
      </c>
      <c r="D36" s="21" t="s">
        <v>61</v>
      </c>
      <c r="E36" s="14">
        <v>44906</v>
      </c>
      <c r="F36" s="15">
        <v>800</v>
      </c>
      <c r="G36" s="15">
        <v>3</v>
      </c>
      <c r="H36" s="37">
        <v>797</v>
      </c>
    </row>
    <row r="37" spans="1:8" ht="12.75">
      <c r="A37" s="21" t="s">
        <v>169</v>
      </c>
      <c r="B37" s="21" t="s">
        <v>167</v>
      </c>
      <c r="C37" s="21" t="s">
        <v>170</v>
      </c>
      <c r="D37" s="21" t="s">
        <v>63</v>
      </c>
      <c r="E37" s="14">
        <v>44907</v>
      </c>
      <c r="F37" s="15">
        <v>800</v>
      </c>
      <c r="G37" s="15">
        <v>4</v>
      </c>
      <c r="H37" s="37">
        <v>796</v>
      </c>
    </row>
    <row r="38" spans="1:8" ht="12.75">
      <c r="A38" s="21" t="s">
        <v>172</v>
      </c>
      <c r="B38" s="21" t="s">
        <v>167</v>
      </c>
      <c r="C38" s="21" t="s">
        <v>173</v>
      </c>
      <c r="D38" s="21" t="s">
        <v>67</v>
      </c>
      <c r="E38" s="14">
        <v>44909</v>
      </c>
      <c r="F38" s="15">
        <v>800</v>
      </c>
      <c r="G38" s="15">
        <v>0</v>
      </c>
      <c r="H38" s="37">
        <v>800</v>
      </c>
    </row>
    <row r="39" spans="1:8" ht="12.75">
      <c r="A39" s="21" t="s">
        <v>226</v>
      </c>
      <c r="B39" s="21" t="s">
        <v>227</v>
      </c>
      <c r="C39" s="21" t="s">
        <v>82</v>
      </c>
      <c r="D39" s="21" t="s">
        <v>28</v>
      </c>
      <c r="E39" s="14">
        <v>44244</v>
      </c>
      <c r="F39" s="15">
        <v>2500</v>
      </c>
      <c r="G39" s="15">
        <v>7</v>
      </c>
      <c r="H39" s="37">
        <v>2493</v>
      </c>
    </row>
    <row r="40" spans="1:8" ht="12.75">
      <c r="A40" s="21" t="s">
        <v>228</v>
      </c>
      <c r="B40" s="21" t="s">
        <v>227</v>
      </c>
      <c r="C40" s="21" t="s">
        <v>123</v>
      </c>
      <c r="D40" s="21" t="s">
        <v>32</v>
      </c>
      <c r="E40" s="14">
        <v>44245</v>
      </c>
      <c r="F40" s="15">
        <v>505</v>
      </c>
      <c r="G40" s="15">
        <v>0</v>
      </c>
      <c r="H40" s="37">
        <v>505</v>
      </c>
    </row>
    <row r="41" spans="1:8" ht="12.75">
      <c r="A41" s="21" t="s">
        <v>150</v>
      </c>
      <c r="B41" s="21" t="s">
        <v>151</v>
      </c>
      <c r="C41" s="21" t="s">
        <v>12</v>
      </c>
      <c r="D41" s="21" t="s">
        <v>28</v>
      </c>
      <c r="E41" s="14">
        <v>44882</v>
      </c>
      <c r="F41" s="15">
        <v>1100</v>
      </c>
      <c r="G41" s="15">
        <v>7</v>
      </c>
      <c r="H41" s="37">
        <v>1093</v>
      </c>
    </row>
    <row r="42" spans="1:8" ht="12.75">
      <c r="A42" s="21" t="s">
        <v>152</v>
      </c>
      <c r="B42" s="21" t="s">
        <v>151</v>
      </c>
      <c r="C42" s="21" t="s">
        <v>153</v>
      </c>
      <c r="D42" s="21" t="s">
        <v>32</v>
      </c>
      <c r="E42" s="14">
        <v>44785</v>
      </c>
      <c r="F42" s="15">
        <v>1200</v>
      </c>
      <c r="G42" s="15">
        <v>0</v>
      </c>
      <c r="H42" s="37">
        <v>1200</v>
      </c>
    </row>
    <row r="43" spans="1:8" ht="12.75">
      <c r="A43" s="21" t="s">
        <v>156</v>
      </c>
      <c r="B43" s="21" t="s">
        <v>151</v>
      </c>
      <c r="C43" s="21" t="s">
        <v>94</v>
      </c>
      <c r="D43" s="21" t="s">
        <v>40</v>
      </c>
      <c r="E43" s="14">
        <v>44788</v>
      </c>
      <c r="F43" s="15">
        <v>1500</v>
      </c>
      <c r="G43" s="15">
        <v>3</v>
      </c>
      <c r="H43" s="37">
        <v>1497</v>
      </c>
    </row>
    <row r="44" spans="1:8" ht="12.75">
      <c r="A44" s="21" t="s">
        <v>157</v>
      </c>
      <c r="B44" s="21" t="s">
        <v>151</v>
      </c>
      <c r="C44" s="21" t="s">
        <v>82</v>
      </c>
      <c r="D44" s="21" t="s">
        <v>42</v>
      </c>
      <c r="E44" s="14">
        <v>44905</v>
      </c>
      <c r="F44" s="15">
        <v>1600</v>
      </c>
      <c r="G44" s="15">
        <v>4</v>
      </c>
      <c r="H44" s="37">
        <v>1596</v>
      </c>
    </row>
    <row r="45" spans="1:8" ht="12.75">
      <c r="A45" s="21" t="s">
        <v>108</v>
      </c>
      <c r="B45" s="21" t="s">
        <v>109</v>
      </c>
      <c r="C45" s="21" t="s">
        <v>18</v>
      </c>
      <c r="D45" s="21" t="s">
        <v>7</v>
      </c>
      <c r="E45" s="14">
        <v>44691</v>
      </c>
      <c r="F45" s="15">
        <v>2500</v>
      </c>
      <c r="G45" s="15">
        <v>0</v>
      </c>
      <c r="H45" s="37">
        <v>2500</v>
      </c>
    </row>
    <row r="46" spans="1:8" ht="12.75">
      <c r="A46" s="21" t="s">
        <v>110</v>
      </c>
      <c r="B46" s="21" t="s">
        <v>109</v>
      </c>
      <c r="C46" s="21" t="s">
        <v>111</v>
      </c>
      <c r="D46" s="21" t="s">
        <v>10</v>
      </c>
      <c r="E46" s="14">
        <v>44692</v>
      </c>
      <c r="F46" s="15">
        <v>2500</v>
      </c>
      <c r="G46" s="15">
        <v>1</v>
      </c>
      <c r="H46" s="37">
        <v>2499</v>
      </c>
    </row>
    <row r="47" spans="1:8" ht="12.75">
      <c r="A47" s="21" t="s">
        <v>174</v>
      </c>
      <c r="B47" s="21" t="s">
        <v>175</v>
      </c>
      <c r="C47" s="21" t="s">
        <v>176</v>
      </c>
      <c r="D47" s="21" t="s">
        <v>69</v>
      </c>
      <c r="E47" s="14">
        <v>44910</v>
      </c>
      <c r="F47" s="15">
        <v>800</v>
      </c>
      <c r="G47" s="15">
        <v>7</v>
      </c>
      <c r="H47" s="37">
        <v>793</v>
      </c>
    </row>
    <row r="48" spans="1:8" ht="12.75">
      <c r="A48" s="21" t="s">
        <v>177</v>
      </c>
      <c r="B48" s="21" t="s">
        <v>175</v>
      </c>
      <c r="C48" s="21" t="s">
        <v>178</v>
      </c>
      <c r="D48" s="21" t="s">
        <v>7</v>
      </c>
      <c r="E48" s="14">
        <v>44911</v>
      </c>
      <c r="F48" s="15">
        <v>800</v>
      </c>
      <c r="G48" s="15">
        <v>0</v>
      </c>
      <c r="H48" s="37">
        <v>800</v>
      </c>
    </row>
    <row r="49" spans="1:8" ht="12.75">
      <c r="A49" s="21" t="s">
        <v>179</v>
      </c>
      <c r="B49" s="21" t="s">
        <v>175</v>
      </c>
      <c r="C49" s="21" t="s">
        <v>180</v>
      </c>
      <c r="D49" s="21" t="s">
        <v>10</v>
      </c>
      <c r="E49" s="14">
        <v>44912</v>
      </c>
      <c r="F49" s="15">
        <v>300</v>
      </c>
      <c r="G49" s="15">
        <v>1</v>
      </c>
      <c r="H49" s="37">
        <v>299</v>
      </c>
    </row>
    <row r="50" spans="1:8" ht="12.75">
      <c r="A50" s="21" t="s">
        <v>99</v>
      </c>
      <c r="B50" s="21" t="s">
        <v>100</v>
      </c>
      <c r="C50" s="21" t="s">
        <v>47</v>
      </c>
      <c r="D50" s="21" t="s">
        <v>55</v>
      </c>
      <c r="E50" s="14">
        <v>44604</v>
      </c>
      <c r="F50" s="15">
        <v>580</v>
      </c>
      <c r="G50" s="15">
        <v>1</v>
      </c>
      <c r="H50" s="37">
        <v>579</v>
      </c>
    </row>
    <row r="51" spans="1:8" ht="12.75">
      <c r="A51" s="21" t="s">
        <v>158</v>
      </c>
      <c r="B51" s="21" t="s">
        <v>100</v>
      </c>
      <c r="C51" s="21" t="s">
        <v>159</v>
      </c>
      <c r="D51" s="21" t="s">
        <v>45</v>
      </c>
      <c r="E51" s="14">
        <v>44906</v>
      </c>
      <c r="F51" s="15">
        <v>1700</v>
      </c>
      <c r="G51" s="15">
        <v>5</v>
      </c>
      <c r="H51" s="37">
        <v>1695</v>
      </c>
    </row>
    <row r="52" spans="1:8" ht="12.75">
      <c r="A52" s="21" t="s">
        <v>200</v>
      </c>
      <c r="B52" s="21" t="s">
        <v>100</v>
      </c>
      <c r="C52" s="21" t="s">
        <v>201</v>
      </c>
      <c r="D52" s="21" t="s">
        <v>53</v>
      </c>
      <c r="E52" s="14">
        <v>44913</v>
      </c>
      <c r="F52" s="15">
        <v>1000</v>
      </c>
      <c r="G52" s="15">
        <v>0</v>
      </c>
      <c r="H52" s="37">
        <v>1000</v>
      </c>
    </row>
    <row r="53" spans="1:8" ht="12.75">
      <c r="A53" s="21" t="s">
        <v>202</v>
      </c>
      <c r="B53" s="21" t="s">
        <v>100</v>
      </c>
      <c r="C53" s="21" t="s">
        <v>182</v>
      </c>
      <c r="D53" s="21" t="s">
        <v>55</v>
      </c>
      <c r="E53" s="14">
        <v>44914</v>
      </c>
      <c r="F53" s="15">
        <v>1000</v>
      </c>
      <c r="G53" s="15">
        <v>1</v>
      </c>
      <c r="H53" s="37">
        <v>999</v>
      </c>
    </row>
    <row r="54" spans="1:8" ht="12.75">
      <c r="A54" s="21" t="s">
        <v>191</v>
      </c>
      <c r="B54" s="21" t="s">
        <v>192</v>
      </c>
      <c r="C54" s="21" t="s">
        <v>75</v>
      </c>
      <c r="D54" s="21" t="s">
        <v>37</v>
      </c>
      <c r="E54" s="14">
        <v>44907</v>
      </c>
      <c r="F54" s="15">
        <v>500</v>
      </c>
      <c r="G54" s="15">
        <v>2</v>
      </c>
      <c r="H54" s="37">
        <v>498</v>
      </c>
    </row>
    <row r="55" spans="1:8" ht="12.75">
      <c r="A55" s="21" t="s">
        <v>193</v>
      </c>
      <c r="B55" s="21" t="s">
        <v>192</v>
      </c>
      <c r="C55" s="21" t="s">
        <v>91</v>
      </c>
      <c r="D55" s="21" t="s">
        <v>40</v>
      </c>
      <c r="E55" s="14">
        <v>44908</v>
      </c>
      <c r="F55" s="15">
        <v>500</v>
      </c>
      <c r="G55" s="15">
        <v>3</v>
      </c>
      <c r="H55" s="37">
        <v>497</v>
      </c>
    </row>
    <row r="56" spans="1:8" ht="12.75">
      <c r="A56" s="21" t="s">
        <v>194</v>
      </c>
      <c r="B56" s="21" t="s">
        <v>192</v>
      </c>
      <c r="C56" s="21" t="s">
        <v>71</v>
      </c>
      <c r="D56" s="21" t="s">
        <v>42</v>
      </c>
      <c r="E56" s="14">
        <v>44909</v>
      </c>
      <c r="F56" s="15">
        <v>500</v>
      </c>
      <c r="G56" s="15">
        <v>4</v>
      </c>
      <c r="H56" s="37">
        <v>496</v>
      </c>
    </row>
    <row r="57" spans="1:8" ht="12.75">
      <c r="A57" s="21" t="s">
        <v>197</v>
      </c>
      <c r="B57" s="21" t="s">
        <v>192</v>
      </c>
      <c r="C57" s="21" t="s">
        <v>47</v>
      </c>
      <c r="D57" s="21" t="s">
        <v>48</v>
      </c>
      <c r="E57" s="14">
        <v>44911</v>
      </c>
      <c r="F57" s="15">
        <v>1000</v>
      </c>
      <c r="G57" s="15">
        <v>6</v>
      </c>
      <c r="H57" s="37">
        <v>994</v>
      </c>
    </row>
    <row r="58" spans="1:8" ht="12.75">
      <c r="A58" s="21" t="s">
        <v>198</v>
      </c>
      <c r="B58" s="21" t="s">
        <v>192</v>
      </c>
      <c r="C58" s="21" t="s">
        <v>199</v>
      </c>
      <c r="D58" s="21" t="s">
        <v>50</v>
      </c>
      <c r="E58" s="14">
        <v>44912</v>
      </c>
      <c r="F58" s="15">
        <v>1000</v>
      </c>
      <c r="G58" s="15">
        <v>0</v>
      </c>
      <c r="H58" s="37">
        <v>1000</v>
      </c>
    </row>
    <row r="59" spans="1:8" ht="12.75">
      <c r="A59" s="21" t="s">
        <v>229</v>
      </c>
      <c r="B59" s="21" t="s">
        <v>192</v>
      </c>
      <c r="C59" s="21" t="s">
        <v>230</v>
      </c>
      <c r="D59" s="21" t="s">
        <v>34</v>
      </c>
      <c r="E59" s="14">
        <v>44238</v>
      </c>
      <c r="F59" s="15">
        <v>505</v>
      </c>
      <c r="G59" s="15">
        <v>1</v>
      </c>
      <c r="H59" s="37">
        <v>504</v>
      </c>
    </row>
    <row r="60" spans="1:8" ht="12.75">
      <c r="A60" s="21" t="s">
        <v>231</v>
      </c>
      <c r="B60" s="21" t="s">
        <v>192</v>
      </c>
      <c r="C60" s="21" t="s">
        <v>232</v>
      </c>
      <c r="D60" s="21" t="s">
        <v>37</v>
      </c>
      <c r="E60" s="14">
        <v>44239</v>
      </c>
      <c r="F60" s="15">
        <v>700</v>
      </c>
      <c r="G60" s="15">
        <v>2</v>
      </c>
      <c r="H60" s="37">
        <v>698</v>
      </c>
    </row>
    <row r="61" spans="1:8" ht="12.75">
      <c r="A61" s="21" t="s">
        <v>59</v>
      </c>
      <c r="B61" s="21" t="s">
        <v>60</v>
      </c>
      <c r="C61" s="21" t="s">
        <v>18</v>
      </c>
      <c r="D61" s="21" t="s">
        <v>61</v>
      </c>
      <c r="E61" s="14">
        <v>44388</v>
      </c>
      <c r="F61" s="15">
        <v>300</v>
      </c>
      <c r="G61" s="15">
        <v>3</v>
      </c>
      <c r="H61" s="37">
        <v>297</v>
      </c>
    </row>
    <row r="62" spans="1:8" ht="12.75">
      <c r="A62" s="21" t="s">
        <v>62</v>
      </c>
      <c r="B62" s="21" t="s">
        <v>60</v>
      </c>
      <c r="C62" s="21" t="s">
        <v>9</v>
      </c>
      <c r="D62" s="21" t="s">
        <v>63</v>
      </c>
      <c r="E62" s="14">
        <v>44389</v>
      </c>
      <c r="F62" s="15">
        <v>300</v>
      </c>
      <c r="G62" s="15">
        <v>4</v>
      </c>
      <c r="H62" s="37">
        <v>296</v>
      </c>
    </row>
    <row r="63" spans="1:8" ht="12.75">
      <c r="A63" s="21" t="s">
        <v>64</v>
      </c>
      <c r="B63" s="21" t="s">
        <v>60</v>
      </c>
      <c r="C63" s="21" t="s">
        <v>44</v>
      </c>
      <c r="D63" s="21" t="s">
        <v>65</v>
      </c>
      <c r="E63" s="14">
        <v>44418</v>
      </c>
      <c r="F63" s="15">
        <v>300</v>
      </c>
      <c r="G63" s="15">
        <v>5</v>
      </c>
      <c r="H63" s="37">
        <v>295</v>
      </c>
    </row>
    <row r="64" spans="1:8" ht="12.75">
      <c r="A64" s="21" t="s">
        <v>66</v>
      </c>
      <c r="B64" s="21" t="s">
        <v>60</v>
      </c>
      <c r="C64" s="21" t="s">
        <v>21</v>
      </c>
      <c r="D64" s="21" t="s">
        <v>67</v>
      </c>
      <c r="E64" s="14">
        <v>44419</v>
      </c>
      <c r="F64" s="15">
        <v>300</v>
      </c>
      <c r="G64" s="15">
        <v>6</v>
      </c>
      <c r="H64" s="37">
        <v>294</v>
      </c>
    </row>
    <row r="65" spans="1:8" ht="12.75">
      <c r="A65" s="21" t="s">
        <v>68</v>
      </c>
      <c r="B65" s="21" t="s">
        <v>60</v>
      </c>
      <c r="C65" s="21" t="s">
        <v>12</v>
      </c>
      <c r="D65" s="21" t="s">
        <v>69</v>
      </c>
      <c r="E65" s="14">
        <v>44420</v>
      </c>
      <c r="F65" s="15">
        <v>300</v>
      </c>
      <c r="G65" s="15">
        <v>7</v>
      </c>
      <c r="H65" s="37">
        <v>293</v>
      </c>
    </row>
    <row r="66" spans="1:8" ht="12.75">
      <c r="A66" s="21" t="s">
        <v>70</v>
      </c>
      <c r="B66" s="21" t="s">
        <v>60</v>
      </c>
      <c r="C66" s="21" t="s">
        <v>71</v>
      </c>
      <c r="D66" s="21" t="s">
        <v>7</v>
      </c>
      <c r="E66" s="14">
        <v>44449</v>
      </c>
      <c r="F66" s="15">
        <v>300</v>
      </c>
      <c r="G66" s="15">
        <v>0</v>
      </c>
      <c r="H66" s="37">
        <v>300</v>
      </c>
    </row>
    <row r="67" spans="1:8" ht="12.75">
      <c r="A67" s="21" t="s">
        <v>141</v>
      </c>
      <c r="B67" s="21" t="s">
        <v>60</v>
      </c>
      <c r="C67" s="21" t="s">
        <v>82</v>
      </c>
      <c r="D67" s="21" t="s">
        <v>7</v>
      </c>
      <c r="E67" s="14">
        <v>44878</v>
      </c>
      <c r="F67" s="15">
        <v>999</v>
      </c>
      <c r="G67" s="15">
        <v>0</v>
      </c>
      <c r="H67" s="37">
        <v>999</v>
      </c>
    </row>
    <row r="68" spans="1:8" ht="12.75">
      <c r="A68" s="21" t="s">
        <v>142</v>
      </c>
      <c r="B68" s="21" t="s">
        <v>60</v>
      </c>
      <c r="C68" s="21" t="s">
        <v>123</v>
      </c>
      <c r="D68" s="21" t="s">
        <v>10</v>
      </c>
      <c r="E68" s="14">
        <v>44879</v>
      </c>
      <c r="F68" s="15">
        <v>1000</v>
      </c>
      <c r="G68" s="15">
        <v>1</v>
      </c>
      <c r="H68" s="37">
        <v>999</v>
      </c>
    </row>
    <row r="69" spans="1:8" ht="12.75">
      <c r="A69" s="21" t="s">
        <v>171</v>
      </c>
      <c r="B69" s="21" t="s">
        <v>60</v>
      </c>
      <c r="C69" s="21" t="s">
        <v>36</v>
      </c>
      <c r="D69" s="21" t="s">
        <v>65</v>
      </c>
      <c r="E69" s="14">
        <v>44908</v>
      </c>
      <c r="F69" s="15">
        <v>800</v>
      </c>
      <c r="G69" s="15">
        <v>5</v>
      </c>
      <c r="H69" s="37">
        <v>795</v>
      </c>
    </row>
    <row r="70" spans="1:8" ht="12.75">
      <c r="A70" s="21" t="s">
        <v>38</v>
      </c>
      <c r="B70" s="21" t="s">
        <v>39</v>
      </c>
      <c r="C70" s="21" t="s">
        <v>18</v>
      </c>
      <c r="D70" s="21" t="s">
        <v>40</v>
      </c>
      <c r="E70" s="14">
        <v>44298</v>
      </c>
      <c r="F70" s="15">
        <v>800</v>
      </c>
      <c r="G70" s="15">
        <v>3</v>
      </c>
      <c r="H70" s="37">
        <v>797</v>
      </c>
    </row>
    <row r="71" spans="1:8" ht="12.75">
      <c r="A71" s="21" t="s">
        <v>160</v>
      </c>
      <c r="B71" s="21" t="s">
        <v>39</v>
      </c>
      <c r="C71" s="21" t="s">
        <v>161</v>
      </c>
      <c r="D71" s="21" t="s">
        <v>48</v>
      </c>
      <c r="E71" s="14">
        <v>44907</v>
      </c>
      <c r="F71" s="15">
        <v>500</v>
      </c>
      <c r="G71" s="15">
        <v>6</v>
      </c>
      <c r="H71" s="37">
        <v>494</v>
      </c>
    </row>
    <row r="72" spans="1:8" ht="12.75">
      <c r="A72" s="21" t="s">
        <v>41</v>
      </c>
      <c r="B72" s="21" t="s">
        <v>39</v>
      </c>
      <c r="C72" s="21" t="s">
        <v>36</v>
      </c>
      <c r="D72" s="21" t="s">
        <v>42</v>
      </c>
      <c r="E72" s="14">
        <v>44326</v>
      </c>
      <c r="F72" s="15">
        <v>800</v>
      </c>
      <c r="G72" s="15">
        <v>4</v>
      </c>
      <c r="H72" s="37">
        <v>796</v>
      </c>
    </row>
    <row r="73" spans="1:8" ht="12.75">
      <c r="A73" s="21" t="s">
        <v>43</v>
      </c>
      <c r="B73" s="21" t="s">
        <v>39</v>
      </c>
      <c r="C73" s="21" t="s">
        <v>44</v>
      </c>
      <c r="D73" s="21" t="s">
        <v>45</v>
      </c>
      <c r="E73" s="14">
        <v>44327</v>
      </c>
      <c r="F73" s="15">
        <v>800</v>
      </c>
      <c r="G73" s="15">
        <v>5</v>
      </c>
      <c r="H73" s="37">
        <v>795</v>
      </c>
    </row>
    <row r="74" spans="1:8" ht="12.75">
      <c r="A74" s="21" t="s">
        <v>46</v>
      </c>
      <c r="B74" s="21" t="s">
        <v>39</v>
      </c>
      <c r="C74" s="21" t="s">
        <v>47</v>
      </c>
      <c r="D74" s="21" t="s">
        <v>48</v>
      </c>
      <c r="E74" s="14">
        <v>44328</v>
      </c>
      <c r="F74" s="15">
        <v>800</v>
      </c>
      <c r="G74" s="15">
        <v>6</v>
      </c>
      <c r="H74" s="37">
        <v>794</v>
      </c>
    </row>
    <row r="75" spans="1:8" ht="12.75">
      <c r="A75" s="21" t="s">
        <v>49</v>
      </c>
      <c r="B75" s="21" t="s">
        <v>39</v>
      </c>
      <c r="C75" s="21" t="s">
        <v>9</v>
      </c>
      <c r="D75" s="21" t="s">
        <v>50</v>
      </c>
      <c r="E75" s="14">
        <v>44357</v>
      </c>
      <c r="F75" s="15">
        <v>800</v>
      </c>
      <c r="G75" s="15">
        <v>7</v>
      </c>
      <c r="H75" s="37">
        <v>793</v>
      </c>
    </row>
    <row r="76" spans="1:8" ht="12.75">
      <c r="A76" s="21" t="s">
        <v>51</v>
      </c>
      <c r="B76" s="21" t="s">
        <v>39</v>
      </c>
      <c r="C76" s="21" t="s">
        <v>52</v>
      </c>
      <c r="D76" s="21" t="s">
        <v>53</v>
      </c>
      <c r="E76" s="14">
        <v>44358</v>
      </c>
      <c r="F76" s="15">
        <v>800</v>
      </c>
      <c r="G76" s="15">
        <v>0</v>
      </c>
      <c r="H76" s="37">
        <v>800</v>
      </c>
    </row>
    <row r="77" spans="1:8" ht="12.75">
      <c r="A77" s="21" t="s">
        <v>54</v>
      </c>
      <c r="B77" s="21" t="s">
        <v>39</v>
      </c>
      <c r="C77" s="21" t="s">
        <v>21</v>
      </c>
      <c r="D77" s="21" t="s">
        <v>55</v>
      </c>
      <c r="E77" s="14">
        <v>44359</v>
      </c>
      <c r="F77" s="15">
        <v>800</v>
      </c>
      <c r="G77" s="15">
        <v>1</v>
      </c>
      <c r="H77" s="37">
        <v>799</v>
      </c>
    </row>
    <row r="78" spans="1:8" ht="12.75">
      <c r="A78" s="21" t="s">
        <v>56</v>
      </c>
      <c r="B78" s="21" t="s">
        <v>39</v>
      </c>
      <c r="C78" s="21" t="s">
        <v>57</v>
      </c>
      <c r="D78" s="21" t="s">
        <v>58</v>
      </c>
      <c r="E78" s="14">
        <v>44387</v>
      </c>
      <c r="F78" s="15">
        <v>800</v>
      </c>
      <c r="G78" s="15">
        <v>2</v>
      </c>
      <c r="H78" s="37">
        <v>798</v>
      </c>
    </row>
    <row r="79" spans="1:8" ht="12.75">
      <c r="A79" s="21" t="s">
        <v>143</v>
      </c>
      <c r="B79" s="21" t="s">
        <v>39</v>
      </c>
      <c r="C79" s="21" t="s">
        <v>71</v>
      </c>
      <c r="D79" s="21" t="s">
        <v>13</v>
      </c>
      <c r="E79" s="14">
        <v>44877</v>
      </c>
      <c r="F79" s="15">
        <v>1000</v>
      </c>
      <c r="G79" s="15">
        <v>2</v>
      </c>
      <c r="H79" s="37">
        <v>998</v>
      </c>
    </row>
    <row r="80" spans="1:8" ht="12.75">
      <c r="A80" s="21" t="s">
        <v>206</v>
      </c>
      <c r="B80" s="21" t="s">
        <v>207</v>
      </c>
      <c r="C80" s="21" t="s">
        <v>208</v>
      </c>
      <c r="D80" s="21" t="s">
        <v>63</v>
      </c>
      <c r="E80" s="14">
        <v>44917</v>
      </c>
      <c r="F80" s="15">
        <v>900</v>
      </c>
      <c r="G80" s="15">
        <v>4</v>
      </c>
      <c r="H80" s="37">
        <v>896</v>
      </c>
    </row>
    <row r="81" spans="1:8" ht="12.75">
      <c r="A81" s="21" t="s">
        <v>209</v>
      </c>
      <c r="B81" s="21" t="s">
        <v>207</v>
      </c>
      <c r="C81" s="21" t="s">
        <v>210</v>
      </c>
      <c r="D81" s="21" t="s">
        <v>65</v>
      </c>
      <c r="E81" s="14">
        <v>44918</v>
      </c>
      <c r="F81" s="15">
        <v>650</v>
      </c>
      <c r="G81" s="15">
        <v>5</v>
      </c>
      <c r="H81" s="37">
        <v>645</v>
      </c>
    </row>
    <row r="82" spans="1:8" ht="12.75">
      <c r="A82" s="21" t="s">
        <v>211</v>
      </c>
      <c r="B82" s="21" t="s">
        <v>207</v>
      </c>
      <c r="C82" s="21" t="s">
        <v>212</v>
      </c>
      <c r="D82" s="21" t="s">
        <v>67</v>
      </c>
      <c r="E82" s="14">
        <v>44919</v>
      </c>
      <c r="F82" s="15">
        <v>650</v>
      </c>
      <c r="G82" s="15">
        <v>6</v>
      </c>
      <c r="H82" s="37">
        <v>644</v>
      </c>
    </row>
    <row r="83" spans="1:8" ht="12.75">
      <c r="A83" s="21" t="s">
        <v>213</v>
      </c>
      <c r="B83" s="21" t="s">
        <v>207</v>
      </c>
      <c r="C83" s="21" t="s">
        <v>214</v>
      </c>
      <c r="D83" s="21" t="s">
        <v>69</v>
      </c>
      <c r="E83" s="14">
        <v>44920</v>
      </c>
      <c r="F83" s="15">
        <v>580</v>
      </c>
      <c r="G83" s="15">
        <v>7</v>
      </c>
      <c r="H83" s="37">
        <v>573</v>
      </c>
    </row>
    <row r="84" spans="1:8" ht="12.75">
      <c r="A84" s="21" t="s">
        <v>244</v>
      </c>
      <c r="B84" s="21" t="s">
        <v>207</v>
      </c>
      <c r="C84" s="21" t="s">
        <v>245</v>
      </c>
      <c r="D84" s="21" t="s">
        <v>61</v>
      </c>
      <c r="E84" s="14">
        <v>44632</v>
      </c>
      <c r="F84" s="15">
        <v>199</v>
      </c>
      <c r="G84" s="15">
        <v>3</v>
      </c>
      <c r="H84" s="37">
        <v>196</v>
      </c>
    </row>
    <row r="85" spans="1:8" ht="12.75">
      <c r="A85" s="21" t="s">
        <v>246</v>
      </c>
      <c r="B85" s="21" t="s">
        <v>207</v>
      </c>
      <c r="C85" s="21" t="s">
        <v>247</v>
      </c>
      <c r="D85" s="21" t="s">
        <v>63</v>
      </c>
      <c r="E85" s="14">
        <v>44603</v>
      </c>
      <c r="F85" s="15">
        <v>490</v>
      </c>
      <c r="G85" s="15">
        <v>4</v>
      </c>
      <c r="H85" s="37">
        <v>486</v>
      </c>
    </row>
    <row r="86" spans="1:8" ht="12.75">
      <c r="A86" s="21" t="s">
        <v>248</v>
      </c>
      <c r="B86" s="21" t="s">
        <v>207</v>
      </c>
      <c r="C86" s="21" t="s">
        <v>249</v>
      </c>
      <c r="D86" s="21" t="s">
        <v>65</v>
      </c>
      <c r="E86" s="14">
        <v>44604</v>
      </c>
      <c r="F86" s="15">
        <v>222</v>
      </c>
      <c r="G86" s="15">
        <v>5</v>
      </c>
      <c r="H86" s="37">
        <v>217</v>
      </c>
    </row>
    <row r="87" spans="1:8" ht="12.75">
      <c r="A87" s="21" t="s">
        <v>255</v>
      </c>
      <c r="B87" s="21" t="s">
        <v>256</v>
      </c>
      <c r="C87" s="21" t="s">
        <v>208</v>
      </c>
      <c r="D87" s="21" t="s">
        <v>13</v>
      </c>
      <c r="E87" s="14">
        <v>44300</v>
      </c>
      <c r="F87" s="15">
        <v>300</v>
      </c>
      <c r="G87" s="15">
        <v>2</v>
      </c>
      <c r="H87" s="37">
        <v>298</v>
      </c>
    </row>
    <row r="88" spans="1:8" ht="12.75">
      <c r="A88" s="21" t="s">
        <v>257</v>
      </c>
      <c r="B88" s="21" t="s">
        <v>256</v>
      </c>
      <c r="C88" s="21" t="s">
        <v>210</v>
      </c>
      <c r="D88" s="21" t="s">
        <v>16</v>
      </c>
      <c r="E88" s="14">
        <v>44301</v>
      </c>
      <c r="F88" s="15">
        <v>300</v>
      </c>
      <c r="G88" s="15">
        <v>3</v>
      </c>
      <c r="H88" s="37">
        <v>297</v>
      </c>
    </row>
    <row r="89" spans="1:8" ht="12.75">
      <c r="A89" s="21" t="s">
        <v>258</v>
      </c>
      <c r="B89" s="21" t="s">
        <v>256</v>
      </c>
      <c r="C89" s="21" t="s">
        <v>212</v>
      </c>
      <c r="D89" s="21" t="s">
        <v>19</v>
      </c>
      <c r="E89" s="14">
        <v>44302</v>
      </c>
      <c r="F89" s="15">
        <v>400</v>
      </c>
      <c r="G89" s="15">
        <v>4</v>
      </c>
      <c r="H89" s="37">
        <v>396</v>
      </c>
    </row>
    <row r="90" spans="1:8" ht="12.75">
      <c r="A90" s="21" t="s">
        <v>259</v>
      </c>
      <c r="B90" s="21" t="s">
        <v>256</v>
      </c>
      <c r="C90" s="21" t="s">
        <v>214</v>
      </c>
      <c r="D90" s="21" t="s">
        <v>22</v>
      </c>
      <c r="E90" s="14">
        <v>44303</v>
      </c>
      <c r="F90" s="15">
        <v>104</v>
      </c>
      <c r="G90" s="15">
        <v>5</v>
      </c>
      <c r="H90" s="37">
        <v>99</v>
      </c>
    </row>
    <row r="91" spans="1:8" ht="12.75">
      <c r="A91" s="21" t="s">
        <v>260</v>
      </c>
      <c r="B91" s="21" t="s">
        <v>256</v>
      </c>
      <c r="C91" s="21" t="s">
        <v>230</v>
      </c>
      <c r="D91" s="21" t="s">
        <v>25</v>
      </c>
      <c r="E91" s="14">
        <v>44207</v>
      </c>
      <c r="F91" s="15">
        <v>999</v>
      </c>
      <c r="G91" s="15">
        <v>6</v>
      </c>
      <c r="H91" s="37">
        <v>993</v>
      </c>
    </row>
    <row r="92" spans="1:8" ht="12.75">
      <c r="A92" s="21" t="s">
        <v>4</v>
      </c>
      <c r="B92" s="21" t="s">
        <v>5</v>
      </c>
      <c r="C92" s="21" t="s">
        <v>6</v>
      </c>
      <c r="D92" s="21" t="s">
        <v>7</v>
      </c>
      <c r="E92" s="14">
        <v>44206</v>
      </c>
      <c r="F92" s="15">
        <v>1000</v>
      </c>
      <c r="G92" s="15">
        <v>0</v>
      </c>
      <c r="H92" s="37">
        <v>1000</v>
      </c>
    </row>
    <row r="93" spans="1:8" ht="12.75">
      <c r="A93" s="21" t="s">
        <v>183</v>
      </c>
      <c r="B93" s="21" t="s">
        <v>5</v>
      </c>
      <c r="C93" s="21" t="s">
        <v>184</v>
      </c>
      <c r="D93" s="21" t="s">
        <v>16</v>
      </c>
      <c r="E93" s="14">
        <v>44914</v>
      </c>
      <c r="F93" s="15">
        <v>300</v>
      </c>
      <c r="G93" s="15">
        <v>3</v>
      </c>
      <c r="H93" s="37">
        <v>297</v>
      </c>
    </row>
    <row r="94" spans="1:8" ht="12.75">
      <c r="A94" s="21" t="s">
        <v>185</v>
      </c>
      <c r="B94" s="21" t="s">
        <v>5</v>
      </c>
      <c r="C94" s="21" t="s">
        <v>123</v>
      </c>
      <c r="D94" s="21" t="s">
        <v>19</v>
      </c>
      <c r="E94" s="14">
        <v>44722</v>
      </c>
      <c r="F94" s="15">
        <v>300</v>
      </c>
      <c r="G94" s="15">
        <v>4</v>
      </c>
      <c r="H94" s="37">
        <v>296</v>
      </c>
    </row>
    <row r="95" spans="1:8" ht="12.75">
      <c r="A95" s="21" t="s">
        <v>186</v>
      </c>
      <c r="B95" s="21" t="s">
        <v>5</v>
      </c>
      <c r="C95" s="21" t="s">
        <v>82</v>
      </c>
      <c r="D95" s="21" t="s">
        <v>22</v>
      </c>
      <c r="E95" s="14">
        <v>44723</v>
      </c>
      <c r="F95" s="15">
        <v>300</v>
      </c>
      <c r="G95" s="15">
        <v>5</v>
      </c>
      <c r="H95" s="37">
        <v>295</v>
      </c>
    </row>
    <row r="96" spans="1:8" ht="12.75">
      <c r="A96" s="21" t="s">
        <v>8</v>
      </c>
      <c r="B96" s="21" t="s">
        <v>5</v>
      </c>
      <c r="C96" s="21" t="s">
        <v>9</v>
      </c>
      <c r="D96" s="21" t="s">
        <v>10</v>
      </c>
      <c r="E96" s="14">
        <v>44207</v>
      </c>
      <c r="F96" s="15">
        <v>1100</v>
      </c>
      <c r="G96" s="15">
        <v>1</v>
      </c>
      <c r="H96" s="37">
        <v>1099</v>
      </c>
    </row>
    <row r="97" spans="1:8" ht="12.75">
      <c r="A97" s="21" t="s">
        <v>11</v>
      </c>
      <c r="B97" s="21" t="s">
        <v>5</v>
      </c>
      <c r="C97" s="21" t="s">
        <v>12</v>
      </c>
      <c r="D97" s="21" t="s">
        <v>13</v>
      </c>
      <c r="E97" s="14">
        <v>44208</v>
      </c>
      <c r="F97" s="15">
        <v>1200</v>
      </c>
      <c r="G97" s="15">
        <v>2</v>
      </c>
      <c r="H97" s="37">
        <v>1198</v>
      </c>
    </row>
    <row r="98" spans="1:8" ht="12.75">
      <c r="A98" s="21" t="s">
        <v>14</v>
      </c>
      <c r="B98" s="21" t="s">
        <v>5</v>
      </c>
      <c r="C98" s="21" t="s">
        <v>15</v>
      </c>
      <c r="D98" s="21" t="s">
        <v>16</v>
      </c>
      <c r="E98" s="14">
        <v>44209</v>
      </c>
      <c r="F98" s="15">
        <v>1300</v>
      </c>
      <c r="G98" s="15">
        <v>3</v>
      </c>
      <c r="H98" s="37">
        <v>1297</v>
      </c>
    </row>
    <row r="99" spans="1:8" ht="12.75">
      <c r="A99" s="21" t="s">
        <v>17</v>
      </c>
      <c r="B99" s="21" t="s">
        <v>5</v>
      </c>
      <c r="C99" s="21" t="s">
        <v>18</v>
      </c>
      <c r="D99" s="21" t="s">
        <v>19</v>
      </c>
      <c r="E99" s="14">
        <v>44210</v>
      </c>
      <c r="F99" s="15">
        <v>1400</v>
      </c>
      <c r="G99" s="15">
        <v>4</v>
      </c>
      <c r="H99" s="37">
        <v>1396</v>
      </c>
    </row>
    <row r="100" spans="1:8" ht="12.75">
      <c r="A100" s="21" t="s">
        <v>20</v>
      </c>
      <c r="B100" s="21" t="s">
        <v>5</v>
      </c>
      <c r="C100" s="21" t="s">
        <v>21</v>
      </c>
      <c r="D100" s="21" t="s">
        <v>22</v>
      </c>
      <c r="E100" s="14">
        <v>44211</v>
      </c>
      <c r="F100" s="15">
        <v>1500</v>
      </c>
      <c r="G100" s="15">
        <v>5</v>
      </c>
      <c r="H100" s="37">
        <v>1495</v>
      </c>
    </row>
    <row r="101" spans="1:8" ht="12.75">
      <c r="A101" s="21" t="s">
        <v>23</v>
      </c>
      <c r="B101" s="21" t="s">
        <v>5</v>
      </c>
      <c r="C101" s="21" t="s">
        <v>24</v>
      </c>
      <c r="D101" s="21" t="s">
        <v>25</v>
      </c>
      <c r="E101" s="14">
        <v>44265</v>
      </c>
      <c r="F101" s="15">
        <v>1600</v>
      </c>
      <c r="G101" s="15">
        <v>6</v>
      </c>
      <c r="H101" s="37">
        <v>1594</v>
      </c>
    </row>
    <row r="102" spans="1:8" ht="12.75">
      <c r="A102" s="21" t="s">
        <v>26</v>
      </c>
      <c r="B102" s="21" t="s">
        <v>5</v>
      </c>
      <c r="C102" s="21" t="s">
        <v>27</v>
      </c>
      <c r="D102" s="21" t="s">
        <v>28</v>
      </c>
      <c r="E102" s="14">
        <v>44266</v>
      </c>
      <c r="F102" s="15">
        <v>1700</v>
      </c>
      <c r="G102" s="15">
        <v>7</v>
      </c>
      <c r="H102" s="37">
        <v>1693</v>
      </c>
    </row>
    <row r="103" spans="1:8" ht="12.75">
      <c r="A103" s="21" t="s">
        <v>239</v>
      </c>
      <c r="B103" s="21" t="s">
        <v>240</v>
      </c>
      <c r="C103" s="21" t="s">
        <v>123</v>
      </c>
      <c r="D103" s="21" t="s">
        <v>53</v>
      </c>
      <c r="E103" s="14">
        <v>44360</v>
      </c>
      <c r="F103" s="15">
        <v>200</v>
      </c>
      <c r="G103" s="15">
        <v>0</v>
      </c>
      <c r="H103" s="37">
        <v>200</v>
      </c>
    </row>
    <row r="104" spans="1:8" ht="12.75">
      <c r="A104" s="21" t="s">
        <v>241</v>
      </c>
      <c r="B104" s="21" t="s">
        <v>240</v>
      </c>
      <c r="C104" s="21" t="s">
        <v>242</v>
      </c>
      <c r="D104" s="21" t="s">
        <v>55</v>
      </c>
      <c r="E104" s="14">
        <v>44630</v>
      </c>
      <c r="F104" s="15">
        <v>200</v>
      </c>
      <c r="G104" s="15">
        <v>1</v>
      </c>
      <c r="H104" s="37">
        <v>199</v>
      </c>
    </row>
    <row r="105" spans="1:8" ht="12.75">
      <c r="A105" s="21" t="s">
        <v>243</v>
      </c>
      <c r="B105" s="21" t="s">
        <v>240</v>
      </c>
      <c r="C105" s="21" t="s">
        <v>12</v>
      </c>
      <c r="D105" s="21" t="s">
        <v>58</v>
      </c>
      <c r="E105" s="14">
        <v>44631</v>
      </c>
      <c r="F105" s="15">
        <v>200</v>
      </c>
      <c r="G105" s="15">
        <v>2</v>
      </c>
      <c r="H105" s="37">
        <v>198</v>
      </c>
    </row>
    <row r="106" spans="1:8" ht="12.75">
      <c r="A106" s="21" t="s">
        <v>233</v>
      </c>
      <c r="B106" s="21" t="s">
        <v>234</v>
      </c>
      <c r="C106" s="21" t="s">
        <v>71</v>
      </c>
      <c r="D106" s="21" t="s">
        <v>40</v>
      </c>
      <c r="E106" s="14">
        <v>44240</v>
      </c>
      <c r="F106" s="15">
        <v>600</v>
      </c>
      <c r="G106" s="15">
        <v>3</v>
      </c>
      <c r="H106" s="37">
        <v>597</v>
      </c>
    </row>
    <row r="107" spans="1:8" ht="12.75">
      <c r="A107" s="21" t="s">
        <v>235</v>
      </c>
      <c r="B107" s="21" t="s">
        <v>234</v>
      </c>
      <c r="C107" s="21" t="s">
        <v>47</v>
      </c>
      <c r="D107" s="21" t="s">
        <v>42</v>
      </c>
      <c r="E107" s="14">
        <v>44237</v>
      </c>
      <c r="F107" s="15">
        <v>600</v>
      </c>
      <c r="G107" s="15">
        <v>4</v>
      </c>
      <c r="H107" s="37">
        <v>596</v>
      </c>
    </row>
    <row r="108" spans="1:8" ht="12.75">
      <c r="A108" s="21" t="s">
        <v>236</v>
      </c>
      <c r="B108" s="21" t="s">
        <v>234</v>
      </c>
      <c r="C108" s="21" t="s">
        <v>199</v>
      </c>
      <c r="D108" s="21" t="s">
        <v>45</v>
      </c>
      <c r="E108" s="14">
        <v>44238</v>
      </c>
      <c r="F108" s="15">
        <v>300</v>
      </c>
      <c r="G108" s="15">
        <v>5</v>
      </c>
      <c r="H108" s="37">
        <v>295</v>
      </c>
    </row>
    <row r="109" spans="1:8" ht="12.75">
      <c r="A109" s="21" t="s">
        <v>237</v>
      </c>
      <c r="B109" s="21" t="s">
        <v>234</v>
      </c>
      <c r="C109" s="21" t="s">
        <v>230</v>
      </c>
      <c r="D109" s="21" t="s">
        <v>48</v>
      </c>
      <c r="E109" s="14">
        <v>44239</v>
      </c>
      <c r="F109" s="15">
        <v>300</v>
      </c>
      <c r="G109" s="15">
        <v>6</v>
      </c>
      <c r="H109" s="37">
        <v>294</v>
      </c>
    </row>
    <row r="110" spans="1:8" ht="12.75">
      <c r="A110" s="21" t="s">
        <v>238</v>
      </c>
      <c r="B110" s="21" t="s">
        <v>234</v>
      </c>
      <c r="C110" s="21" t="s">
        <v>232</v>
      </c>
      <c r="D110" s="21" t="s">
        <v>50</v>
      </c>
      <c r="E110" s="14">
        <v>44359</v>
      </c>
      <c r="F110" s="15">
        <v>300</v>
      </c>
      <c r="G110" s="15">
        <v>0</v>
      </c>
      <c r="H110" s="37">
        <v>300</v>
      </c>
    </row>
    <row r="111" spans="1:8" ht="12.75">
      <c r="A111" s="21" t="s">
        <v>29</v>
      </c>
      <c r="B111" s="21" t="s">
        <v>30</v>
      </c>
      <c r="C111" s="21" t="s">
        <v>31</v>
      </c>
      <c r="D111" s="21" t="s">
        <v>32</v>
      </c>
      <c r="E111" s="14">
        <v>44267</v>
      </c>
      <c r="F111" s="15">
        <v>500</v>
      </c>
      <c r="G111" s="15">
        <v>0</v>
      </c>
      <c r="H111" s="37">
        <v>500</v>
      </c>
    </row>
    <row r="112" spans="1:8" ht="12.75">
      <c r="A112" s="21" t="s">
        <v>33</v>
      </c>
      <c r="B112" s="21" t="s">
        <v>30</v>
      </c>
      <c r="C112" s="21" t="s">
        <v>27</v>
      </c>
      <c r="D112" s="21" t="s">
        <v>34</v>
      </c>
      <c r="E112" s="14">
        <v>44268</v>
      </c>
      <c r="F112" s="15">
        <v>500</v>
      </c>
      <c r="G112" s="15">
        <v>1</v>
      </c>
      <c r="H112" s="37">
        <v>499</v>
      </c>
    </row>
    <row r="113" spans="1:8" ht="12.75">
      <c r="A113" s="21" t="s">
        <v>35</v>
      </c>
      <c r="B113" s="21" t="s">
        <v>30</v>
      </c>
      <c r="C113" s="21" t="s">
        <v>36</v>
      </c>
      <c r="D113" s="21" t="s">
        <v>37</v>
      </c>
      <c r="E113" s="14">
        <v>44297</v>
      </c>
      <c r="F113" s="15">
        <v>500</v>
      </c>
      <c r="G113" s="15">
        <v>2</v>
      </c>
      <c r="H113" s="37">
        <v>498</v>
      </c>
    </row>
    <row r="114" spans="1:8" ht="12.75">
      <c r="A114" s="21" t="s">
        <v>115</v>
      </c>
      <c r="B114" s="21" t="s">
        <v>30</v>
      </c>
      <c r="C114" s="21" t="s">
        <v>44</v>
      </c>
      <c r="D114" s="21" t="s">
        <v>19</v>
      </c>
      <c r="E114" s="14">
        <v>44723</v>
      </c>
      <c r="F114" s="15">
        <v>700</v>
      </c>
      <c r="G114" s="15">
        <v>4</v>
      </c>
      <c r="H114" s="37">
        <v>696</v>
      </c>
    </row>
    <row r="115" spans="1:8" ht="12.75">
      <c r="A115" s="21" t="s">
        <v>118</v>
      </c>
      <c r="B115" s="21" t="s">
        <v>30</v>
      </c>
      <c r="C115" s="21" t="s">
        <v>18</v>
      </c>
      <c r="D115" s="21" t="s">
        <v>25</v>
      </c>
      <c r="E115" s="14">
        <v>44752</v>
      </c>
      <c r="F115" s="15">
        <v>600</v>
      </c>
      <c r="G115" s="15">
        <v>6</v>
      </c>
      <c r="H115" s="37">
        <v>594</v>
      </c>
    </row>
    <row r="116" spans="1:8" ht="12.75">
      <c r="A116" s="21" t="s">
        <v>126</v>
      </c>
      <c r="B116" s="21" t="s">
        <v>30</v>
      </c>
      <c r="C116" s="21" t="s">
        <v>9</v>
      </c>
      <c r="D116" s="21" t="s">
        <v>45</v>
      </c>
      <c r="E116" s="14">
        <v>44815</v>
      </c>
      <c r="F116" s="15">
        <v>199</v>
      </c>
      <c r="G116" s="15">
        <v>5</v>
      </c>
      <c r="H116" s="37">
        <v>194</v>
      </c>
    </row>
    <row r="117" spans="1:8" ht="12.75">
      <c r="A117" s="21" t="s">
        <v>92</v>
      </c>
      <c r="B117" s="21" t="s">
        <v>93</v>
      </c>
      <c r="C117" s="21" t="s">
        <v>94</v>
      </c>
      <c r="D117" s="21" t="s">
        <v>45</v>
      </c>
      <c r="E117" s="14">
        <v>44572</v>
      </c>
      <c r="F117" s="15">
        <v>900</v>
      </c>
      <c r="G117" s="15">
        <v>0</v>
      </c>
      <c r="H117" s="37">
        <v>900</v>
      </c>
    </row>
    <row r="118" spans="1:8" ht="12.75">
      <c r="A118" s="21" t="s">
        <v>95</v>
      </c>
      <c r="B118" s="21" t="s">
        <v>93</v>
      </c>
      <c r="C118" s="21" t="s">
        <v>9</v>
      </c>
      <c r="D118" s="21" t="s">
        <v>48</v>
      </c>
      <c r="E118" s="14">
        <v>44573</v>
      </c>
      <c r="F118" s="15">
        <v>900</v>
      </c>
      <c r="G118" s="15">
        <v>6</v>
      </c>
      <c r="H118" s="37">
        <v>894</v>
      </c>
    </row>
    <row r="119" spans="1:8" ht="12.75">
      <c r="A119" s="21" t="s">
        <v>112</v>
      </c>
      <c r="B119" s="21" t="s">
        <v>93</v>
      </c>
      <c r="C119" s="21" t="s">
        <v>36</v>
      </c>
      <c r="D119" s="21" t="s">
        <v>13</v>
      </c>
      <c r="E119" s="14">
        <v>44693</v>
      </c>
      <c r="F119" s="15">
        <v>505</v>
      </c>
      <c r="G119" s="15">
        <v>2</v>
      </c>
      <c r="H119" s="37">
        <v>503</v>
      </c>
    </row>
    <row r="120" spans="1:8" ht="12.75">
      <c r="A120" s="21" t="s">
        <v>113</v>
      </c>
      <c r="B120" s="21" t="s">
        <v>93</v>
      </c>
      <c r="C120" s="21" t="s">
        <v>114</v>
      </c>
      <c r="D120" s="21" t="s">
        <v>16</v>
      </c>
      <c r="E120" s="14">
        <v>44694</v>
      </c>
      <c r="F120" s="15">
        <v>505</v>
      </c>
      <c r="G120" s="15">
        <v>3</v>
      </c>
      <c r="H120" s="37">
        <v>502</v>
      </c>
    </row>
    <row r="121" spans="1:8" ht="12.75">
      <c r="A121" s="21" t="s">
        <v>138</v>
      </c>
      <c r="B121" s="21" t="s">
        <v>139</v>
      </c>
      <c r="C121" s="21" t="s">
        <v>24</v>
      </c>
      <c r="D121" s="21" t="s">
        <v>67</v>
      </c>
      <c r="E121" s="14">
        <v>44876</v>
      </c>
      <c r="F121" s="15">
        <v>400</v>
      </c>
      <c r="G121" s="15">
        <v>6</v>
      </c>
      <c r="H121" s="37">
        <v>394</v>
      </c>
    </row>
    <row r="122" spans="1:8" ht="12.75">
      <c r="A122" s="21" t="s">
        <v>83</v>
      </c>
      <c r="B122" s="21" t="s">
        <v>84</v>
      </c>
      <c r="C122" s="21" t="s">
        <v>24</v>
      </c>
      <c r="D122" s="21" t="s">
        <v>28</v>
      </c>
      <c r="E122" s="14">
        <v>44511</v>
      </c>
      <c r="F122" s="15">
        <v>565</v>
      </c>
      <c r="G122" s="15">
        <v>7</v>
      </c>
      <c r="H122" s="37">
        <v>558</v>
      </c>
    </row>
    <row r="123" spans="1:8" ht="12.75">
      <c r="A123" s="21" t="s">
        <v>189</v>
      </c>
      <c r="B123" s="21" t="s">
        <v>84</v>
      </c>
      <c r="C123" s="21" t="s">
        <v>80</v>
      </c>
      <c r="D123" s="21" t="s">
        <v>32</v>
      </c>
      <c r="E123" s="14">
        <v>44726</v>
      </c>
      <c r="F123" s="15">
        <v>500</v>
      </c>
      <c r="G123" s="15">
        <v>0</v>
      </c>
      <c r="H123" s="37">
        <v>500</v>
      </c>
    </row>
    <row r="124" spans="1:8" ht="12.75">
      <c r="A124" s="21" t="s">
        <v>190</v>
      </c>
      <c r="B124" s="21" t="s">
        <v>84</v>
      </c>
      <c r="C124" s="21" t="s">
        <v>82</v>
      </c>
      <c r="D124" s="21" t="s">
        <v>34</v>
      </c>
      <c r="E124" s="14">
        <v>44727</v>
      </c>
      <c r="F124" s="15">
        <v>500</v>
      </c>
      <c r="G124" s="15">
        <v>1</v>
      </c>
      <c r="H124" s="37">
        <v>499</v>
      </c>
    </row>
    <row r="125" spans="1:8" ht="12.75">
      <c r="A125" s="21" t="s">
        <v>250</v>
      </c>
      <c r="B125" s="21" t="s">
        <v>251</v>
      </c>
      <c r="C125" s="21" t="s">
        <v>24</v>
      </c>
      <c r="D125" s="21" t="s">
        <v>67</v>
      </c>
      <c r="E125" s="14">
        <v>44296</v>
      </c>
      <c r="F125" s="15">
        <v>444</v>
      </c>
      <c r="G125" s="15">
        <v>6</v>
      </c>
      <c r="H125" s="37">
        <v>438</v>
      </c>
    </row>
    <row r="126" spans="1:8" ht="12.75">
      <c r="A126" s="21" t="s">
        <v>252</v>
      </c>
      <c r="B126" s="21" t="s">
        <v>251</v>
      </c>
      <c r="C126" s="21" t="s">
        <v>27</v>
      </c>
      <c r="D126" s="21" t="s">
        <v>69</v>
      </c>
      <c r="E126" s="14">
        <v>44297</v>
      </c>
      <c r="F126" s="15">
        <v>200</v>
      </c>
      <c r="G126" s="15">
        <v>7</v>
      </c>
      <c r="H126" s="37">
        <v>193</v>
      </c>
    </row>
    <row r="127" spans="1:8" ht="12.75">
      <c r="A127" s="21" t="s">
        <v>253</v>
      </c>
      <c r="B127" s="21" t="s">
        <v>251</v>
      </c>
      <c r="C127" s="21" t="s">
        <v>80</v>
      </c>
      <c r="D127" s="21" t="s">
        <v>7</v>
      </c>
      <c r="E127" s="14">
        <v>44298</v>
      </c>
      <c r="F127" s="15">
        <v>200</v>
      </c>
      <c r="G127" s="15">
        <v>0</v>
      </c>
      <c r="H127" s="37">
        <v>200</v>
      </c>
    </row>
    <row r="128" spans="1:8" ht="12.75">
      <c r="A128" s="21" t="s">
        <v>254</v>
      </c>
      <c r="B128" s="21" t="s">
        <v>251</v>
      </c>
      <c r="C128" s="21" t="s">
        <v>91</v>
      </c>
      <c r="D128" s="21" t="s">
        <v>10</v>
      </c>
      <c r="E128" s="14">
        <v>44299</v>
      </c>
      <c r="F128" s="15">
        <v>300</v>
      </c>
      <c r="G128" s="15">
        <v>1</v>
      </c>
      <c r="H128" s="37">
        <v>299</v>
      </c>
    </row>
    <row r="129" spans="1:8" ht="12.75">
      <c r="A129" s="21" t="s">
        <v>215</v>
      </c>
      <c r="B129" s="21" t="s">
        <v>216</v>
      </c>
      <c r="C129" s="21" t="s">
        <v>208</v>
      </c>
      <c r="D129" s="21" t="s">
        <v>7</v>
      </c>
      <c r="E129" s="14">
        <v>44921</v>
      </c>
      <c r="F129" s="15">
        <v>900</v>
      </c>
      <c r="G129" s="15">
        <v>0</v>
      </c>
      <c r="H129" s="37">
        <v>900</v>
      </c>
    </row>
    <row r="130" spans="1:8" ht="12.75">
      <c r="A130" s="21" t="s">
        <v>217</v>
      </c>
      <c r="B130" s="21" t="s">
        <v>216</v>
      </c>
      <c r="C130" s="21" t="s">
        <v>210</v>
      </c>
      <c r="D130" s="21" t="s">
        <v>10</v>
      </c>
      <c r="E130" s="14">
        <v>44922</v>
      </c>
      <c r="F130" s="15">
        <v>900</v>
      </c>
      <c r="G130" s="15">
        <v>1</v>
      </c>
      <c r="H130" s="37">
        <v>899</v>
      </c>
    </row>
    <row r="131" spans="1:8" ht="12.75">
      <c r="A131" s="21" t="s">
        <v>218</v>
      </c>
      <c r="B131" s="21" t="s">
        <v>216</v>
      </c>
      <c r="C131" s="21" t="s">
        <v>212</v>
      </c>
      <c r="D131" s="21" t="s">
        <v>13</v>
      </c>
      <c r="E131" s="14">
        <v>44239</v>
      </c>
      <c r="F131" s="15">
        <v>900</v>
      </c>
      <c r="G131" s="15">
        <v>2</v>
      </c>
      <c r="H131" s="37">
        <v>898</v>
      </c>
    </row>
    <row r="132" spans="1:8" ht="12.75">
      <c r="A132" s="21" t="s">
        <v>219</v>
      </c>
      <c r="B132" s="21" t="s">
        <v>216</v>
      </c>
      <c r="C132" s="21" t="s">
        <v>214</v>
      </c>
      <c r="D132" s="21" t="s">
        <v>16</v>
      </c>
      <c r="E132" s="14">
        <v>44240</v>
      </c>
      <c r="F132" s="15">
        <v>900</v>
      </c>
      <c r="G132" s="15">
        <v>3</v>
      </c>
      <c r="H132" s="37">
        <v>897</v>
      </c>
    </row>
    <row r="133" spans="1:8" ht="12.75">
      <c r="A133" s="21" t="s">
        <v>220</v>
      </c>
      <c r="B133" s="21" t="s">
        <v>221</v>
      </c>
      <c r="C133" s="21" t="s">
        <v>222</v>
      </c>
      <c r="D133" s="21" t="s">
        <v>19</v>
      </c>
      <c r="E133" s="14">
        <v>44241</v>
      </c>
      <c r="F133" s="15">
        <v>176</v>
      </c>
      <c r="G133" s="15">
        <v>4</v>
      </c>
      <c r="H133" s="37">
        <v>172</v>
      </c>
    </row>
    <row r="134" spans="1:8" ht="12.75">
      <c r="A134" s="21" t="s">
        <v>223</v>
      </c>
      <c r="B134" s="21" t="s">
        <v>221</v>
      </c>
      <c r="C134" s="21" t="s">
        <v>224</v>
      </c>
      <c r="D134" s="21" t="s">
        <v>22</v>
      </c>
      <c r="E134" s="14">
        <v>44242</v>
      </c>
      <c r="F134" s="15">
        <v>586</v>
      </c>
      <c r="G134" s="15">
        <v>5</v>
      </c>
      <c r="H134" s="37">
        <v>581</v>
      </c>
    </row>
    <row r="135" spans="1:8" ht="12.75">
      <c r="A135" s="21" t="s">
        <v>225</v>
      </c>
      <c r="B135" s="21" t="s">
        <v>221</v>
      </c>
      <c r="C135" s="21" t="s">
        <v>27</v>
      </c>
      <c r="D135" s="21" t="s">
        <v>25</v>
      </c>
      <c r="E135" s="14">
        <v>44243</v>
      </c>
      <c r="F135" s="15">
        <v>2500</v>
      </c>
      <c r="G135" s="15">
        <v>6</v>
      </c>
      <c r="H135" s="37">
        <v>2494</v>
      </c>
    </row>
    <row r="136" spans="1:8" ht="12.75">
      <c r="A136" s="21" t="s">
        <v>85</v>
      </c>
      <c r="B136" s="21" t="s">
        <v>86</v>
      </c>
      <c r="C136" s="21" t="s">
        <v>24</v>
      </c>
      <c r="D136" s="21" t="s">
        <v>32</v>
      </c>
      <c r="E136" s="14">
        <v>44512</v>
      </c>
      <c r="F136" s="15">
        <v>1000</v>
      </c>
      <c r="G136" s="15">
        <v>0</v>
      </c>
      <c r="H136" s="37">
        <v>1000</v>
      </c>
    </row>
    <row r="137" spans="1:8" ht="12.75">
      <c r="A137" s="21" t="s">
        <v>87</v>
      </c>
      <c r="B137" s="21" t="s">
        <v>86</v>
      </c>
      <c r="C137" s="21" t="s">
        <v>82</v>
      </c>
      <c r="D137" s="21" t="s">
        <v>34</v>
      </c>
      <c r="E137" s="14">
        <v>44540</v>
      </c>
      <c r="F137" s="15">
        <v>1000</v>
      </c>
      <c r="G137" s="15">
        <v>1</v>
      </c>
      <c r="H137" s="37">
        <v>999</v>
      </c>
    </row>
    <row r="138" spans="1:8" ht="12.75">
      <c r="A138" s="21" t="s">
        <v>88</v>
      </c>
      <c r="B138" s="21" t="s">
        <v>86</v>
      </c>
      <c r="C138" s="21" t="s">
        <v>27</v>
      </c>
      <c r="D138" s="21" t="s">
        <v>37</v>
      </c>
      <c r="E138" s="14">
        <v>44541</v>
      </c>
      <c r="F138" s="15">
        <v>1000</v>
      </c>
      <c r="G138" s="15">
        <v>2</v>
      </c>
      <c r="H138" s="37">
        <v>998</v>
      </c>
    </row>
    <row r="139" spans="1:8" ht="12.75">
      <c r="A139" s="21" t="s">
        <v>89</v>
      </c>
      <c r="B139" s="21" t="s">
        <v>86</v>
      </c>
      <c r="C139" s="21" t="s">
        <v>80</v>
      </c>
      <c r="D139" s="21" t="s">
        <v>40</v>
      </c>
      <c r="E139" s="14">
        <v>44542</v>
      </c>
      <c r="F139" s="15">
        <v>1000</v>
      </c>
      <c r="G139" s="15">
        <v>3</v>
      </c>
      <c r="H139" s="37">
        <v>997</v>
      </c>
    </row>
    <row r="140" spans="1:8" ht="12.75">
      <c r="A140" s="21" t="s">
        <v>90</v>
      </c>
      <c r="B140" s="21" t="s">
        <v>86</v>
      </c>
      <c r="C140" s="21" t="s">
        <v>91</v>
      </c>
      <c r="D140" s="21" t="s">
        <v>42</v>
      </c>
      <c r="E140" s="14">
        <v>44571</v>
      </c>
      <c r="F140" s="15">
        <v>1000</v>
      </c>
      <c r="G140" s="15">
        <v>4</v>
      </c>
      <c r="H140" s="37">
        <v>996</v>
      </c>
    </row>
    <row r="141" spans="1:8" ht="12.75">
      <c r="A141" s="21" t="s">
        <v>154</v>
      </c>
      <c r="B141" s="21" t="s">
        <v>86</v>
      </c>
      <c r="C141" s="21" t="s">
        <v>94</v>
      </c>
      <c r="D141" s="21" t="s">
        <v>34</v>
      </c>
      <c r="E141" s="14">
        <v>44786</v>
      </c>
      <c r="F141" s="15">
        <v>1300</v>
      </c>
      <c r="G141" s="15">
        <v>1</v>
      </c>
      <c r="H141" s="37">
        <v>1299</v>
      </c>
    </row>
    <row r="142" spans="1:8" ht="12.75">
      <c r="A142" s="21" t="s">
        <v>72</v>
      </c>
      <c r="B142" s="21" t="s">
        <v>73</v>
      </c>
      <c r="C142" s="21" t="s">
        <v>24</v>
      </c>
      <c r="D142" s="21" t="s">
        <v>10</v>
      </c>
      <c r="E142" s="14">
        <v>44450</v>
      </c>
      <c r="F142" s="15">
        <v>500</v>
      </c>
      <c r="G142" s="15">
        <v>1</v>
      </c>
      <c r="H142" s="37">
        <v>499</v>
      </c>
    </row>
    <row r="143" spans="1:8" ht="12.75">
      <c r="A143" s="21" t="s">
        <v>74</v>
      </c>
      <c r="B143" s="21" t="s">
        <v>73</v>
      </c>
      <c r="C143" s="21" t="s">
        <v>75</v>
      </c>
      <c r="D143" s="21" t="s">
        <v>13</v>
      </c>
      <c r="E143" s="14">
        <v>44451</v>
      </c>
      <c r="F143" s="15">
        <v>500</v>
      </c>
      <c r="G143" s="15">
        <v>2</v>
      </c>
      <c r="H143" s="37">
        <v>498</v>
      </c>
    </row>
    <row r="144" spans="1:8" ht="12.75">
      <c r="A144" s="21" t="s">
        <v>76</v>
      </c>
      <c r="B144" s="21" t="s">
        <v>73</v>
      </c>
      <c r="C144" s="21" t="s">
        <v>31</v>
      </c>
      <c r="D144" s="21" t="s">
        <v>16</v>
      </c>
      <c r="E144" s="14">
        <v>44479</v>
      </c>
      <c r="F144" s="15">
        <v>500</v>
      </c>
      <c r="G144" s="15">
        <v>3</v>
      </c>
      <c r="H144" s="37">
        <v>497</v>
      </c>
    </row>
    <row r="145" spans="1:8" ht="12.75">
      <c r="A145" s="21" t="s">
        <v>77</v>
      </c>
      <c r="B145" s="21" t="s">
        <v>73</v>
      </c>
      <c r="C145" s="21" t="s">
        <v>78</v>
      </c>
      <c r="D145" s="21" t="s">
        <v>19</v>
      </c>
      <c r="E145" s="14">
        <v>44480</v>
      </c>
      <c r="F145" s="15">
        <v>500</v>
      </c>
      <c r="G145" s="15">
        <v>4</v>
      </c>
      <c r="H145" s="37">
        <v>496</v>
      </c>
    </row>
    <row r="146" spans="1:8" ht="12.75">
      <c r="A146" s="21" t="s">
        <v>79</v>
      </c>
      <c r="B146" s="21" t="s">
        <v>73</v>
      </c>
      <c r="C146" s="21" t="s">
        <v>80</v>
      </c>
      <c r="D146" s="21" t="s">
        <v>22</v>
      </c>
      <c r="E146" s="14">
        <v>44481</v>
      </c>
      <c r="F146" s="15">
        <v>500</v>
      </c>
      <c r="G146" s="15">
        <v>5</v>
      </c>
      <c r="H146" s="37">
        <v>495</v>
      </c>
    </row>
    <row r="147" spans="1:8" ht="12.75">
      <c r="A147" s="21" t="s">
        <v>81</v>
      </c>
      <c r="B147" s="21" t="s">
        <v>73</v>
      </c>
      <c r="C147" s="21" t="s">
        <v>82</v>
      </c>
      <c r="D147" s="21" t="s">
        <v>25</v>
      </c>
      <c r="E147" s="14">
        <v>44510</v>
      </c>
      <c r="F147" s="15">
        <v>500</v>
      </c>
      <c r="G147" s="15">
        <v>6</v>
      </c>
      <c r="H147" s="37">
        <v>494</v>
      </c>
    </row>
    <row r="148" spans="1:8" ht="12.75">
      <c r="A148" s="21" t="s">
        <v>130</v>
      </c>
      <c r="B148" s="21" t="s">
        <v>131</v>
      </c>
      <c r="C148" s="21" t="s">
        <v>82</v>
      </c>
      <c r="D148" s="21" t="s">
        <v>50</v>
      </c>
      <c r="E148" s="14">
        <v>44845</v>
      </c>
      <c r="F148" s="15">
        <v>222</v>
      </c>
      <c r="G148" s="15">
        <v>7</v>
      </c>
      <c r="H148" s="37">
        <v>215</v>
      </c>
    </row>
    <row r="149" spans="1:8" ht="12.75">
      <c r="A149" s="21" t="s">
        <v>133</v>
      </c>
      <c r="B149" s="21" t="s">
        <v>131</v>
      </c>
      <c r="C149" s="21" t="s">
        <v>94</v>
      </c>
      <c r="D149" s="21" t="s">
        <v>55</v>
      </c>
      <c r="E149" s="14">
        <v>44847</v>
      </c>
      <c r="F149" s="15">
        <v>200</v>
      </c>
      <c r="G149" s="15">
        <v>1</v>
      </c>
      <c r="H149" s="37">
        <v>199</v>
      </c>
    </row>
    <row r="150" spans="1:8" ht="12.75">
      <c r="A150" s="21" t="s">
        <v>134</v>
      </c>
      <c r="B150" s="21" t="s">
        <v>131</v>
      </c>
      <c r="C150" s="21" t="s">
        <v>36</v>
      </c>
      <c r="D150" s="21" t="s">
        <v>58</v>
      </c>
      <c r="E150" s="14">
        <v>44848</v>
      </c>
      <c r="F150" s="15">
        <v>200</v>
      </c>
      <c r="G150" s="15">
        <v>2</v>
      </c>
      <c r="H150" s="37">
        <v>198</v>
      </c>
    </row>
    <row r="151" spans="1:8" ht="12.75">
      <c r="A151" s="21" t="s">
        <v>155</v>
      </c>
      <c r="B151" s="21" t="s">
        <v>131</v>
      </c>
      <c r="C151" s="21" t="s">
        <v>123</v>
      </c>
      <c r="D151" s="21" t="s">
        <v>37</v>
      </c>
      <c r="E151" s="14">
        <v>44787</v>
      </c>
      <c r="F151" s="15">
        <v>1400</v>
      </c>
      <c r="G151" s="15">
        <v>2</v>
      </c>
      <c r="H151" s="37">
        <v>1398</v>
      </c>
    </row>
    <row r="152" spans="1:8" ht="12.75">
      <c r="A152" s="21" t="s">
        <v>144</v>
      </c>
      <c r="B152" s="21" t="s">
        <v>145</v>
      </c>
      <c r="C152" s="21" t="s">
        <v>12</v>
      </c>
      <c r="D152" s="21" t="s">
        <v>16</v>
      </c>
      <c r="E152" s="14">
        <v>44878</v>
      </c>
      <c r="F152" s="15">
        <v>670</v>
      </c>
      <c r="G152" s="15">
        <v>3</v>
      </c>
      <c r="H152" s="37">
        <v>667</v>
      </c>
    </row>
    <row r="153" spans="1:8" ht="12.75">
      <c r="A153" s="21" t="s">
        <v>146</v>
      </c>
      <c r="B153" s="21" t="s">
        <v>145</v>
      </c>
      <c r="C153" s="21" t="s">
        <v>82</v>
      </c>
      <c r="D153" s="21" t="s">
        <v>19</v>
      </c>
      <c r="E153" s="14">
        <v>44879</v>
      </c>
      <c r="F153" s="15">
        <v>670</v>
      </c>
      <c r="G153" s="15">
        <v>4</v>
      </c>
      <c r="H153" s="37">
        <v>666</v>
      </c>
    </row>
    <row r="154" spans="1:8" ht="12.75">
      <c r="A154" s="21" t="s">
        <v>147</v>
      </c>
      <c r="B154" s="21" t="s">
        <v>145</v>
      </c>
      <c r="C154" s="21" t="s">
        <v>27</v>
      </c>
      <c r="D154" s="21" t="s">
        <v>22</v>
      </c>
      <c r="E154" s="14">
        <v>44880</v>
      </c>
      <c r="F154" s="15">
        <v>670</v>
      </c>
      <c r="G154" s="15">
        <v>5</v>
      </c>
      <c r="H154" s="37">
        <v>665</v>
      </c>
    </row>
    <row r="155" spans="1:8" ht="12.75">
      <c r="A155" s="21" t="s">
        <v>268</v>
      </c>
      <c r="B155" s="21" t="s">
        <v>268</v>
      </c>
      <c r="C155" s="21" t="s">
        <v>268</v>
      </c>
      <c r="D155" s="21" t="s">
        <v>67</v>
      </c>
      <c r="E155" s="14">
        <v>44662</v>
      </c>
      <c r="F155" s="15">
        <v>176</v>
      </c>
      <c r="G155" s="15">
        <v>6</v>
      </c>
      <c r="H155" s="37">
        <v>170</v>
      </c>
    </row>
    <row r="156" spans="1:8" ht="12.75">
      <c r="F156"/>
    </row>
    <row r="157" spans="1:8" ht="12.75">
      <c r="F157"/>
    </row>
    <row r="158" spans="1:8" ht="12.75">
      <c r="A158" s="23"/>
      <c r="B158" s="23"/>
      <c r="C158" s="23"/>
      <c r="D158" s="23"/>
      <c r="E158" s="23"/>
      <c r="F158" s="35"/>
      <c r="G158" s="23"/>
      <c r="H158" s="23"/>
    </row>
    <row r="159" spans="1:8" ht="12.75"/>
    <row r="160" spans="1:8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  <row r="1002" ht="12.75"/>
    <row r="1003" ht="12.75"/>
    <row r="1004" ht="12.75"/>
    <row r="1005" ht="12.75"/>
    <row r="1006" ht="12.75"/>
    <row r="1007" ht="12.75"/>
    <row r="1008" ht="12.75"/>
    <row r="1009" ht="12.75"/>
    <row r="1010" ht="12.75"/>
    <row r="1011" ht="12.75"/>
    <row r="1012" ht="12.75"/>
    <row r="1013" ht="12.75"/>
    <row r="1014" ht="12.75"/>
    <row r="1015" ht="12.75"/>
    <row r="1016" ht="12.75"/>
    <row r="1017" ht="12.75"/>
    <row r="1018" ht="12.75"/>
    <row r="1019" ht="12.75"/>
    <row r="1020" ht="12.75"/>
    <row r="1021" ht="12.75"/>
    <row r="1022" ht="12.75"/>
    <row r="1023" ht="12.75"/>
    <row r="1024" ht="12.75"/>
    <row r="1025" ht="12.75"/>
    <row r="1026" ht="12.75"/>
    <row r="1027" ht="12.75"/>
    <row r="1028" ht="12.75"/>
    <row r="1029" ht="12.75"/>
    <row r="1030" ht="12.75"/>
    <row r="1031" ht="12.75"/>
    <row r="1032" ht="12.75"/>
    <row r="1033" ht="12.75"/>
    <row r="1034" ht="12.75"/>
    <row r="1035" ht="12.75"/>
    <row r="1036" ht="12.75"/>
    <row r="1037" ht="12.75"/>
    <row r="1038" ht="12.75"/>
    <row r="1039" ht="12.75"/>
    <row r="1040" ht="12.75"/>
    <row r="1041" ht="12.75"/>
    <row r="1042" ht="12.75"/>
    <row r="1043" ht="12.75"/>
    <row r="1044" ht="12.75"/>
    <row r="1045" ht="12.75"/>
    <row r="1046" ht="12.75"/>
    <row r="1047" ht="12.75"/>
    <row r="1048" ht="12.75"/>
    <row r="1049" ht="12.75"/>
    <row r="1050" ht="12.75"/>
    <row r="1051" ht="12.75"/>
    <row r="1052" ht="12.75"/>
    <row r="1053" ht="12.75"/>
    <row r="1054" ht="12.75"/>
    <row r="1055" ht="12.75"/>
    <row r="1056" ht="12.75"/>
    <row r="1057" ht="12.75"/>
    <row r="1058" ht="12.75"/>
    <row r="1059" ht="12.75"/>
    <row r="1060" ht="12.75"/>
    <row r="1061" ht="12.75"/>
    <row r="1062" ht="12.75"/>
    <row r="1063" ht="12.75"/>
    <row r="1064" ht="12.75"/>
    <row r="1065" ht="12.75"/>
    <row r="1066" ht="12.75"/>
    <row r="1067" ht="12.75"/>
    <row r="1068" ht="12.75"/>
    <row r="1069" ht="12.75"/>
    <row r="1070" ht="12.75"/>
    <row r="1071" ht="12.75"/>
    <row r="1072" ht="12.75"/>
    <row r="1073" ht="12.75"/>
    <row r="1074" ht="12.75"/>
    <row r="1075" ht="12.75"/>
    <row r="1076" ht="12.75"/>
    <row r="1077" ht="12.75"/>
    <row r="1078" ht="12.75"/>
    <row r="1079" ht="12.75"/>
    <row r="1080" ht="12.75"/>
    <row r="1081" ht="12.75"/>
    <row r="1082" ht="12.75"/>
    <row r="1083" ht="12.75"/>
    <row r="1084" ht="12.75"/>
    <row r="1085" ht="12.75"/>
    <row r="1086" ht="12.75"/>
    <row r="1087" ht="12.75"/>
    <row r="1088" ht="12.75"/>
    <row r="1089" ht="12.75"/>
    <row r="1090" ht="12.75"/>
    <row r="1091" ht="12.75"/>
    <row r="1092" ht="12.75"/>
    <row r="1093" ht="12.75"/>
    <row r="1094" ht="12.75"/>
    <row r="1095" ht="12.75"/>
    <row r="1096" ht="12.75"/>
    <row r="1097" ht="12.75"/>
    <row r="1098" ht="12.75"/>
    <row r="1099" ht="12.75"/>
    <row r="1100" ht="12.75"/>
    <row r="1101" ht="12.75"/>
    <row r="1102" ht="12.75"/>
    <row r="1103" ht="12.75"/>
    <row r="1104" ht="12.75"/>
    <row r="1105" ht="12.75"/>
    <row r="1106" ht="12.75"/>
    <row r="1107" ht="12.75"/>
    <row r="1108" ht="12.75"/>
    <row r="1109" ht="12.75"/>
    <row r="1110" ht="12.75"/>
    <row r="1111" ht="12.75"/>
    <row r="1112" ht="12.75"/>
    <row r="1113" ht="12.75"/>
    <row r="1114" ht="12.75"/>
    <row r="1115" ht="12.75"/>
    <row r="1116" ht="12.75"/>
    <row r="1117" ht="12.75"/>
    <row r="1118" ht="12.75"/>
    <row r="1119" ht="12.75"/>
    <row r="1120" ht="12.75"/>
    <row r="1121" ht="12.75"/>
    <row r="1122" ht="12.75"/>
    <row r="1123" ht="12.75"/>
    <row r="1124" ht="12.75"/>
    <row r="1125" ht="12.75"/>
    <row r="1126" ht="12.75"/>
    <row r="1127" ht="12.75"/>
    <row r="1128" ht="12.75"/>
    <row r="1129" ht="12.75"/>
    <row r="1130" ht="12.75"/>
    <row r="1131" ht="12.75"/>
    <row r="1132" ht="12.75"/>
    <row r="1133" ht="12.75"/>
    <row r="1134" ht="12.75"/>
    <row r="1135" ht="12.75"/>
    <row r="1136" ht="12.75"/>
    <row r="1137" ht="12.75"/>
    <row r="1138" ht="12.75"/>
    <row r="1139" ht="12.75"/>
    <row r="1140" ht="12.75"/>
    <row r="1141" ht="12.75"/>
    <row r="1142" ht="12.75"/>
    <row r="1143" ht="12.75"/>
    <row r="1144" ht="12.75"/>
    <row r="1145" ht="12.75"/>
    <row r="1146" ht="12.75"/>
    <row r="1147" ht="12.75"/>
    <row r="1148" ht="12.75"/>
    <row r="1149" ht="12.75"/>
    <row r="1150" ht="12.75"/>
    <row r="1151" ht="12.75"/>
    <row r="1152" ht="12.75"/>
    <row r="1153" ht="12.75"/>
    <row r="1154" ht="12.75"/>
    <row r="1155" ht="12.75"/>
    <row r="1156" ht="12.75"/>
    <row r="1157" ht="12.75"/>
    <row r="1158" ht="12.75"/>
    <row r="1159" ht="12.75"/>
    <row r="1160" ht="12.75"/>
    <row r="1161" ht="12.75"/>
    <row r="1162" ht="12.75"/>
    <row r="1163" ht="12.75"/>
    <row r="1164" ht="12.75"/>
    <row r="1165" ht="12.75"/>
    <row r="1166" ht="12.75"/>
    <row r="1167" ht="12.75"/>
    <row r="1168" ht="12.75"/>
    <row r="1169" ht="12.75"/>
    <row r="1170" ht="12.75"/>
    <row r="1171" ht="12.75"/>
    <row r="1172" ht="12.75"/>
    <row r="1173" ht="12.75"/>
    <row r="1174" ht="12.75"/>
    <row r="1175" ht="12.75"/>
    <row r="1176" ht="12.75"/>
    <row r="1177" ht="12.75"/>
    <row r="1178" ht="12.75"/>
    <row r="1179" ht="12.75"/>
    <row r="1180" ht="12.75"/>
    <row r="1181" ht="12.75"/>
    <row r="1182" ht="12.75"/>
    <row r="1183" ht="12.75"/>
    <row r="1184" ht="12.75"/>
    <row r="1185" ht="12.75"/>
    <row r="1186" ht="12.75"/>
    <row r="1187" ht="12.75"/>
    <row r="1188" ht="12.75"/>
    <row r="1189" ht="12.75"/>
    <row r="1190" ht="12.75"/>
    <row r="1191" ht="12.75"/>
    <row r="1192" ht="12.75"/>
    <row r="1193" ht="12.75"/>
    <row r="1194" ht="12.75"/>
    <row r="1195" ht="12.75"/>
    <row r="1196" ht="12.75"/>
    <row r="1197" ht="12.75"/>
    <row r="1198" ht="12.75"/>
    <row r="1199" ht="12.75"/>
    <row r="1200" ht="12.75"/>
    <row r="1201" ht="12.75"/>
    <row r="1202" ht="12.75"/>
    <row r="1203" ht="12.75"/>
    <row r="1204" ht="12.75"/>
    <row r="1205" ht="12.75"/>
    <row r="1206" ht="12.75"/>
    <row r="1207" ht="12.75"/>
    <row r="1208" ht="12.75"/>
    <row r="1209" ht="12.75"/>
    <row r="1210" ht="12.75"/>
    <row r="1211" ht="12.75"/>
    <row r="1212" ht="12.75"/>
    <row r="1213" ht="12.75"/>
    <row r="1214" ht="12.75"/>
    <row r="1215" ht="12.75"/>
    <row r="1216" ht="12.75"/>
    <row r="1217" ht="12.75"/>
    <row r="1218" ht="12.75"/>
    <row r="1219" ht="12.75"/>
    <row r="1220" ht="12.75"/>
    <row r="1221" ht="12.75"/>
    <row r="1222" ht="12.75"/>
    <row r="1223" ht="12.75"/>
    <row r="1224" ht="12.75"/>
    <row r="1225" ht="12.75"/>
    <row r="1226" ht="12.75"/>
    <row r="1227" ht="12.75"/>
    <row r="1228" ht="12.75"/>
    <row r="1229" ht="12.75"/>
    <row r="1230" ht="12.75"/>
    <row r="1231" ht="12.75"/>
    <row r="1232" ht="12.75"/>
    <row r="1233" ht="12.75"/>
    <row r="1234" ht="12.75"/>
    <row r="1235" ht="12.75"/>
    <row r="1236" ht="12.75"/>
    <row r="1237" ht="12.75"/>
    <row r="1238" ht="12.75"/>
    <row r="1239" ht="12.75"/>
    <row r="1240" ht="12.75"/>
    <row r="1241" ht="12.75"/>
    <row r="1242" ht="12.75"/>
    <row r="1243" ht="12.75"/>
    <row r="1244" ht="12.75"/>
    <row r="1245" ht="12.75"/>
    <row r="1246" ht="12.75"/>
    <row r="1247" ht="12.75"/>
    <row r="1248" ht="12.75"/>
    <row r="1249" ht="12.75"/>
    <row r="1250" ht="12.75"/>
    <row r="1251" ht="12.75"/>
    <row r="1252" ht="12.75"/>
    <row r="1253" ht="12.75"/>
    <row r="1254" ht="12.75"/>
    <row r="1255" ht="12.75"/>
    <row r="1256" ht="12.75"/>
    <row r="1257" ht="12.75"/>
    <row r="1258" ht="12.75"/>
    <row r="1259" ht="12.75"/>
    <row r="1260" ht="12.75"/>
    <row r="1261" ht="12.75"/>
    <row r="1262" ht="12.75"/>
    <row r="1263" ht="12.75"/>
    <row r="1264" ht="12.75"/>
    <row r="1265" ht="12.75"/>
    <row r="1266" ht="12.75"/>
    <row r="1267" ht="12.75"/>
    <row r="1268" ht="12.75"/>
    <row r="1269" ht="12.75"/>
    <row r="1270" ht="12.75"/>
    <row r="1271" ht="12.75"/>
    <row r="1272" ht="12.75"/>
    <row r="1273" ht="12.75"/>
    <row r="1274" ht="12.75"/>
    <row r="1275" ht="12.75"/>
    <row r="1276" ht="12.75"/>
    <row r="1277" ht="12.75"/>
    <row r="1278" ht="12.75"/>
    <row r="1279" ht="12.75"/>
    <row r="1280" ht="12.75"/>
    <row r="1281" ht="12.75"/>
    <row r="1282" ht="12.75"/>
    <row r="1283" ht="12.75"/>
    <row r="1284" ht="12.75"/>
    <row r="1285" ht="12.75"/>
    <row r="1286" ht="12.75"/>
    <row r="1287" ht="12.75"/>
    <row r="1288" ht="12.75"/>
    <row r="1289" ht="12.75"/>
    <row r="1290" ht="12.75"/>
    <row r="1291" ht="12.75"/>
    <row r="1292" ht="12.75"/>
    <row r="1293" ht="12.75"/>
    <row r="1294" ht="12.75"/>
    <row r="1295" ht="12.75"/>
    <row r="1296" ht="12.75"/>
    <row r="1297" ht="12.75"/>
    <row r="1298" ht="12.75"/>
    <row r="1299" ht="12.75"/>
    <row r="1300" ht="12.75"/>
    <row r="1301" ht="12.75"/>
    <row r="1302" ht="12.75"/>
    <row r="1303" ht="12.75"/>
    <row r="1304" ht="12.75"/>
    <row r="1305" ht="12.75"/>
    <row r="1306" ht="12.75"/>
    <row r="1307" ht="12.75"/>
    <row r="1308" ht="12.75"/>
    <row r="1309" ht="12.75"/>
    <row r="1310" ht="12.75"/>
    <row r="1311" ht="12.75"/>
    <row r="1312" ht="12.75"/>
    <row r="1313" ht="12.75"/>
    <row r="1314" ht="12.75"/>
    <row r="1315" ht="12.75"/>
    <row r="1316" ht="12.75"/>
    <row r="1317" ht="12.75"/>
    <row r="1318" ht="12.75"/>
    <row r="1319" ht="12.75"/>
    <row r="1320" ht="12.75"/>
    <row r="1321" ht="12.75"/>
    <row r="1322" ht="12.75"/>
    <row r="1323" ht="12.75"/>
    <row r="1324" ht="12.75"/>
    <row r="1325" ht="12.75"/>
    <row r="1326" ht="12.75"/>
    <row r="1327" ht="12.75"/>
    <row r="1328" ht="12.75"/>
    <row r="1329" ht="12.75"/>
    <row r="1330" ht="12.75"/>
    <row r="1331" ht="12.75"/>
    <row r="1332" ht="12.75"/>
    <row r="1333" ht="12.75"/>
    <row r="1334" ht="12.75"/>
    <row r="1335" ht="12.75"/>
    <row r="1336" ht="12.75"/>
    <row r="1337" ht="12.75"/>
    <row r="1338" ht="12.75"/>
    <row r="1339" ht="12.75"/>
    <row r="1340" ht="12.75"/>
    <row r="1341" ht="12.75"/>
    <row r="1342" ht="12.75"/>
    <row r="1343" ht="12.75"/>
    <row r="1344" ht="12.75"/>
    <row r="1345" ht="12.75"/>
    <row r="1346" ht="12.75"/>
    <row r="1347" ht="12.75"/>
    <row r="1348" ht="12.75"/>
    <row r="1349" ht="12.75"/>
    <row r="1350" ht="12.75"/>
    <row r="1351" ht="12.75"/>
    <row r="1352" ht="12.75"/>
    <row r="1353" ht="12.75"/>
    <row r="1354" ht="12.75"/>
    <row r="1355" ht="12.75"/>
    <row r="1356" ht="12.75"/>
    <row r="1357" ht="12.75"/>
    <row r="1358" ht="12.75"/>
    <row r="1359" ht="12.75"/>
    <row r="1360" ht="12.75"/>
    <row r="1361" ht="12.75"/>
    <row r="1362" ht="12.75"/>
    <row r="1363" ht="12.75"/>
    <row r="1364" ht="12.75"/>
    <row r="1365" ht="12.75"/>
    <row r="1366" ht="12.75"/>
    <row r="1367" ht="12.75"/>
    <row r="1368" ht="12.75"/>
    <row r="1369" ht="12.75"/>
    <row r="1370" ht="12.75"/>
    <row r="1371" ht="12.75"/>
    <row r="1372" ht="12.75"/>
    <row r="1373" ht="12.75"/>
    <row r="1374" ht="12.75"/>
    <row r="1375" ht="12.75"/>
    <row r="1376" ht="12.75"/>
    <row r="1377" ht="12.75"/>
    <row r="1378" ht="12.75"/>
    <row r="1379" ht="12.75"/>
    <row r="1380" ht="12.75"/>
    <row r="1381" ht="12.75"/>
    <row r="1382" ht="12.75"/>
    <row r="1383" ht="12.75"/>
    <row r="1384" ht="12.75"/>
    <row r="1385" ht="12.75"/>
    <row r="1386" ht="12.75"/>
    <row r="1387" ht="12.75"/>
    <row r="1388" ht="12.75"/>
    <row r="1389" ht="12.75"/>
    <row r="1390" ht="12.75"/>
    <row r="1391" ht="12.75"/>
    <row r="1392" ht="12.75"/>
    <row r="1393" ht="12.75"/>
    <row r="1394" ht="12.75"/>
    <row r="1395" ht="12.75"/>
    <row r="1396" ht="12.75"/>
    <row r="1397" ht="12.75"/>
    <row r="1398" ht="12.75"/>
    <row r="1399" ht="12.75"/>
    <row r="1400" ht="12.75"/>
    <row r="1401" ht="12.75"/>
    <row r="1402" ht="12.75"/>
    <row r="1403" ht="12.75"/>
    <row r="1404" ht="12.75"/>
    <row r="1405" ht="12.75"/>
    <row r="1406" ht="12.75"/>
    <row r="1407" ht="12.75"/>
    <row r="1408" ht="12.75"/>
    <row r="1409" ht="12.75"/>
    <row r="1410" ht="12.75"/>
    <row r="1411" ht="12.75"/>
    <row r="1412" ht="12.75"/>
    <row r="1413" ht="12.75"/>
    <row r="1414" ht="12.75"/>
    <row r="1415" ht="12.75"/>
    <row r="1416" ht="12.75"/>
    <row r="1417" ht="12.75"/>
    <row r="1418" ht="12.75"/>
    <row r="1419" ht="12.75"/>
    <row r="1420" ht="12.75"/>
    <row r="1421" ht="12.75"/>
    <row r="1422" ht="12.75"/>
    <row r="1423" ht="12.75"/>
    <row r="1424" ht="12.75"/>
    <row r="1425" ht="12.75"/>
    <row r="1426" ht="12.75"/>
    <row r="1427" ht="12.75"/>
    <row r="1428" ht="12.75"/>
    <row r="1429" ht="12.75"/>
    <row r="1430" ht="12.75"/>
    <row r="1431" ht="12.75"/>
    <row r="1432" ht="12.75"/>
    <row r="1433" ht="12.75"/>
    <row r="1434" ht="12.75"/>
    <row r="1435" ht="12.75"/>
    <row r="1436" ht="12.75"/>
    <row r="1437" ht="12.75"/>
    <row r="1438" ht="12.75"/>
    <row r="1439" ht="12.75"/>
    <row r="1440" ht="12.75"/>
    <row r="1441" ht="12.75"/>
    <row r="1442" ht="12.75"/>
    <row r="1443" ht="12.75"/>
    <row r="1444" ht="12.75"/>
    <row r="1445" ht="12.75"/>
    <row r="1446" ht="12.75"/>
    <row r="1447" ht="12.75"/>
    <row r="1448" ht="12.75"/>
    <row r="1449" ht="12.75"/>
    <row r="1450" ht="12.75"/>
    <row r="1451" ht="12.75"/>
    <row r="1452" ht="12.75"/>
    <row r="1453" ht="12.75"/>
    <row r="1454" ht="12.75"/>
    <row r="1455" ht="12.75"/>
    <row r="1456" ht="12.75"/>
    <row r="1457" ht="12.75"/>
    <row r="1458" ht="12.75"/>
    <row r="1459" ht="12.75"/>
    <row r="1460" ht="12.75"/>
    <row r="1461" ht="12.75"/>
    <row r="1462" ht="12.75"/>
    <row r="1463" ht="12.75"/>
    <row r="1464" ht="12.75"/>
    <row r="1465" ht="12.75"/>
    <row r="1466" ht="12.75"/>
    <row r="1467" ht="12.75"/>
    <row r="1468" ht="12.75"/>
    <row r="1469" ht="12.75"/>
    <row r="1470" ht="12.75"/>
    <row r="1471" ht="12.75"/>
    <row r="1472" ht="12.75"/>
    <row r="1473" ht="12.75"/>
    <row r="1474" ht="12.75"/>
    <row r="1475" ht="12.75"/>
    <row r="1476" ht="12.75"/>
    <row r="1477" ht="12.75"/>
    <row r="1478" ht="12.75"/>
    <row r="1479" ht="12.75"/>
    <row r="1480" ht="12.75"/>
    <row r="1481" ht="12.75"/>
    <row r="1482" ht="12.75"/>
    <row r="1483" ht="12.75"/>
    <row r="1484" ht="12.75"/>
    <row r="1485" ht="12.75"/>
    <row r="1486" ht="12.75"/>
    <row r="1487" ht="12.75"/>
    <row r="1488" ht="12.75"/>
    <row r="1489" ht="12.75"/>
    <row r="1490" ht="12.75"/>
    <row r="1491" ht="12.75"/>
    <row r="1492" ht="12.75"/>
    <row r="1493" ht="12.75"/>
    <row r="1494" ht="12.75"/>
    <row r="1495" ht="12.75"/>
    <row r="1496" ht="12.75"/>
    <row r="1497" ht="12.75"/>
    <row r="1498" ht="12.75"/>
    <row r="1499" ht="12.75"/>
    <row r="1500" ht="12.75"/>
    <row r="1501" ht="12.75"/>
    <row r="1502" ht="12.75"/>
    <row r="1503" ht="12.75"/>
    <row r="1504" ht="12.75"/>
  </sheetData>
  <dataConsolidate/>
  <conditionalFormatting sqref="G5:G156">
    <cfRule type="cellIs" dxfId="1" priority="1" operator="greaterThanOrEqual">
      <formula>3</formula>
    </cfRule>
    <cfRule type="cellIs" dxfId="0" priority="2" operator="between">
      <formula>1</formula>
      <formula>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</sheetPr>
  <dimension ref="A1:J734"/>
  <sheetViews>
    <sheetView workbookViewId="0">
      <pane ySplit="1" topLeftCell="A86" activePane="bottomLeft" state="frozen"/>
      <selection pane="bottomLeft" activeCell="C174" sqref="C174"/>
    </sheetView>
  </sheetViews>
  <sheetFormatPr defaultColWidth="12.5703125" defaultRowHeight="15.75" customHeight="1"/>
  <cols>
    <col min="1" max="1" width="11.140625" customWidth="1"/>
    <col min="2" max="2" width="44.42578125" bestFit="1" customWidth="1"/>
    <col min="3" max="3" width="15.42578125" customWidth="1"/>
    <col min="5" max="7" width="15.7109375" customWidth="1"/>
    <col min="8" max="8" width="15.7109375" style="14" customWidth="1"/>
  </cols>
  <sheetData>
    <row r="1" spans="1:10" ht="60.75" customHeight="1">
      <c r="A1" s="5" t="s">
        <v>0</v>
      </c>
      <c r="B1" s="5" t="s">
        <v>1</v>
      </c>
      <c r="C1" s="5" t="s">
        <v>2</v>
      </c>
      <c r="D1" s="5" t="s">
        <v>3</v>
      </c>
      <c r="E1" s="6" t="s">
        <v>262</v>
      </c>
      <c r="F1" s="6" t="s">
        <v>263</v>
      </c>
      <c r="G1" s="6" t="s">
        <v>264</v>
      </c>
      <c r="H1" s="13" t="s">
        <v>265</v>
      </c>
      <c r="I1" s="13" t="s">
        <v>267</v>
      </c>
      <c r="J1" s="13" t="s">
        <v>266</v>
      </c>
    </row>
    <row r="2" spans="1:10" ht="15.75" customHeight="1">
      <c r="A2" s="7" t="s">
        <v>4</v>
      </c>
      <c r="B2" s="7" t="s">
        <v>5</v>
      </c>
      <c r="C2" s="7" t="s">
        <v>6</v>
      </c>
      <c r="D2" s="18" t="s">
        <v>7</v>
      </c>
      <c r="E2" s="8">
        <v>1000</v>
      </c>
      <c r="F2" s="8">
        <v>0</v>
      </c>
      <c r="G2" s="8">
        <f>E2-F2</f>
        <v>1000</v>
      </c>
      <c r="H2" s="9">
        <v>44206</v>
      </c>
      <c r="I2" s="17">
        <f>YEAR(H2)</f>
        <v>2021</v>
      </c>
      <c r="J2" s="17">
        <f>MONTH(H2)</f>
        <v>1</v>
      </c>
    </row>
    <row r="3" spans="1:10" ht="15">
      <c r="A3" s="7" t="s">
        <v>8</v>
      </c>
      <c r="B3" s="7" t="s">
        <v>5</v>
      </c>
      <c r="C3" s="7" t="s">
        <v>9</v>
      </c>
      <c r="D3" s="18" t="s">
        <v>10</v>
      </c>
      <c r="E3" s="8">
        <v>1100</v>
      </c>
      <c r="F3" s="8">
        <v>1</v>
      </c>
      <c r="G3" s="8">
        <f t="shared" ref="G3:G66" si="0">E3-F3</f>
        <v>1099</v>
      </c>
      <c r="H3" s="9">
        <v>44207</v>
      </c>
      <c r="I3" s="17">
        <f t="shared" ref="I3:I66" si="1">YEAR(H3)</f>
        <v>2021</v>
      </c>
      <c r="J3" s="17">
        <f t="shared" ref="J3:J66" si="2">MONTH(H3)</f>
        <v>1</v>
      </c>
    </row>
    <row r="4" spans="1:10" ht="15">
      <c r="A4" s="7" t="s">
        <v>11</v>
      </c>
      <c r="B4" s="7" t="s">
        <v>5</v>
      </c>
      <c r="C4" s="7" t="s">
        <v>12</v>
      </c>
      <c r="D4" s="18" t="s">
        <v>13</v>
      </c>
      <c r="E4" s="8">
        <v>1200</v>
      </c>
      <c r="F4" s="8">
        <v>2</v>
      </c>
      <c r="G4" s="8">
        <f t="shared" si="0"/>
        <v>1198</v>
      </c>
      <c r="H4" s="9">
        <v>44208</v>
      </c>
      <c r="I4" s="17">
        <f t="shared" si="1"/>
        <v>2021</v>
      </c>
      <c r="J4" s="17">
        <f t="shared" si="2"/>
        <v>1</v>
      </c>
    </row>
    <row r="5" spans="1:10" ht="15">
      <c r="A5" s="7" t="s">
        <v>14</v>
      </c>
      <c r="B5" s="7" t="s">
        <v>5</v>
      </c>
      <c r="C5" s="7" t="s">
        <v>15</v>
      </c>
      <c r="D5" s="18" t="s">
        <v>16</v>
      </c>
      <c r="E5" s="8">
        <v>1300</v>
      </c>
      <c r="F5" s="8">
        <v>3</v>
      </c>
      <c r="G5" s="8">
        <f t="shared" si="0"/>
        <v>1297</v>
      </c>
      <c r="H5" s="9">
        <v>44209</v>
      </c>
      <c r="I5" s="17">
        <f t="shared" si="1"/>
        <v>2021</v>
      </c>
      <c r="J5" s="17">
        <f t="shared" si="2"/>
        <v>1</v>
      </c>
    </row>
    <row r="6" spans="1:10" ht="15">
      <c r="A6" s="7" t="s">
        <v>17</v>
      </c>
      <c r="B6" s="7" t="s">
        <v>5</v>
      </c>
      <c r="C6" s="7" t="s">
        <v>18</v>
      </c>
      <c r="D6" s="18" t="s">
        <v>19</v>
      </c>
      <c r="E6" s="8">
        <v>1400</v>
      </c>
      <c r="F6" s="8">
        <v>4</v>
      </c>
      <c r="G6" s="8">
        <f t="shared" si="0"/>
        <v>1396</v>
      </c>
      <c r="H6" s="9">
        <v>44210</v>
      </c>
      <c r="I6" s="17">
        <f t="shared" si="1"/>
        <v>2021</v>
      </c>
      <c r="J6" s="17">
        <f t="shared" si="2"/>
        <v>1</v>
      </c>
    </row>
    <row r="7" spans="1:10" ht="15">
      <c r="A7" s="7" t="s">
        <v>20</v>
      </c>
      <c r="B7" s="7" t="s">
        <v>5</v>
      </c>
      <c r="C7" s="7" t="s">
        <v>21</v>
      </c>
      <c r="D7" s="18" t="s">
        <v>22</v>
      </c>
      <c r="E7" s="8">
        <v>1500</v>
      </c>
      <c r="F7" s="8">
        <v>5</v>
      </c>
      <c r="G7" s="8">
        <f t="shared" si="0"/>
        <v>1495</v>
      </c>
      <c r="H7" s="9">
        <v>44211</v>
      </c>
      <c r="I7" s="17">
        <f t="shared" si="1"/>
        <v>2021</v>
      </c>
      <c r="J7" s="17">
        <f t="shared" si="2"/>
        <v>1</v>
      </c>
    </row>
    <row r="8" spans="1:10" ht="15">
      <c r="A8" s="7" t="s">
        <v>23</v>
      </c>
      <c r="B8" s="7" t="s">
        <v>5</v>
      </c>
      <c r="C8" s="7" t="s">
        <v>24</v>
      </c>
      <c r="D8" s="18" t="s">
        <v>25</v>
      </c>
      <c r="E8" s="8">
        <v>1600</v>
      </c>
      <c r="F8" s="8">
        <v>6</v>
      </c>
      <c r="G8" s="8">
        <f t="shared" si="0"/>
        <v>1594</v>
      </c>
      <c r="H8" s="9">
        <v>44265</v>
      </c>
      <c r="I8" s="17">
        <f t="shared" si="1"/>
        <v>2021</v>
      </c>
      <c r="J8" s="17">
        <f t="shared" si="2"/>
        <v>3</v>
      </c>
    </row>
    <row r="9" spans="1:10" ht="15">
      <c r="A9" s="7" t="s">
        <v>26</v>
      </c>
      <c r="B9" s="7" t="s">
        <v>5</v>
      </c>
      <c r="C9" s="7" t="s">
        <v>27</v>
      </c>
      <c r="D9" s="18" t="s">
        <v>28</v>
      </c>
      <c r="E9" s="8">
        <v>1700</v>
      </c>
      <c r="F9" s="8">
        <v>7</v>
      </c>
      <c r="G9" s="8">
        <f t="shared" si="0"/>
        <v>1693</v>
      </c>
      <c r="H9" s="9">
        <v>44266</v>
      </c>
      <c r="I9" s="17">
        <f t="shared" si="1"/>
        <v>2021</v>
      </c>
      <c r="J9" s="17">
        <f t="shared" si="2"/>
        <v>3</v>
      </c>
    </row>
    <row r="10" spans="1:10" ht="15">
      <c r="A10" s="7" t="s">
        <v>29</v>
      </c>
      <c r="B10" s="7" t="s">
        <v>30</v>
      </c>
      <c r="C10" s="7" t="s">
        <v>31</v>
      </c>
      <c r="D10" s="18" t="s">
        <v>32</v>
      </c>
      <c r="E10" s="8">
        <v>500</v>
      </c>
      <c r="F10" s="8">
        <v>0</v>
      </c>
      <c r="G10" s="8">
        <f t="shared" si="0"/>
        <v>500</v>
      </c>
      <c r="H10" s="9">
        <v>44267</v>
      </c>
      <c r="I10" s="17">
        <f t="shared" si="1"/>
        <v>2021</v>
      </c>
      <c r="J10" s="17">
        <f t="shared" si="2"/>
        <v>3</v>
      </c>
    </row>
    <row r="11" spans="1:10" ht="15">
      <c r="A11" s="7" t="s">
        <v>33</v>
      </c>
      <c r="B11" s="7" t="s">
        <v>30</v>
      </c>
      <c r="C11" s="7" t="s">
        <v>27</v>
      </c>
      <c r="D11" s="18" t="s">
        <v>34</v>
      </c>
      <c r="E11" s="8">
        <v>500</v>
      </c>
      <c r="F11" s="8">
        <v>1</v>
      </c>
      <c r="G11" s="8">
        <f t="shared" si="0"/>
        <v>499</v>
      </c>
      <c r="H11" s="9">
        <v>44268</v>
      </c>
      <c r="I11" s="17">
        <f t="shared" si="1"/>
        <v>2021</v>
      </c>
      <c r="J11" s="17">
        <f t="shared" si="2"/>
        <v>3</v>
      </c>
    </row>
    <row r="12" spans="1:10" ht="15">
      <c r="A12" s="7" t="s">
        <v>35</v>
      </c>
      <c r="B12" s="7" t="s">
        <v>30</v>
      </c>
      <c r="C12" s="7" t="s">
        <v>36</v>
      </c>
      <c r="D12" s="18" t="s">
        <v>37</v>
      </c>
      <c r="E12" s="8">
        <v>500</v>
      </c>
      <c r="F12" s="8">
        <v>2</v>
      </c>
      <c r="G12" s="8">
        <f t="shared" si="0"/>
        <v>498</v>
      </c>
      <c r="H12" s="9">
        <v>44297</v>
      </c>
      <c r="I12" s="17">
        <f t="shared" si="1"/>
        <v>2021</v>
      </c>
      <c r="J12" s="17">
        <f t="shared" si="2"/>
        <v>4</v>
      </c>
    </row>
    <row r="13" spans="1:10" ht="15">
      <c r="A13" s="7" t="s">
        <v>38</v>
      </c>
      <c r="B13" s="7" t="s">
        <v>39</v>
      </c>
      <c r="C13" s="7" t="s">
        <v>18</v>
      </c>
      <c r="D13" s="18" t="s">
        <v>40</v>
      </c>
      <c r="E13" s="8">
        <v>800</v>
      </c>
      <c r="F13" s="8">
        <v>3</v>
      </c>
      <c r="G13" s="8">
        <f t="shared" si="0"/>
        <v>797</v>
      </c>
      <c r="H13" s="9">
        <v>44298</v>
      </c>
      <c r="I13" s="17">
        <f t="shared" si="1"/>
        <v>2021</v>
      </c>
      <c r="J13" s="17">
        <f t="shared" si="2"/>
        <v>4</v>
      </c>
    </row>
    <row r="14" spans="1:10" ht="15">
      <c r="A14" s="7" t="s">
        <v>41</v>
      </c>
      <c r="B14" s="7" t="s">
        <v>39</v>
      </c>
      <c r="C14" s="7" t="s">
        <v>36</v>
      </c>
      <c r="D14" s="18" t="s">
        <v>42</v>
      </c>
      <c r="E14" s="8">
        <v>800</v>
      </c>
      <c r="F14" s="8">
        <v>4</v>
      </c>
      <c r="G14" s="8">
        <f t="shared" si="0"/>
        <v>796</v>
      </c>
      <c r="H14" s="9">
        <v>44326</v>
      </c>
      <c r="I14" s="17">
        <f t="shared" si="1"/>
        <v>2021</v>
      </c>
      <c r="J14" s="17">
        <f t="shared" si="2"/>
        <v>5</v>
      </c>
    </row>
    <row r="15" spans="1:10" ht="15">
      <c r="A15" s="7" t="s">
        <v>43</v>
      </c>
      <c r="B15" s="7" t="s">
        <v>39</v>
      </c>
      <c r="C15" s="7" t="s">
        <v>44</v>
      </c>
      <c r="D15" s="18" t="s">
        <v>45</v>
      </c>
      <c r="E15" s="8">
        <v>800</v>
      </c>
      <c r="F15" s="8">
        <v>5</v>
      </c>
      <c r="G15" s="8">
        <f t="shared" si="0"/>
        <v>795</v>
      </c>
      <c r="H15" s="9">
        <v>44327</v>
      </c>
      <c r="I15" s="17">
        <f t="shared" si="1"/>
        <v>2021</v>
      </c>
      <c r="J15" s="17">
        <f t="shared" si="2"/>
        <v>5</v>
      </c>
    </row>
    <row r="16" spans="1:10" ht="15">
      <c r="A16" s="7" t="s">
        <v>46</v>
      </c>
      <c r="B16" s="7" t="s">
        <v>39</v>
      </c>
      <c r="C16" s="7" t="s">
        <v>47</v>
      </c>
      <c r="D16" s="18" t="s">
        <v>48</v>
      </c>
      <c r="E16" s="8">
        <v>800</v>
      </c>
      <c r="F16" s="8">
        <v>6</v>
      </c>
      <c r="G16" s="8">
        <f t="shared" si="0"/>
        <v>794</v>
      </c>
      <c r="H16" s="9">
        <v>44328</v>
      </c>
      <c r="I16" s="17">
        <f t="shared" si="1"/>
        <v>2021</v>
      </c>
      <c r="J16" s="17">
        <f t="shared" si="2"/>
        <v>5</v>
      </c>
    </row>
    <row r="17" spans="1:10" ht="15">
      <c r="A17" s="7" t="s">
        <v>49</v>
      </c>
      <c r="B17" s="7" t="s">
        <v>39</v>
      </c>
      <c r="C17" s="7" t="s">
        <v>9</v>
      </c>
      <c r="D17" s="18" t="s">
        <v>50</v>
      </c>
      <c r="E17" s="8">
        <v>800</v>
      </c>
      <c r="F17" s="8">
        <v>7</v>
      </c>
      <c r="G17" s="8">
        <f t="shared" si="0"/>
        <v>793</v>
      </c>
      <c r="H17" s="9">
        <v>44357</v>
      </c>
      <c r="I17" s="17">
        <f t="shared" si="1"/>
        <v>2021</v>
      </c>
      <c r="J17" s="17">
        <f t="shared" si="2"/>
        <v>6</v>
      </c>
    </row>
    <row r="18" spans="1:10" ht="15">
      <c r="A18" s="7" t="s">
        <v>51</v>
      </c>
      <c r="B18" s="7" t="s">
        <v>39</v>
      </c>
      <c r="C18" s="7" t="s">
        <v>52</v>
      </c>
      <c r="D18" s="18" t="s">
        <v>53</v>
      </c>
      <c r="E18" s="8">
        <v>800</v>
      </c>
      <c r="F18" s="8">
        <v>0</v>
      </c>
      <c r="G18" s="8">
        <f t="shared" si="0"/>
        <v>800</v>
      </c>
      <c r="H18" s="9">
        <v>44358</v>
      </c>
      <c r="I18" s="17">
        <f t="shared" si="1"/>
        <v>2021</v>
      </c>
      <c r="J18" s="17">
        <f t="shared" si="2"/>
        <v>6</v>
      </c>
    </row>
    <row r="19" spans="1:10" ht="15">
      <c r="A19" s="7" t="s">
        <v>54</v>
      </c>
      <c r="B19" s="7" t="s">
        <v>39</v>
      </c>
      <c r="C19" s="7" t="s">
        <v>21</v>
      </c>
      <c r="D19" s="18" t="s">
        <v>55</v>
      </c>
      <c r="E19" s="8">
        <v>800</v>
      </c>
      <c r="F19" s="8">
        <v>1</v>
      </c>
      <c r="G19" s="8">
        <f t="shared" si="0"/>
        <v>799</v>
      </c>
      <c r="H19" s="9">
        <v>44359</v>
      </c>
      <c r="I19" s="17">
        <f t="shared" si="1"/>
        <v>2021</v>
      </c>
      <c r="J19" s="17">
        <f t="shared" si="2"/>
        <v>6</v>
      </c>
    </row>
    <row r="20" spans="1:10" ht="15">
      <c r="A20" s="7" t="s">
        <v>56</v>
      </c>
      <c r="B20" s="7" t="s">
        <v>39</v>
      </c>
      <c r="C20" s="7" t="s">
        <v>57</v>
      </c>
      <c r="D20" s="18" t="s">
        <v>58</v>
      </c>
      <c r="E20" s="8">
        <v>800</v>
      </c>
      <c r="F20" s="8">
        <v>2</v>
      </c>
      <c r="G20" s="8">
        <f t="shared" si="0"/>
        <v>798</v>
      </c>
      <c r="H20" s="9">
        <v>44387</v>
      </c>
      <c r="I20" s="17">
        <f t="shared" si="1"/>
        <v>2021</v>
      </c>
      <c r="J20" s="17">
        <f t="shared" si="2"/>
        <v>7</v>
      </c>
    </row>
    <row r="21" spans="1:10" ht="15">
      <c r="A21" s="7" t="s">
        <v>59</v>
      </c>
      <c r="B21" s="7" t="s">
        <v>60</v>
      </c>
      <c r="C21" s="7" t="s">
        <v>18</v>
      </c>
      <c r="D21" s="18" t="s">
        <v>61</v>
      </c>
      <c r="E21" s="8">
        <v>300</v>
      </c>
      <c r="F21" s="8">
        <v>3</v>
      </c>
      <c r="G21" s="8">
        <f t="shared" si="0"/>
        <v>297</v>
      </c>
      <c r="H21" s="9">
        <v>44388</v>
      </c>
      <c r="I21" s="17">
        <f t="shared" si="1"/>
        <v>2021</v>
      </c>
      <c r="J21" s="17">
        <f t="shared" si="2"/>
        <v>7</v>
      </c>
    </row>
    <row r="22" spans="1:10" ht="15">
      <c r="A22" s="7" t="s">
        <v>62</v>
      </c>
      <c r="B22" s="7" t="s">
        <v>60</v>
      </c>
      <c r="C22" s="7" t="s">
        <v>9</v>
      </c>
      <c r="D22" s="18" t="s">
        <v>63</v>
      </c>
      <c r="E22" s="8">
        <v>300</v>
      </c>
      <c r="F22" s="8">
        <v>4</v>
      </c>
      <c r="G22" s="8">
        <f t="shared" si="0"/>
        <v>296</v>
      </c>
      <c r="H22" s="9">
        <v>44389</v>
      </c>
      <c r="I22" s="17">
        <f t="shared" si="1"/>
        <v>2021</v>
      </c>
      <c r="J22" s="17">
        <f t="shared" si="2"/>
        <v>7</v>
      </c>
    </row>
    <row r="23" spans="1:10" ht="15">
      <c r="A23" s="7" t="s">
        <v>64</v>
      </c>
      <c r="B23" s="7" t="s">
        <v>60</v>
      </c>
      <c r="C23" s="7" t="s">
        <v>44</v>
      </c>
      <c r="D23" s="18" t="s">
        <v>65</v>
      </c>
      <c r="E23" s="8">
        <v>300</v>
      </c>
      <c r="F23" s="8">
        <v>5</v>
      </c>
      <c r="G23" s="8">
        <f t="shared" si="0"/>
        <v>295</v>
      </c>
      <c r="H23" s="9">
        <v>44418</v>
      </c>
      <c r="I23" s="17">
        <f t="shared" si="1"/>
        <v>2021</v>
      </c>
      <c r="J23" s="17">
        <f t="shared" si="2"/>
        <v>8</v>
      </c>
    </row>
    <row r="24" spans="1:10" ht="15">
      <c r="A24" s="7" t="s">
        <v>66</v>
      </c>
      <c r="B24" s="7" t="s">
        <v>60</v>
      </c>
      <c r="C24" s="7" t="s">
        <v>21</v>
      </c>
      <c r="D24" s="18" t="s">
        <v>67</v>
      </c>
      <c r="E24" s="8">
        <v>300</v>
      </c>
      <c r="F24" s="8">
        <v>6</v>
      </c>
      <c r="G24" s="8">
        <f t="shared" si="0"/>
        <v>294</v>
      </c>
      <c r="H24" s="9">
        <v>44419</v>
      </c>
      <c r="I24" s="17">
        <f t="shared" si="1"/>
        <v>2021</v>
      </c>
      <c r="J24" s="17">
        <f t="shared" si="2"/>
        <v>8</v>
      </c>
    </row>
    <row r="25" spans="1:10" ht="15">
      <c r="A25" s="7" t="s">
        <v>68</v>
      </c>
      <c r="B25" s="7" t="s">
        <v>60</v>
      </c>
      <c r="C25" s="7" t="s">
        <v>12</v>
      </c>
      <c r="D25" s="18" t="s">
        <v>69</v>
      </c>
      <c r="E25" s="8">
        <v>300</v>
      </c>
      <c r="F25" s="8">
        <v>7</v>
      </c>
      <c r="G25" s="8">
        <f t="shared" si="0"/>
        <v>293</v>
      </c>
      <c r="H25" s="9">
        <v>44420</v>
      </c>
      <c r="I25" s="17">
        <f t="shared" si="1"/>
        <v>2021</v>
      </c>
      <c r="J25" s="17">
        <f t="shared" si="2"/>
        <v>8</v>
      </c>
    </row>
    <row r="26" spans="1:10" ht="15">
      <c r="A26" s="7" t="s">
        <v>70</v>
      </c>
      <c r="B26" s="7" t="s">
        <v>60</v>
      </c>
      <c r="C26" s="7" t="s">
        <v>71</v>
      </c>
      <c r="D26" s="18" t="s">
        <v>7</v>
      </c>
      <c r="E26" s="8">
        <v>300</v>
      </c>
      <c r="F26" s="8">
        <v>0</v>
      </c>
      <c r="G26" s="8">
        <f t="shared" si="0"/>
        <v>300</v>
      </c>
      <c r="H26" s="9">
        <v>44449</v>
      </c>
      <c r="I26" s="17">
        <f t="shared" si="1"/>
        <v>2021</v>
      </c>
      <c r="J26" s="17">
        <f t="shared" si="2"/>
        <v>9</v>
      </c>
    </row>
    <row r="27" spans="1:10" ht="15">
      <c r="A27" s="7" t="s">
        <v>72</v>
      </c>
      <c r="B27" s="7" t="s">
        <v>73</v>
      </c>
      <c r="C27" s="7" t="s">
        <v>24</v>
      </c>
      <c r="D27" s="18" t="s">
        <v>10</v>
      </c>
      <c r="E27" s="8">
        <v>500</v>
      </c>
      <c r="F27" s="8">
        <v>1</v>
      </c>
      <c r="G27" s="8">
        <f t="shared" si="0"/>
        <v>499</v>
      </c>
      <c r="H27" s="9">
        <v>44450</v>
      </c>
      <c r="I27" s="17">
        <f t="shared" si="1"/>
        <v>2021</v>
      </c>
      <c r="J27" s="17">
        <f t="shared" si="2"/>
        <v>9</v>
      </c>
    </row>
    <row r="28" spans="1:10" ht="15">
      <c r="A28" s="7" t="s">
        <v>74</v>
      </c>
      <c r="B28" s="7" t="s">
        <v>73</v>
      </c>
      <c r="C28" s="7" t="s">
        <v>75</v>
      </c>
      <c r="D28" s="18" t="s">
        <v>13</v>
      </c>
      <c r="E28" s="8">
        <v>500</v>
      </c>
      <c r="F28" s="8">
        <v>2</v>
      </c>
      <c r="G28" s="8">
        <f t="shared" si="0"/>
        <v>498</v>
      </c>
      <c r="H28" s="9">
        <v>44451</v>
      </c>
      <c r="I28" s="17">
        <f t="shared" si="1"/>
        <v>2021</v>
      </c>
      <c r="J28" s="17">
        <f t="shared" si="2"/>
        <v>9</v>
      </c>
    </row>
    <row r="29" spans="1:10" ht="15">
      <c r="A29" s="7" t="s">
        <v>76</v>
      </c>
      <c r="B29" s="7" t="s">
        <v>73</v>
      </c>
      <c r="C29" s="7" t="s">
        <v>31</v>
      </c>
      <c r="D29" s="18" t="s">
        <v>16</v>
      </c>
      <c r="E29" s="8">
        <v>500</v>
      </c>
      <c r="F29" s="8">
        <v>3</v>
      </c>
      <c r="G29" s="8">
        <f t="shared" si="0"/>
        <v>497</v>
      </c>
      <c r="H29" s="9">
        <v>44479</v>
      </c>
      <c r="I29" s="17">
        <f t="shared" si="1"/>
        <v>2021</v>
      </c>
      <c r="J29" s="17">
        <f t="shared" si="2"/>
        <v>10</v>
      </c>
    </row>
    <row r="30" spans="1:10" ht="15">
      <c r="A30" s="7" t="s">
        <v>77</v>
      </c>
      <c r="B30" s="7" t="s">
        <v>73</v>
      </c>
      <c r="C30" s="7" t="s">
        <v>78</v>
      </c>
      <c r="D30" s="18" t="s">
        <v>19</v>
      </c>
      <c r="E30" s="8">
        <v>500</v>
      </c>
      <c r="F30" s="8">
        <v>4</v>
      </c>
      <c r="G30" s="8">
        <f t="shared" si="0"/>
        <v>496</v>
      </c>
      <c r="H30" s="9">
        <v>44480</v>
      </c>
      <c r="I30" s="17">
        <f t="shared" si="1"/>
        <v>2021</v>
      </c>
      <c r="J30" s="17">
        <f t="shared" si="2"/>
        <v>10</v>
      </c>
    </row>
    <row r="31" spans="1:10" ht="15">
      <c r="A31" s="7" t="s">
        <v>79</v>
      </c>
      <c r="B31" s="7" t="s">
        <v>73</v>
      </c>
      <c r="C31" s="7" t="s">
        <v>80</v>
      </c>
      <c r="D31" s="18" t="s">
        <v>22</v>
      </c>
      <c r="E31" s="8">
        <v>500</v>
      </c>
      <c r="F31" s="8">
        <v>5</v>
      </c>
      <c r="G31" s="8">
        <f t="shared" si="0"/>
        <v>495</v>
      </c>
      <c r="H31" s="9">
        <v>44481</v>
      </c>
      <c r="I31" s="17">
        <f t="shared" si="1"/>
        <v>2021</v>
      </c>
      <c r="J31" s="17">
        <f t="shared" si="2"/>
        <v>10</v>
      </c>
    </row>
    <row r="32" spans="1:10" ht="15">
      <c r="A32" s="7" t="s">
        <v>81</v>
      </c>
      <c r="B32" s="7" t="s">
        <v>73</v>
      </c>
      <c r="C32" s="7" t="s">
        <v>82</v>
      </c>
      <c r="D32" s="18" t="s">
        <v>25</v>
      </c>
      <c r="E32" s="8">
        <v>500</v>
      </c>
      <c r="F32" s="8">
        <v>6</v>
      </c>
      <c r="G32" s="8">
        <f t="shared" si="0"/>
        <v>494</v>
      </c>
      <c r="H32" s="9">
        <v>44510</v>
      </c>
      <c r="I32" s="17">
        <f t="shared" si="1"/>
        <v>2021</v>
      </c>
      <c r="J32" s="17">
        <f t="shared" si="2"/>
        <v>11</v>
      </c>
    </row>
    <row r="33" spans="1:10" ht="15">
      <c r="A33" s="10" t="s">
        <v>83</v>
      </c>
      <c r="B33" s="10" t="s">
        <v>84</v>
      </c>
      <c r="C33" s="10" t="s">
        <v>24</v>
      </c>
      <c r="D33" s="18" t="s">
        <v>28</v>
      </c>
      <c r="E33" s="8">
        <v>565</v>
      </c>
      <c r="F33" s="8">
        <v>7</v>
      </c>
      <c r="G33" s="8">
        <f t="shared" si="0"/>
        <v>558</v>
      </c>
      <c r="H33" s="9">
        <v>44511</v>
      </c>
      <c r="I33" s="17">
        <f t="shared" si="1"/>
        <v>2021</v>
      </c>
      <c r="J33" s="17">
        <f t="shared" si="2"/>
        <v>11</v>
      </c>
    </row>
    <row r="34" spans="1:10" ht="15">
      <c r="A34" s="7" t="s">
        <v>85</v>
      </c>
      <c r="B34" s="7" t="s">
        <v>86</v>
      </c>
      <c r="C34" s="7" t="s">
        <v>24</v>
      </c>
      <c r="D34" s="18" t="s">
        <v>32</v>
      </c>
      <c r="E34" s="8">
        <v>1000</v>
      </c>
      <c r="F34" s="8">
        <v>0</v>
      </c>
      <c r="G34" s="8">
        <f t="shared" si="0"/>
        <v>1000</v>
      </c>
      <c r="H34" s="9">
        <v>44512</v>
      </c>
      <c r="I34" s="17">
        <f t="shared" si="1"/>
        <v>2021</v>
      </c>
      <c r="J34" s="17">
        <f t="shared" si="2"/>
        <v>11</v>
      </c>
    </row>
    <row r="35" spans="1:10" ht="15">
      <c r="A35" s="7" t="s">
        <v>87</v>
      </c>
      <c r="B35" s="7" t="s">
        <v>86</v>
      </c>
      <c r="C35" s="7" t="s">
        <v>82</v>
      </c>
      <c r="D35" s="18" t="s">
        <v>34</v>
      </c>
      <c r="E35" s="8">
        <v>1000</v>
      </c>
      <c r="F35" s="8">
        <v>1</v>
      </c>
      <c r="G35" s="8">
        <f t="shared" si="0"/>
        <v>999</v>
      </c>
      <c r="H35" s="9">
        <v>44540</v>
      </c>
      <c r="I35" s="17">
        <f t="shared" si="1"/>
        <v>2021</v>
      </c>
      <c r="J35" s="17">
        <f t="shared" si="2"/>
        <v>12</v>
      </c>
    </row>
    <row r="36" spans="1:10" ht="15">
      <c r="A36" s="7" t="s">
        <v>88</v>
      </c>
      <c r="B36" s="7" t="s">
        <v>86</v>
      </c>
      <c r="C36" s="7" t="s">
        <v>27</v>
      </c>
      <c r="D36" s="18" t="s">
        <v>37</v>
      </c>
      <c r="E36" s="8">
        <v>1000</v>
      </c>
      <c r="F36" s="8">
        <v>2</v>
      </c>
      <c r="G36" s="8">
        <f t="shared" si="0"/>
        <v>998</v>
      </c>
      <c r="H36" s="9">
        <v>44541</v>
      </c>
      <c r="I36" s="17">
        <f t="shared" si="1"/>
        <v>2021</v>
      </c>
      <c r="J36" s="17">
        <f t="shared" si="2"/>
        <v>12</v>
      </c>
    </row>
    <row r="37" spans="1:10" ht="15">
      <c r="A37" s="7" t="s">
        <v>89</v>
      </c>
      <c r="B37" s="7" t="s">
        <v>86</v>
      </c>
      <c r="C37" s="7" t="s">
        <v>80</v>
      </c>
      <c r="D37" s="18" t="s">
        <v>40</v>
      </c>
      <c r="E37" s="8">
        <v>1000</v>
      </c>
      <c r="F37" s="8">
        <v>3</v>
      </c>
      <c r="G37" s="8">
        <f t="shared" si="0"/>
        <v>997</v>
      </c>
      <c r="H37" s="9">
        <v>44542</v>
      </c>
      <c r="I37" s="17">
        <f t="shared" si="1"/>
        <v>2021</v>
      </c>
      <c r="J37" s="17">
        <f t="shared" si="2"/>
        <v>12</v>
      </c>
    </row>
    <row r="38" spans="1:10" ht="15">
      <c r="A38" s="7" t="s">
        <v>90</v>
      </c>
      <c r="B38" s="7" t="s">
        <v>86</v>
      </c>
      <c r="C38" s="7" t="s">
        <v>91</v>
      </c>
      <c r="D38" s="18" t="s">
        <v>42</v>
      </c>
      <c r="E38" s="8">
        <v>1000</v>
      </c>
      <c r="F38" s="8">
        <v>4</v>
      </c>
      <c r="G38" s="8">
        <f t="shared" si="0"/>
        <v>996</v>
      </c>
      <c r="H38" s="9">
        <v>44571</v>
      </c>
      <c r="I38" s="17">
        <f t="shared" si="1"/>
        <v>2022</v>
      </c>
      <c r="J38" s="17">
        <f t="shared" si="2"/>
        <v>1</v>
      </c>
    </row>
    <row r="39" spans="1:10" ht="15">
      <c r="A39" s="7" t="s">
        <v>92</v>
      </c>
      <c r="B39" s="7" t="s">
        <v>93</v>
      </c>
      <c r="C39" s="7" t="s">
        <v>94</v>
      </c>
      <c r="D39" s="18" t="s">
        <v>45</v>
      </c>
      <c r="E39" s="8">
        <v>900</v>
      </c>
      <c r="F39" s="8">
        <v>0</v>
      </c>
      <c r="G39" s="8">
        <f t="shared" si="0"/>
        <v>900</v>
      </c>
      <c r="H39" s="9">
        <v>44572</v>
      </c>
      <c r="I39" s="17">
        <f t="shared" si="1"/>
        <v>2022</v>
      </c>
      <c r="J39" s="17">
        <f t="shared" si="2"/>
        <v>1</v>
      </c>
    </row>
    <row r="40" spans="1:10" ht="15">
      <c r="A40" s="7" t="s">
        <v>95</v>
      </c>
      <c r="B40" s="7" t="s">
        <v>93</v>
      </c>
      <c r="C40" s="7" t="s">
        <v>9</v>
      </c>
      <c r="D40" s="18" t="s">
        <v>48</v>
      </c>
      <c r="E40" s="8">
        <v>900</v>
      </c>
      <c r="F40" s="8">
        <v>6</v>
      </c>
      <c r="G40" s="8">
        <f t="shared" si="0"/>
        <v>894</v>
      </c>
      <c r="H40" s="9">
        <v>44573</v>
      </c>
      <c r="I40" s="17">
        <f t="shared" si="1"/>
        <v>2022</v>
      </c>
      <c r="J40" s="17">
        <f t="shared" si="2"/>
        <v>1</v>
      </c>
    </row>
    <row r="41" spans="1:10" ht="15">
      <c r="A41" s="7" t="s">
        <v>96</v>
      </c>
      <c r="B41" s="7" t="s">
        <v>97</v>
      </c>
      <c r="C41" s="7" t="s">
        <v>21</v>
      </c>
      <c r="D41" s="18" t="s">
        <v>50</v>
      </c>
      <c r="E41" s="8">
        <v>650</v>
      </c>
      <c r="F41" s="8">
        <v>7</v>
      </c>
      <c r="G41" s="8">
        <f t="shared" si="0"/>
        <v>643</v>
      </c>
      <c r="H41" s="9">
        <v>44602</v>
      </c>
      <c r="I41" s="17">
        <f t="shared" si="1"/>
        <v>2022</v>
      </c>
      <c r="J41" s="17">
        <f t="shared" si="2"/>
        <v>2</v>
      </c>
    </row>
    <row r="42" spans="1:10" ht="15">
      <c r="A42" s="7" t="s">
        <v>98</v>
      </c>
      <c r="B42" s="7" t="s">
        <v>97</v>
      </c>
      <c r="C42" s="7" t="s">
        <v>82</v>
      </c>
      <c r="D42" s="18" t="s">
        <v>53</v>
      </c>
      <c r="E42" s="8">
        <v>650</v>
      </c>
      <c r="F42" s="8">
        <v>0</v>
      </c>
      <c r="G42" s="8">
        <f t="shared" si="0"/>
        <v>650</v>
      </c>
      <c r="H42" s="9">
        <v>44603</v>
      </c>
      <c r="I42" s="17">
        <f t="shared" si="1"/>
        <v>2022</v>
      </c>
      <c r="J42" s="17">
        <f t="shared" si="2"/>
        <v>2</v>
      </c>
    </row>
    <row r="43" spans="1:10" ht="15">
      <c r="A43" s="10" t="s">
        <v>99</v>
      </c>
      <c r="B43" s="7" t="s">
        <v>100</v>
      </c>
      <c r="C43" s="10" t="s">
        <v>47</v>
      </c>
      <c r="D43" s="18" t="s">
        <v>55</v>
      </c>
      <c r="E43" s="8">
        <v>580</v>
      </c>
      <c r="F43" s="8">
        <v>1</v>
      </c>
      <c r="G43" s="8">
        <f t="shared" si="0"/>
        <v>579</v>
      </c>
      <c r="H43" s="9">
        <v>44604</v>
      </c>
      <c r="I43" s="17">
        <f t="shared" si="1"/>
        <v>2022</v>
      </c>
      <c r="J43" s="17">
        <f t="shared" si="2"/>
        <v>2</v>
      </c>
    </row>
    <row r="44" spans="1:10" ht="15">
      <c r="A44" s="7" t="s">
        <v>101</v>
      </c>
      <c r="B44" s="7" t="s">
        <v>102</v>
      </c>
      <c r="C44" s="7" t="s">
        <v>21</v>
      </c>
      <c r="D44" s="18" t="s">
        <v>58</v>
      </c>
      <c r="E44" s="8">
        <v>900</v>
      </c>
      <c r="F44" s="8">
        <v>2</v>
      </c>
      <c r="G44" s="8">
        <f t="shared" si="0"/>
        <v>898</v>
      </c>
      <c r="H44" s="9">
        <v>44605</v>
      </c>
      <c r="I44" s="17">
        <f t="shared" si="1"/>
        <v>2022</v>
      </c>
      <c r="J44" s="17">
        <f t="shared" si="2"/>
        <v>2</v>
      </c>
    </row>
    <row r="45" spans="1:10" ht="15">
      <c r="A45" s="7" t="s">
        <v>103</v>
      </c>
      <c r="B45" s="7" t="s">
        <v>102</v>
      </c>
      <c r="C45" s="7" t="s">
        <v>91</v>
      </c>
      <c r="D45" s="18" t="s">
        <v>61</v>
      </c>
      <c r="E45" s="8">
        <v>900</v>
      </c>
      <c r="F45" s="8">
        <v>3</v>
      </c>
      <c r="G45" s="8">
        <f t="shared" si="0"/>
        <v>897</v>
      </c>
      <c r="H45" s="9">
        <v>44631</v>
      </c>
      <c r="I45" s="17">
        <f t="shared" si="1"/>
        <v>2022</v>
      </c>
      <c r="J45" s="17">
        <f t="shared" si="2"/>
        <v>3</v>
      </c>
    </row>
    <row r="46" spans="1:10" ht="15">
      <c r="A46" s="7" t="s">
        <v>104</v>
      </c>
      <c r="B46" s="7" t="s">
        <v>102</v>
      </c>
      <c r="C46" s="7" t="s">
        <v>44</v>
      </c>
      <c r="D46" s="18" t="s">
        <v>63</v>
      </c>
      <c r="E46" s="8">
        <v>900</v>
      </c>
      <c r="F46" s="8">
        <v>0</v>
      </c>
      <c r="G46" s="8">
        <f t="shared" si="0"/>
        <v>900</v>
      </c>
      <c r="H46" s="9">
        <v>44632</v>
      </c>
      <c r="I46" s="17">
        <f t="shared" si="1"/>
        <v>2022</v>
      </c>
      <c r="J46" s="17">
        <f t="shared" si="2"/>
        <v>3</v>
      </c>
    </row>
    <row r="47" spans="1:10" ht="15">
      <c r="A47" s="7" t="s">
        <v>105</v>
      </c>
      <c r="B47" s="7" t="s">
        <v>102</v>
      </c>
      <c r="C47" s="7" t="s">
        <v>36</v>
      </c>
      <c r="D47" s="18" t="s">
        <v>65</v>
      </c>
      <c r="E47" s="8">
        <v>900</v>
      </c>
      <c r="F47" s="8">
        <v>5</v>
      </c>
      <c r="G47" s="8">
        <f t="shared" si="0"/>
        <v>895</v>
      </c>
      <c r="H47" s="9">
        <v>44661</v>
      </c>
      <c r="I47" s="17">
        <f t="shared" si="1"/>
        <v>2022</v>
      </c>
      <c r="J47" s="17">
        <f t="shared" si="2"/>
        <v>4</v>
      </c>
    </row>
    <row r="48" spans="1:10" ht="15">
      <c r="A48" s="10" t="s">
        <v>83</v>
      </c>
      <c r="B48" s="7" t="s">
        <v>84</v>
      </c>
      <c r="C48" s="10" t="s">
        <v>24</v>
      </c>
      <c r="D48" s="18" t="s">
        <v>67</v>
      </c>
      <c r="E48" s="8">
        <v>176</v>
      </c>
      <c r="F48" s="8">
        <v>6</v>
      </c>
      <c r="G48" s="8">
        <f t="shared" si="0"/>
        <v>170</v>
      </c>
      <c r="H48" s="9">
        <v>44662</v>
      </c>
      <c r="I48" s="17">
        <f t="shared" si="1"/>
        <v>2022</v>
      </c>
      <c r="J48" s="17">
        <f t="shared" si="2"/>
        <v>4</v>
      </c>
    </row>
    <row r="49" spans="1:10" ht="15">
      <c r="A49" s="10" t="s">
        <v>106</v>
      </c>
      <c r="B49" s="7" t="s">
        <v>107</v>
      </c>
      <c r="C49" s="10" t="s">
        <v>24</v>
      </c>
      <c r="D49" s="18" t="s">
        <v>69</v>
      </c>
      <c r="E49" s="8">
        <v>586</v>
      </c>
      <c r="F49" s="8">
        <v>7</v>
      </c>
      <c r="G49" s="8">
        <f t="shared" si="0"/>
        <v>579</v>
      </c>
      <c r="H49" s="9">
        <v>44663</v>
      </c>
      <c r="I49" s="17">
        <f t="shared" si="1"/>
        <v>2022</v>
      </c>
      <c r="J49" s="17">
        <f t="shared" si="2"/>
        <v>4</v>
      </c>
    </row>
    <row r="50" spans="1:10" ht="15">
      <c r="A50" s="10" t="s">
        <v>108</v>
      </c>
      <c r="B50" s="7" t="s">
        <v>109</v>
      </c>
      <c r="C50" s="10" t="s">
        <v>18</v>
      </c>
      <c r="D50" s="18" t="s">
        <v>7</v>
      </c>
      <c r="E50" s="8">
        <v>2500</v>
      </c>
      <c r="F50" s="8">
        <v>0</v>
      </c>
      <c r="G50" s="8">
        <f t="shared" si="0"/>
        <v>2500</v>
      </c>
      <c r="H50" s="9">
        <v>44691</v>
      </c>
      <c r="I50" s="17">
        <f t="shared" si="1"/>
        <v>2022</v>
      </c>
      <c r="J50" s="17">
        <f t="shared" si="2"/>
        <v>5</v>
      </c>
    </row>
    <row r="51" spans="1:10" ht="15">
      <c r="A51" s="10" t="s">
        <v>110</v>
      </c>
      <c r="B51" s="7" t="s">
        <v>109</v>
      </c>
      <c r="C51" s="10" t="s">
        <v>111</v>
      </c>
      <c r="D51" s="18" t="s">
        <v>10</v>
      </c>
      <c r="E51" s="8">
        <v>2500</v>
      </c>
      <c r="F51" s="8">
        <v>1</v>
      </c>
      <c r="G51" s="8">
        <f t="shared" si="0"/>
        <v>2499</v>
      </c>
      <c r="H51" s="9">
        <v>44692</v>
      </c>
      <c r="I51" s="17">
        <f t="shared" si="1"/>
        <v>2022</v>
      </c>
      <c r="J51" s="17">
        <f t="shared" si="2"/>
        <v>5</v>
      </c>
    </row>
    <row r="52" spans="1:10" ht="15">
      <c r="A52" s="10" t="s">
        <v>112</v>
      </c>
      <c r="B52" s="7" t="s">
        <v>93</v>
      </c>
      <c r="C52" s="10" t="s">
        <v>36</v>
      </c>
      <c r="D52" s="18" t="s">
        <v>13</v>
      </c>
      <c r="E52" s="8">
        <v>505</v>
      </c>
      <c r="F52" s="8">
        <v>2</v>
      </c>
      <c r="G52" s="8">
        <f t="shared" si="0"/>
        <v>503</v>
      </c>
      <c r="H52" s="9">
        <v>44693</v>
      </c>
      <c r="I52" s="17">
        <f t="shared" si="1"/>
        <v>2022</v>
      </c>
      <c r="J52" s="17">
        <f t="shared" si="2"/>
        <v>5</v>
      </c>
    </row>
    <row r="53" spans="1:10" ht="15">
      <c r="A53" s="10" t="s">
        <v>113</v>
      </c>
      <c r="B53" s="7" t="s">
        <v>93</v>
      </c>
      <c r="C53" s="10" t="s">
        <v>114</v>
      </c>
      <c r="D53" s="18" t="s">
        <v>16</v>
      </c>
      <c r="E53" s="8">
        <v>505</v>
      </c>
      <c r="F53" s="8">
        <v>3</v>
      </c>
      <c r="G53" s="8">
        <f t="shared" si="0"/>
        <v>502</v>
      </c>
      <c r="H53" s="9">
        <v>44694</v>
      </c>
      <c r="I53" s="17">
        <f t="shared" si="1"/>
        <v>2022</v>
      </c>
      <c r="J53" s="17">
        <f t="shared" si="2"/>
        <v>5</v>
      </c>
    </row>
    <row r="54" spans="1:10" ht="15">
      <c r="A54" s="10" t="s">
        <v>115</v>
      </c>
      <c r="B54" s="7" t="s">
        <v>30</v>
      </c>
      <c r="C54" s="10" t="s">
        <v>44</v>
      </c>
      <c r="D54" s="18" t="s">
        <v>19</v>
      </c>
      <c r="E54" s="8">
        <v>700</v>
      </c>
      <c r="F54" s="8">
        <v>4</v>
      </c>
      <c r="G54" s="8">
        <f t="shared" si="0"/>
        <v>696</v>
      </c>
      <c r="H54" s="9">
        <v>44723</v>
      </c>
      <c r="I54" s="17">
        <f t="shared" si="1"/>
        <v>2022</v>
      </c>
      <c r="J54" s="17">
        <f t="shared" si="2"/>
        <v>6</v>
      </c>
    </row>
    <row r="55" spans="1:10" ht="15">
      <c r="A55" s="10" t="s">
        <v>116</v>
      </c>
      <c r="B55" s="10" t="s">
        <v>117</v>
      </c>
      <c r="C55" s="10" t="s">
        <v>24</v>
      </c>
      <c r="D55" s="18" t="s">
        <v>22</v>
      </c>
      <c r="E55" s="8">
        <v>600</v>
      </c>
      <c r="F55" s="8">
        <v>5</v>
      </c>
      <c r="G55" s="8">
        <f t="shared" si="0"/>
        <v>595</v>
      </c>
      <c r="H55" s="9">
        <v>44724</v>
      </c>
      <c r="I55" s="17">
        <f t="shared" si="1"/>
        <v>2022</v>
      </c>
      <c r="J55" s="17">
        <f t="shared" si="2"/>
        <v>6</v>
      </c>
    </row>
    <row r="56" spans="1:10" ht="15">
      <c r="A56" s="10" t="s">
        <v>118</v>
      </c>
      <c r="B56" s="7" t="s">
        <v>30</v>
      </c>
      <c r="C56" s="10" t="s">
        <v>18</v>
      </c>
      <c r="D56" s="18" t="s">
        <v>25</v>
      </c>
      <c r="E56" s="8">
        <v>600</v>
      </c>
      <c r="F56" s="8">
        <v>6</v>
      </c>
      <c r="G56" s="8">
        <f t="shared" si="0"/>
        <v>594</v>
      </c>
      <c r="H56" s="9">
        <v>44752</v>
      </c>
      <c r="I56" s="17">
        <f t="shared" si="1"/>
        <v>2022</v>
      </c>
      <c r="J56" s="17">
        <f t="shared" si="2"/>
        <v>7</v>
      </c>
    </row>
    <row r="57" spans="1:10" ht="15">
      <c r="A57" s="10" t="s">
        <v>119</v>
      </c>
      <c r="B57" s="10" t="s">
        <v>117</v>
      </c>
      <c r="C57" s="10" t="s">
        <v>75</v>
      </c>
      <c r="D57" s="18" t="s">
        <v>28</v>
      </c>
      <c r="E57" s="8">
        <v>300</v>
      </c>
      <c r="F57" s="8">
        <v>7</v>
      </c>
      <c r="G57" s="8">
        <f t="shared" si="0"/>
        <v>293</v>
      </c>
      <c r="H57" s="9">
        <v>44753</v>
      </c>
      <c r="I57" s="17">
        <f t="shared" si="1"/>
        <v>2022</v>
      </c>
      <c r="J57" s="17">
        <f t="shared" si="2"/>
        <v>7</v>
      </c>
    </row>
    <row r="58" spans="1:10" ht="15">
      <c r="A58" s="10" t="s">
        <v>120</v>
      </c>
      <c r="B58" s="10" t="s">
        <v>117</v>
      </c>
      <c r="C58" s="10" t="s">
        <v>82</v>
      </c>
      <c r="D58" s="18" t="s">
        <v>32</v>
      </c>
      <c r="E58" s="8">
        <v>300</v>
      </c>
      <c r="F58" s="8">
        <v>0</v>
      </c>
      <c r="G58" s="8">
        <f t="shared" si="0"/>
        <v>300</v>
      </c>
      <c r="H58" s="9">
        <v>44754</v>
      </c>
      <c r="I58" s="17">
        <f t="shared" si="1"/>
        <v>2022</v>
      </c>
      <c r="J58" s="17">
        <f t="shared" si="2"/>
        <v>7</v>
      </c>
    </row>
    <row r="59" spans="1:10" ht="15">
      <c r="A59" s="10" t="s">
        <v>121</v>
      </c>
      <c r="B59" s="10" t="s">
        <v>117</v>
      </c>
      <c r="C59" s="10" t="s">
        <v>21</v>
      </c>
      <c r="D59" s="18" t="s">
        <v>34</v>
      </c>
      <c r="E59" s="8">
        <v>300</v>
      </c>
      <c r="F59" s="8">
        <v>1</v>
      </c>
      <c r="G59" s="8">
        <f t="shared" si="0"/>
        <v>299</v>
      </c>
      <c r="H59" s="9">
        <v>44783</v>
      </c>
      <c r="I59" s="17">
        <f t="shared" si="1"/>
        <v>2022</v>
      </c>
      <c r="J59" s="17">
        <f t="shared" si="2"/>
        <v>8</v>
      </c>
    </row>
    <row r="60" spans="1:10" ht="15">
      <c r="A60" s="7" t="s">
        <v>122</v>
      </c>
      <c r="B60" s="7" t="s">
        <v>97</v>
      </c>
      <c r="C60" s="10" t="s">
        <v>123</v>
      </c>
      <c r="D60" s="18" t="s">
        <v>37</v>
      </c>
      <c r="E60" s="8">
        <v>200</v>
      </c>
      <c r="F60" s="8">
        <v>2</v>
      </c>
      <c r="G60" s="8">
        <f t="shared" si="0"/>
        <v>198</v>
      </c>
      <c r="H60" s="9">
        <v>44784</v>
      </c>
      <c r="I60" s="17">
        <f t="shared" si="1"/>
        <v>2022</v>
      </c>
      <c r="J60" s="17">
        <f t="shared" si="2"/>
        <v>8</v>
      </c>
    </row>
    <row r="61" spans="1:10" ht="15">
      <c r="A61" s="7" t="s">
        <v>124</v>
      </c>
      <c r="B61" s="7" t="s">
        <v>97</v>
      </c>
      <c r="C61" s="10" t="s">
        <v>80</v>
      </c>
      <c r="D61" s="18" t="s">
        <v>40</v>
      </c>
      <c r="E61" s="8">
        <v>200</v>
      </c>
      <c r="F61" s="8">
        <v>3</v>
      </c>
      <c r="G61" s="8">
        <f t="shared" si="0"/>
        <v>197</v>
      </c>
      <c r="H61" s="9">
        <v>44785</v>
      </c>
      <c r="I61" s="17">
        <f t="shared" si="1"/>
        <v>2022</v>
      </c>
      <c r="J61" s="17">
        <f t="shared" si="2"/>
        <v>8</v>
      </c>
    </row>
    <row r="62" spans="1:10" ht="15">
      <c r="A62" s="10" t="s">
        <v>125</v>
      </c>
      <c r="B62" s="7" t="s">
        <v>97</v>
      </c>
      <c r="C62" s="10" t="s">
        <v>18</v>
      </c>
      <c r="D62" s="18" t="s">
        <v>42</v>
      </c>
      <c r="E62" s="8">
        <v>200</v>
      </c>
      <c r="F62" s="8">
        <v>4</v>
      </c>
      <c r="G62" s="8">
        <f t="shared" si="0"/>
        <v>196</v>
      </c>
      <c r="H62" s="9">
        <v>44814</v>
      </c>
      <c r="I62" s="17">
        <f t="shared" si="1"/>
        <v>2022</v>
      </c>
      <c r="J62" s="17">
        <f t="shared" si="2"/>
        <v>9</v>
      </c>
    </row>
    <row r="63" spans="1:10" ht="15">
      <c r="A63" s="10" t="s">
        <v>126</v>
      </c>
      <c r="B63" s="7" t="s">
        <v>30</v>
      </c>
      <c r="C63" s="10" t="s">
        <v>9</v>
      </c>
      <c r="D63" s="18" t="s">
        <v>45</v>
      </c>
      <c r="E63" s="8">
        <v>199</v>
      </c>
      <c r="F63" s="8">
        <v>5</v>
      </c>
      <c r="G63" s="8">
        <f t="shared" si="0"/>
        <v>194</v>
      </c>
      <c r="H63" s="9">
        <v>44815</v>
      </c>
      <c r="I63" s="17">
        <f t="shared" si="1"/>
        <v>2022</v>
      </c>
      <c r="J63" s="17">
        <f t="shared" si="2"/>
        <v>9</v>
      </c>
    </row>
    <row r="64" spans="1:10" ht="15">
      <c r="A64" s="10" t="s">
        <v>127</v>
      </c>
      <c r="B64" s="10" t="s">
        <v>128</v>
      </c>
      <c r="C64" s="10" t="s">
        <v>129</v>
      </c>
      <c r="D64" s="18" t="s">
        <v>48</v>
      </c>
      <c r="E64" s="8">
        <v>490</v>
      </c>
      <c r="F64" s="8">
        <v>6</v>
      </c>
      <c r="G64" s="8">
        <f t="shared" si="0"/>
        <v>484</v>
      </c>
      <c r="H64" s="9">
        <v>44844</v>
      </c>
      <c r="I64" s="17">
        <f t="shared" si="1"/>
        <v>2022</v>
      </c>
      <c r="J64" s="17">
        <f t="shared" si="2"/>
        <v>10</v>
      </c>
    </row>
    <row r="65" spans="1:10" ht="15">
      <c r="A65" s="10" t="s">
        <v>130</v>
      </c>
      <c r="B65" s="10" t="s">
        <v>131</v>
      </c>
      <c r="C65" s="10" t="s">
        <v>82</v>
      </c>
      <c r="D65" s="18" t="s">
        <v>50</v>
      </c>
      <c r="E65" s="8">
        <v>222</v>
      </c>
      <c r="F65" s="8">
        <v>7</v>
      </c>
      <c r="G65" s="8">
        <f t="shared" si="0"/>
        <v>215</v>
      </c>
      <c r="H65" s="9">
        <v>44845</v>
      </c>
      <c r="I65" s="17">
        <f t="shared" si="1"/>
        <v>2022</v>
      </c>
      <c r="J65" s="17">
        <f t="shared" si="2"/>
        <v>10</v>
      </c>
    </row>
    <row r="66" spans="1:10" ht="15">
      <c r="A66" s="10" t="s">
        <v>132</v>
      </c>
      <c r="B66" s="7" t="s">
        <v>97</v>
      </c>
      <c r="C66" s="10" t="s">
        <v>9</v>
      </c>
      <c r="D66" s="18" t="s">
        <v>53</v>
      </c>
      <c r="E66" s="8">
        <v>444</v>
      </c>
      <c r="F66" s="8">
        <v>0</v>
      </c>
      <c r="G66" s="8">
        <f t="shared" si="0"/>
        <v>444</v>
      </c>
      <c r="H66" s="9">
        <v>44846</v>
      </c>
      <c r="I66" s="17">
        <f t="shared" si="1"/>
        <v>2022</v>
      </c>
      <c r="J66" s="17">
        <f t="shared" si="2"/>
        <v>10</v>
      </c>
    </row>
    <row r="67" spans="1:10" ht="15">
      <c r="A67" s="10" t="s">
        <v>133</v>
      </c>
      <c r="B67" s="10" t="s">
        <v>131</v>
      </c>
      <c r="C67" s="10" t="s">
        <v>94</v>
      </c>
      <c r="D67" s="18" t="s">
        <v>55</v>
      </c>
      <c r="E67" s="8">
        <v>200</v>
      </c>
      <c r="F67" s="8">
        <v>1</v>
      </c>
      <c r="G67" s="8">
        <f t="shared" ref="G67:G130" si="3">E67-F67</f>
        <v>199</v>
      </c>
      <c r="H67" s="9">
        <v>44847</v>
      </c>
      <c r="I67" s="17">
        <f t="shared" ref="I67:I130" si="4">YEAR(H67)</f>
        <v>2022</v>
      </c>
      <c r="J67" s="17">
        <f t="shared" ref="J67:J130" si="5">MONTH(H67)</f>
        <v>10</v>
      </c>
    </row>
    <row r="68" spans="1:10" ht="15">
      <c r="A68" s="10" t="s">
        <v>134</v>
      </c>
      <c r="B68" s="10" t="s">
        <v>131</v>
      </c>
      <c r="C68" s="10" t="s">
        <v>36</v>
      </c>
      <c r="D68" s="18" t="s">
        <v>58</v>
      </c>
      <c r="E68" s="8">
        <v>200</v>
      </c>
      <c r="F68" s="8">
        <v>2</v>
      </c>
      <c r="G68" s="8">
        <f t="shared" si="3"/>
        <v>198</v>
      </c>
      <c r="H68" s="9">
        <v>44848</v>
      </c>
      <c r="I68" s="17">
        <f t="shared" si="4"/>
        <v>2022</v>
      </c>
      <c r="J68" s="17">
        <f t="shared" si="5"/>
        <v>10</v>
      </c>
    </row>
    <row r="69" spans="1:10" ht="15">
      <c r="A69" s="11" t="s">
        <v>135</v>
      </c>
      <c r="B69" s="10" t="s">
        <v>117</v>
      </c>
      <c r="C69" s="10" t="s">
        <v>24</v>
      </c>
      <c r="D69" s="18" t="s">
        <v>61</v>
      </c>
      <c r="E69" s="8">
        <v>300</v>
      </c>
      <c r="F69" s="8">
        <v>3</v>
      </c>
      <c r="G69" s="8">
        <f t="shared" si="3"/>
        <v>297</v>
      </c>
      <c r="H69" s="9">
        <v>44875</v>
      </c>
      <c r="I69" s="17">
        <f t="shared" si="4"/>
        <v>2022</v>
      </c>
      <c r="J69" s="17">
        <f t="shared" si="5"/>
        <v>11</v>
      </c>
    </row>
    <row r="70" spans="1:10" ht="15">
      <c r="A70" s="11" t="s">
        <v>136</v>
      </c>
      <c r="B70" s="10" t="s">
        <v>117</v>
      </c>
      <c r="C70" s="10" t="s">
        <v>82</v>
      </c>
      <c r="D70" s="18" t="s">
        <v>63</v>
      </c>
      <c r="E70" s="8">
        <v>300</v>
      </c>
      <c r="F70" s="8">
        <v>4</v>
      </c>
      <c r="G70" s="8">
        <f t="shared" si="3"/>
        <v>296</v>
      </c>
      <c r="H70" s="9">
        <v>44876</v>
      </c>
      <c r="I70" s="17">
        <f t="shared" si="4"/>
        <v>2022</v>
      </c>
      <c r="J70" s="17">
        <f t="shared" si="5"/>
        <v>11</v>
      </c>
    </row>
    <row r="71" spans="1:10" ht="15">
      <c r="A71" s="11" t="s">
        <v>137</v>
      </c>
      <c r="B71" s="10" t="s">
        <v>117</v>
      </c>
      <c r="C71" s="10" t="s">
        <v>75</v>
      </c>
      <c r="D71" s="18" t="s">
        <v>65</v>
      </c>
      <c r="E71" s="8">
        <v>300</v>
      </c>
      <c r="F71" s="8">
        <v>0</v>
      </c>
      <c r="G71" s="8">
        <f t="shared" si="3"/>
        <v>300</v>
      </c>
      <c r="H71" s="9">
        <v>44877</v>
      </c>
      <c r="I71" s="17">
        <f t="shared" si="4"/>
        <v>2022</v>
      </c>
      <c r="J71" s="17">
        <f t="shared" si="5"/>
        <v>11</v>
      </c>
    </row>
    <row r="72" spans="1:10" ht="15">
      <c r="A72" s="10" t="s">
        <v>138</v>
      </c>
      <c r="B72" s="10" t="s">
        <v>139</v>
      </c>
      <c r="C72" s="10" t="s">
        <v>24</v>
      </c>
      <c r="D72" s="18" t="s">
        <v>67</v>
      </c>
      <c r="E72" s="8">
        <v>400</v>
      </c>
      <c r="F72" s="8">
        <v>6</v>
      </c>
      <c r="G72" s="8">
        <f t="shared" si="3"/>
        <v>394</v>
      </c>
      <c r="H72" s="9">
        <v>44876</v>
      </c>
      <c r="I72" s="17">
        <f t="shared" si="4"/>
        <v>2022</v>
      </c>
      <c r="J72" s="17">
        <f t="shared" si="5"/>
        <v>11</v>
      </c>
    </row>
    <row r="73" spans="1:10" ht="15">
      <c r="A73" s="10" t="s">
        <v>140</v>
      </c>
      <c r="B73" s="10" t="s">
        <v>128</v>
      </c>
      <c r="C73" s="10" t="s">
        <v>21</v>
      </c>
      <c r="D73" s="18" t="s">
        <v>69</v>
      </c>
      <c r="E73" s="8">
        <v>104</v>
      </c>
      <c r="F73" s="8">
        <v>7</v>
      </c>
      <c r="G73" s="8">
        <f t="shared" si="3"/>
        <v>97</v>
      </c>
      <c r="H73" s="9">
        <v>44877</v>
      </c>
      <c r="I73" s="17">
        <f t="shared" si="4"/>
        <v>2022</v>
      </c>
      <c r="J73" s="17">
        <f t="shared" si="5"/>
        <v>11</v>
      </c>
    </row>
    <row r="74" spans="1:10" ht="15">
      <c r="A74" s="7" t="s">
        <v>141</v>
      </c>
      <c r="B74" s="7" t="s">
        <v>60</v>
      </c>
      <c r="C74" s="7" t="s">
        <v>82</v>
      </c>
      <c r="D74" s="18" t="s">
        <v>7</v>
      </c>
      <c r="E74" s="8">
        <v>999</v>
      </c>
      <c r="F74" s="8">
        <v>0</v>
      </c>
      <c r="G74" s="8">
        <f t="shared" si="3"/>
        <v>999</v>
      </c>
      <c r="H74" s="9">
        <v>44878</v>
      </c>
      <c r="I74" s="17">
        <f t="shared" si="4"/>
        <v>2022</v>
      </c>
      <c r="J74" s="17">
        <f t="shared" si="5"/>
        <v>11</v>
      </c>
    </row>
    <row r="75" spans="1:10" ht="15">
      <c r="A75" s="7" t="s">
        <v>142</v>
      </c>
      <c r="B75" s="7" t="s">
        <v>60</v>
      </c>
      <c r="C75" s="10" t="s">
        <v>123</v>
      </c>
      <c r="D75" s="18" t="s">
        <v>10</v>
      </c>
      <c r="E75" s="8">
        <v>1000</v>
      </c>
      <c r="F75" s="8">
        <v>1</v>
      </c>
      <c r="G75" s="8">
        <f t="shared" si="3"/>
        <v>999</v>
      </c>
      <c r="H75" s="9">
        <v>44879</v>
      </c>
      <c r="I75" s="17">
        <f t="shared" si="4"/>
        <v>2022</v>
      </c>
      <c r="J75" s="17">
        <f t="shared" si="5"/>
        <v>11</v>
      </c>
    </row>
    <row r="76" spans="1:10" ht="15">
      <c r="A76" s="10" t="s">
        <v>143</v>
      </c>
      <c r="B76" s="7" t="s">
        <v>39</v>
      </c>
      <c r="C76" s="10" t="s">
        <v>71</v>
      </c>
      <c r="D76" s="18" t="s">
        <v>13</v>
      </c>
      <c r="E76" s="8">
        <v>1000</v>
      </c>
      <c r="F76" s="8">
        <v>2</v>
      </c>
      <c r="G76" s="8">
        <f t="shared" si="3"/>
        <v>998</v>
      </c>
      <c r="H76" s="9">
        <v>44877</v>
      </c>
      <c r="I76" s="17">
        <f t="shared" si="4"/>
        <v>2022</v>
      </c>
      <c r="J76" s="17">
        <f t="shared" si="5"/>
        <v>11</v>
      </c>
    </row>
    <row r="77" spans="1:10" ht="15">
      <c r="A77" s="10" t="s">
        <v>144</v>
      </c>
      <c r="B77" s="10" t="s">
        <v>145</v>
      </c>
      <c r="C77" s="10" t="s">
        <v>12</v>
      </c>
      <c r="D77" s="18" t="s">
        <v>16</v>
      </c>
      <c r="E77" s="8">
        <v>670</v>
      </c>
      <c r="F77" s="8">
        <v>3</v>
      </c>
      <c r="G77" s="8">
        <f t="shared" si="3"/>
        <v>667</v>
      </c>
      <c r="H77" s="9">
        <v>44878</v>
      </c>
      <c r="I77" s="17">
        <f t="shared" si="4"/>
        <v>2022</v>
      </c>
      <c r="J77" s="17">
        <f t="shared" si="5"/>
        <v>11</v>
      </c>
    </row>
    <row r="78" spans="1:10" ht="15">
      <c r="A78" s="10" t="s">
        <v>146</v>
      </c>
      <c r="B78" s="10" t="s">
        <v>145</v>
      </c>
      <c r="C78" s="10" t="s">
        <v>82</v>
      </c>
      <c r="D78" s="18" t="s">
        <v>19</v>
      </c>
      <c r="E78" s="8">
        <v>670</v>
      </c>
      <c r="F78" s="8">
        <v>4</v>
      </c>
      <c r="G78" s="8">
        <f t="shared" si="3"/>
        <v>666</v>
      </c>
      <c r="H78" s="9">
        <v>44879</v>
      </c>
      <c r="I78" s="17">
        <f t="shared" si="4"/>
        <v>2022</v>
      </c>
      <c r="J78" s="17">
        <f t="shared" si="5"/>
        <v>11</v>
      </c>
    </row>
    <row r="79" spans="1:10" ht="15">
      <c r="A79" s="10" t="s">
        <v>147</v>
      </c>
      <c r="B79" s="10" t="s">
        <v>145</v>
      </c>
      <c r="C79" s="10" t="s">
        <v>27</v>
      </c>
      <c r="D79" s="18" t="s">
        <v>22</v>
      </c>
      <c r="E79" s="8">
        <v>670</v>
      </c>
      <c r="F79" s="8">
        <v>5</v>
      </c>
      <c r="G79" s="8">
        <f t="shared" si="3"/>
        <v>665</v>
      </c>
      <c r="H79" s="9">
        <v>44880</v>
      </c>
      <c r="I79" s="17">
        <f t="shared" si="4"/>
        <v>2022</v>
      </c>
      <c r="J79" s="17">
        <f t="shared" si="5"/>
        <v>11</v>
      </c>
    </row>
    <row r="80" spans="1:10" ht="15">
      <c r="A80" s="10" t="s">
        <v>148</v>
      </c>
      <c r="B80" s="7" t="s">
        <v>97</v>
      </c>
      <c r="C80" s="10" t="s">
        <v>149</v>
      </c>
      <c r="D80" s="18" t="s">
        <v>25</v>
      </c>
      <c r="E80" s="8">
        <v>1000</v>
      </c>
      <c r="F80" s="8">
        <v>0</v>
      </c>
      <c r="G80" s="8">
        <f t="shared" si="3"/>
        <v>1000</v>
      </c>
      <c r="H80" s="9">
        <v>44881</v>
      </c>
      <c r="I80" s="17">
        <f t="shared" si="4"/>
        <v>2022</v>
      </c>
      <c r="J80" s="17">
        <f t="shared" si="5"/>
        <v>11</v>
      </c>
    </row>
    <row r="81" spans="1:10" ht="15">
      <c r="A81" s="10" t="s">
        <v>150</v>
      </c>
      <c r="B81" s="7" t="s">
        <v>151</v>
      </c>
      <c r="C81" s="10" t="s">
        <v>12</v>
      </c>
      <c r="D81" s="18" t="s">
        <v>28</v>
      </c>
      <c r="E81" s="8">
        <v>1100</v>
      </c>
      <c r="F81" s="8">
        <v>7</v>
      </c>
      <c r="G81" s="8">
        <f t="shared" si="3"/>
        <v>1093</v>
      </c>
      <c r="H81" s="9">
        <v>44882</v>
      </c>
      <c r="I81" s="17">
        <f t="shared" si="4"/>
        <v>2022</v>
      </c>
      <c r="J81" s="17">
        <f t="shared" si="5"/>
        <v>11</v>
      </c>
    </row>
    <row r="82" spans="1:10" ht="15">
      <c r="A82" s="10" t="s">
        <v>152</v>
      </c>
      <c r="B82" s="7" t="s">
        <v>151</v>
      </c>
      <c r="C82" s="10" t="s">
        <v>153</v>
      </c>
      <c r="D82" s="18" t="s">
        <v>32</v>
      </c>
      <c r="E82" s="8">
        <v>1200</v>
      </c>
      <c r="F82" s="8">
        <v>0</v>
      </c>
      <c r="G82" s="8">
        <f t="shared" si="3"/>
        <v>1200</v>
      </c>
      <c r="H82" s="9">
        <v>44785</v>
      </c>
      <c r="I82" s="17">
        <f t="shared" si="4"/>
        <v>2022</v>
      </c>
      <c r="J82" s="17">
        <f t="shared" si="5"/>
        <v>8</v>
      </c>
    </row>
    <row r="83" spans="1:10" ht="15">
      <c r="A83" s="10" t="s">
        <v>154</v>
      </c>
      <c r="B83" s="7" t="s">
        <v>86</v>
      </c>
      <c r="C83" s="10" t="s">
        <v>94</v>
      </c>
      <c r="D83" s="18" t="s">
        <v>34</v>
      </c>
      <c r="E83" s="8">
        <v>1300</v>
      </c>
      <c r="F83" s="8">
        <v>1</v>
      </c>
      <c r="G83" s="8">
        <f t="shared" si="3"/>
        <v>1299</v>
      </c>
      <c r="H83" s="9">
        <v>44786</v>
      </c>
      <c r="I83" s="17">
        <f t="shared" si="4"/>
        <v>2022</v>
      </c>
      <c r="J83" s="17">
        <f t="shared" si="5"/>
        <v>8</v>
      </c>
    </row>
    <row r="84" spans="1:10" ht="15">
      <c r="A84" s="10" t="s">
        <v>155</v>
      </c>
      <c r="B84" s="10" t="s">
        <v>131</v>
      </c>
      <c r="C84" s="10" t="s">
        <v>123</v>
      </c>
      <c r="D84" s="18" t="s">
        <v>37</v>
      </c>
      <c r="E84" s="8">
        <v>1400</v>
      </c>
      <c r="F84" s="8">
        <v>2</v>
      </c>
      <c r="G84" s="8">
        <f t="shared" si="3"/>
        <v>1398</v>
      </c>
      <c r="H84" s="9">
        <v>44787</v>
      </c>
      <c r="I84" s="17">
        <f t="shared" si="4"/>
        <v>2022</v>
      </c>
      <c r="J84" s="17">
        <f t="shared" si="5"/>
        <v>8</v>
      </c>
    </row>
    <row r="85" spans="1:10">
      <c r="A85" s="12" t="s">
        <v>156</v>
      </c>
      <c r="B85" s="7" t="s">
        <v>151</v>
      </c>
      <c r="C85" s="10" t="s">
        <v>94</v>
      </c>
      <c r="D85" s="18" t="s">
        <v>40</v>
      </c>
      <c r="E85" s="8">
        <v>1500</v>
      </c>
      <c r="F85" s="8">
        <v>3</v>
      </c>
      <c r="G85" s="8">
        <f t="shared" si="3"/>
        <v>1497</v>
      </c>
      <c r="H85" s="9">
        <v>44788</v>
      </c>
      <c r="I85" s="17">
        <f t="shared" si="4"/>
        <v>2022</v>
      </c>
      <c r="J85" s="17">
        <f t="shared" si="5"/>
        <v>8</v>
      </c>
    </row>
    <row r="86" spans="1:10">
      <c r="A86" s="12" t="s">
        <v>157</v>
      </c>
      <c r="B86" s="7" t="s">
        <v>151</v>
      </c>
      <c r="C86" s="10" t="s">
        <v>82</v>
      </c>
      <c r="D86" s="18" t="s">
        <v>42</v>
      </c>
      <c r="E86" s="8">
        <v>1600</v>
      </c>
      <c r="F86" s="8">
        <v>4</v>
      </c>
      <c r="G86" s="8">
        <f t="shared" si="3"/>
        <v>1596</v>
      </c>
      <c r="H86" s="9">
        <v>44905</v>
      </c>
      <c r="I86" s="17">
        <f t="shared" si="4"/>
        <v>2022</v>
      </c>
      <c r="J86" s="17">
        <f t="shared" si="5"/>
        <v>12</v>
      </c>
    </row>
    <row r="87" spans="1:10" ht="15">
      <c r="A87" s="10" t="s">
        <v>158</v>
      </c>
      <c r="B87" s="7" t="s">
        <v>100</v>
      </c>
      <c r="C87" s="10" t="s">
        <v>159</v>
      </c>
      <c r="D87" s="18" t="s">
        <v>45</v>
      </c>
      <c r="E87" s="8">
        <v>1700</v>
      </c>
      <c r="F87" s="8">
        <v>5</v>
      </c>
      <c r="G87" s="8">
        <f t="shared" si="3"/>
        <v>1695</v>
      </c>
      <c r="H87" s="9">
        <v>44906</v>
      </c>
      <c r="I87" s="17">
        <f t="shared" si="4"/>
        <v>2022</v>
      </c>
      <c r="J87" s="17">
        <f t="shared" si="5"/>
        <v>12</v>
      </c>
    </row>
    <row r="88" spans="1:10" ht="15">
      <c r="A88" s="7" t="s">
        <v>160</v>
      </c>
      <c r="B88" s="7" t="s">
        <v>39</v>
      </c>
      <c r="C88" s="7" t="s">
        <v>161</v>
      </c>
      <c r="D88" s="18" t="s">
        <v>48</v>
      </c>
      <c r="E88" s="8">
        <v>500</v>
      </c>
      <c r="F88" s="8">
        <v>6</v>
      </c>
      <c r="G88" s="8">
        <f t="shared" si="3"/>
        <v>494</v>
      </c>
      <c r="H88" s="9">
        <v>44907</v>
      </c>
      <c r="I88" s="17">
        <f t="shared" si="4"/>
        <v>2022</v>
      </c>
      <c r="J88" s="17">
        <f t="shared" si="5"/>
        <v>12</v>
      </c>
    </row>
    <row r="89" spans="1:10" ht="15">
      <c r="A89" s="10" t="s">
        <v>162</v>
      </c>
      <c r="B89" s="10" t="s">
        <v>128</v>
      </c>
      <c r="C89" s="10" t="s">
        <v>47</v>
      </c>
      <c r="D89" s="18" t="s">
        <v>50</v>
      </c>
      <c r="E89" s="8">
        <v>500</v>
      </c>
      <c r="F89" s="8">
        <v>7</v>
      </c>
      <c r="G89" s="8">
        <f t="shared" si="3"/>
        <v>493</v>
      </c>
      <c r="H89" s="9">
        <v>44908</v>
      </c>
      <c r="I89" s="17">
        <f t="shared" si="4"/>
        <v>2022</v>
      </c>
      <c r="J89" s="17">
        <f t="shared" si="5"/>
        <v>12</v>
      </c>
    </row>
    <row r="90" spans="1:10" ht="15">
      <c r="A90" s="10" t="s">
        <v>163</v>
      </c>
      <c r="B90" s="10" t="s">
        <v>128</v>
      </c>
      <c r="C90" s="10" t="s">
        <v>27</v>
      </c>
      <c r="D90" s="18" t="s">
        <v>53</v>
      </c>
      <c r="E90" s="8">
        <v>500</v>
      </c>
      <c r="F90" s="8">
        <v>0</v>
      </c>
      <c r="G90" s="8">
        <f t="shared" si="3"/>
        <v>500</v>
      </c>
      <c r="H90" s="9">
        <v>44909</v>
      </c>
      <c r="I90" s="17">
        <f t="shared" si="4"/>
        <v>2022</v>
      </c>
      <c r="J90" s="17">
        <f t="shared" si="5"/>
        <v>12</v>
      </c>
    </row>
    <row r="91" spans="1:10" ht="15">
      <c r="A91" s="10" t="s">
        <v>164</v>
      </c>
      <c r="B91" s="10" t="s">
        <v>128</v>
      </c>
      <c r="C91" s="10" t="s">
        <v>165</v>
      </c>
      <c r="D91" s="18" t="s">
        <v>55</v>
      </c>
      <c r="E91" s="8">
        <v>800</v>
      </c>
      <c r="F91" s="8">
        <v>1</v>
      </c>
      <c r="G91" s="8">
        <f t="shared" si="3"/>
        <v>799</v>
      </c>
      <c r="H91" s="9">
        <v>44910</v>
      </c>
      <c r="I91" s="17">
        <f t="shared" si="4"/>
        <v>2022</v>
      </c>
      <c r="J91" s="17">
        <f t="shared" si="5"/>
        <v>12</v>
      </c>
    </row>
    <row r="92" spans="1:10" ht="15">
      <c r="A92" s="10" t="s">
        <v>166</v>
      </c>
      <c r="B92" s="10" t="s">
        <v>167</v>
      </c>
      <c r="C92" s="10" t="s">
        <v>82</v>
      </c>
      <c r="D92" s="18" t="s">
        <v>58</v>
      </c>
      <c r="E92" s="8">
        <v>800</v>
      </c>
      <c r="F92" s="8">
        <v>2</v>
      </c>
      <c r="G92" s="8">
        <f t="shared" si="3"/>
        <v>798</v>
      </c>
      <c r="H92" s="9">
        <v>44911</v>
      </c>
      <c r="I92" s="17">
        <f t="shared" si="4"/>
        <v>2022</v>
      </c>
      <c r="J92" s="17">
        <f t="shared" si="5"/>
        <v>12</v>
      </c>
    </row>
    <row r="93" spans="1:10" ht="15">
      <c r="A93" s="10" t="s">
        <v>168</v>
      </c>
      <c r="B93" s="10" t="s">
        <v>167</v>
      </c>
      <c r="C93" s="10" t="s">
        <v>21</v>
      </c>
      <c r="D93" s="18" t="s">
        <v>61</v>
      </c>
      <c r="E93" s="8">
        <v>800</v>
      </c>
      <c r="F93" s="8">
        <v>3</v>
      </c>
      <c r="G93" s="8">
        <f t="shared" si="3"/>
        <v>797</v>
      </c>
      <c r="H93" s="9">
        <v>44906</v>
      </c>
      <c r="I93" s="17">
        <f t="shared" si="4"/>
        <v>2022</v>
      </c>
      <c r="J93" s="17">
        <f t="shared" si="5"/>
        <v>12</v>
      </c>
    </row>
    <row r="94" spans="1:10" ht="15">
      <c r="A94" s="10" t="s">
        <v>169</v>
      </c>
      <c r="B94" s="10" t="s">
        <v>167</v>
      </c>
      <c r="C94" s="10" t="s">
        <v>170</v>
      </c>
      <c r="D94" s="18" t="s">
        <v>63</v>
      </c>
      <c r="E94" s="8">
        <v>800</v>
      </c>
      <c r="F94" s="8">
        <v>4</v>
      </c>
      <c r="G94" s="8">
        <f t="shared" si="3"/>
        <v>796</v>
      </c>
      <c r="H94" s="9">
        <v>44907</v>
      </c>
      <c r="I94" s="17">
        <f t="shared" si="4"/>
        <v>2022</v>
      </c>
      <c r="J94" s="17">
        <f t="shared" si="5"/>
        <v>12</v>
      </c>
    </row>
    <row r="95" spans="1:10" ht="15">
      <c r="A95" s="7" t="s">
        <v>171</v>
      </c>
      <c r="B95" s="7" t="s">
        <v>60</v>
      </c>
      <c r="C95" s="10" t="s">
        <v>36</v>
      </c>
      <c r="D95" s="18" t="s">
        <v>65</v>
      </c>
      <c r="E95" s="8">
        <v>800</v>
      </c>
      <c r="F95" s="8">
        <v>5</v>
      </c>
      <c r="G95" s="8">
        <f t="shared" si="3"/>
        <v>795</v>
      </c>
      <c r="H95" s="9">
        <v>44908</v>
      </c>
      <c r="I95" s="17">
        <f t="shared" si="4"/>
        <v>2022</v>
      </c>
      <c r="J95" s="17">
        <f t="shared" si="5"/>
        <v>12</v>
      </c>
    </row>
    <row r="96" spans="1:10" ht="15">
      <c r="A96" s="10" t="s">
        <v>172</v>
      </c>
      <c r="B96" s="10" t="s">
        <v>167</v>
      </c>
      <c r="C96" s="10" t="s">
        <v>173</v>
      </c>
      <c r="D96" s="18" t="s">
        <v>67</v>
      </c>
      <c r="E96" s="8">
        <v>800</v>
      </c>
      <c r="F96" s="8">
        <v>0</v>
      </c>
      <c r="G96" s="8">
        <f t="shared" si="3"/>
        <v>800</v>
      </c>
      <c r="H96" s="9">
        <v>44909</v>
      </c>
      <c r="I96" s="17">
        <f t="shared" si="4"/>
        <v>2022</v>
      </c>
      <c r="J96" s="17">
        <f t="shared" si="5"/>
        <v>12</v>
      </c>
    </row>
    <row r="97" spans="1:10" ht="15">
      <c r="A97" s="10" t="s">
        <v>174</v>
      </c>
      <c r="B97" s="10" t="s">
        <v>175</v>
      </c>
      <c r="C97" s="10" t="s">
        <v>176</v>
      </c>
      <c r="D97" s="18" t="s">
        <v>69</v>
      </c>
      <c r="E97" s="8">
        <v>800</v>
      </c>
      <c r="F97" s="8">
        <v>7</v>
      </c>
      <c r="G97" s="8">
        <f t="shared" si="3"/>
        <v>793</v>
      </c>
      <c r="H97" s="9">
        <v>44910</v>
      </c>
      <c r="I97" s="17">
        <f t="shared" si="4"/>
        <v>2022</v>
      </c>
      <c r="J97" s="17">
        <f t="shared" si="5"/>
        <v>12</v>
      </c>
    </row>
    <row r="98" spans="1:10" ht="15">
      <c r="A98" s="10" t="s">
        <v>177</v>
      </c>
      <c r="B98" s="10" t="s">
        <v>175</v>
      </c>
      <c r="C98" s="10" t="s">
        <v>178</v>
      </c>
      <c r="D98" s="18" t="s">
        <v>7</v>
      </c>
      <c r="E98" s="8">
        <v>800</v>
      </c>
      <c r="F98" s="8">
        <v>0</v>
      </c>
      <c r="G98" s="8">
        <f t="shared" si="3"/>
        <v>800</v>
      </c>
      <c r="H98" s="9">
        <v>44911</v>
      </c>
      <c r="I98" s="17">
        <f t="shared" si="4"/>
        <v>2022</v>
      </c>
      <c r="J98" s="17">
        <f t="shared" si="5"/>
        <v>12</v>
      </c>
    </row>
    <row r="99" spans="1:10" ht="15">
      <c r="A99" s="10" t="s">
        <v>179</v>
      </c>
      <c r="B99" s="10" t="s">
        <v>175</v>
      </c>
      <c r="C99" s="10" t="s">
        <v>180</v>
      </c>
      <c r="D99" s="18" t="s">
        <v>10</v>
      </c>
      <c r="E99" s="8">
        <v>300</v>
      </c>
      <c r="F99" s="8">
        <v>1</v>
      </c>
      <c r="G99" s="8">
        <f t="shared" si="3"/>
        <v>299</v>
      </c>
      <c r="H99" s="9">
        <v>44912</v>
      </c>
      <c r="I99" s="17">
        <f t="shared" si="4"/>
        <v>2022</v>
      </c>
      <c r="J99" s="17">
        <f t="shared" si="5"/>
        <v>12</v>
      </c>
    </row>
    <row r="100" spans="1:10" ht="15">
      <c r="A100" s="10" t="s">
        <v>181</v>
      </c>
      <c r="B100" s="10" t="s">
        <v>97</v>
      </c>
      <c r="C100" s="10" t="s">
        <v>182</v>
      </c>
      <c r="D100" s="18" t="s">
        <v>13</v>
      </c>
      <c r="E100" s="8">
        <v>300</v>
      </c>
      <c r="F100" s="8">
        <v>2</v>
      </c>
      <c r="G100" s="8">
        <f t="shared" si="3"/>
        <v>298</v>
      </c>
      <c r="H100" s="9">
        <v>44913</v>
      </c>
      <c r="I100" s="17">
        <f t="shared" si="4"/>
        <v>2022</v>
      </c>
      <c r="J100" s="17">
        <f t="shared" si="5"/>
        <v>12</v>
      </c>
    </row>
    <row r="101" spans="1:10" ht="15">
      <c r="A101" s="7" t="s">
        <v>183</v>
      </c>
      <c r="B101" s="7" t="s">
        <v>5</v>
      </c>
      <c r="C101" s="7" t="s">
        <v>184</v>
      </c>
      <c r="D101" s="18" t="s">
        <v>16</v>
      </c>
      <c r="E101" s="8">
        <v>300</v>
      </c>
      <c r="F101" s="8">
        <v>3</v>
      </c>
      <c r="G101" s="8">
        <f t="shared" si="3"/>
        <v>297</v>
      </c>
      <c r="H101" s="9">
        <v>44914</v>
      </c>
      <c r="I101" s="17">
        <f t="shared" si="4"/>
        <v>2022</v>
      </c>
      <c r="J101" s="17">
        <f t="shared" si="5"/>
        <v>12</v>
      </c>
    </row>
    <row r="102" spans="1:10" ht="15">
      <c r="A102" s="7" t="s">
        <v>185</v>
      </c>
      <c r="B102" s="7" t="s">
        <v>5</v>
      </c>
      <c r="C102" s="10" t="s">
        <v>123</v>
      </c>
      <c r="D102" s="18" t="s">
        <v>19</v>
      </c>
      <c r="E102" s="8">
        <v>300</v>
      </c>
      <c r="F102" s="8">
        <v>4</v>
      </c>
      <c r="G102" s="8">
        <f t="shared" si="3"/>
        <v>296</v>
      </c>
      <c r="H102" s="9">
        <v>44722</v>
      </c>
      <c r="I102" s="17">
        <f t="shared" si="4"/>
        <v>2022</v>
      </c>
      <c r="J102" s="17">
        <f t="shared" si="5"/>
        <v>6</v>
      </c>
    </row>
    <row r="103" spans="1:10" ht="15">
      <c r="A103" s="7" t="s">
        <v>186</v>
      </c>
      <c r="B103" s="7" t="s">
        <v>5</v>
      </c>
      <c r="C103" s="10" t="s">
        <v>82</v>
      </c>
      <c r="D103" s="18" t="s">
        <v>22</v>
      </c>
      <c r="E103" s="8">
        <v>300</v>
      </c>
      <c r="F103" s="8">
        <v>5</v>
      </c>
      <c r="G103" s="8">
        <f t="shared" si="3"/>
        <v>295</v>
      </c>
      <c r="H103" s="9">
        <v>44723</v>
      </c>
      <c r="I103" s="17">
        <f t="shared" si="4"/>
        <v>2022</v>
      </c>
      <c r="J103" s="17">
        <f t="shared" si="5"/>
        <v>6</v>
      </c>
    </row>
    <row r="104" spans="1:10" ht="15">
      <c r="A104" s="11" t="s">
        <v>187</v>
      </c>
      <c r="B104" s="10" t="s">
        <v>117</v>
      </c>
      <c r="C104" s="10" t="s">
        <v>21</v>
      </c>
      <c r="D104" s="18" t="s">
        <v>25</v>
      </c>
      <c r="E104" s="8">
        <v>300</v>
      </c>
      <c r="F104" s="8">
        <v>6</v>
      </c>
      <c r="G104" s="8">
        <f t="shared" si="3"/>
        <v>294</v>
      </c>
      <c r="H104" s="9">
        <v>44724</v>
      </c>
      <c r="I104" s="17">
        <f t="shared" si="4"/>
        <v>2022</v>
      </c>
      <c r="J104" s="17">
        <f t="shared" si="5"/>
        <v>6</v>
      </c>
    </row>
    <row r="105" spans="1:10" ht="15">
      <c r="A105" s="10" t="s">
        <v>188</v>
      </c>
      <c r="B105" s="10" t="s">
        <v>97</v>
      </c>
      <c r="C105" s="10" t="s">
        <v>94</v>
      </c>
      <c r="D105" s="18" t="s">
        <v>28</v>
      </c>
      <c r="E105" s="8">
        <v>500</v>
      </c>
      <c r="F105" s="8">
        <v>7</v>
      </c>
      <c r="G105" s="8">
        <f t="shared" si="3"/>
        <v>493</v>
      </c>
      <c r="H105" s="9">
        <v>44725</v>
      </c>
      <c r="I105" s="17">
        <f t="shared" si="4"/>
        <v>2022</v>
      </c>
      <c r="J105" s="17">
        <f t="shared" si="5"/>
        <v>6</v>
      </c>
    </row>
    <row r="106" spans="1:10" ht="15">
      <c r="A106" s="10" t="s">
        <v>189</v>
      </c>
      <c r="B106" s="7" t="s">
        <v>84</v>
      </c>
      <c r="C106" s="10" t="s">
        <v>80</v>
      </c>
      <c r="D106" s="18" t="s">
        <v>32</v>
      </c>
      <c r="E106" s="8">
        <v>500</v>
      </c>
      <c r="F106" s="8">
        <v>0</v>
      </c>
      <c r="G106" s="8">
        <f t="shared" si="3"/>
        <v>500</v>
      </c>
      <c r="H106" s="9">
        <v>44726</v>
      </c>
      <c r="I106" s="17">
        <f t="shared" si="4"/>
        <v>2022</v>
      </c>
      <c r="J106" s="17">
        <f t="shared" si="5"/>
        <v>6</v>
      </c>
    </row>
    <row r="107" spans="1:10" ht="15">
      <c r="A107" s="10" t="s">
        <v>190</v>
      </c>
      <c r="B107" s="7" t="s">
        <v>84</v>
      </c>
      <c r="C107" s="10" t="s">
        <v>82</v>
      </c>
      <c r="D107" s="18" t="s">
        <v>34</v>
      </c>
      <c r="E107" s="8">
        <v>500</v>
      </c>
      <c r="F107" s="8">
        <v>1</v>
      </c>
      <c r="G107" s="8">
        <f t="shared" si="3"/>
        <v>499</v>
      </c>
      <c r="H107" s="9">
        <v>44727</v>
      </c>
      <c r="I107" s="17">
        <f t="shared" si="4"/>
        <v>2022</v>
      </c>
      <c r="J107" s="17">
        <f t="shared" si="5"/>
        <v>6</v>
      </c>
    </row>
    <row r="108" spans="1:10" ht="15">
      <c r="A108" s="10" t="s">
        <v>191</v>
      </c>
      <c r="B108" s="10" t="s">
        <v>192</v>
      </c>
      <c r="C108" s="10" t="s">
        <v>75</v>
      </c>
      <c r="D108" s="18" t="s">
        <v>37</v>
      </c>
      <c r="E108" s="8">
        <v>500</v>
      </c>
      <c r="F108" s="8">
        <v>2</v>
      </c>
      <c r="G108" s="8">
        <f t="shared" si="3"/>
        <v>498</v>
      </c>
      <c r="H108" s="9">
        <v>44907</v>
      </c>
      <c r="I108" s="17">
        <f t="shared" si="4"/>
        <v>2022</v>
      </c>
      <c r="J108" s="17">
        <f t="shared" si="5"/>
        <v>12</v>
      </c>
    </row>
    <row r="109" spans="1:10" ht="15">
      <c r="A109" s="10" t="s">
        <v>193</v>
      </c>
      <c r="B109" s="10" t="s">
        <v>192</v>
      </c>
      <c r="C109" s="10" t="s">
        <v>91</v>
      </c>
      <c r="D109" s="18" t="s">
        <v>40</v>
      </c>
      <c r="E109" s="8">
        <v>500</v>
      </c>
      <c r="F109" s="8">
        <v>3</v>
      </c>
      <c r="G109" s="8">
        <f t="shared" si="3"/>
        <v>497</v>
      </c>
      <c r="H109" s="9">
        <v>44908</v>
      </c>
      <c r="I109" s="17">
        <f t="shared" si="4"/>
        <v>2022</v>
      </c>
      <c r="J109" s="17">
        <f t="shared" si="5"/>
        <v>12</v>
      </c>
    </row>
    <row r="110" spans="1:10" ht="15">
      <c r="A110" s="10" t="s">
        <v>194</v>
      </c>
      <c r="B110" s="10" t="s">
        <v>192</v>
      </c>
      <c r="C110" s="10" t="s">
        <v>71</v>
      </c>
      <c r="D110" s="18" t="s">
        <v>42</v>
      </c>
      <c r="E110" s="8">
        <v>500</v>
      </c>
      <c r="F110" s="8">
        <v>4</v>
      </c>
      <c r="G110" s="8">
        <f t="shared" si="3"/>
        <v>496</v>
      </c>
      <c r="H110" s="9">
        <v>44909</v>
      </c>
      <c r="I110" s="17">
        <f t="shared" si="4"/>
        <v>2022</v>
      </c>
      <c r="J110" s="17">
        <f t="shared" si="5"/>
        <v>12</v>
      </c>
    </row>
    <row r="111" spans="1:10" ht="15">
      <c r="A111" s="10" t="s">
        <v>195</v>
      </c>
      <c r="B111" s="10" t="s">
        <v>196</v>
      </c>
      <c r="C111" s="10" t="s">
        <v>24</v>
      </c>
      <c r="D111" s="18" t="s">
        <v>45</v>
      </c>
      <c r="E111" s="8">
        <v>565</v>
      </c>
      <c r="F111" s="8">
        <v>5</v>
      </c>
      <c r="G111" s="8">
        <f t="shared" si="3"/>
        <v>560</v>
      </c>
      <c r="H111" s="9">
        <v>44910</v>
      </c>
      <c r="I111" s="17">
        <f t="shared" si="4"/>
        <v>2022</v>
      </c>
      <c r="J111" s="17">
        <f t="shared" si="5"/>
        <v>12</v>
      </c>
    </row>
    <row r="112" spans="1:10" ht="15">
      <c r="A112" s="10" t="s">
        <v>197</v>
      </c>
      <c r="B112" s="10" t="s">
        <v>192</v>
      </c>
      <c r="C112" s="10" t="s">
        <v>47</v>
      </c>
      <c r="D112" s="18" t="s">
        <v>48</v>
      </c>
      <c r="E112" s="8">
        <v>1000</v>
      </c>
      <c r="F112" s="8">
        <v>6</v>
      </c>
      <c r="G112" s="8">
        <f t="shared" si="3"/>
        <v>994</v>
      </c>
      <c r="H112" s="9">
        <v>44911</v>
      </c>
      <c r="I112" s="17">
        <f t="shared" si="4"/>
        <v>2022</v>
      </c>
      <c r="J112" s="17">
        <f t="shared" si="5"/>
        <v>12</v>
      </c>
    </row>
    <row r="113" spans="1:10" ht="15">
      <c r="A113" s="10" t="s">
        <v>198</v>
      </c>
      <c r="B113" s="10" t="s">
        <v>192</v>
      </c>
      <c r="C113" s="10" t="s">
        <v>199</v>
      </c>
      <c r="D113" s="18" t="s">
        <v>50</v>
      </c>
      <c r="E113" s="8">
        <v>1000</v>
      </c>
      <c r="F113" s="8">
        <v>0</v>
      </c>
      <c r="G113" s="8">
        <f t="shared" si="3"/>
        <v>1000</v>
      </c>
      <c r="H113" s="9">
        <v>44912</v>
      </c>
      <c r="I113" s="17">
        <f t="shared" si="4"/>
        <v>2022</v>
      </c>
      <c r="J113" s="17">
        <f t="shared" si="5"/>
        <v>12</v>
      </c>
    </row>
    <row r="114" spans="1:10" ht="15">
      <c r="A114" s="10" t="s">
        <v>200</v>
      </c>
      <c r="B114" s="7" t="s">
        <v>100</v>
      </c>
      <c r="C114" s="10" t="s">
        <v>201</v>
      </c>
      <c r="D114" s="18" t="s">
        <v>53</v>
      </c>
      <c r="E114" s="8">
        <v>1000</v>
      </c>
      <c r="F114" s="8">
        <v>0</v>
      </c>
      <c r="G114" s="8">
        <f t="shared" si="3"/>
        <v>1000</v>
      </c>
      <c r="H114" s="9">
        <v>44913</v>
      </c>
      <c r="I114" s="17">
        <f t="shared" si="4"/>
        <v>2022</v>
      </c>
      <c r="J114" s="17">
        <f t="shared" si="5"/>
        <v>12</v>
      </c>
    </row>
    <row r="115" spans="1:10" ht="15">
      <c r="A115" s="10" t="s">
        <v>202</v>
      </c>
      <c r="B115" s="7" t="s">
        <v>100</v>
      </c>
      <c r="C115" s="10" t="s">
        <v>182</v>
      </c>
      <c r="D115" s="18" t="s">
        <v>55</v>
      </c>
      <c r="E115" s="8">
        <v>1000</v>
      </c>
      <c r="F115" s="8">
        <v>1</v>
      </c>
      <c r="G115" s="8">
        <f t="shared" si="3"/>
        <v>999</v>
      </c>
      <c r="H115" s="9">
        <v>44914</v>
      </c>
      <c r="I115" s="17">
        <f t="shared" si="4"/>
        <v>2022</v>
      </c>
      <c r="J115" s="17">
        <f t="shared" si="5"/>
        <v>12</v>
      </c>
    </row>
    <row r="116" spans="1:10" ht="15">
      <c r="A116" s="10" t="s">
        <v>203</v>
      </c>
      <c r="B116" s="10" t="s">
        <v>97</v>
      </c>
      <c r="C116" s="10" t="s">
        <v>204</v>
      </c>
      <c r="D116" s="18" t="s">
        <v>58</v>
      </c>
      <c r="E116" s="8">
        <v>1000</v>
      </c>
      <c r="F116" s="8">
        <v>2</v>
      </c>
      <c r="G116" s="8">
        <f t="shared" si="3"/>
        <v>998</v>
      </c>
      <c r="H116" s="9">
        <v>44915</v>
      </c>
      <c r="I116" s="17">
        <f t="shared" si="4"/>
        <v>2022</v>
      </c>
      <c r="J116" s="17">
        <f t="shared" si="5"/>
        <v>12</v>
      </c>
    </row>
    <row r="117" spans="1:10" ht="15">
      <c r="A117" s="10" t="s">
        <v>205</v>
      </c>
      <c r="B117" s="10" t="s">
        <v>97</v>
      </c>
      <c r="C117" s="10" t="s">
        <v>12</v>
      </c>
      <c r="D117" s="18" t="s">
        <v>61</v>
      </c>
      <c r="E117" s="8">
        <v>900</v>
      </c>
      <c r="F117" s="8">
        <v>3</v>
      </c>
      <c r="G117" s="8">
        <f t="shared" si="3"/>
        <v>897</v>
      </c>
      <c r="H117" s="9">
        <v>44916</v>
      </c>
      <c r="I117" s="17">
        <f t="shared" si="4"/>
        <v>2022</v>
      </c>
      <c r="J117" s="17">
        <f t="shared" si="5"/>
        <v>12</v>
      </c>
    </row>
    <row r="118" spans="1:10" ht="15">
      <c r="A118" s="10" t="s">
        <v>206</v>
      </c>
      <c r="B118" s="10" t="s">
        <v>207</v>
      </c>
      <c r="C118" s="10" t="s">
        <v>208</v>
      </c>
      <c r="D118" s="18" t="s">
        <v>63</v>
      </c>
      <c r="E118" s="8">
        <v>900</v>
      </c>
      <c r="F118" s="8">
        <v>4</v>
      </c>
      <c r="G118" s="8">
        <f t="shared" si="3"/>
        <v>896</v>
      </c>
      <c r="H118" s="9">
        <v>44917</v>
      </c>
      <c r="I118" s="17">
        <f t="shared" si="4"/>
        <v>2022</v>
      </c>
      <c r="J118" s="17">
        <f t="shared" si="5"/>
        <v>12</v>
      </c>
    </row>
    <row r="119" spans="1:10" ht="15">
      <c r="A119" s="10" t="s">
        <v>209</v>
      </c>
      <c r="B119" s="10" t="s">
        <v>207</v>
      </c>
      <c r="C119" s="10" t="s">
        <v>210</v>
      </c>
      <c r="D119" s="18" t="s">
        <v>65</v>
      </c>
      <c r="E119" s="8">
        <v>650</v>
      </c>
      <c r="F119" s="8">
        <v>5</v>
      </c>
      <c r="G119" s="8">
        <f t="shared" si="3"/>
        <v>645</v>
      </c>
      <c r="H119" s="9">
        <v>44918</v>
      </c>
      <c r="I119" s="17">
        <f t="shared" si="4"/>
        <v>2022</v>
      </c>
      <c r="J119" s="17">
        <f t="shared" si="5"/>
        <v>12</v>
      </c>
    </row>
    <row r="120" spans="1:10" ht="15">
      <c r="A120" s="10" t="s">
        <v>211</v>
      </c>
      <c r="B120" s="10" t="s">
        <v>207</v>
      </c>
      <c r="C120" s="10" t="s">
        <v>212</v>
      </c>
      <c r="D120" s="18" t="s">
        <v>67</v>
      </c>
      <c r="E120" s="8">
        <v>650</v>
      </c>
      <c r="F120" s="8">
        <v>6</v>
      </c>
      <c r="G120" s="8">
        <f t="shared" si="3"/>
        <v>644</v>
      </c>
      <c r="H120" s="9">
        <v>44919</v>
      </c>
      <c r="I120" s="17">
        <f t="shared" si="4"/>
        <v>2022</v>
      </c>
      <c r="J120" s="17">
        <f t="shared" si="5"/>
        <v>12</v>
      </c>
    </row>
    <row r="121" spans="1:10" ht="15">
      <c r="A121" s="10" t="s">
        <v>213</v>
      </c>
      <c r="B121" s="10" t="s">
        <v>207</v>
      </c>
      <c r="C121" s="10" t="s">
        <v>214</v>
      </c>
      <c r="D121" s="18" t="s">
        <v>69</v>
      </c>
      <c r="E121" s="8">
        <v>580</v>
      </c>
      <c r="F121" s="8">
        <v>7</v>
      </c>
      <c r="G121" s="8">
        <f t="shared" si="3"/>
        <v>573</v>
      </c>
      <c r="H121" s="9">
        <v>44920</v>
      </c>
      <c r="I121" s="17">
        <f t="shared" si="4"/>
        <v>2022</v>
      </c>
      <c r="J121" s="17">
        <f t="shared" si="5"/>
        <v>12</v>
      </c>
    </row>
    <row r="122" spans="1:10" ht="15">
      <c r="A122" s="10" t="s">
        <v>215</v>
      </c>
      <c r="B122" s="10" t="s">
        <v>216</v>
      </c>
      <c r="C122" s="10" t="s">
        <v>208</v>
      </c>
      <c r="D122" s="18" t="s">
        <v>7</v>
      </c>
      <c r="E122" s="8">
        <v>900</v>
      </c>
      <c r="F122" s="8">
        <v>0</v>
      </c>
      <c r="G122" s="8">
        <f t="shared" si="3"/>
        <v>900</v>
      </c>
      <c r="H122" s="9">
        <v>44921</v>
      </c>
      <c r="I122" s="17">
        <f t="shared" si="4"/>
        <v>2022</v>
      </c>
      <c r="J122" s="17">
        <f t="shared" si="5"/>
        <v>12</v>
      </c>
    </row>
    <row r="123" spans="1:10" ht="15">
      <c r="A123" s="10" t="s">
        <v>217</v>
      </c>
      <c r="B123" s="10" t="s">
        <v>216</v>
      </c>
      <c r="C123" s="10" t="s">
        <v>210</v>
      </c>
      <c r="D123" s="18" t="s">
        <v>10</v>
      </c>
      <c r="E123" s="8">
        <v>900</v>
      </c>
      <c r="F123" s="8">
        <v>1</v>
      </c>
      <c r="G123" s="8">
        <f t="shared" si="3"/>
        <v>899</v>
      </c>
      <c r="H123" s="9">
        <v>44922</v>
      </c>
      <c r="I123" s="17">
        <f t="shared" si="4"/>
        <v>2022</v>
      </c>
      <c r="J123" s="17">
        <f t="shared" si="5"/>
        <v>12</v>
      </c>
    </row>
    <row r="124" spans="1:10" ht="15">
      <c r="A124" s="10" t="s">
        <v>218</v>
      </c>
      <c r="B124" s="10" t="s">
        <v>216</v>
      </c>
      <c r="C124" s="10" t="s">
        <v>212</v>
      </c>
      <c r="D124" s="18" t="s">
        <v>13</v>
      </c>
      <c r="E124" s="8">
        <v>900</v>
      </c>
      <c r="F124" s="8">
        <v>2</v>
      </c>
      <c r="G124" s="8">
        <f t="shared" si="3"/>
        <v>898</v>
      </c>
      <c r="H124" s="9">
        <v>44239</v>
      </c>
      <c r="I124" s="17">
        <f t="shared" si="4"/>
        <v>2021</v>
      </c>
      <c r="J124" s="17">
        <f t="shared" si="5"/>
        <v>2</v>
      </c>
    </row>
    <row r="125" spans="1:10" ht="15">
      <c r="A125" s="10" t="s">
        <v>219</v>
      </c>
      <c r="B125" s="10" t="s">
        <v>216</v>
      </c>
      <c r="C125" s="10" t="s">
        <v>214</v>
      </c>
      <c r="D125" s="18" t="s">
        <v>16</v>
      </c>
      <c r="E125" s="8">
        <v>900</v>
      </c>
      <c r="F125" s="8">
        <v>3</v>
      </c>
      <c r="G125" s="8">
        <f t="shared" si="3"/>
        <v>897</v>
      </c>
      <c r="H125" s="9">
        <v>44240</v>
      </c>
      <c r="I125" s="17">
        <f t="shared" si="4"/>
        <v>2021</v>
      </c>
      <c r="J125" s="17">
        <f t="shared" si="5"/>
        <v>2</v>
      </c>
    </row>
    <row r="126" spans="1:10" ht="15">
      <c r="A126" s="10" t="s">
        <v>220</v>
      </c>
      <c r="B126" s="10" t="s">
        <v>221</v>
      </c>
      <c r="C126" s="10" t="s">
        <v>222</v>
      </c>
      <c r="D126" s="18" t="s">
        <v>19</v>
      </c>
      <c r="E126" s="8">
        <v>176</v>
      </c>
      <c r="F126" s="8">
        <v>4</v>
      </c>
      <c r="G126" s="8">
        <f t="shared" si="3"/>
        <v>172</v>
      </c>
      <c r="H126" s="9">
        <v>44241</v>
      </c>
      <c r="I126" s="17">
        <f t="shared" si="4"/>
        <v>2021</v>
      </c>
      <c r="J126" s="17">
        <f t="shared" si="5"/>
        <v>2</v>
      </c>
    </row>
    <row r="127" spans="1:10" ht="15">
      <c r="A127" s="10" t="s">
        <v>223</v>
      </c>
      <c r="B127" s="10" t="s">
        <v>221</v>
      </c>
      <c r="C127" s="10" t="s">
        <v>224</v>
      </c>
      <c r="D127" s="18" t="s">
        <v>22</v>
      </c>
      <c r="E127" s="8">
        <v>586</v>
      </c>
      <c r="F127" s="8">
        <v>5</v>
      </c>
      <c r="G127" s="8">
        <f t="shared" si="3"/>
        <v>581</v>
      </c>
      <c r="H127" s="9">
        <v>44242</v>
      </c>
      <c r="I127" s="17">
        <f t="shared" si="4"/>
        <v>2021</v>
      </c>
      <c r="J127" s="17">
        <f t="shared" si="5"/>
        <v>2</v>
      </c>
    </row>
    <row r="128" spans="1:10" ht="15">
      <c r="A128" s="10" t="s">
        <v>225</v>
      </c>
      <c r="B128" s="10" t="s">
        <v>221</v>
      </c>
      <c r="C128" s="10" t="s">
        <v>27</v>
      </c>
      <c r="D128" s="18" t="s">
        <v>25</v>
      </c>
      <c r="E128" s="8">
        <v>2500</v>
      </c>
      <c r="F128" s="8">
        <v>6</v>
      </c>
      <c r="G128" s="8">
        <f t="shared" si="3"/>
        <v>2494</v>
      </c>
      <c r="H128" s="9">
        <v>44243</v>
      </c>
      <c r="I128" s="17">
        <f t="shared" si="4"/>
        <v>2021</v>
      </c>
      <c r="J128" s="17">
        <f t="shared" si="5"/>
        <v>2</v>
      </c>
    </row>
    <row r="129" spans="1:10" ht="15">
      <c r="A129" s="10" t="s">
        <v>226</v>
      </c>
      <c r="B129" s="10" t="s">
        <v>227</v>
      </c>
      <c r="C129" s="10" t="s">
        <v>82</v>
      </c>
      <c r="D129" s="18" t="s">
        <v>28</v>
      </c>
      <c r="E129" s="8">
        <v>2500</v>
      </c>
      <c r="F129" s="8">
        <v>7</v>
      </c>
      <c r="G129" s="8">
        <f t="shared" si="3"/>
        <v>2493</v>
      </c>
      <c r="H129" s="9">
        <v>44244</v>
      </c>
      <c r="I129" s="17">
        <f t="shared" si="4"/>
        <v>2021</v>
      </c>
      <c r="J129" s="17">
        <f t="shared" si="5"/>
        <v>2</v>
      </c>
    </row>
    <row r="130" spans="1:10" ht="15">
      <c r="A130" s="10" t="s">
        <v>228</v>
      </c>
      <c r="B130" s="10" t="s">
        <v>227</v>
      </c>
      <c r="C130" s="10" t="s">
        <v>123</v>
      </c>
      <c r="D130" s="18" t="s">
        <v>32</v>
      </c>
      <c r="E130" s="8">
        <v>505</v>
      </c>
      <c r="F130" s="8">
        <v>0</v>
      </c>
      <c r="G130" s="8">
        <f t="shared" si="3"/>
        <v>505</v>
      </c>
      <c r="H130" s="9">
        <v>44245</v>
      </c>
      <c r="I130" s="17">
        <f t="shared" si="4"/>
        <v>2021</v>
      </c>
      <c r="J130" s="17">
        <f t="shared" si="5"/>
        <v>2</v>
      </c>
    </row>
    <row r="131" spans="1:10" ht="15">
      <c r="A131" s="10" t="s">
        <v>229</v>
      </c>
      <c r="B131" s="10" t="s">
        <v>192</v>
      </c>
      <c r="C131" s="10" t="s">
        <v>230</v>
      </c>
      <c r="D131" s="18" t="s">
        <v>34</v>
      </c>
      <c r="E131" s="8">
        <v>505</v>
      </c>
      <c r="F131" s="8">
        <v>1</v>
      </c>
      <c r="G131" s="8">
        <f t="shared" ref="G131:G152" si="6">E131-F131</f>
        <v>504</v>
      </c>
      <c r="H131" s="9">
        <v>44238</v>
      </c>
      <c r="I131" s="17">
        <f t="shared" ref="I131:I152" si="7">YEAR(H131)</f>
        <v>2021</v>
      </c>
      <c r="J131" s="17">
        <f t="shared" ref="J131:J152" si="8">MONTH(H131)</f>
        <v>2</v>
      </c>
    </row>
    <row r="132" spans="1:10" ht="15">
      <c r="A132" s="10" t="s">
        <v>231</v>
      </c>
      <c r="B132" s="10" t="s">
        <v>192</v>
      </c>
      <c r="C132" s="10" t="s">
        <v>232</v>
      </c>
      <c r="D132" s="18" t="s">
        <v>37</v>
      </c>
      <c r="E132" s="8">
        <v>700</v>
      </c>
      <c r="F132" s="8">
        <v>2</v>
      </c>
      <c r="G132" s="8">
        <f t="shared" si="6"/>
        <v>698</v>
      </c>
      <c r="H132" s="9">
        <v>44239</v>
      </c>
      <c r="I132" s="17">
        <f t="shared" si="7"/>
        <v>2021</v>
      </c>
      <c r="J132" s="17">
        <f t="shared" si="8"/>
        <v>2</v>
      </c>
    </row>
    <row r="133" spans="1:10" ht="15">
      <c r="A133" s="10" t="s">
        <v>233</v>
      </c>
      <c r="B133" s="10" t="s">
        <v>234</v>
      </c>
      <c r="C133" s="10" t="s">
        <v>71</v>
      </c>
      <c r="D133" s="18" t="s">
        <v>40</v>
      </c>
      <c r="E133" s="8">
        <v>600</v>
      </c>
      <c r="F133" s="8">
        <v>3</v>
      </c>
      <c r="G133" s="8">
        <f t="shared" si="6"/>
        <v>597</v>
      </c>
      <c r="H133" s="9">
        <v>44240</v>
      </c>
      <c r="I133" s="17">
        <f t="shared" si="7"/>
        <v>2021</v>
      </c>
      <c r="J133" s="17">
        <f t="shared" si="8"/>
        <v>2</v>
      </c>
    </row>
    <row r="134" spans="1:10" ht="15">
      <c r="A134" s="10" t="s">
        <v>235</v>
      </c>
      <c r="B134" s="10" t="s">
        <v>234</v>
      </c>
      <c r="C134" s="10" t="s">
        <v>47</v>
      </c>
      <c r="D134" s="18" t="s">
        <v>42</v>
      </c>
      <c r="E134" s="8">
        <v>600</v>
      </c>
      <c r="F134" s="8">
        <v>4</v>
      </c>
      <c r="G134" s="8">
        <f t="shared" si="6"/>
        <v>596</v>
      </c>
      <c r="H134" s="9">
        <v>44237</v>
      </c>
      <c r="I134" s="17">
        <f t="shared" si="7"/>
        <v>2021</v>
      </c>
      <c r="J134" s="17">
        <f t="shared" si="8"/>
        <v>2</v>
      </c>
    </row>
    <row r="135" spans="1:10" ht="15">
      <c r="A135" s="10" t="s">
        <v>236</v>
      </c>
      <c r="B135" s="10" t="s">
        <v>234</v>
      </c>
      <c r="C135" s="10" t="s">
        <v>199</v>
      </c>
      <c r="D135" s="18" t="s">
        <v>45</v>
      </c>
      <c r="E135" s="8">
        <v>300</v>
      </c>
      <c r="F135" s="8">
        <v>5</v>
      </c>
      <c r="G135" s="8">
        <f t="shared" si="6"/>
        <v>295</v>
      </c>
      <c r="H135" s="9">
        <v>44238</v>
      </c>
      <c r="I135" s="17">
        <f t="shared" si="7"/>
        <v>2021</v>
      </c>
      <c r="J135" s="17">
        <f t="shared" si="8"/>
        <v>2</v>
      </c>
    </row>
    <row r="136" spans="1:10" ht="15">
      <c r="A136" s="10" t="s">
        <v>237</v>
      </c>
      <c r="B136" s="10" t="s">
        <v>234</v>
      </c>
      <c r="C136" s="10" t="s">
        <v>230</v>
      </c>
      <c r="D136" s="18" t="s">
        <v>48</v>
      </c>
      <c r="E136" s="8">
        <v>300</v>
      </c>
      <c r="F136" s="8">
        <v>6</v>
      </c>
      <c r="G136" s="8">
        <f t="shared" si="6"/>
        <v>294</v>
      </c>
      <c r="H136" s="9">
        <v>44239</v>
      </c>
      <c r="I136" s="17">
        <f t="shared" si="7"/>
        <v>2021</v>
      </c>
      <c r="J136" s="17">
        <f t="shared" si="8"/>
        <v>2</v>
      </c>
    </row>
    <row r="137" spans="1:10" ht="15">
      <c r="A137" s="10" t="s">
        <v>238</v>
      </c>
      <c r="B137" s="10" t="s">
        <v>234</v>
      </c>
      <c r="C137" s="10" t="s">
        <v>232</v>
      </c>
      <c r="D137" s="18" t="s">
        <v>50</v>
      </c>
      <c r="E137" s="8">
        <v>300</v>
      </c>
      <c r="F137" s="8">
        <v>0</v>
      </c>
      <c r="G137" s="8">
        <f t="shared" si="6"/>
        <v>300</v>
      </c>
      <c r="H137" s="9">
        <v>44359</v>
      </c>
      <c r="I137" s="17">
        <f t="shared" si="7"/>
        <v>2021</v>
      </c>
      <c r="J137" s="17">
        <f t="shared" si="8"/>
        <v>6</v>
      </c>
    </row>
    <row r="138" spans="1:10" ht="15">
      <c r="A138" s="10" t="s">
        <v>239</v>
      </c>
      <c r="B138" s="10" t="s">
        <v>240</v>
      </c>
      <c r="C138" s="10" t="s">
        <v>123</v>
      </c>
      <c r="D138" s="18" t="s">
        <v>53</v>
      </c>
      <c r="E138" s="8">
        <v>200</v>
      </c>
      <c r="F138" s="8">
        <v>0</v>
      </c>
      <c r="G138" s="8">
        <f t="shared" si="6"/>
        <v>200</v>
      </c>
      <c r="H138" s="9">
        <v>44360</v>
      </c>
      <c r="I138" s="17">
        <f t="shared" si="7"/>
        <v>2021</v>
      </c>
      <c r="J138" s="17">
        <f t="shared" si="8"/>
        <v>6</v>
      </c>
    </row>
    <row r="139" spans="1:10" ht="15">
      <c r="A139" s="10" t="s">
        <v>241</v>
      </c>
      <c r="B139" s="10" t="s">
        <v>240</v>
      </c>
      <c r="C139" s="10" t="s">
        <v>242</v>
      </c>
      <c r="D139" s="18" t="s">
        <v>55</v>
      </c>
      <c r="E139" s="8">
        <v>200</v>
      </c>
      <c r="F139" s="8">
        <v>1</v>
      </c>
      <c r="G139" s="8">
        <f t="shared" si="6"/>
        <v>199</v>
      </c>
      <c r="H139" s="9">
        <v>44630</v>
      </c>
      <c r="I139" s="17">
        <f t="shared" si="7"/>
        <v>2022</v>
      </c>
      <c r="J139" s="17">
        <f t="shared" si="8"/>
        <v>3</v>
      </c>
    </row>
    <row r="140" spans="1:10" ht="15">
      <c r="A140" s="10" t="s">
        <v>243</v>
      </c>
      <c r="B140" s="10" t="s">
        <v>240</v>
      </c>
      <c r="C140" s="10" t="s">
        <v>12</v>
      </c>
      <c r="D140" s="18" t="s">
        <v>58</v>
      </c>
      <c r="E140" s="8">
        <v>200</v>
      </c>
      <c r="F140" s="8">
        <v>2</v>
      </c>
      <c r="G140" s="8">
        <f t="shared" si="6"/>
        <v>198</v>
      </c>
      <c r="H140" s="9">
        <v>44631</v>
      </c>
      <c r="I140" s="17">
        <f t="shared" si="7"/>
        <v>2022</v>
      </c>
      <c r="J140" s="17">
        <f t="shared" si="8"/>
        <v>3</v>
      </c>
    </row>
    <row r="141" spans="1:10" ht="15">
      <c r="A141" s="10" t="s">
        <v>244</v>
      </c>
      <c r="B141" s="10" t="s">
        <v>207</v>
      </c>
      <c r="C141" s="10" t="s">
        <v>245</v>
      </c>
      <c r="D141" s="18" t="s">
        <v>61</v>
      </c>
      <c r="E141" s="8">
        <v>199</v>
      </c>
      <c r="F141" s="8">
        <v>3</v>
      </c>
      <c r="G141" s="8">
        <f t="shared" si="6"/>
        <v>196</v>
      </c>
      <c r="H141" s="9">
        <v>44632</v>
      </c>
      <c r="I141" s="17">
        <f t="shared" si="7"/>
        <v>2022</v>
      </c>
      <c r="J141" s="17">
        <f t="shared" si="8"/>
        <v>3</v>
      </c>
    </row>
    <row r="142" spans="1:10" ht="15">
      <c r="A142" s="10" t="s">
        <v>246</v>
      </c>
      <c r="B142" s="10" t="s">
        <v>207</v>
      </c>
      <c r="C142" s="10" t="s">
        <v>247</v>
      </c>
      <c r="D142" s="18" t="s">
        <v>63</v>
      </c>
      <c r="E142" s="8">
        <v>490</v>
      </c>
      <c r="F142" s="8">
        <v>4</v>
      </c>
      <c r="G142" s="8">
        <f t="shared" si="6"/>
        <v>486</v>
      </c>
      <c r="H142" s="9">
        <v>44603</v>
      </c>
      <c r="I142" s="17">
        <f t="shared" si="7"/>
        <v>2022</v>
      </c>
      <c r="J142" s="17">
        <f t="shared" si="8"/>
        <v>2</v>
      </c>
    </row>
    <row r="143" spans="1:10" ht="15">
      <c r="A143" s="10" t="s">
        <v>248</v>
      </c>
      <c r="B143" s="10" t="s">
        <v>207</v>
      </c>
      <c r="C143" s="10" t="s">
        <v>249</v>
      </c>
      <c r="D143" s="18" t="s">
        <v>65</v>
      </c>
      <c r="E143" s="8">
        <v>222</v>
      </c>
      <c r="F143" s="8">
        <v>5</v>
      </c>
      <c r="G143" s="8">
        <f t="shared" si="6"/>
        <v>217</v>
      </c>
      <c r="H143" s="9">
        <v>44604</v>
      </c>
      <c r="I143" s="17">
        <f t="shared" si="7"/>
        <v>2022</v>
      </c>
      <c r="J143" s="17">
        <f t="shared" si="8"/>
        <v>2</v>
      </c>
    </row>
    <row r="144" spans="1:10" ht="15">
      <c r="A144" s="10" t="s">
        <v>250</v>
      </c>
      <c r="B144" s="7" t="s">
        <v>251</v>
      </c>
      <c r="C144" s="10" t="s">
        <v>24</v>
      </c>
      <c r="D144" s="18" t="s">
        <v>67</v>
      </c>
      <c r="E144" s="8">
        <v>444</v>
      </c>
      <c r="F144" s="8">
        <v>6</v>
      </c>
      <c r="G144" s="8">
        <f t="shared" si="6"/>
        <v>438</v>
      </c>
      <c r="H144" s="9">
        <v>44296</v>
      </c>
      <c r="I144" s="17">
        <f t="shared" si="7"/>
        <v>2021</v>
      </c>
      <c r="J144" s="17">
        <f t="shared" si="8"/>
        <v>4</v>
      </c>
    </row>
    <row r="145" spans="1:10" ht="15">
      <c r="A145" s="10" t="s">
        <v>252</v>
      </c>
      <c r="B145" s="7" t="s">
        <v>251</v>
      </c>
      <c r="C145" s="10" t="s">
        <v>27</v>
      </c>
      <c r="D145" s="18" t="s">
        <v>69</v>
      </c>
      <c r="E145" s="8">
        <v>200</v>
      </c>
      <c r="F145" s="8">
        <v>7</v>
      </c>
      <c r="G145" s="8">
        <f t="shared" si="6"/>
        <v>193</v>
      </c>
      <c r="H145" s="9">
        <v>44297</v>
      </c>
      <c r="I145" s="17">
        <f t="shared" si="7"/>
        <v>2021</v>
      </c>
      <c r="J145" s="17">
        <f t="shared" si="8"/>
        <v>4</v>
      </c>
    </row>
    <row r="146" spans="1:10" ht="15">
      <c r="A146" s="10" t="s">
        <v>253</v>
      </c>
      <c r="B146" s="7" t="s">
        <v>251</v>
      </c>
      <c r="C146" s="10" t="s">
        <v>80</v>
      </c>
      <c r="D146" s="18" t="s">
        <v>7</v>
      </c>
      <c r="E146" s="8">
        <v>200</v>
      </c>
      <c r="F146" s="8">
        <v>0</v>
      </c>
      <c r="G146" s="8">
        <f t="shared" si="6"/>
        <v>200</v>
      </c>
      <c r="H146" s="9">
        <v>44298</v>
      </c>
      <c r="I146" s="17">
        <f t="shared" si="7"/>
        <v>2021</v>
      </c>
      <c r="J146" s="17">
        <f t="shared" si="8"/>
        <v>4</v>
      </c>
    </row>
    <row r="147" spans="1:10" ht="15">
      <c r="A147" s="10" t="s">
        <v>254</v>
      </c>
      <c r="B147" s="7" t="s">
        <v>251</v>
      </c>
      <c r="C147" s="10" t="s">
        <v>91</v>
      </c>
      <c r="D147" s="18" t="s">
        <v>10</v>
      </c>
      <c r="E147" s="8">
        <v>300</v>
      </c>
      <c r="F147" s="8">
        <v>1</v>
      </c>
      <c r="G147" s="8">
        <f t="shared" si="6"/>
        <v>299</v>
      </c>
      <c r="H147" s="9">
        <v>44299</v>
      </c>
      <c r="I147" s="17">
        <f t="shared" si="7"/>
        <v>2021</v>
      </c>
      <c r="J147" s="17">
        <f t="shared" si="8"/>
        <v>4</v>
      </c>
    </row>
    <row r="148" spans="1:10" ht="15">
      <c r="A148" s="10" t="s">
        <v>255</v>
      </c>
      <c r="B148" s="10" t="s">
        <v>256</v>
      </c>
      <c r="C148" s="10" t="s">
        <v>208</v>
      </c>
      <c r="D148" s="18" t="s">
        <v>13</v>
      </c>
      <c r="E148" s="8">
        <v>300</v>
      </c>
      <c r="F148" s="8">
        <v>2</v>
      </c>
      <c r="G148" s="8">
        <f t="shared" si="6"/>
        <v>298</v>
      </c>
      <c r="H148" s="9">
        <v>44300</v>
      </c>
      <c r="I148" s="17">
        <f t="shared" si="7"/>
        <v>2021</v>
      </c>
      <c r="J148" s="17">
        <f t="shared" si="8"/>
        <v>4</v>
      </c>
    </row>
    <row r="149" spans="1:10" ht="15">
      <c r="A149" s="10" t="s">
        <v>257</v>
      </c>
      <c r="B149" s="10" t="s">
        <v>256</v>
      </c>
      <c r="C149" s="10" t="s">
        <v>210</v>
      </c>
      <c r="D149" s="18" t="s">
        <v>16</v>
      </c>
      <c r="E149" s="8">
        <v>300</v>
      </c>
      <c r="F149" s="8">
        <v>3</v>
      </c>
      <c r="G149" s="8">
        <f t="shared" si="6"/>
        <v>297</v>
      </c>
      <c r="H149" s="9">
        <v>44301</v>
      </c>
      <c r="I149" s="17">
        <f t="shared" si="7"/>
        <v>2021</v>
      </c>
      <c r="J149" s="17">
        <f t="shared" si="8"/>
        <v>4</v>
      </c>
    </row>
    <row r="150" spans="1:10" ht="15">
      <c r="A150" s="10" t="s">
        <v>258</v>
      </c>
      <c r="B150" s="10" t="s">
        <v>256</v>
      </c>
      <c r="C150" s="10" t="s">
        <v>212</v>
      </c>
      <c r="D150" s="18" t="s">
        <v>19</v>
      </c>
      <c r="E150" s="8">
        <v>400</v>
      </c>
      <c r="F150" s="8">
        <v>4</v>
      </c>
      <c r="G150" s="8">
        <f t="shared" si="6"/>
        <v>396</v>
      </c>
      <c r="H150" s="9">
        <v>44302</v>
      </c>
      <c r="I150" s="17">
        <f t="shared" si="7"/>
        <v>2021</v>
      </c>
      <c r="J150" s="17">
        <f t="shared" si="8"/>
        <v>4</v>
      </c>
    </row>
    <row r="151" spans="1:10" ht="15">
      <c r="A151" s="10" t="s">
        <v>259</v>
      </c>
      <c r="B151" s="10" t="s">
        <v>256</v>
      </c>
      <c r="C151" s="10" t="s">
        <v>214</v>
      </c>
      <c r="D151" s="18" t="s">
        <v>22</v>
      </c>
      <c r="E151" s="8">
        <v>104</v>
      </c>
      <c r="F151" s="8">
        <v>5</v>
      </c>
      <c r="G151" s="8">
        <f t="shared" si="6"/>
        <v>99</v>
      </c>
      <c r="H151" s="9">
        <v>44303</v>
      </c>
      <c r="I151" s="17">
        <f t="shared" si="7"/>
        <v>2021</v>
      </c>
      <c r="J151" s="17">
        <f t="shared" si="8"/>
        <v>4</v>
      </c>
    </row>
    <row r="152" spans="1:10" ht="15">
      <c r="A152" s="10" t="s">
        <v>260</v>
      </c>
      <c r="B152" s="10" t="s">
        <v>256</v>
      </c>
      <c r="C152" s="10" t="s">
        <v>230</v>
      </c>
      <c r="D152" s="18" t="s">
        <v>25</v>
      </c>
      <c r="E152" s="8">
        <v>999</v>
      </c>
      <c r="F152" s="8">
        <v>6</v>
      </c>
      <c r="G152" s="8">
        <f t="shared" si="6"/>
        <v>993</v>
      </c>
      <c r="H152" s="9">
        <v>44207</v>
      </c>
      <c r="I152" s="17">
        <f t="shared" si="7"/>
        <v>2021</v>
      </c>
      <c r="J152" s="17">
        <f t="shared" si="8"/>
        <v>1</v>
      </c>
    </row>
    <row r="153" spans="1:10" ht="12.75">
      <c r="A153" s="2"/>
      <c r="B153" s="3"/>
      <c r="C153" s="2"/>
      <c r="D153" s="1"/>
    </row>
    <row r="154" spans="1:10" ht="12.75">
      <c r="A154" s="2"/>
      <c r="B154" s="2"/>
      <c r="C154" s="2"/>
      <c r="D154" s="1"/>
    </row>
    <row r="155" spans="1:10" ht="12.75">
      <c r="A155" s="2"/>
      <c r="B155" s="2"/>
      <c r="C155" s="2"/>
      <c r="D155" s="1"/>
    </row>
    <row r="156" spans="1:10" ht="12.75">
      <c r="A156" s="2"/>
      <c r="B156" s="2"/>
      <c r="C156" s="2"/>
      <c r="D156" s="1"/>
    </row>
    <row r="157" spans="1:10" ht="12.75">
      <c r="A157" s="2"/>
      <c r="B157" s="2"/>
      <c r="C157" s="2"/>
      <c r="D157" s="1"/>
    </row>
    <row r="158" spans="1:10" ht="12.75">
      <c r="A158" s="2"/>
      <c r="B158" s="2"/>
      <c r="C158" s="2"/>
      <c r="D158" s="1"/>
    </row>
    <row r="159" spans="1:10" ht="12.75">
      <c r="A159" s="2"/>
      <c r="B159" s="2"/>
      <c r="C159" s="2"/>
      <c r="D159" s="1"/>
    </row>
    <row r="160" spans="1:10" ht="12.75">
      <c r="A160" s="2"/>
      <c r="B160" s="2"/>
      <c r="C160" s="2"/>
      <c r="D160" s="1"/>
    </row>
    <row r="161" spans="1:4" ht="12.75">
      <c r="A161" s="2"/>
      <c r="B161" s="2"/>
      <c r="C161" s="2"/>
      <c r="D161" s="1"/>
    </row>
    <row r="162" spans="1:4" ht="12.75">
      <c r="A162" s="2"/>
      <c r="B162" s="2"/>
      <c r="C162" s="2"/>
      <c r="D162" s="1"/>
    </row>
    <row r="163" spans="1:4" ht="12.75">
      <c r="A163" s="2"/>
      <c r="B163" s="2"/>
      <c r="C163" s="2"/>
      <c r="D163" s="1"/>
    </row>
    <row r="164" spans="1:4" ht="12.75">
      <c r="A164" s="2"/>
      <c r="B164" s="2"/>
      <c r="C164" s="2"/>
      <c r="D164" s="1"/>
    </row>
    <row r="165" spans="1:4" ht="12.75">
      <c r="A165" s="2"/>
      <c r="B165" s="2"/>
      <c r="C165" s="2"/>
      <c r="D165" s="1"/>
    </row>
    <row r="166" spans="1:4" ht="12.75">
      <c r="A166" s="2"/>
      <c r="B166" s="2"/>
      <c r="C166" s="2"/>
      <c r="D166" s="1"/>
    </row>
    <row r="167" spans="1:4" ht="12.75">
      <c r="A167" s="2"/>
      <c r="B167" s="2"/>
      <c r="C167" s="2"/>
      <c r="D167" s="1"/>
    </row>
    <row r="168" spans="1:4" ht="12.75">
      <c r="A168" s="2"/>
      <c r="B168" s="2"/>
      <c r="C168" s="2"/>
      <c r="D168" s="1"/>
    </row>
    <row r="169" spans="1:4" ht="12.75">
      <c r="A169" s="2"/>
      <c r="B169" s="2"/>
      <c r="C169" s="2"/>
      <c r="D169" s="1"/>
    </row>
    <row r="170" spans="1:4" ht="12.75">
      <c r="A170" s="2"/>
      <c r="B170" s="2"/>
      <c r="C170" s="2"/>
    </row>
    <row r="171" spans="1:4" ht="12.75">
      <c r="A171" s="2"/>
      <c r="B171" s="2"/>
      <c r="C171" s="2"/>
    </row>
    <row r="172" spans="1:4" ht="12.75">
      <c r="A172" s="2"/>
      <c r="B172" s="2"/>
      <c r="C172" s="2"/>
    </row>
    <row r="173" spans="1:4" ht="12.75">
      <c r="A173" s="2"/>
      <c r="B173" s="2"/>
      <c r="C173" s="2"/>
    </row>
    <row r="174" spans="1:4" ht="12.75">
      <c r="A174" s="2"/>
      <c r="B174" s="2"/>
      <c r="C174" s="2"/>
    </row>
    <row r="175" spans="1:4" ht="12.75">
      <c r="A175" s="2"/>
      <c r="B175" s="2"/>
      <c r="C175" s="2"/>
    </row>
    <row r="176" spans="1:4" ht="12.75">
      <c r="A176" s="2"/>
      <c r="B176" s="2"/>
      <c r="C176" s="2"/>
    </row>
    <row r="177" spans="1:3" ht="12.75">
      <c r="A177" s="2"/>
      <c r="B177" s="2"/>
      <c r="C177" s="2"/>
    </row>
    <row r="178" spans="1:3" ht="12.75">
      <c r="A178" s="2"/>
      <c r="B178" s="2"/>
      <c r="C178" s="2"/>
    </row>
    <row r="179" spans="1:3" ht="12.75">
      <c r="A179" s="2"/>
      <c r="B179" s="2"/>
      <c r="C179" s="2"/>
    </row>
    <row r="180" spans="1:3" ht="12.75">
      <c r="A180" s="2"/>
      <c r="B180" s="2"/>
      <c r="C180" s="2"/>
    </row>
    <row r="181" spans="1:3" ht="12.75">
      <c r="A181" s="2"/>
      <c r="B181" s="2"/>
      <c r="C181" s="2"/>
    </row>
    <row r="182" spans="1:3" ht="12.75">
      <c r="A182" s="2"/>
      <c r="B182" s="2"/>
      <c r="C182" s="2"/>
    </row>
    <row r="183" spans="1:3" ht="12.75">
      <c r="A183" s="2"/>
      <c r="B183" s="2"/>
      <c r="C183" s="2"/>
    </row>
    <row r="184" spans="1:3" ht="12.75">
      <c r="A184" s="2"/>
      <c r="B184" s="2"/>
      <c r="C184" s="2"/>
    </row>
    <row r="185" spans="1:3" ht="12.75">
      <c r="A185" s="2"/>
      <c r="B185" s="2"/>
      <c r="C185" s="2"/>
    </row>
    <row r="186" spans="1:3" ht="12.75">
      <c r="A186" s="2"/>
      <c r="B186" s="2"/>
      <c r="C186" s="2"/>
    </row>
    <row r="187" spans="1:3" ht="12.75">
      <c r="A187" s="2"/>
      <c r="B187" s="2"/>
      <c r="C187" s="2"/>
    </row>
    <row r="188" spans="1:3" ht="12.75">
      <c r="A188" s="2"/>
      <c r="B188" s="2"/>
      <c r="C188" s="2"/>
    </row>
    <row r="189" spans="1:3" ht="12.75">
      <c r="A189" s="2"/>
      <c r="B189" s="2"/>
      <c r="C189" s="2"/>
    </row>
    <row r="190" spans="1:3" ht="12.75">
      <c r="A190" s="2"/>
      <c r="B190" s="2"/>
      <c r="C190" s="2"/>
    </row>
    <row r="191" spans="1:3" ht="12.75">
      <c r="A191" s="2"/>
      <c r="B191" s="2"/>
      <c r="C191" s="2"/>
    </row>
    <row r="192" spans="1:3" ht="12.75">
      <c r="A192" s="2"/>
      <c r="B192" s="2"/>
      <c r="C192" s="2"/>
    </row>
    <row r="193" spans="1:3" ht="12.75">
      <c r="A193" s="2"/>
      <c r="B193" s="2"/>
      <c r="C193" s="2"/>
    </row>
    <row r="194" spans="1:3" ht="12.75">
      <c r="A194" s="2"/>
      <c r="B194" s="2"/>
      <c r="C194" s="2"/>
    </row>
    <row r="195" spans="1:3" ht="12.75">
      <c r="A195" s="2"/>
      <c r="B195" s="2"/>
      <c r="C195" s="2"/>
    </row>
    <row r="196" spans="1:3" ht="12.75">
      <c r="A196" s="2"/>
      <c r="B196" s="2"/>
      <c r="C196" s="2"/>
    </row>
    <row r="197" spans="1:3" ht="12.75">
      <c r="A197" s="2"/>
      <c r="B197" s="2"/>
      <c r="C197" s="2"/>
    </row>
    <row r="198" spans="1:3" ht="12.75">
      <c r="A198" s="2"/>
      <c r="B198" s="2"/>
      <c r="C198" s="2"/>
    </row>
    <row r="199" spans="1:3" ht="12.75">
      <c r="A199" s="2"/>
      <c r="B199" s="2"/>
      <c r="C199" s="2"/>
    </row>
    <row r="200" spans="1:3" ht="12.75">
      <c r="A200" s="2"/>
      <c r="B200" s="2"/>
      <c r="C200" s="2"/>
    </row>
    <row r="201" spans="1:3" ht="12.75">
      <c r="A201" s="2"/>
      <c r="B201" s="2"/>
      <c r="C201" s="2"/>
    </row>
    <row r="202" spans="1:3" ht="12.75">
      <c r="A202" s="2"/>
      <c r="B202" s="2"/>
      <c r="C202" s="2"/>
    </row>
    <row r="203" spans="1:3" ht="12.75">
      <c r="A203" s="2"/>
      <c r="B203" s="2"/>
      <c r="C203" s="2"/>
    </row>
    <row r="204" spans="1:3" ht="12.75">
      <c r="A204" s="2"/>
      <c r="B204" s="2"/>
      <c r="C204" s="2"/>
    </row>
    <row r="205" spans="1:3" ht="12.75">
      <c r="A205" s="2"/>
      <c r="B205" s="2"/>
      <c r="C205" s="2"/>
    </row>
    <row r="206" spans="1:3" ht="12.75">
      <c r="A206" s="2"/>
      <c r="B206" s="2"/>
      <c r="C206" s="2"/>
    </row>
    <row r="207" spans="1:3" ht="12.75">
      <c r="A207" s="2"/>
      <c r="B207" s="2"/>
      <c r="C207" s="2"/>
    </row>
    <row r="208" spans="1:3" ht="12.75">
      <c r="A208" s="2"/>
      <c r="B208" s="2"/>
      <c r="C208" s="2"/>
    </row>
    <row r="209" spans="1:3" ht="12.75">
      <c r="A209" s="2"/>
      <c r="B209" s="2"/>
      <c r="C209" s="2"/>
    </row>
    <row r="210" spans="1:3" ht="12.75">
      <c r="A210" s="2"/>
      <c r="B210" s="2"/>
      <c r="C210" s="2"/>
    </row>
    <row r="211" spans="1:3" ht="12.75">
      <c r="A211" s="2"/>
      <c r="B211" s="2"/>
      <c r="C211" s="2"/>
    </row>
    <row r="212" spans="1:3" ht="12.75">
      <c r="A212" s="2"/>
      <c r="B212" s="2"/>
      <c r="C212" s="2"/>
    </row>
    <row r="213" spans="1:3" ht="12.75">
      <c r="A213" s="2"/>
      <c r="B213" s="2"/>
      <c r="C213" s="2"/>
    </row>
    <row r="214" spans="1:3" ht="12.75">
      <c r="A214" s="2"/>
      <c r="B214" s="2"/>
      <c r="C214" s="2"/>
    </row>
    <row r="215" spans="1:3" ht="12.75">
      <c r="A215" s="2"/>
      <c r="B215" s="2"/>
      <c r="C215" s="2"/>
    </row>
    <row r="216" spans="1:3" ht="12.75">
      <c r="A216" s="2"/>
      <c r="B216" s="2"/>
      <c r="C216" s="2"/>
    </row>
    <row r="217" spans="1:3" ht="12.75">
      <c r="A217" s="2"/>
      <c r="B217" s="2"/>
      <c r="C217" s="2"/>
    </row>
    <row r="218" spans="1:3" ht="12.75">
      <c r="A218" s="2"/>
      <c r="B218" s="2"/>
      <c r="C218" s="2"/>
    </row>
    <row r="219" spans="1:3" ht="12.75">
      <c r="A219" s="2"/>
      <c r="B219" s="2"/>
      <c r="C219" s="2"/>
    </row>
    <row r="220" spans="1:3" ht="12.75">
      <c r="A220" s="2"/>
      <c r="B220" s="2"/>
      <c r="C220" s="2"/>
    </row>
    <row r="221" spans="1:3" ht="12.75">
      <c r="A221" s="2"/>
      <c r="B221" s="2"/>
      <c r="C221" s="2"/>
    </row>
    <row r="222" spans="1:3" ht="12.75">
      <c r="A222" s="2"/>
      <c r="B222" s="2"/>
      <c r="C222" s="2"/>
    </row>
    <row r="223" spans="1:3" ht="12.75">
      <c r="A223" s="2"/>
      <c r="B223" s="2"/>
      <c r="C223" s="2"/>
    </row>
    <row r="224" spans="1:3" ht="12.75">
      <c r="A224" s="2"/>
      <c r="B224" s="2"/>
      <c r="C224" s="2"/>
    </row>
    <row r="225" spans="1:3" ht="12.75">
      <c r="A225" s="2"/>
      <c r="B225" s="2"/>
      <c r="C225" s="2"/>
    </row>
    <row r="226" spans="1:3" ht="12.75">
      <c r="A226" s="2"/>
      <c r="B226" s="2"/>
      <c r="C226" s="2"/>
    </row>
    <row r="227" spans="1:3" ht="12.75">
      <c r="A227" s="2"/>
      <c r="B227" s="2"/>
      <c r="C227" s="2"/>
    </row>
    <row r="228" spans="1:3" ht="12.75">
      <c r="A228" s="2"/>
      <c r="B228" s="2"/>
      <c r="C228" s="2"/>
    </row>
    <row r="229" spans="1:3" ht="12.75">
      <c r="A229" s="2"/>
      <c r="B229" s="2"/>
      <c r="C229" s="2"/>
    </row>
    <row r="230" spans="1:3" ht="12.75">
      <c r="A230" s="2"/>
      <c r="B230" s="2"/>
      <c r="C230" s="2"/>
    </row>
    <row r="231" spans="1:3" ht="12.75">
      <c r="A231" s="2"/>
      <c r="B231" s="2"/>
      <c r="C231" s="2"/>
    </row>
    <row r="232" spans="1:3" ht="12.75">
      <c r="A232" s="2"/>
      <c r="B232" s="2"/>
      <c r="C232" s="2"/>
    </row>
    <row r="233" spans="1:3" ht="12.75">
      <c r="A233" s="2"/>
      <c r="B233" s="2"/>
      <c r="C233" s="2"/>
    </row>
    <row r="234" spans="1:3" ht="12.75">
      <c r="A234" s="2"/>
      <c r="B234" s="2"/>
      <c r="C234" s="2"/>
    </row>
    <row r="235" spans="1:3" ht="12.75">
      <c r="A235" s="2"/>
      <c r="B235" s="2"/>
      <c r="C235" s="2"/>
    </row>
    <row r="236" spans="1:3" ht="12.75">
      <c r="A236" s="2"/>
      <c r="B236" s="2"/>
      <c r="C236" s="2"/>
    </row>
    <row r="237" spans="1:3" ht="12.75">
      <c r="A237" s="2"/>
      <c r="B237" s="2"/>
      <c r="C237" s="2"/>
    </row>
    <row r="238" spans="1:3" ht="12.75">
      <c r="A238" s="2"/>
      <c r="B238" s="2"/>
      <c r="C238" s="2"/>
    </row>
    <row r="239" spans="1:3" ht="12.75">
      <c r="A239" s="2"/>
      <c r="B239" s="2"/>
      <c r="C239" s="2"/>
    </row>
    <row r="240" spans="1:3" ht="12.75">
      <c r="A240" s="2"/>
      <c r="B240" s="2"/>
      <c r="C240" s="2"/>
    </row>
    <row r="241" spans="1:3" ht="12.75">
      <c r="A241" s="2"/>
      <c r="B241" s="2"/>
      <c r="C241" s="2"/>
    </row>
    <row r="242" spans="1:3" ht="12.75">
      <c r="A242" s="2"/>
      <c r="B242" s="2"/>
      <c r="C242" s="2"/>
    </row>
    <row r="243" spans="1:3" ht="12.75">
      <c r="A243" s="2"/>
      <c r="B243" s="2"/>
      <c r="C243" s="2"/>
    </row>
    <row r="244" spans="1:3" ht="12.75">
      <c r="A244" s="2"/>
      <c r="B244" s="2"/>
      <c r="C244" s="2"/>
    </row>
    <row r="245" spans="1:3" ht="12.75">
      <c r="A245" s="2"/>
      <c r="B245" s="2"/>
      <c r="C245" s="2"/>
    </row>
    <row r="246" spans="1:3" ht="12.75">
      <c r="A246" s="2"/>
      <c r="B246" s="2"/>
      <c r="C246" s="2"/>
    </row>
    <row r="247" spans="1:3" ht="12.75">
      <c r="A247" s="2"/>
      <c r="B247" s="2"/>
      <c r="C247" s="2"/>
    </row>
    <row r="248" spans="1:3" ht="12.75">
      <c r="A248" s="2"/>
      <c r="B248" s="2"/>
      <c r="C248" s="2"/>
    </row>
    <row r="249" spans="1:3" ht="12.75">
      <c r="A249" s="2"/>
      <c r="B249" s="2"/>
      <c r="C249" s="2"/>
    </row>
    <row r="250" spans="1:3" ht="12.75">
      <c r="A250" s="2"/>
      <c r="B250" s="2"/>
      <c r="C250" s="2"/>
    </row>
    <row r="251" spans="1:3" ht="12.75">
      <c r="A251" s="2"/>
      <c r="B251" s="2"/>
      <c r="C251" s="2"/>
    </row>
    <row r="252" spans="1:3" ht="12.75">
      <c r="A252" s="2"/>
      <c r="B252" s="2"/>
      <c r="C252" s="2"/>
    </row>
    <row r="253" spans="1:3" ht="12.75">
      <c r="A253" s="2"/>
      <c r="B253" s="2"/>
      <c r="C253" s="2"/>
    </row>
    <row r="254" spans="1:3" ht="12.75">
      <c r="A254" s="2"/>
      <c r="B254" s="2"/>
      <c r="C254" s="2"/>
    </row>
    <row r="255" spans="1:3" ht="12.75">
      <c r="A255" s="2"/>
      <c r="B255" s="2"/>
      <c r="C255" s="2"/>
    </row>
    <row r="256" spans="1:3" ht="12.75">
      <c r="A256" s="2"/>
      <c r="B256" s="2"/>
      <c r="C256" s="2"/>
    </row>
    <row r="257" spans="1:3" ht="12.75">
      <c r="A257" s="2"/>
      <c r="B257" s="2"/>
      <c r="C257" s="2"/>
    </row>
    <row r="258" spans="1:3" ht="12.75">
      <c r="A258" s="2"/>
      <c r="B258" s="2"/>
      <c r="C258" s="2"/>
    </row>
    <row r="259" spans="1:3" ht="12.75">
      <c r="A259" s="2"/>
      <c r="B259" s="2"/>
      <c r="C259" s="2"/>
    </row>
    <row r="260" spans="1:3" ht="12.75">
      <c r="A260" s="2"/>
      <c r="B260" s="2"/>
      <c r="C260" s="2"/>
    </row>
    <row r="261" spans="1:3" ht="12.75">
      <c r="A261" s="2"/>
      <c r="B261" s="2"/>
      <c r="C261" s="2"/>
    </row>
    <row r="262" spans="1:3" ht="12.75">
      <c r="A262" s="2"/>
      <c r="B262" s="2"/>
      <c r="C262" s="2"/>
    </row>
    <row r="263" spans="1:3" ht="12.75">
      <c r="A263" s="2"/>
      <c r="B263" s="2"/>
      <c r="C263" s="2"/>
    </row>
    <row r="264" spans="1:3" ht="12.75">
      <c r="A264" s="2"/>
      <c r="B264" s="2"/>
      <c r="C264" s="2"/>
    </row>
    <row r="265" spans="1:3" ht="12.75">
      <c r="A265" s="2"/>
      <c r="B265" s="2"/>
      <c r="C265" s="2"/>
    </row>
    <row r="266" spans="1:3" ht="12.75">
      <c r="A266" s="2"/>
      <c r="B266" s="2"/>
      <c r="C266" s="2"/>
    </row>
    <row r="267" spans="1:3" ht="12.75">
      <c r="A267" s="2"/>
      <c r="B267" s="2"/>
      <c r="C267" s="2"/>
    </row>
    <row r="268" spans="1:3" ht="12.75">
      <c r="A268" s="2"/>
      <c r="B268" s="2"/>
      <c r="C268" s="2"/>
    </row>
    <row r="269" spans="1:3" ht="12.75">
      <c r="A269" s="2"/>
      <c r="B269" s="2"/>
      <c r="C269" s="2"/>
    </row>
    <row r="270" spans="1:3" ht="12.75">
      <c r="A270" s="2"/>
      <c r="B270" s="2"/>
      <c r="C270" s="2"/>
    </row>
    <row r="271" spans="1:3" ht="12.75">
      <c r="A271" s="2"/>
      <c r="B271" s="2"/>
      <c r="C271" s="2"/>
    </row>
    <row r="272" spans="1:3" ht="12.75">
      <c r="A272" s="2"/>
      <c r="B272" s="2"/>
      <c r="C272" s="2"/>
    </row>
    <row r="273" spans="1:3" ht="12.75">
      <c r="A273" s="2"/>
      <c r="B273" s="2"/>
      <c r="C273" s="2"/>
    </row>
    <row r="274" spans="1:3" ht="12.75">
      <c r="A274" s="2"/>
      <c r="B274" s="2"/>
      <c r="C274" s="2"/>
    </row>
    <row r="275" spans="1:3" ht="12.75">
      <c r="A275" s="2"/>
      <c r="B275" s="2"/>
      <c r="C275" s="2"/>
    </row>
    <row r="276" spans="1:3" ht="12.75">
      <c r="A276" s="2"/>
      <c r="B276" s="2"/>
      <c r="C276" s="2"/>
    </row>
    <row r="277" spans="1:3" ht="12.75">
      <c r="A277" s="2"/>
      <c r="B277" s="2"/>
      <c r="C277" s="2"/>
    </row>
    <row r="278" spans="1:3" ht="12.75">
      <c r="A278" s="2"/>
      <c r="B278" s="2"/>
      <c r="C278" s="2"/>
    </row>
    <row r="279" spans="1:3" ht="12.75">
      <c r="A279" s="2"/>
      <c r="B279" s="2"/>
      <c r="C279" s="2"/>
    </row>
    <row r="280" spans="1:3" ht="12.75">
      <c r="A280" s="2"/>
      <c r="B280" s="2"/>
      <c r="C280" s="2"/>
    </row>
    <row r="281" spans="1:3" ht="12.75">
      <c r="A281" s="2"/>
      <c r="B281" s="2"/>
      <c r="C281" s="2"/>
    </row>
    <row r="282" spans="1:3" ht="12.75">
      <c r="A282" s="2"/>
      <c r="B282" s="2"/>
      <c r="C282" s="2"/>
    </row>
    <row r="283" spans="1:3" ht="12.75">
      <c r="A283" s="2"/>
      <c r="B283" s="2"/>
      <c r="C283" s="2"/>
    </row>
    <row r="284" spans="1:3" ht="12.75">
      <c r="A284" s="2"/>
      <c r="B284" s="2"/>
      <c r="C284" s="2"/>
    </row>
    <row r="285" spans="1:3" ht="12.75">
      <c r="A285" s="2"/>
      <c r="B285" s="2"/>
      <c r="C285" s="2"/>
    </row>
    <row r="286" spans="1:3" ht="12.75">
      <c r="A286" s="2"/>
      <c r="B286" s="2"/>
      <c r="C286" s="2"/>
    </row>
    <row r="287" spans="1:3" ht="12.75">
      <c r="A287" s="2"/>
      <c r="B287" s="2"/>
      <c r="C287" s="2"/>
    </row>
    <row r="288" spans="1:3" ht="12.75">
      <c r="A288" s="2"/>
      <c r="B288" s="2"/>
      <c r="C288" s="2"/>
    </row>
    <row r="289" spans="1:3" ht="12.75">
      <c r="A289" s="2"/>
      <c r="B289" s="2"/>
      <c r="C289" s="2"/>
    </row>
    <row r="290" spans="1:3" ht="12.75">
      <c r="A290" s="2"/>
      <c r="B290" s="2"/>
      <c r="C290" s="2"/>
    </row>
    <row r="291" spans="1:3" ht="12.75">
      <c r="A291" s="2"/>
      <c r="B291" s="2"/>
      <c r="C291" s="2"/>
    </row>
    <row r="292" spans="1:3" ht="12.75">
      <c r="A292" s="2"/>
      <c r="B292" s="2"/>
      <c r="C292" s="2"/>
    </row>
    <row r="293" spans="1:3" ht="12.75">
      <c r="A293" s="2"/>
      <c r="B293" s="2"/>
      <c r="C293" s="2"/>
    </row>
    <row r="294" spans="1:3" ht="12.75">
      <c r="A294" s="2"/>
      <c r="B294" s="2"/>
      <c r="C294" s="2"/>
    </row>
    <row r="295" spans="1:3" ht="12.75">
      <c r="A295" s="2"/>
      <c r="B295" s="2"/>
      <c r="C295" s="2"/>
    </row>
    <row r="296" spans="1:3" ht="12.75">
      <c r="A296" s="2"/>
      <c r="B296" s="2"/>
      <c r="C296" s="2"/>
    </row>
    <row r="297" spans="1:3" ht="12.75">
      <c r="A297" s="2"/>
      <c r="B297" s="2"/>
      <c r="C297" s="2"/>
    </row>
    <row r="298" spans="1:3" ht="12.75">
      <c r="A298" s="2"/>
      <c r="B298" s="2"/>
      <c r="C298" s="2"/>
    </row>
    <row r="299" spans="1:3" ht="12.75">
      <c r="A299" s="2"/>
      <c r="B299" s="2"/>
      <c r="C299" s="2"/>
    </row>
    <row r="300" spans="1:3" ht="12.75">
      <c r="A300" s="2"/>
      <c r="B300" s="2"/>
      <c r="C300" s="2"/>
    </row>
    <row r="301" spans="1:3" ht="12.75">
      <c r="A301" s="2"/>
      <c r="B301" s="2"/>
      <c r="C301" s="2"/>
    </row>
    <row r="302" spans="1:3" ht="12.75">
      <c r="A302" s="2"/>
      <c r="B302" s="2"/>
      <c r="C302" s="2"/>
    </row>
    <row r="303" spans="1:3" ht="12.75">
      <c r="A303" s="2"/>
      <c r="B303" s="2"/>
      <c r="C303" s="2"/>
    </row>
    <row r="304" spans="1:3" ht="12.75">
      <c r="A304" s="2"/>
      <c r="B304" s="2"/>
      <c r="C304" s="2"/>
    </row>
    <row r="305" spans="1:3" ht="12.75">
      <c r="A305" s="2"/>
      <c r="B305" s="2"/>
      <c r="C305" s="2"/>
    </row>
    <row r="306" spans="1:3" ht="12.75">
      <c r="A306" s="2"/>
      <c r="B306" s="2"/>
      <c r="C306" s="2"/>
    </row>
    <row r="307" spans="1:3" ht="12.75">
      <c r="A307" s="2"/>
      <c r="B307" s="2"/>
      <c r="C307" s="2"/>
    </row>
    <row r="308" spans="1:3" ht="12.75">
      <c r="A308" s="2"/>
      <c r="B308" s="2"/>
      <c r="C308" s="2"/>
    </row>
    <row r="309" spans="1:3" ht="12.75">
      <c r="A309" s="2"/>
      <c r="B309" s="2"/>
      <c r="C309" s="2"/>
    </row>
    <row r="310" spans="1:3" ht="12.75">
      <c r="A310" s="2"/>
      <c r="B310" s="2"/>
      <c r="C310" s="2"/>
    </row>
    <row r="311" spans="1:3" ht="12.75">
      <c r="A311" s="2"/>
      <c r="B311" s="2"/>
      <c r="C311" s="2"/>
    </row>
    <row r="312" spans="1:3" ht="12.75">
      <c r="A312" s="2"/>
      <c r="B312" s="2"/>
      <c r="C312" s="2"/>
    </row>
    <row r="313" spans="1:3" ht="12.75">
      <c r="A313" s="2"/>
      <c r="B313" s="2"/>
      <c r="C313" s="2"/>
    </row>
    <row r="314" spans="1:3" ht="12.75">
      <c r="A314" s="2"/>
      <c r="B314" s="2"/>
      <c r="C314" s="2"/>
    </row>
    <row r="315" spans="1:3" ht="12.75">
      <c r="A315" s="2"/>
      <c r="B315" s="2"/>
      <c r="C315" s="2"/>
    </row>
    <row r="316" spans="1:3" ht="12.75">
      <c r="A316" s="2"/>
      <c r="B316" s="2"/>
      <c r="C316" s="2"/>
    </row>
    <row r="317" spans="1:3" ht="12.75">
      <c r="A317" s="2"/>
      <c r="B317" s="2"/>
      <c r="C317" s="2"/>
    </row>
    <row r="318" spans="1:3" ht="12.75">
      <c r="A318" s="2"/>
      <c r="B318" s="2"/>
      <c r="C318" s="2"/>
    </row>
    <row r="319" spans="1:3" ht="12.75">
      <c r="A319" s="2"/>
      <c r="B319" s="2"/>
      <c r="C319" s="2"/>
    </row>
    <row r="320" spans="1:3" ht="12.75">
      <c r="A320" s="2"/>
      <c r="B320" s="2"/>
      <c r="C320" s="2"/>
    </row>
    <row r="321" spans="1:3" ht="12.75">
      <c r="A321" s="2"/>
      <c r="B321" s="2"/>
      <c r="C321" s="2"/>
    </row>
    <row r="322" spans="1:3" ht="12.75">
      <c r="A322" s="2"/>
      <c r="B322" s="2"/>
      <c r="C322" s="2"/>
    </row>
    <row r="323" spans="1:3" ht="12.75">
      <c r="A323" s="2"/>
      <c r="B323" s="2"/>
      <c r="C323" s="2"/>
    </row>
    <row r="324" spans="1:3" ht="12.75">
      <c r="A324" s="2"/>
      <c r="B324" s="2"/>
      <c r="C324" s="2"/>
    </row>
    <row r="325" spans="1:3" ht="12.75">
      <c r="A325" s="2"/>
      <c r="B325" s="2"/>
      <c r="C325" s="2"/>
    </row>
    <row r="326" spans="1:3" ht="12.75">
      <c r="A326" s="2"/>
      <c r="B326" s="2"/>
      <c r="C326" s="2"/>
    </row>
    <row r="327" spans="1:3" ht="12.75">
      <c r="A327" s="2"/>
      <c r="B327" s="2"/>
      <c r="C327" s="2"/>
    </row>
    <row r="328" spans="1:3" ht="12.75">
      <c r="A328" s="2"/>
      <c r="B328" s="2"/>
      <c r="C328" s="2"/>
    </row>
    <row r="329" spans="1:3" ht="12.75">
      <c r="A329" s="2"/>
      <c r="B329" s="2"/>
      <c r="C329" s="2"/>
    </row>
    <row r="330" spans="1:3" ht="12.75">
      <c r="A330" s="2"/>
      <c r="B330" s="2"/>
      <c r="C330" s="2"/>
    </row>
    <row r="331" spans="1:3" ht="12.75">
      <c r="A331" s="2"/>
      <c r="B331" s="2"/>
      <c r="C331" s="2"/>
    </row>
    <row r="332" spans="1:3" ht="12.75">
      <c r="A332" s="2"/>
      <c r="B332" s="2"/>
      <c r="C332" s="2"/>
    </row>
    <row r="333" spans="1:3" ht="12.75">
      <c r="A333" s="2"/>
      <c r="B333" s="2"/>
      <c r="C333" s="2"/>
    </row>
    <row r="334" spans="1:3" ht="12.75">
      <c r="A334" s="2"/>
      <c r="B334" s="2"/>
      <c r="C334" s="2"/>
    </row>
    <row r="335" spans="1:3" ht="12.75">
      <c r="A335" s="2"/>
      <c r="B335" s="2"/>
      <c r="C335" s="2"/>
    </row>
    <row r="336" spans="1:3" ht="12.75">
      <c r="A336" s="2"/>
      <c r="B336" s="2"/>
      <c r="C336" s="2"/>
    </row>
    <row r="337" spans="1:3" ht="12.75">
      <c r="A337" s="2"/>
      <c r="B337" s="2"/>
      <c r="C337" s="2"/>
    </row>
    <row r="338" spans="1:3" ht="12.75">
      <c r="A338" s="2"/>
      <c r="B338" s="2"/>
      <c r="C338" s="2"/>
    </row>
    <row r="339" spans="1:3" ht="12.75">
      <c r="A339" s="2"/>
      <c r="B339" s="2"/>
      <c r="C339" s="2"/>
    </row>
    <row r="340" spans="1:3" ht="12.75">
      <c r="A340" s="2"/>
      <c r="B340" s="2"/>
      <c r="C340" s="2"/>
    </row>
    <row r="341" spans="1:3" ht="12.75">
      <c r="A341" s="2"/>
      <c r="B341" s="2"/>
      <c r="C341" s="2"/>
    </row>
    <row r="342" spans="1:3" ht="12.75">
      <c r="A342" s="2"/>
      <c r="B342" s="2"/>
      <c r="C342" s="2"/>
    </row>
    <row r="343" spans="1:3" ht="12.75">
      <c r="A343" s="2"/>
      <c r="B343" s="2"/>
      <c r="C343" s="2"/>
    </row>
    <row r="344" spans="1:3" ht="12.75">
      <c r="A344" s="2"/>
      <c r="B344" s="2"/>
      <c r="C344" s="2"/>
    </row>
    <row r="345" spans="1:3" ht="12.75">
      <c r="A345" s="2"/>
      <c r="B345" s="2"/>
      <c r="C345" s="2"/>
    </row>
    <row r="346" spans="1:3" ht="12.75">
      <c r="A346" s="2"/>
      <c r="B346" s="2"/>
      <c r="C346" s="2"/>
    </row>
    <row r="347" spans="1:3" ht="12.75">
      <c r="A347" s="2"/>
      <c r="B347" s="2"/>
      <c r="C347" s="2"/>
    </row>
    <row r="348" spans="1:3" ht="12.75">
      <c r="A348" s="2"/>
      <c r="B348" s="2"/>
      <c r="C348" s="2"/>
    </row>
    <row r="349" spans="1:3" ht="12.75">
      <c r="A349" s="2"/>
      <c r="B349" s="2"/>
      <c r="C349" s="2"/>
    </row>
    <row r="350" spans="1:3" ht="12.75">
      <c r="A350" s="2"/>
      <c r="B350" s="2"/>
      <c r="C350" s="2"/>
    </row>
    <row r="351" spans="1:3" ht="12.75">
      <c r="A351" s="2"/>
      <c r="B351" s="2"/>
      <c r="C351" s="2"/>
    </row>
    <row r="352" spans="1:3" ht="12.75">
      <c r="A352" s="2"/>
      <c r="B352" s="2"/>
      <c r="C352" s="2"/>
    </row>
    <row r="353" spans="1:3" ht="12.75">
      <c r="A353" s="2"/>
      <c r="B353" s="2"/>
      <c r="C353" s="2"/>
    </row>
    <row r="354" spans="1:3" ht="12.75">
      <c r="A354" s="2"/>
      <c r="B354" s="2"/>
      <c r="C354" s="2"/>
    </row>
    <row r="355" spans="1:3" ht="12.75">
      <c r="A355" s="2"/>
      <c r="B355" s="2"/>
      <c r="C355" s="2"/>
    </row>
    <row r="356" spans="1:3" ht="12.75">
      <c r="A356" s="2"/>
      <c r="B356" s="2"/>
      <c r="C356" s="2"/>
    </row>
    <row r="357" spans="1:3" ht="12.75">
      <c r="A357" s="2"/>
      <c r="B357" s="2"/>
      <c r="C357" s="2"/>
    </row>
    <row r="358" spans="1:3" ht="12.75">
      <c r="A358" s="2"/>
      <c r="B358" s="2"/>
      <c r="C358" s="2"/>
    </row>
    <row r="359" spans="1:3" ht="12.75">
      <c r="A359" s="2"/>
      <c r="B359" s="2"/>
      <c r="C359" s="2"/>
    </row>
    <row r="360" spans="1:3" ht="12.75">
      <c r="A360" s="2"/>
      <c r="B360" s="2"/>
      <c r="C360" s="2"/>
    </row>
    <row r="361" spans="1:3" ht="12.75">
      <c r="A361" s="2"/>
      <c r="B361" s="2"/>
      <c r="C361" s="2"/>
    </row>
    <row r="362" spans="1:3" ht="12.75">
      <c r="A362" s="2"/>
      <c r="B362" s="2"/>
      <c r="C362" s="2"/>
    </row>
    <row r="363" spans="1:3" ht="12.75">
      <c r="A363" s="2"/>
      <c r="B363" s="2"/>
      <c r="C363" s="2"/>
    </row>
    <row r="364" spans="1:3" ht="12.75">
      <c r="A364" s="2"/>
      <c r="B364" s="2"/>
      <c r="C364" s="2"/>
    </row>
    <row r="365" spans="1:3" ht="12.75">
      <c r="A365" s="2"/>
      <c r="B365" s="2"/>
      <c r="C365" s="2"/>
    </row>
    <row r="366" spans="1:3" ht="12.75">
      <c r="A366" s="2"/>
      <c r="B366" s="2"/>
      <c r="C366" s="2"/>
    </row>
    <row r="367" spans="1:3" ht="12.75">
      <c r="A367" s="2"/>
      <c r="B367" s="2"/>
      <c r="C367" s="2"/>
    </row>
    <row r="368" spans="1:3" ht="12.75">
      <c r="A368" s="2"/>
      <c r="B368" s="2"/>
      <c r="C368" s="2"/>
    </row>
    <row r="369" spans="1:3" ht="12.75">
      <c r="A369" s="2"/>
      <c r="B369" s="2"/>
      <c r="C369" s="2"/>
    </row>
    <row r="370" spans="1:3" ht="12.75">
      <c r="A370" s="2"/>
      <c r="B370" s="2"/>
      <c r="C370" s="2"/>
    </row>
    <row r="371" spans="1:3" ht="12.75">
      <c r="A371" s="2"/>
      <c r="B371" s="2"/>
      <c r="C371" s="2"/>
    </row>
    <row r="372" spans="1:3" ht="12.75">
      <c r="A372" s="2"/>
      <c r="B372" s="2"/>
      <c r="C372" s="2"/>
    </row>
    <row r="373" spans="1:3" ht="12.75">
      <c r="A373" s="2"/>
      <c r="B373" s="2"/>
      <c r="C373" s="2"/>
    </row>
    <row r="374" spans="1:3" ht="12.75">
      <c r="A374" s="2"/>
      <c r="B374" s="2"/>
      <c r="C374" s="2"/>
    </row>
    <row r="375" spans="1:3" ht="12.75">
      <c r="A375" s="2"/>
      <c r="B375" s="2"/>
      <c r="C375" s="2"/>
    </row>
    <row r="376" spans="1:3" ht="12.75">
      <c r="A376" s="2"/>
      <c r="B376" s="2"/>
      <c r="C376" s="2"/>
    </row>
    <row r="377" spans="1:3" ht="12.75">
      <c r="A377" s="2"/>
      <c r="B377" s="2"/>
      <c r="C377" s="2"/>
    </row>
    <row r="378" spans="1:3" ht="12.75">
      <c r="A378" s="2"/>
      <c r="B378" s="2"/>
      <c r="C378" s="2"/>
    </row>
    <row r="379" spans="1:3" ht="12.75">
      <c r="A379" s="2"/>
      <c r="B379" s="2"/>
      <c r="C379" s="2"/>
    </row>
    <row r="380" spans="1:3" ht="12.75">
      <c r="A380" s="2"/>
      <c r="B380" s="2"/>
      <c r="C380" s="2"/>
    </row>
    <row r="381" spans="1:3" ht="12.75">
      <c r="A381" s="2"/>
      <c r="B381" s="2"/>
      <c r="C381" s="2"/>
    </row>
    <row r="382" spans="1:3" ht="12.75">
      <c r="A382" s="2"/>
      <c r="B382" s="2"/>
      <c r="C382" s="2"/>
    </row>
    <row r="383" spans="1:3" ht="12.75">
      <c r="A383" s="2"/>
      <c r="B383" s="2"/>
      <c r="C383" s="2"/>
    </row>
    <row r="384" spans="1:3" ht="12.75">
      <c r="A384" s="2"/>
      <c r="B384" s="2"/>
      <c r="C384" s="2"/>
    </row>
    <row r="385" spans="1:3" ht="12.75">
      <c r="A385" s="2"/>
      <c r="B385" s="2"/>
      <c r="C385" s="2"/>
    </row>
    <row r="386" spans="1:3" ht="12.75">
      <c r="A386" s="2"/>
      <c r="B386" s="2"/>
      <c r="C386" s="2"/>
    </row>
    <row r="387" spans="1:3" ht="12.75">
      <c r="A387" s="2"/>
      <c r="B387" s="2"/>
      <c r="C387" s="2"/>
    </row>
    <row r="388" spans="1:3" ht="12.75">
      <c r="A388" s="2"/>
      <c r="B388" s="2"/>
      <c r="C388" s="2"/>
    </row>
    <row r="389" spans="1:3" ht="12.75">
      <c r="A389" s="2"/>
      <c r="B389" s="2"/>
      <c r="C389" s="2"/>
    </row>
    <row r="390" spans="1:3" ht="12.75">
      <c r="A390" s="2"/>
      <c r="B390" s="2"/>
      <c r="C390" s="2"/>
    </row>
    <row r="391" spans="1:3" ht="12.75">
      <c r="A391" s="2"/>
      <c r="B391" s="2"/>
      <c r="C391" s="2"/>
    </row>
    <row r="392" spans="1:3" ht="12.75">
      <c r="A392" s="2"/>
      <c r="B392" s="2"/>
      <c r="C392" s="2"/>
    </row>
    <row r="393" spans="1:3" ht="12.75">
      <c r="A393" s="2"/>
      <c r="B393" s="2"/>
      <c r="C393" s="2"/>
    </row>
    <row r="394" spans="1:3" ht="12.75">
      <c r="A394" s="2"/>
      <c r="B394" s="2"/>
      <c r="C394" s="2"/>
    </row>
    <row r="395" spans="1:3" ht="12.75">
      <c r="A395" s="2"/>
      <c r="B395" s="2"/>
      <c r="C395" s="2"/>
    </row>
    <row r="396" spans="1:3" ht="12.75">
      <c r="A396" s="2"/>
      <c r="B396" s="2"/>
      <c r="C396" s="2"/>
    </row>
    <row r="397" spans="1:3" ht="12.75">
      <c r="A397" s="2"/>
      <c r="B397" s="2"/>
      <c r="C397" s="2"/>
    </row>
    <row r="398" spans="1:3" ht="12.75">
      <c r="A398" s="2"/>
      <c r="B398" s="2"/>
      <c r="C398" s="2"/>
    </row>
    <row r="399" spans="1:3" ht="12.75">
      <c r="A399" s="2"/>
      <c r="B399" s="2"/>
      <c r="C399" s="2"/>
    </row>
    <row r="400" spans="1:3" ht="12.75">
      <c r="A400" s="2"/>
      <c r="B400" s="2"/>
      <c r="C400" s="2"/>
    </row>
    <row r="401" spans="1:3" ht="12.75">
      <c r="A401" s="2"/>
      <c r="B401" s="2"/>
      <c r="C401" s="2"/>
    </row>
    <row r="402" spans="1:3" ht="12.75">
      <c r="A402" s="2"/>
      <c r="B402" s="2"/>
      <c r="C402" s="2"/>
    </row>
    <row r="403" spans="1:3" ht="12.75">
      <c r="A403" s="2"/>
      <c r="B403" s="2"/>
      <c r="C403" s="2"/>
    </row>
    <row r="404" spans="1:3" ht="12.75">
      <c r="A404" s="2"/>
      <c r="B404" s="2"/>
      <c r="C404" s="2"/>
    </row>
    <row r="405" spans="1:3" ht="12.75">
      <c r="A405" s="2"/>
      <c r="B405" s="2"/>
      <c r="C405" s="2"/>
    </row>
    <row r="406" spans="1:3" ht="12.75">
      <c r="A406" s="2"/>
      <c r="B406" s="2"/>
      <c r="C406" s="2"/>
    </row>
    <row r="407" spans="1:3" ht="12.75">
      <c r="A407" s="2"/>
      <c r="B407" s="2"/>
      <c r="C407" s="2"/>
    </row>
    <row r="408" spans="1:3" ht="12.75">
      <c r="A408" s="2"/>
      <c r="B408" s="2"/>
      <c r="C408" s="2"/>
    </row>
    <row r="409" spans="1:3" ht="12.75">
      <c r="A409" s="2"/>
      <c r="B409" s="2"/>
      <c r="C409" s="2"/>
    </row>
    <row r="410" spans="1:3" ht="12.75">
      <c r="A410" s="2"/>
      <c r="B410" s="2"/>
      <c r="C410" s="2"/>
    </row>
    <row r="411" spans="1:3" ht="12.75">
      <c r="A411" s="2"/>
      <c r="B411" s="2"/>
      <c r="C411" s="2"/>
    </row>
    <row r="412" spans="1:3" ht="12.75">
      <c r="A412" s="2"/>
      <c r="B412" s="2"/>
      <c r="C412" s="2"/>
    </row>
    <row r="413" spans="1:3" ht="12.75">
      <c r="A413" s="2"/>
      <c r="B413" s="2"/>
      <c r="C413" s="2"/>
    </row>
    <row r="414" spans="1:3" ht="12.75">
      <c r="A414" s="2"/>
      <c r="B414" s="2"/>
      <c r="C414" s="2"/>
    </row>
    <row r="415" spans="1:3" ht="12.75">
      <c r="A415" s="2"/>
      <c r="B415" s="2"/>
      <c r="C415" s="2"/>
    </row>
    <row r="416" spans="1:3" ht="12.75">
      <c r="A416" s="2"/>
      <c r="B416" s="2"/>
      <c r="C416" s="2"/>
    </row>
    <row r="417" spans="1:3" ht="12.75">
      <c r="A417" s="2"/>
      <c r="B417" s="2"/>
      <c r="C417" s="2"/>
    </row>
    <row r="418" spans="1:3" ht="12.75">
      <c r="A418" s="2"/>
      <c r="B418" s="2"/>
      <c r="C418" s="2"/>
    </row>
    <row r="419" spans="1:3" ht="12.75">
      <c r="A419" s="2"/>
      <c r="B419" s="2"/>
      <c r="C419" s="2"/>
    </row>
    <row r="420" spans="1:3" ht="12.75">
      <c r="A420" s="2"/>
      <c r="B420" s="2"/>
      <c r="C420" s="2"/>
    </row>
    <row r="421" spans="1:3" ht="12.75">
      <c r="A421" s="2"/>
      <c r="B421" s="2"/>
      <c r="C421" s="2"/>
    </row>
    <row r="422" spans="1:3" ht="12.75">
      <c r="A422" s="2"/>
      <c r="B422" s="2"/>
      <c r="C422" s="2"/>
    </row>
    <row r="423" spans="1:3" ht="12.75">
      <c r="A423" s="2"/>
      <c r="B423" s="2"/>
      <c r="C423" s="2"/>
    </row>
    <row r="424" spans="1:3" ht="12.75">
      <c r="A424" s="2"/>
      <c r="B424" s="2"/>
      <c r="C424" s="2"/>
    </row>
    <row r="425" spans="1:3" ht="12.75">
      <c r="A425" s="2"/>
      <c r="B425" s="2"/>
      <c r="C425" s="2"/>
    </row>
    <row r="426" spans="1:3" ht="12.75">
      <c r="A426" s="2"/>
      <c r="B426" s="2"/>
      <c r="C426" s="2"/>
    </row>
    <row r="427" spans="1:3" ht="12.75">
      <c r="A427" s="2"/>
      <c r="B427" s="2"/>
      <c r="C427" s="2"/>
    </row>
    <row r="428" spans="1:3" ht="12.75">
      <c r="A428" s="2"/>
      <c r="B428" s="2"/>
      <c r="C428" s="2"/>
    </row>
    <row r="429" spans="1:3" ht="12.75">
      <c r="A429" s="2"/>
      <c r="B429" s="2"/>
      <c r="C429" s="2"/>
    </row>
    <row r="430" spans="1:3" ht="12.75">
      <c r="A430" s="2"/>
      <c r="B430" s="2"/>
      <c r="C430" s="2"/>
    </row>
    <row r="431" spans="1:3" ht="12.75">
      <c r="A431" s="2"/>
      <c r="B431" s="2"/>
      <c r="C431" s="2"/>
    </row>
    <row r="432" spans="1:3" ht="12.75">
      <c r="A432" s="2"/>
      <c r="B432" s="2"/>
      <c r="C432" s="2"/>
    </row>
    <row r="433" spans="1:3" ht="12.75">
      <c r="A433" s="2"/>
      <c r="B433" s="2"/>
      <c r="C433" s="2"/>
    </row>
    <row r="434" spans="1:3" ht="12.75">
      <c r="A434" s="2"/>
      <c r="B434" s="2"/>
      <c r="C434" s="2"/>
    </row>
    <row r="435" spans="1:3" ht="12.75">
      <c r="A435" s="2"/>
      <c r="B435" s="2"/>
      <c r="C435" s="2"/>
    </row>
    <row r="436" spans="1:3" ht="12.75">
      <c r="A436" s="2"/>
      <c r="B436" s="2"/>
      <c r="C436" s="2"/>
    </row>
    <row r="437" spans="1:3" ht="12.75">
      <c r="A437" s="2"/>
      <c r="B437" s="2"/>
      <c r="C437" s="2"/>
    </row>
    <row r="438" spans="1:3" ht="12.75">
      <c r="A438" s="2"/>
      <c r="B438" s="2"/>
      <c r="C438" s="2"/>
    </row>
    <row r="439" spans="1:3" ht="12.75">
      <c r="A439" s="2"/>
      <c r="B439" s="2"/>
      <c r="C439" s="2"/>
    </row>
    <row r="440" spans="1:3" ht="12.75">
      <c r="A440" s="2"/>
      <c r="B440" s="2"/>
      <c r="C440" s="2"/>
    </row>
    <row r="441" spans="1:3" ht="12.75">
      <c r="A441" s="2"/>
      <c r="B441" s="2"/>
      <c r="C441" s="2"/>
    </row>
    <row r="442" spans="1:3" ht="12.75">
      <c r="A442" s="2"/>
      <c r="B442" s="2"/>
      <c r="C442" s="2"/>
    </row>
    <row r="443" spans="1:3" ht="12.75">
      <c r="A443" s="2"/>
      <c r="B443" s="2"/>
      <c r="C443" s="2"/>
    </row>
    <row r="444" spans="1:3" ht="12.75">
      <c r="A444" s="2"/>
      <c r="B444" s="2"/>
      <c r="C444" s="2"/>
    </row>
    <row r="445" spans="1:3" ht="12.75">
      <c r="A445" s="2"/>
      <c r="B445" s="2"/>
      <c r="C445" s="2"/>
    </row>
    <row r="446" spans="1:3" ht="12.75">
      <c r="A446" s="2"/>
      <c r="B446" s="2"/>
      <c r="C446" s="2"/>
    </row>
    <row r="447" spans="1:3" ht="12.75">
      <c r="A447" s="2"/>
      <c r="B447" s="2"/>
      <c r="C447" s="2"/>
    </row>
    <row r="448" spans="1:3" ht="12.75">
      <c r="A448" s="2"/>
      <c r="B448" s="2"/>
      <c r="C448" s="2"/>
    </row>
    <row r="449" spans="1:3" ht="12.75">
      <c r="A449" s="2"/>
      <c r="B449" s="2"/>
      <c r="C449" s="2"/>
    </row>
    <row r="450" spans="1:3" ht="12.75">
      <c r="A450" s="2"/>
      <c r="B450" s="2"/>
      <c r="C450" s="2"/>
    </row>
    <row r="451" spans="1:3" ht="12.75">
      <c r="A451" s="2"/>
      <c r="B451" s="2"/>
      <c r="C451" s="2"/>
    </row>
    <row r="452" spans="1:3" ht="12.75">
      <c r="A452" s="2"/>
      <c r="B452" s="2"/>
      <c r="C452" s="2"/>
    </row>
    <row r="453" spans="1:3" ht="12.75">
      <c r="A453" s="2"/>
      <c r="B453" s="2"/>
      <c r="C453" s="2"/>
    </row>
    <row r="454" spans="1:3" ht="12.75">
      <c r="A454" s="2"/>
      <c r="B454" s="2"/>
      <c r="C454" s="2"/>
    </row>
    <row r="455" spans="1:3" ht="12.75">
      <c r="A455" s="2"/>
      <c r="B455" s="2"/>
      <c r="C455" s="2"/>
    </row>
    <row r="456" spans="1:3" ht="12.75">
      <c r="A456" s="2"/>
      <c r="B456" s="2"/>
      <c r="C456" s="2"/>
    </row>
    <row r="457" spans="1:3" ht="12.75">
      <c r="A457" s="2"/>
      <c r="B457" s="2"/>
      <c r="C457" s="2"/>
    </row>
    <row r="458" spans="1:3" ht="12.75">
      <c r="A458" s="2"/>
      <c r="B458" s="2"/>
      <c r="C458" s="2"/>
    </row>
    <row r="459" spans="1:3" ht="12.75">
      <c r="A459" s="2"/>
      <c r="B459" s="2"/>
      <c r="C459" s="2"/>
    </row>
    <row r="460" spans="1:3" ht="12.75">
      <c r="A460" s="2"/>
      <c r="B460" s="2"/>
      <c r="C460" s="2"/>
    </row>
    <row r="461" spans="1:3" ht="12.75">
      <c r="A461" s="2"/>
      <c r="B461" s="2"/>
      <c r="C461" s="2"/>
    </row>
    <row r="462" spans="1:3" ht="12.75">
      <c r="A462" s="2"/>
      <c r="B462" s="2"/>
      <c r="C462" s="2"/>
    </row>
    <row r="463" spans="1:3" ht="12.75">
      <c r="A463" s="2"/>
      <c r="B463" s="2"/>
      <c r="C463" s="2"/>
    </row>
    <row r="464" spans="1:3" ht="12.75">
      <c r="A464" s="2"/>
      <c r="B464" s="2"/>
      <c r="C464" s="2"/>
    </row>
    <row r="465" spans="1:3" ht="12.75">
      <c r="A465" s="2"/>
      <c r="B465" s="2"/>
      <c r="C465" s="2"/>
    </row>
    <row r="466" spans="1:3" ht="12.75">
      <c r="A466" s="2"/>
      <c r="B466" s="2"/>
      <c r="C466" s="2"/>
    </row>
    <row r="467" spans="1:3" ht="12.75">
      <c r="A467" s="2"/>
      <c r="B467" s="2"/>
      <c r="C467" s="2"/>
    </row>
    <row r="468" spans="1:3" ht="12.75">
      <c r="A468" s="2"/>
      <c r="B468" s="2"/>
      <c r="C468" s="2"/>
    </row>
    <row r="469" spans="1:3" ht="12.75">
      <c r="A469" s="2"/>
      <c r="B469" s="2"/>
      <c r="C469" s="2"/>
    </row>
    <row r="470" spans="1:3" ht="12.75">
      <c r="A470" s="2"/>
      <c r="B470" s="2"/>
      <c r="C470" s="2"/>
    </row>
    <row r="471" spans="1:3" ht="12.75">
      <c r="A471" s="2"/>
      <c r="B471" s="2"/>
      <c r="C471" s="2"/>
    </row>
    <row r="472" spans="1:3" ht="12.75">
      <c r="A472" s="2"/>
      <c r="B472" s="2"/>
      <c r="C472" s="2"/>
    </row>
    <row r="473" spans="1:3" ht="12.75">
      <c r="A473" s="2"/>
      <c r="B473" s="2"/>
      <c r="C473" s="2"/>
    </row>
    <row r="474" spans="1:3" ht="12.75">
      <c r="A474" s="2"/>
      <c r="B474" s="2"/>
      <c r="C474" s="2"/>
    </row>
    <row r="475" spans="1:3" ht="12.75">
      <c r="A475" s="2"/>
      <c r="B475" s="2"/>
      <c r="C475" s="2"/>
    </row>
    <row r="476" spans="1:3" ht="12.75">
      <c r="A476" s="2"/>
      <c r="B476" s="2"/>
      <c r="C476" s="2"/>
    </row>
    <row r="477" spans="1:3" ht="12.75">
      <c r="A477" s="2"/>
      <c r="B477" s="2"/>
      <c r="C477" s="2"/>
    </row>
    <row r="478" spans="1:3" ht="12.75">
      <c r="A478" s="2"/>
      <c r="B478" s="2"/>
      <c r="C478" s="2"/>
    </row>
    <row r="479" spans="1:3" ht="12.75">
      <c r="A479" s="2"/>
      <c r="B479" s="2"/>
      <c r="C479" s="2"/>
    </row>
    <row r="480" spans="1:3" ht="12.75">
      <c r="A480" s="2"/>
      <c r="B480" s="2"/>
      <c r="C480" s="2"/>
    </row>
    <row r="481" spans="1:3" ht="12.75">
      <c r="A481" s="2"/>
      <c r="B481" s="2"/>
      <c r="C481" s="2"/>
    </row>
    <row r="482" spans="1:3" ht="12.75">
      <c r="A482" s="2"/>
      <c r="B482" s="2"/>
      <c r="C482" s="2"/>
    </row>
    <row r="483" spans="1:3" ht="12.75">
      <c r="A483" s="2"/>
      <c r="B483" s="2"/>
      <c r="C483" s="2"/>
    </row>
    <row r="484" spans="1:3" ht="12.75">
      <c r="A484" s="2"/>
      <c r="B484" s="2"/>
      <c r="C484" s="2"/>
    </row>
    <row r="485" spans="1:3" ht="12.75">
      <c r="A485" s="2"/>
      <c r="B485" s="2"/>
      <c r="C485" s="2"/>
    </row>
    <row r="486" spans="1:3" ht="12.75">
      <c r="A486" s="2"/>
      <c r="B486" s="2"/>
      <c r="C486" s="2"/>
    </row>
    <row r="487" spans="1:3" ht="12.75">
      <c r="A487" s="2"/>
      <c r="B487" s="2"/>
      <c r="C487" s="2"/>
    </row>
    <row r="488" spans="1:3" ht="12.75">
      <c r="A488" s="2"/>
      <c r="B488" s="2"/>
      <c r="C488" s="2"/>
    </row>
    <row r="489" spans="1:3" ht="12.75">
      <c r="A489" s="2"/>
      <c r="B489" s="2"/>
      <c r="C489" s="2"/>
    </row>
    <row r="490" spans="1:3" ht="12.75">
      <c r="A490" s="2"/>
      <c r="B490" s="2"/>
      <c r="C490" s="2"/>
    </row>
    <row r="491" spans="1:3" ht="12.75">
      <c r="A491" s="2"/>
      <c r="B491" s="2"/>
      <c r="C491" s="2"/>
    </row>
    <row r="492" spans="1:3" ht="12.75">
      <c r="A492" s="2"/>
      <c r="B492" s="2"/>
      <c r="C492" s="2"/>
    </row>
    <row r="493" spans="1:3" ht="12.75">
      <c r="A493" s="2"/>
      <c r="B493" s="2"/>
      <c r="C493" s="2"/>
    </row>
    <row r="494" spans="1:3" ht="12.75">
      <c r="A494" s="2"/>
      <c r="B494" s="2"/>
      <c r="C494" s="2"/>
    </row>
    <row r="495" spans="1:3" ht="12.75">
      <c r="A495" s="2"/>
      <c r="B495" s="2"/>
      <c r="C495" s="2"/>
    </row>
    <row r="496" spans="1:3" ht="12.75">
      <c r="A496" s="2"/>
      <c r="B496" s="2"/>
      <c r="C496" s="2"/>
    </row>
    <row r="497" spans="1:3" ht="12.75">
      <c r="A497" s="2"/>
      <c r="B497" s="2"/>
      <c r="C497" s="2"/>
    </row>
    <row r="498" spans="1:3" ht="12.75">
      <c r="A498" s="2"/>
      <c r="B498" s="2"/>
      <c r="C498" s="2"/>
    </row>
    <row r="499" spans="1:3" ht="12.75">
      <c r="A499" s="2"/>
      <c r="B499" s="2"/>
      <c r="C499" s="2"/>
    </row>
    <row r="500" spans="1:3" ht="12.75">
      <c r="A500" s="2"/>
      <c r="B500" s="2"/>
      <c r="C500" s="2"/>
    </row>
    <row r="501" spans="1:3" ht="12.75">
      <c r="A501" s="2"/>
      <c r="B501" s="2"/>
      <c r="C501" s="2"/>
    </row>
    <row r="502" spans="1:3" ht="12.75">
      <c r="A502" s="2"/>
      <c r="B502" s="2"/>
      <c r="C502" s="2"/>
    </row>
    <row r="503" spans="1:3" ht="12.75">
      <c r="A503" s="2"/>
      <c r="B503" s="2"/>
      <c r="C503" s="2"/>
    </row>
    <row r="504" spans="1:3" ht="12.75">
      <c r="A504" s="2"/>
      <c r="B504" s="2"/>
      <c r="C504" s="2"/>
    </row>
    <row r="505" spans="1:3" ht="12.75">
      <c r="A505" s="2"/>
      <c r="B505" s="2"/>
      <c r="C505" s="2"/>
    </row>
    <row r="506" spans="1:3" ht="12.75">
      <c r="A506" s="2"/>
      <c r="B506" s="2"/>
      <c r="C506" s="2"/>
    </row>
    <row r="507" spans="1:3" ht="12.75">
      <c r="A507" s="2"/>
      <c r="B507" s="2"/>
      <c r="C507" s="2"/>
    </row>
    <row r="508" spans="1:3" ht="12.75">
      <c r="A508" s="2"/>
      <c r="B508" s="2"/>
      <c r="C508" s="2"/>
    </row>
    <row r="509" spans="1:3" ht="12.75">
      <c r="A509" s="2"/>
      <c r="B509" s="2"/>
      <c r="C509" s="2"/>
    </row>
    <row r="510" spans="1:3" ht="12.75">
      <c r="A510" s="2"/>
      <c r="B510" s="2"/>
      <c r="C510" s="2"/>
    </row>
    <row r="511" spans="1:3" ht="12.75">
      <c r="A511" s="2"/>
      <c r="B511" s="2"/>
      <c r="C511" s="2"/>
    </row>
    <row r="512" spans="1:3" ht="12.75">
      <c r="A512" s="2"/>
      <c r="B512" s="2"/>
      <c r="C512" s="2"/>
    </row>
    <row r="513" spans="1:3" ht="12.75">
      <c r="A513" s="2"/>
      <c r="B513" s="2"/>
      <c r="C513" s="2"/>
    </row>
    <row r="514" spans="1:3" ht="12.75">
      <c r="A514" s="2"/>
      <c r="B514" s="2"/>
      <c r="C514" s="2"/>
    </row>
    <row r="515" spans="1:3" ht="12.75">
      <c r="A515" s="2"/>
      <c r="B515" s="2"/>
      <c r="C515" s="2"/>
    </row>
    <row r="516" spans="1:3" ht="12.75">
      <c r="A516" s="2"/>
      <c r="B516" s="2"/>
      <c r="C516" s="2"/>
    </row>
    <row r="517" spans="1:3" ht="12.75">
      <c r="A517" s="2"/>
      <c r="B517" s="2"/>
      <c r="C517" s="2"/>
    </row>
    <row r="518" spans="1:3" ht="12.75">
      <c r="A518" s="2"/>
      <c r="B518" s="2"/>
      <c r="C518" s="2"/>
    </row>
    <row r="519" spans="1:3" ht="12.75">
      <c r="A519" s="2"/>
      <c r="B519" s="2"/>
      <c r="C519" s="2"/>
    </row>
    <row r="520" spans="1:3" ht="12.75">
      <c r="A520" s="2"/>
      <c r="B520" s="2"/>
      <c r="C520" s="2"/>
    </row>
    <row r="521" spans="1:3" ht="12.75">
      <c r="A521" s="2"/>
      <c r="B521" s="2"/>
      <c r="C521" s="2"/>
    </row>
    <row r="522" spans="1:3" ht="12.75">
      <c r="A522" s="2"/>
      <c r="B522" s="2"/>
      <c r="C522" s="2"/>
    </row>
    <row r="523" spans="1:3" ht="12.75">
      <c r="A523" s="2"/>
      <c r="B523" s="2"/>
      <c r="C523" s="2"/>
    </row>
    <row r="524" spans="1:3" ht="12.75">
      <c r="A524" s="2"/>
      <c r="B524" s="2"/>
      <c r="C524" s="2"/>
    </row>
    <row r="525" spans="1:3" ht="12.75">
      <c r="A525" s="2"/>
      <c r="B525" s="2"/>
      <c r="C525" s="2"/>
    </row>
    <row r="526" spans="1:3" ht="12.75">
      <c r="A526" s="2"/>
      <c r="B526" s="2"/>
      <c r="C526" s="2"/>
    </row>
    <row r="527" spans="1:3" ht="12.75">
      <c r="A527" s="2"/>
      <c r="B527" s="2"/>
      <c r="C527" s="2"/>
    </row>
    <row r="528" spans="1:3" ht="12.75">
      <c r="A528" s="2"/>
      <c r="B528" s="2"/>
      <c r="C528" s="2"/>
    </row>
    <row r="529" spans="1:3" ht="12.75">
      <c r="A529" s="2"/>
      <c r="B529" s="2"/>
      <c r="C529" s="2"/>
    </row>
    <row r="530" spans="1:3" ht="12.75">
      <c r="A530" s="2"/>
      <c r="B530" s="2"/>
      <c r="C530" s="2"/>
    </row>
    <row r="531" spans="1:3" ht="12.75">
      <c r="A531" s="2"/>
      <c r="B531" s="2"/>
      <c r="C531" s="2"/>
    </row>
    <row r="532" spans="1:3" ht="12.75">
      <c r="A532" s="2"/>
      <c r="B532" s="2"/>
      <c r="C532" s="2"/>
    </row>
    <row r="533" spans="1:3" ht="12.75">
      <c r="A533" s="2"/>
      <c r="B533" s="2"/>
      <c r="C533" s="2"/>
    </row>
    <row r="534" spans="1:3" ht="12.75">
      <c r="A534" s="2"/>
      <c r="B534" s="2"/>
      <c r="C534" s="2"/>
    </row>
    <row r="535" spans="1:3" ht="12.75">
      <c r="A535" s="2"/>
      <c r="B535" s="2"/>
      <c r="C535" s="2"/>
    </row>
    <row r="536" spans="1:3" ht="12.75">
      <c r="A536" s="2"/>
      <c r="B536" s="2"/>
      <c r="C536" s="2"/>
    </row>
    <row r="537" spans="1:3" ht="12.75">
      <c r="A537" s="2"/>
      <c r="B537" s="2"/>
      <c r="C537" s="2"/>
    </row>
    <row r="538" spans="1:3" ht="12.75">
      <c r="A538" s="2"/>
      <c r="B538" s="2"/>
      <c r="C538" s="2"/>
    </row>
    <row r="539" spans="1:3" ht="12.75">
      <c r="A539" s="2"/>
      <c r="B539" s="2"/>
      <c r="C539" s="2"/>
    </row>
    <row r="540" spans="1:3" ht="12.75">
      <c r="A540" s="2"/>
      <c r="B540" s="2"/>
      <c r="C540" s="2"/>
    </row>
    <row r="541" spans="1:3" ht="12.75">
      <c r="A541" s="2"/>
      <c r="B541" s="2"/>
      <c r="C541" s="2"/>
    </row>
    <row r="542" spans="1:3" ht="12.75">
      <c r="A542" s="2"/>
      <c r="B542" s="2"/>
      <c r="C542" s="2"/>
    </row>
    <row r="543" spans="1:3" ht="12.75">
      <c r="A543" s="2"/>
      <c r="B543" s="2"/>
      <c r="C543" s="2"/>
    </row>
    <row r="544" spans="1:3" ht="12.75">
      <c r="A544" s="2"/>
      <c r="B544" s="2"/>
      <c r="C544" s="2"/>
    </row>
    <row r="545" spans="1:3" ht="12.75">
      <c r="A545" s="2"/>
      <c r="B545" s="2"/>
      <c r="C545" s="2"/>
    </row>
    <row r="546" spans="1:3" ht="12.75">
      <c r="A546" s="2"/>
      <c r="B546" s="2"/>
      <c r="C546" s="2"/>
    </row>
    <row r="547" spans="1:3" ht="12.75">
      <c r="A547" s="2"/>
      <c r="B547" s="2"/>
      <c r="C547" s="2"/>
    </row>
    <row r="548" spans="1:3" ht="12.75">
      <c r="A548" s="2"/>
      <c r="B548" s="2"/>
      <c r="C548" s="2"/>
    </row>
    <row r="549" spans="1:3" ht="12.75">
      <c r="A549" s="2"/>
      <c r="B549" s="2"/>
      <c r="C549" s="2"/>
    </row>
    <row r="550" spans="1:3" ht="12.75">
      <c r="A550" s="2"/>
      <c r="B550" s="2"/>
      <c r="C550" s="2"/>
    </row>
    <row r="551" spans="1:3" ht="12.75">
      <c r="A551" s="2"/>
      <c r="B551" s="2"/>
      <c r="C551" s="2"/>
    </row>
    <row r="552" spans="1:3" ht="12.75">
      <c r="A552" s="2"/>
      <c r="B552" s="2"/>
      <c r="C552" s="2"/>
    </row>
    <row r="553" spans="1:3" ht="12.75">
      <c r="A553" s="2"/>
      <c r="B553" s="2"/>
      <c r="C553" s="2"/>
    </row>
    <row r="554" spans="1:3" ht="12.75">
      <c r="A554" s="2"/>
      <c r="B554" s="2"/>
      <c r="C554" s="2"/>
    </row>
    <row r="555" spans="1:3" ht="12.75">
      <c r="A555" s="2"/>
      <c r="B555" s="2"/>
      <c r="C555" s="2"/>
    </row>
    <row r="556" spans="1:3" ht="12.75">
      <c r="A556" s="2"/>
      <c r="B556" s="2"/>
      <c r="C556" s="2"/>
    </row>
    <row r="557" spans="1:3" ht="12.75">
      <c r="A557" s="2"/>
      <c r="B557" s="2"/>
      <c r="C557" s="2"/>
    </row>
    <row r="558" spans="1:3" ht="12.75">
      <c r="A558" s="2"/>
      <c r="B558" s="2"/>
      <c r="C558" s="2"/>
    </row>
    <row r="559" spans="1:3" ht="12.75">
      <c r="A559" s="2"/>
      <c r="B559" s="2"/>
      <c r="C559" s="2"/>
    </row>
    <row r="560" spans="1:3" ht="12.75">
      <c r="A560" s="2"/>
      <c r="B560" s="2"/>
      <c r="C560" s="2"/>
    </row>
    <row r="561" spans="1:3" ht="12.75">
      <c r="A561" s="2"/>
      <c r="B561" s="2"/>
      <c r="C561" s="2"/>
    </row>
    <row r="562" spans="1:3" ht="12.75">
      <c r="A562" s="2"/>
      <c r="B562" s="2"/>
      <c r="C562" s="2"/>
    </row>
    <row r="563" spans="1:3" ht="12.75">
      <c r="A563" s="2"/>
      <c r="B563" s="2"/>
      <c r="C563" s="2"/>
    </row>
    <row r="564" spans="1:3" ht="12.75">
      <c r="A564" s="2"/>
      <c r="B564" s="2"/>
      <c r="C564" s="2"/>
    </row>
    <row r="565" spans="1:3" ht="12.75">
      <c r="A565" s="2"/>
      <c r="B565" s="2"/>
      <c r="C565" s="2"/>
    </row>
    <row r="566" spans="1:3" ht="12.75">
      <c r="A566" s="2"/>
      <c r="B566" s="2"/>
      <c r="C566" s="2"/>
    </row>
    <row r="567" spans="1:3" ht="12.75">
      <c r="A567" s="2"/>
      <c r="B567" s="2"/>
      <c r="C567" s="2"/>
    </row>
    <row r="568" spans="1:3" ht="12.75">
      <c r="A568" s="2"/>
      <c r="B568" s="2"/>
      <c r="C568" s="2"/>
    </row>
    <row r="569" spans="1:3" ht="12.75">
      <c r="A569" s="2"/>
      <c r="B569" s="2"/>
      <c r="C569" s="2"/>
    </row>
    <row r="570" spans="1:3" ht="12.75">
      <c r="A570" s="2"/>
      <c r="B570" s="2"/>
      <c r="C570" s="2"/>
    </row>
    <row r="571" spans="1:3" ht="12.75">
      <c r="A571" s="2"/>
      <c r="B571" s="2"/>
      <c r="C571" s="2"/>
    </row>
    <row r="572" spans="1:3" ht="12.75">
      <c r="A572" s="2"/>
      <c r="B572" s="2"/>
      <c r="C572" s="2"/>
    </row>
    <row r="573" spans="1:3" ht="12.75">
      <c r="A573" s="2"/>
      <c r="B573" s="2"/>
      <c r="C573" s="2"/>
    </row>
    <row r="574" spans="1:3" ht="12.75">
      <c r="A574" s="2"/>
      <c r="B574" s="2"/>
      <c r="C574" s="2"/>
    </row>
    <row r="575" spans="1:3" ht="12.75">
      <c r="A575" s="2"/>
      <c r="B575" s="2"/>
      <c r="C575" s="2"/>
    </row>
    <row r="576" spans="1:3" ht="12.75">
      <c r="A576" s="2"/>
      <c r="B576" s="2"/>
      <c r="C576" s="2"/>
    </row>
    <row r="577" spans="1:3" ht="12.75">
      <c r="A577" s="2"/>
      <c r="B577" s="2"/>
      <c r="C577" s="2"/>
    </row>
    <row r="578" spans="1:3" ht="12.75">
      <c r="A578" s="2"/>
      <c r="B578" s="2"/>
      <c r="C578" s="2"/>
    </row>
    <row r="579" spans="1:3" ht="12.75">
      <c r="A579" s="2"/>
      <c r="B579" s="2"/>
      <c r="C579" s="2"/>
    </row>
    <row r="580" spans="1:3" ht="12.75">
      <c r="A580" s="2"/>
      <c r="B580" s="2"/>
      <c r="C580" s="2"/>
    </row>
    <row r="581" spans="1:3" ht="12.75">
      <c r="A581" s="2"/>
      <c r="B581" s="2"/>
      <c r="C581" s="2"/>
    </row>
    <row r="582" spans="1:3" ht="12.75">
      <c r="A582" s="2"/>
      <c r="B582" s="2"/>
      <c r="C582" s="2"/>
    </row>
    <row r="583" spans="1:3" ht="12.75">
      <c r="A583" s="2"/>
      <c r="B583" s="2"/>
      <c r="C583" s="2"/>
    </row>
    <row r="584" spans="1:3" ht="12.75">
      <c r="A584" s="2"/>
      <c r="B584" s="2"/>
      <c r="C584" s="2"/>
    </row>
    <row r="585" spans="1:3" ht="12.75">
      <c r="A585" s="2"/>
      <c r="B585" s="2"/>
      <c r="C585" s="2"/>
    </row>
    <row r="586" spans="1:3" ht="12.75">
      <c r="A586" s="2"/>
      <c r="B586" s="2"/>
      <c r="C586" s="2"/>
    </row>
    <row r="587" spans="1:3" ht="12.75">
      <c r="A587" s="2"/>
      <c r="B587" s="2"/>
      <c r="C587" s="2"/>
    </row>
    <row r="588" spans="1:3" ht="12.75">
      <c r="A588" s="2"/>
      <c r="B588" s="2"/>
      <c r="C588" s="2"/>
    </row>
    <row r="589" spans="1:3" ht="12.75">
      <c r="A589" s="2"/>
      <c r="B589" s="2"/>
      <c r="C589" s="2"/>
    </row>
    <row r="590" spans="1:3" ht="12.75">
      <c r="A590" s="2"/>
      <c r="B590" s="2"/>
      <c r="C590" s="2"/>
    </row>
    <row r="591" spans="1:3" ht="12.75">
      <c r="A591" s="2"/>
      <c r="B591" s="2"/>
      <c r="C591" s="2"/>
    </row>
    <row r="592" spans="1:3" ht="12.75">
      <c r="A592" s="2"/>
      <c r="B592" s="2"/>
      <c r="C592" s="2"/>
    </row>
    <row r="593" spans="1:3" ht="12.75">
      <c r="A593" s="2"/>
      <c r="B593" s="2"/>
      <c r="C593" s="2"/>
    </row>
    <row r="594" spans="1:3" ht="12.75">
      <c r="A594" s="2"/>
      <c r="B594" s="2"/>
      <c r="C594" s="2"/>
    </row>
    <row r="595" spans="1:3" ht="12.75">
      <c r="A595" s="2"/>
      <c r="B595" s="2"/>
      <c r="C595" s="2"/>
    </row>
    <row r="596" spans="1:3" ht="12.75">
      <c r="A596" s="2"/>
      <c r="B596" s="2"/>
      <c r="C596" s="2"/>
    </row>
    <row r="597" spans="1:3" ht="12.75">
      <c r="A597" s="2"/>
      <c r="B597" s="2"/>
      <c r="C597" s="2"/>
    </row>
    <row r="598" spans="1:3" ht="12.75">
      <c r="A598" s="2"/>
      <c r="B598" s="2"/>
      <c r="C598" s="2"/>
    </row>
    <row r="599" spans="1:3" ht="12.75">
      <c r="A599" s="2"/>
      <c r="B599" s="2"/>
      <c r="C599" s="2"/>
    </row>
    <row r="600" spans="1:3" ht="12.75">
      <c r="A600" s="2"/>
      <c r="B600" s="2"/>
      <c r="C600" s="2"/>
    </row>
    <row r="601" spans="1:3" ht="12.75">
      <c r="A601" s="2"/>
      <c r="B601" s="2"/>
      <c r="C601" s="2"/>
    </row>
    <row r="602" spans="1:3" ht="12.75">
      <c r="A602" s="2"/>
      <c r="B602" s="2"/>
      <c r="C602" s="2"/>
    </row>
    <row r="603" spans="1:3" ht="12.75">
      <c r="A603" s="2"/>
      <c r="B603" s="2"/>
      <c r="C603" s="2"/>
    </row>
    <row r="604" spans="1:3" ht="12.75">
      <c r="A604" s="2"/>
      <c r="B604" s="2"/>
      <c r="C604" s="2"/>
    </row>
    <row r="605" spans="1:3" ht="12.75">
      <c r="A605" s="2"/>
      <c r="B605" s="2"/>
      <c r="C605" s="2"/>
    </row>
    <row r="606" spans="1:3" ht="12.75">
      <c r="A606" s="2"/>
      <c r="B606" s="2"/>
      <c r="C606" s="2"/>
    </row>
    <row r="607" spans="1:3" ht="12.75">
      <c r="A607" s="2"/>
      <c r="B607" s="2"/>
      <c r="C607" s="2"/>
    </row>
    <row r="608" spans="1:3" ht="12.75">
      <c r="A608" s="2"/>
      <c r="B608" s="2"/>
      <c r="C608" s="2"/>
    </row>
    <row r="609" spans="1:3" ht="12.75">
      <c r="A609" s="2"/>
      <c r="B609" s="2"/>
      <c r="C609" s="2"/>
    </row>
    <row r="610" spans="1:3" ht="12.75">
      <c r="A610" s="2"/>
      <c r="B610" s="2"/>
      <c r="C610" s="2"/>
    </row>
    <row r="611" spans="1:3" ht="12.75">
      <c r="A611" s="2"/>
      <c r="B611" s="2"/>
      <c r="C611" s="2"/>
    </row>
    <row r="612" spans="1:3" ht="12.75">
      <c r="A612" s="2"/>
      <c r="B612" s="2"/>
      <c r="C612" s="2"/>
    </row>
    <row r="613" spans="1:3" ht="12.75">
      <c r="A613" s="2"/>
      <c r="B613" s="2"/>
      <c r="C613" s="2"/>
    </row>
    <row r="614" spans="1:3" ht="12.75">
      <c r="A614" s="2"/>
      <c r="B614" s="2"/>
      <c r="C614" s="2"/>
    </row>
    <row r="615" spans="1:3" ht="12.75">
      <c r="A615" s="2"/>
      <c r="B615" s="2"/>
      <c r="C615" s="2"/>
    </row>
    <row r="616" spans="1:3" ht="12.75">
      <c r="A616" s="2"/>
      <c r="B616" s="2"/>
      <c r="C616" s="2"/>
    </row>
    <row r="617" spans="1:3" ht="12.75">
      <c r="A617" s="2"/>
      <c r="B617" s="2"/>
      <c r="C617" s="2"/>
    </row>
    <row r="618" spans="1:3" ht="12.75">
      <c r="A618" s="2"/>
      <c r="B618" s="2"/>
      <c r="C618" s="2"/>
    </row>
    <row r="619" spans="1:3" ht="12.75">
      <c r="A619" s="2"/>
      <c r="B619" s="2"/>
      <c r="C619" s="2"/>
    </row>
    <row r="620" spans="1:3" ht="12.75">
      <c r="A620" s="2"/>
      <c r="B620" s="2"/>
      <c r="C620" s="2"/>
    </row>
    <row r="621" spans="1:3" ht="12.75">
      <c r="A621" s="2"/>
      <c r="B621" s="2"/>
      <c r="C621" s="2"/>
    </row>
    <row r="622" spans="1:3" ht="12.75">
      <c r="A622" s="2"/>
      <c r="B622" s="2"/>
      <c r="C622" s="2"/>
    </row>
    <row r="623" spans="1:3" ht="12.75">
      <c r="A623" s="2"/>
      <c r="B623" s="2"/>
      <c r="C623" s="2"/>
    </row>
    <row r="624" spans="1:3" ht="12.75">
      <c r="A624" s="2"/>
      <c r="B624" s="2"/>
      <c r="C624" s="2"/>
    </row>
    <row r="625" spans="1:3" ht="12.75">
      <c r="A625" s="2"/>
      <c r="B625" s="2"/>
      <c r="C625" s="2"/>
    </row>
    <row r="626" spans="1:3" ht="12.75">
      <c r="A626" s="2"/>
      <c r="B626" s="2"/>
      <c r="C626" s="2"/>
    </row>
    <row r="627" spans="1:3" ht="12.75">
      <c r="A627" s="2"/>
      <c r="B627" s="2"/>
      <c r="C627" s="2"/>
    </row>
    <row r="628" spans="1:3" ht="12.75">
      <c r="A628" s="2"/>
      <c r="B628" s="2"/>
      <c r="C628" s="2"/>
    </row>
    <row r="629" spans="1:3" ht="12.75">
      <c r="A629" s="2"/>
      <c r="B629" s="2"/>
      <c r="C629" s="2"/>
    </row>
    <row r="630" spans="1:3" ht="12.75">
      <c r="A630" s="2"/>
      <c r="B630" s="2"/>
      <c r="C630" s="2"/>
    </row>
    <row r="631" spans="1:3" ht="12.75">
      <c r="A631" s="2"/>
      <c r="B631" s="2"/>
      <c r="C631" s="2"/>
    </row>
    <row r="632" spans="1:3" ht="12.75">
      <c r="A632" s="2"/>
      <c r="B632" s="2"/>
      <c r="C632" s="2"/>
    </row>
    <row r="633" spans="1:3" ht="12.75">
      <c r="A633" s="2"/>
      <c r="B633" s="2"/>
      <c r="C633" s="2"/>
    </row>
    <row r="634" spans="1:3" ht="12.75">
      <c r="A634" s="2"/>
      <c r="B634" s="2"/>
      <c r="C634" s="2"/>
    </row>
    <row r="635" spans="1:3" ht="12.75">
      <c r="A635" s="2"/>
      <c r="B635" s="2"/>
      <c r="C635" s="2"/>
    </row>
    <row r="636" spans="1:3" ht="12.75">
      <c r="A636" s="2"/>
      <c r="B636" s="2"/>
      <c r="C636" s="2"/>
    </row>
    <row r="637" spans="1:3" ht="12.75">
      <c r="A637" s="2"/>
      <c r="B637" s="2"/>
      <c r="C637" s="2"/>
    </row>
    <row r="638" spans="1:3" ht="12.75">
      <c r="A638" s="2"/>
      <c r="B638" s="2"/>
      <c r="C638" s="2"/>
    </row>
    <row r="639" spans="1:3" ht="12.75">
      <c r="A639" s="2"/>
      <c r="B639" s="2"/>
      <c r="C639" s="2"/>
    </row>
    <row r="640" spans="1:3" ht="12.75">
      <c r="A640" s="2"/>
      <c r="B640" s="2"/>
      <c r="C640" s="2"/>
    </row>
    <row r="641" spans="1:3" ht="12.75">
      <c r="A641" s="2"/>
      <c r="B641" s="2"/>
      <c r="C641" s="2"/>
    </row>
    <row r="642" spans="1:3" ht="12.75">
      <c r="A642" s="2"/>
      <c r="B642" s="2"/>
      <c r="C642" s="2"/>
    </row>
    <row r="643" spans="1:3" ht="12.75">
      <c r="A643" s="2"/>
      <c r="B643" s="2"/>
      <c r="C643" s="2"/>
    </row>
    <row r="644" spans="1:3" ht="12.75">
      <c r="A644" s="2"/>
      <c r="B644" s="2"/>
      <c r="C644" s="2"/>
    </row>
    <row r="645" spans="1:3" ht="12.75">
      <c r="A645" s="2"/>
      <c r="B645" s="2"/>
      <c r="C645" s="2"/>
    </row>
    <row r="646" spans="1:3" ht="12.75">
      <c r="A646" s="2"/>
      <c r="B646" s="2"/>
      <c r="C646" s="2"/>
    </row>
    <row r="647" spans="1:3" ht="12.75">
      <c r="A647" s="2"/>
      <c r="B647" s="2"/>
      <c r="C647" s="2"/>
    </row>
    <row r="648" spans="1:3" ht="12.75">
      <c r="A648" s="2"/>
      <c r="B648" s="2"/>
      <c r="C648" s="2"/>
    </row>
    <row r="649" spans="1:3" ht="12.75">
      <c r="A649" s="2"/>
      <c r="B649" s="2"/>
      <c r="C649" s="2"/>
    </row>
    <row r="650" spans="1:3" ht="12.75">
      <c r="A650" s="2"/>
      <c r="B650" s="2"/>
      <c r="C650" s="2"/>
    </row>
    <row r="651" spans="1:3" ht="12.75">
      <c r="A651" s="2"/>
      <c r="B651" s="2"/>
      <c r="C651" s="2"/>
    </row>
    <row r="652" spans="1:3" ht="12.75">
      <c r="A652" s="2"/>
      <c r="B652" s="2"/>
      <c r="C652" s="2"/>
    </row>
    <row r="653" spans="1:3" ht="12.75">
      <c r="A653" s="2"/>
      <c r="B653" s="2"/>
      <c r="C653" s="2"/>
    </row>
    <row r="654" spans="1:3" ht="12.75">
      <c r="A654" s="2"/>
      <c r="B654" s="2"/>
      <c r="C654" s="2"/>
    </row>
    <row r="655" spans="1:3" ht="12.75">
      <c r="A655" s="2"/>
      <c r="B655" s="2"/>
      <c r="C655" s="2"/>
    </row>
    <row r="656" spans="1:3" ht="12.75">
      <c r="A656" s="2"/>
      <c r="B656" s="2"/>
      <c r="C656" s="2"/>
    </row>
    <row r="657" spans="1:3" ht="12.75">
      <c r="A657" s="2"/>
      <c r="B657" s="2"/>
      <c r="C657" s="2"/>
    </row>
    <row r="658" spans="1:3" ht="12.75">
      <c r="A658" s="2"/>
      <c r="B658" s="2"/>
      <c r="C658" s="2"/>
    </row>
    <row r="659" spans="1:3" ht="12.75">
      <c r="A659" s="2"/>
      <c r="B659" s="2"/>
      <c r="C659" s="2"/>
    </row>
    <row r="660" spans="1:3" ht="12.75">
      <c r="A660" s="2"/>
      <c r="B660" s="2"/>
      <c r="C660" s="2"/>
    </row>
    <row r="661" spans="1:3" ht="12.75">
      <c r="A661" s="2"/>
      <c r="B661" s="2"/>
      <c r="C661" s="2"/>
    </row>
    <row r="662" spans="1:3" ht="12.75">
      <c r="A662" s="2"/>
      <c r="B662" s="2"/>
      <c r="C662" s="2"/>
    </row>
    <row r="663" spans="1:3" ht="12.75">
      <c r="A663" s="2"/>
      <c r="B663" s="2"/>
      <c r="C663" s="2"/>
    </row>
    <row r="664" spans="1:3" ht="12.75">
      <c r="A664" s="2"/>
      <c r="B664" s="2"/>
      <c r="C664" s="2"/>
    </row>
    <row r="665" spans="1:3" ht="12.75">
      <c r="A665" s="2"/>
      <c r="B665" s="2"/>
      <c r="C665" s="2"/>
    </row>
    <row r="666" spans="1:3" ht="12.75">
      <c r="A666" s="2"/>
      <c r="B666" s="2"/>
      <c r="C666" s="2"/>
    </row>
    <row r="667" spans="1:3" ht="12.75">
      <c r="A667" s="2"/>
      <c r="B667" s="2"/>
      <c r="C667" s="2"/>
    </row>
    <row r="668" spans="1:3" ht="12.75">
      <c r="A668" s="2"/>
      <c r="B668" s="2"/>
      <c r="C668" s="2"/>
    </row>
    <row r="669" spans="1:3" ht="12.75">
      <c r="A669" s="2"/>
      <c r="B669" s="2"/>
      <c r="C669" s="2"/>
    </row>
    <row r="670" spans="1:3" ht="12.75">
      <c r="A670" s="2"/>
      <c r="B670" s="2"/>
      <c r="C670" s="2"/>
    </row>
    <row r="671" spans="1:3" ht="12.75">
      <c r="A671" s="2"/>
      <c r="B671" s="2"/>
      <c r="C671" s="2"/>
    </row>
    <row r="672" spans="1:3" ht="12.75">
      <c r="A672" s="2"/>
      <c r="B672" s="2"/>
      <c r="C672" s="2"/>
    </row>
    <row r="673" spans="1:3" ht="12.75">
      <c r="A673" s="2"/>
      <c r="B673" s="2"/>
      <c r="C673" s="2"/>
    </row>
    <row r="674" spans="1:3" ht="12.75">
      <c r="A674" s="2"/>
      <c r="B674" s="2"/>
      <c r="C674" s="2"/>
    </row>
    <row r="675" spans="1:3" ht="12.75">
      <c r="A675" s="2"/>
      <c r="B675" s="2"/>
      <c r="C675" s="2"/>
    </row>
    <row r="676" spans="1:3" ht="12.75">
      <c r="A676" s="2"/>
      <c r="B676" s="2"/>
      <c r="C676" s="2"/>
    </row>
    <row r="677" spans="1:3" ht="12.75">
      <c r="A677" s="2"/>
      <c r="B677" s="2"/>
      <c r="C677" s="2"/>
    </row>
    <row r="678" spans="1:3" ht="12.75">
      <c r="A678" s="2"/>
      <c r="B678" s="2"/>
      <c r="C678" s="2"/>
    </row>
    <row r="679" spans="1:3" ht="12.75">
      <c r="A679" s="2"/>
      <c r="B679" s="2"/>
      <c r="C679" s="2"/>
    </row>
    <row r="680" spans="1:3" ht="12.75">
      <c r="A680" s="2"/>
      <c r="B680" s="2"/>
      <c r="C680" s="2"/>
    </row>
    <row r="681" spans="1:3" ht="12.75">
      <c r="A681" s="2"/>
      <c r="B681" s="2"/>
      <c r="C681" s="2"/>
    </row>
    <row r="682" spans="1:3" ht="12.75">
      <c r="A682" s="2"/>
      <c r="B682" s="2"/>
      <c r="C682" s="2"/>
    </row>
    <row r="683" spans="1:3" ht="12.75">
      <c r="A683" s="2"/>
      <c r="B683" s="2"/>
      <c r="C683" s="2"/>
    </row>
    <row r="684" spans="1:3" ht="12.75">
      <c r="A684" s="2"/>
      <c r="B684" s="2"/>
      <c r="C684" s="2"/>
    </row>
    <row r="685" spans="1:3" ht="12.75">
      <c r="A685" s="2"/>
      <c r="B685" s="2"/>
      <c r="C685" s="2"/>
    </row>
    <row r="686" spans="1:3" ht="12.75">
      <c r="A686" s="2"/>
      <c r="B686" s="2"/>
      <c r="C686" s="2"/>
    </row>
    <row r="687" spans="1:3" ht="12.75">
      <c r="A687" s="2"/>
      <c r="B687" s="2"/>
      <c r="C687" s="2"/>
    </row>
    <row r="688" spans="1:3" ht="12.75">
      <c r="A688" s="2"/>
      <c r="B688" s="2"/>
      <c r="C688" s="2"/>
    </row>
    <row r="689" spans="1:3" ht="12.75">
      <c r="A689" s="2"/>
      <c r="B689" s="2"/>
      <c r="C689" s="2"/>
    </row>
    <row r="690" spans="1:3" ht="12.75">
      <c r="A690" s="2"/>
      <c r="B690" s="2"/>
      <c r="C690" s="2"/>
    </row>
    <row r="691" spans="1:3" ht="12.75">
      <c r="A691" s="2"/>
      <c r="B691" s="2"/>
      <c r="C691" s="2"/>
    </row>
    <row r="692" spans="1:3" ht="12.75">
      <c r="A692" s="2"/>
      <c r="B692" s="2"/>
      <c r="C692" s="2"/>
    </row>
    <row r="693" spans="1:3" ht="12.75">
      <c r="A693" s="2"/>
      <c r="B693" s="2"/>
      <c r="C693" s="2"/>
    </row>
    <row r="694" spans="1:3" ht="12.75">
      <c r="A694" s="2"/>
      <c r="B694" s="2"/>
      <c r="C694" s="2"/>
    </row>
    <row r="695" spans="1:3" ht="12.75">
      <c r="A695" s="2"/>
      <c r="B695" s="2"/>
      <c r="C695" s="2"/>
    </row>
    <row r="696" spans="1:3" ht="12.75">
      <c r="A696" s="2"/>
      <c r="B696" s="2"/>
      <c r="C696" s="2"/>
    </row>
    <row r="697" spans="1:3" ht="12.75">
      <c r="A697" s="2"/>
      <c r="B697" s="2"/>
      <c r="C697" s="2"/>
    </row>
    <row r="698" spans="1:3" ht="12.75">
      <c r="A698" s="2"/>
      <c r="B698" s="2"/>
      <c r="C698" s="2"/>
    </row>
    <row r="699" spans="1:3" ht="12.75">
      <c r="A699" s="2"/>
      <c r="B699" s="2"/>
      <c r="C699" s="2"/>
    </row>
    <row r="700" spans="1:3" ht="12.75">
      <c r="A700" s="2"/>
      <c r="B700" s="2"/>
      <c r="C700" s="2"/>
    </row>
    <row r="701" spans="1:3" ht="12.75">
      <c r="A701" s="2"/>
      <c r="B701" s="2"/>
      <c r="C701" s="2"/>
    </row>
    <row r="702" spans="1:3" ht="12.75">
      <c r="A702" s="2"/>
      <c r="B702" s="2"/>
      <c r="C702" s="2"/>
    </row>
    <row r="703" spans="1:3" ht="12.75">
      <c r="A703" s="2"/>
      <c r="B703" s="2"/>
      <c r="C703" s="2"/>
    </row>
    <row r="704" spans="1:3" ht="12.75">
      <c r="A704" s="2"/>
      <c r="B704" s="2"/>
      <c r="C704" s="2"/>
    </row>
    <row r="705" spans="1:3" ht="12.75">
      <c r="A705" s="2"/>
      <c r="B705" s="2"/>
      <c r="C705" s="2"/>
    </row>
    <row r="706" spans="1:3" ht="12.75">
      <c r="A706" s="2"/>
      <c r="B706" s="2"/>
      <c r="C706" s="2"/>
    </row>
    <row r="707" spans="1:3" ht="12.75">
      <c r="A707" s="2"/>
      <c r="B707" s="2"/>
      <c r="C707" s="2"/>
    </row>
    <row r="708" spans="1:3" ht="12.75">
      <c r="A708" s="2"/>
      <c r="B708" s="2"/>
      <c r="C708" s="2"/>
    </row>
    <row r="709" spans="1:3" ht="12.75">
      <c r="A709" s="2"/>
      <c r="B709" s="2"/>
      <c r="C709" s="2"/>
    </row>
    <row r="710" spans="1:3" ht="12.75">
      <c r="A710" s="2"/>
      <c r="B710" s="2"/>
      <c r="C710" s="2"/>
    </row>
    <row r="711" spans="1:3" ht="12.75">
      <c r="A711" s="2"/>
      <c r="B711" s="2"/>
      <c r="C711" s="2"/>
    </row>
    <row r="712" spans="1:3" ht="12.75">
      <c r="A712" s="2"/>
      <c r="B712" s="2"/>
      <c r="C712" s="2"/>
    </row>
    <row r="713" spans="1:3" ht="12.75">
      <c r="A713" s="2"/>
      <c r="B713" s="2"/>
      <c r="C713" s="2"/>
    </row>
    <row r="714" spans="1:3" ht="12.75">
      <c r="A714" s="2"/>
      <c r="B714" s="2"/>
      <c r="C714" s="2"/>
    </row>
    <row r="715" spans="1:3" ht="12.75">
      <c r="A715" s="2"/>
      <c r="B715" s="2"/>
      <c r="C715" s="2"/>
    </row>
    <row r="716" spans="1:3" ht="12.75">
      <c r="A716" s="2"/>
      <c r="B716" s="2"/>
      <c r="C716" s="2"/>
    </row>
    <row r="717" spans="1:3" ht="12.75">
      <c r="A717" s="2"/>
      <c r="B717" s="2"/>
      <c r="C717" s="2"/>
    </row>
    <row r="718" spans="1:3" ht="12.75">
      <c r="A718" s="2"/>
      <c r="B718" s="2"/>
      <c r="C718" s="2"/>
    </row>
    <row r="719" spans="1:3" ht="12.75">
      <c r="A719" s="2"/>
      <c r="B719" s="2"/>
      <c r="C719" s="2"/>
    </row>
    <row r="720" spans="1:3" ht="12.75">
      <c r="A720" s="2"/>
      <c r="B720" s="2"/>
      <c r="C720" s="2"/>
    </row>
    <row r="721" spans="1:3" ht="12.75">
      <c r="A721" s="2"/>
      <c r="B721" s="2"/>
      <c r="C721" s="2"/>
    </row>
    <row r="722" spans="1:3" ht="12.75">
      <c r="A722" s="2"/>
      <c r="B722" s="2"/>
      <c r="C722" s="2"/>
    </row>
    <row r="723" spans="1:3" ht="12.75">
      <c r="A723" s="2"/>
      <c r="B723" s="2"/>
      <c r="C723" s="2"/>
    </row>
    <row r="724" spans="1:3" ht="12.75">
      <c r="A724" s="2"/>
      <c r="B724" s="2"/>
      <c r="C724" s="2"/>
    </row>
    <row r="725" spans="1:3" ht="12.75">
      <c r="A725" s="2"/>
      <c r="B725" s="2"/>
      <c r="C725" s="2"/>
    </row>
    <row r="726" spans="1:3" ht="12.75">
      <c r="A726" s="2"/>
      <c r="B726" s="2"/>
      <c r="C726" s="2"/>
    </row>
    <row r="727" spans="1:3" ht="12.75">
      <c r="A727" s="2"/>
      <c r="B727" s="2"/>
      <c r="C727" s="2"/>
    </row>
    <row r="728" spans="1:3" ht="12.75">
      <c r="A728" s="2"/>
      <c r="B728" s="2"/>
      <c r="C728" s="2"/>
    </row>
    <row r="729" spans="1:3" ht="12.75">
      <c r="A729" s="2"/>
      <c r="B729" s="2"/>
      <c r="C729" s="2"/>
    </row>
    <row r="730" spans="1:3" ht="12.75">
      <c r="A730" s="2"/>
      <c r="B730" s="2"/>
      <c r="C730" s="2"/>
    </row>
    <row r="731" spans="1:3" ht="12.75">
      <c r="A731" s="2"/>
      <c r="B731" s="2"/>
      <c r="C731" s="2"/>
    </row>
    <row r="732" spans="1:3" ht="12.75">
      <c r="A732" s="2"/>
      <c r="B732" s="2"/>
      <c r="C732" s="2"/>
    </row>
    <row r="733" spans="1:3" ht="12.75">
      <c r="A733" s="2"/>
      <c r="B733" s="2"/>
      <c r="C733" s="2"/>
    </row>
    <row r="734" spans="1:3" ht="12.75">
      <c r="A734" s="2"/>
      <c r="B734" s="2"/>
      <c r="C7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Данные</vt:lpstr>
      <vt:lpstr>Отчет</vt:lpstr>
      <vt:lpstr>Справочник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IT</cp:lastModifiedBy>
  <dcterms:modified xsi:type="dcterms:W3CDTF">2024-01-24T00:42:40Z</dcterms:modified>
</cp:coreProperties>
</file>