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9780" activeTab="3"/>
  </bookViews>
  <sheets>
    <sheet name="Readme" sheetId="6" r:id="rId1"/>
    <sheet name="Commodity" sheetId="1" r:id="rId2"/>
    <sheet name="Process" sheetId="2" r:id="rId3"/>
    <sheet name="Process-Commodity" sheetId="9" r:id="rId4"/>
    <sheet name="Storage" sheetId="4" r:id="rId5"/>
    <sheet name="Time" sheetId="5" r:id="rId6"/>
    <sheet name="Area-Demand" sheetId="3" r:id="rId7"/>
  </sheets>
  <calcPr calcId="145621"/>
</workbook>
</file>

<file path=xl/calcChain.xml><?xml version="1.0" encoding="utf-8"?>
<calcChain xmlns="http://schemas.openxmlformats.org/spreadsheetml/2006/main">
  <c r="E6" i="1" l="1"/>
  <c r="D6" i="1"/>
  <c r="C6" i="1" l="1"/>
</calcChain>
</file>

<file path=xl/sharedStrings.xml><?xml version="1.0" encoding="utf-8"?>
<sst xmlns="http://schemas.openxmlformats.org/spreadsheetml/2006/main" count="138" uniqueCount="67">
  <si>
    <t>Commodity</t>
  </si>
  <si>
    <t>Gas</t>
  </si>
  <si>
    <t>Elec</t>
  </si>
  <si>
    <t>Cool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</si>
  <si>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</si>
  <si>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</si>
  <si>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</si>
  <si>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</si>
  <si>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</si>
  <si>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</si>
  <si>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</si>
  <si>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</si>
  <si>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DH plant</t>
  </si>
  <si>
    <t>In</t>
  </si>
  <si>
    <t>Out</t>
  </si>
  <si>
    <t>DC plant</t>
  </si>
  <si>
    <t>ratio</t>
  </si>
  <si>
    <t>cost-inv-fix</t>
  </si>
  <si>
    <t>cost-inv-var</t>
  </si>
  <si>
    <t>Elec heating</t>
  </si>
  <si>
    <t>Storage</t>
  </si>
  <si>
    <t>Tank</t>
  </si>
  <si>
    <t>Ice</t>
  </si>
  <si>
    <t>Vessel</t>
  </si>
  <si>
    <t>cap-min</t>
  </si>
  <si>
    <t>cap-max</t>
  </si>
  <si>
    <t>Redox flow</t>
  </si>
  <si>
    <t>Lithium Ion</t>
  </si>
  <si>
    <t>c-rate</t>
  </si>
  <si>
    <t>Time</t>
  </si>
  <si>
    <t>winter</t>
  </si>
  <si>
    <t>summer</t>
  </si>
  <si>
    <t>intermediate</t>
  </si>
  <si>
    <t>weight</t>
  </si>
  <si>
    <t>scale</t>
  </si>
  <si>
    <t>peak</t>
  </si>
  <si>
    <t>loss-fix</t>
  </si>
  <si>
    <t>loss-var</t>
  </si>
  <si>
    <t>CAPMIN</t>
  </si>
  <si>
    <t>Optimize urban energy infrastructure with MILP</t>
  </si>
  <si>
    <t>This file contains all non-spatial data that can/should be entered by hand. These are:</t>
  </si>
  <si>
    <t>- Commodity</t>
  </si>
  <si>
    <t>- Process</t>
  </si>
  <si>
    <t>- Process-Commodity</t>
  </si>
  <si>
    <t>- Storage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</si>
  <si>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</si>
  <si>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</si>
  <si>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</si>
  <si>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</si>
  <si>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</si>
  <si>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</si>
  <si>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</si>
  <si>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</si>
  <si>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(unused): storage technologies</t>
  </si>
  <si>
    <t>timestep length (=weight) and height</t>
  </si>
  <si>
    <t>area-specific peak and annual demand for commodity</t>
  </si>
  <si>
    <t>Spatial data, each saved in its individual shapefile: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</si>
  <si>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>processes</t>
    </r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</si>
  <si>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</si>
  <si>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r>
      <t xml:space="preserve">area, type: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</si>
  <si>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residential</t>
  </si>
  <si>
    <t>commercial</t>
  </si>
  <si>
    <t>industrial</t>
  </si>
  <si>
    <t>other</t>
  </si>
  <si>
    <t>demand</t>
  </si>
  <si>
    <t>Area</t>
  </si>
  <si>
    <t>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</si>
</sst>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4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0" xfId="0" quotePrefix="1" applyFont="1" applyFill="1" applyBorder="1" applyAlignment="1">
      <alignment horizontal="left" indent="1"/>
    </xf>
    <xf numFmtId="0" fontId="2" fillId="2" borderId="0" xfId="0" quotePrefix="1" applyFont="1" applyFill="1" applyBorder="1" applyAlignment="1">
      <alignment horizontal="left" indent="2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5" fillId="2" borderId="0" xfId="0" quotePrefix="1" applyFont="1" applyFill="1" applyBorder="1" applyAlignment="1">
      <alignment horizontal="left" indent="1"/>
    </xf>
    <xf numFmtId="0" fontId="6" fillId="2" borderId="0" xfId="0" applyFont="1" applyFill="1" applyBorder="1"/>
    <xf numFmtId="0" fontId="4" fillId="2" borderId="0" xfId="0" applyFont="1" applyFill="1" applyBorder="1"/>
    <xf numFmtId="3" fontId="0" fillId="3" borderId="0" xfId="0" applyNumberFormat="1" applyFill="1"/>
    <xf numFmtId="3" fontId="0" fillId="4" borderId="0" xfId="0" applyNumberFormat="1" applyFill="1"/>
    <xf numFmtId="165" fontId="0" fillId="3" borderId="0" xfId="0" applyNumberFormat="1" applyFill="1"/>
    <xf numFmtId="165" fontId="0" fillId="4" borderId="0" xfId="0" applyNumberFormat="1" applyFill="1"/>
  </cellXfs>
  <cellStyles count="1">
    <cellStyle name="Standard" xfId="0" builtinId="0"/>
  </cellStyles>
  <dxfs count="5">
    <dxf>
      <border>
        <top style="thin">
          <color theme="0" tint="-0.499984740745262"/>
        </top>
        <vertical/>
        <horizontal/>
      </border>
    </dxf>
    <dxf>
      <border>
        <top style="thin">
          <color theme="0" tint="-0.499984740745262"/>
        </top>
        <vertical/>
        <horizontal/>
      </border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/>
  </sheetViews>
  <sheetFormatPr baseColWidth="10" defaultRowHeight="15" x14ac:dyDescent="0.25"/>
  <cols>
    <col min="1" max="2" width="2.85546875" style="12" customWidth="1"/>
    <col min="3" max="16384" width="11.42578125" style="12"/>
  </cols>
  <sheetData>
    <row r="2" spans="2:10" x14ac:dyDescent="0.25">
      <c r="B2" s="14"/>
      <c r="C2" s="15"/>
      <c r="D2" s="15"/>
      <c r="E2" s="15"/>
      <c r="F2" s="15"/>
      <c r="G2" s="15"/>
      <c r="H2" s="15"/>
      <c r="I2" s="15"/>
      <c r="J2" s="16"/>
    </row>
    <row r="3" spans="2:10" x14ac:dyDescent="0.25">
      <c r="B3" s="17"/>
      <c r="C3" s="18" t="s">
        <v>38</v>
      </c>
      <c r="D3" s="19"/>
      <c r="E3" s="19"/>
      <c r="F3" s="19"/>
      <c r="G3" s="19"/>
      <c r="H3" s="19"/>
      <c r="I3" s="19"/>
      <c r="J3" s="20"/>
    </row>
    <row r="4" spans="2:10" x14ac:dyDescent="0.25">
      <c r="B4" s="17"/>
      <c r="C4" s="21" t="s">
        <v>39</v>
      </c>
      <c r="D4" s="19"/>
      <c r="E4" s="19"/>
      <c r="F4" s="19"/>
      <c r="G4" s="19"/>
      <c r="H4" s="19"/>
      <c r="I4" s="19"/>
      <c r="J4" s="20"/>
    </row>
    <row r="5" spans="2:10" x14ac:dyDescent="0.25">
      <c r="B5" s="17"/>
      <c r="C5" s="19"/>
      <c r="D5" s="19"/>
      <c r="E5" s="19"/>
      <c r="F5" s="19"/>
      <c r="G5" s="19"/>
      <c r="H5" s="19"/>
      <c r="I5" s="19"/>
      <c r="J5" s="20"/>
    </row>
    <row r="6" spans="2:10" x14ac:dyDescent="0.25">
      <c r="B6" s="22"/>
      <c r="C6" s="13"/>
      <c r="D6" s="13"/>
      <c r="E6" s="13"/>
      <c r="F6" s="13"/>
      <c r="G6" s="13"/>
      <c r="H6" s="13"/>
      <c r="I6" s="13"/>
      <c r="J6" s="23"/>
    </row>
    <row r="7" spans="2:10" x14ac:dyDescent="0.25">
      <c r="B7" s="22"/>
      <c r="C7" s="31" t="s">
        <v>40</v>
      </c>
      <c r="D7" s="13"/>
      <c r="E7" s="13"/>
      <c r="F7" s="13"/>
      <c r="G7" s="13"/>
      <c r="H7" s="13"/>
      <c r="I7" s="13"/>
      <c r="J7" s="23"/>
    </row>
    <row r="8" spans="2:10" x14ac:dyDescent="0.25">
      <c r="B8" s="22"/>
      <c r="C8" s="24" t="s">
        <v>41</v>
      </c>
      <c r="D8" s="13"/>
      <c r="E8" s="13" t="s">
        <v>50</v>
      </c>
      <c r="F8" s="13"/>
      <c r="G8" s="13"/>
      <c r="H8" s="13"/>
      <c r="I8" s="13"/>
      <c r="J8" s="23"/>
    </row>
    <row r="9" spans="2:10" x14ac:dyDescent="0.25">
      <c r="B9" s="22"/>
      <c r="C9" s="24" t="s">
        <v>42</v>
      </c>
      <c r="D9" s="13"/>
      <c r="E9" s="13" t="s">
        <v>51</v>
      </c>
      <c r="F9" s="13"/>
      <c r="G9" s="13"/>
      <c r="H9" s="13"/>
      <c r="I9" s="13"/>
      <c r="J9" s="23"/>
    </row>
    <row r="10" spans="2:10" x14ac:dyDescent="0.25">
      <c r="B10" s="22"/>
      <c r="C10" s="25" t="s">
        <v>43</v>
      </c>
      <c r="D10" s="13"/>
      <c r="E10" s="13" t="s">
        <v>52</v>
      </c>
      <c r="F10" s="13"/>
      <c r="G10" s="13"/>
      <c r="H10" s="13"/>
      <c r="I10" s="13"/>
      <c r="J10" s="23"/>
    </row>
    <row r="11" spans="2:10" x14ac:dyDescent="0.25">
      <c r="B11" s="22"/>
      <c r="C11" s="29" t="s">
        <v>44</v>
      </c>
      <c r="D11" s="30"/>
      <c r="E11" s="30" t="s">
        <v>53</v>
      </c>
      <c r="F11" s="30"/>
      <c r="G11" s="13"/>
      <c r="H11" s="13"/>
      <c r="I11" s="13"/>
      <c r="J11" s="23"/>
    </row>
    <row r="12" spans="2:10" x14ac:dyDescent="0.25">
      <c r="B12" s="22"/>
      <c r="C12" s="24" t="s">
        <v>45</v>
      </c>
      <c r="D12" s="13"/>
      <c r="E12" s="13" t="s">
        <v>54</v>
      </c>
      <c r="F12" s="13"/>
      <c r="G12" s="13"/>
      <c r="H12" s="13"/>
      <c r="I12" s="13"/>
      <c r="J12" s="23"/>
    </row>
    <row r="13" spans="2:10" x14ac:dyDescent="0.25">
      <c r="B13" s="22"/>
      <c r="C13" s="24" t="s">
        <v>49</v>
      </c>
      <c r="D13" s="13"/>
      <c r="E13" s="13" t="s">
        <v>55</v>
      </c>
      <c r="F13" s="13"/>
      <c r="G13" s="13"/>
      <c r="H13" s="13"/>
      <c r="I13" s="13"/>
      <c r="J13" s="23"/>
    </row>
    <row r="14" spans="2:10" x14ac:dyDescent="0.25">
      <c r="B14" s="22"/>
      <c r="C14" s="13"/>
      <c r="D14" s="13"/>
      <c r="E14" s="13"/>
      <c r="F14" s="13"/>
      <c r="G14" s="13"/>
      <c r="H14" s="13"/>
      <c r="I14" s="13"/>
      <c r="J14" s="23"/>
    </row>
    <row r="15" spans="2:10" x14ac:dyDescent="0.25">
      <c r="B15" s="22"/>
      <c r="C15" s="31" t="s">
        <v>56</v>
      </c>
      <c r="D15" s="13"/>
      <c r="E15" s="13"/>
      <c r="F15" s="13"/>
      <c r="G15" s="13"/>
      <c r="H15" s="13"/>
      <c r="I15" s="13"/>
      <c r="J15" s="23"/>
    </row>
    <row r="16" spans="2:10" x14ac:dyDescent="0.25">
      <c r="B16" s="22"/>
      <c r="C16" s="24" t="s">
        <v>46</v>
      </c>
      <c r="D16" s="13"/>
      <c r="E16" s="13" t="s">
        <v>57</v>
      </c>
      <c r="F16" s="13"/>
      <c r="G16" s="13"/>
      <c r="H16" s="13"/>
      <c r="I16" s="13"/>
      <c r="J16" s="23"/>
    </row>
    <row r="17" spans="2:10" x14ac:dyDescent="0.25">
      <c r="B17" s="22"/>
      <c r="C17" s="24" t="s">
        <v>47</v>
      </c>
      <c r="D17" s="13"/>
      <c r="E17" s="13" t="s">
        <v>58</v>
      </c>
      <c r="F17" s="13"/>
      <c r="G17" s="13"/>
      <c r="H17" s="13"/>
      <c r="I17" s="13"/>
      <c r="J17" s="23"/>
    </row>
    <row r="18" spans="2:10" x14ac:dyDescent="0.25">
      <c r="B18" s="22"/>
      <c r="C18" s="24" t="s">
        <v>48</v>
      </c>
      <c r="D18" s="13"/>
      <c r="E18" s="13" t="s">
        <v>59</v>
      </c>
      <c r="F18" s="13"/>
      <c r="G18" s="13"/>
      <c r="H18" s="13"/>
      <c r="I18" s="13"/>
      <c r="J18" s="23"/>
    </row>
    <row r="19" spans="2:10" x14ac:dyDescent="0.25">
      <c r="B19" s="22"/>
      <c r="C19" s="13"/>
      <c r="D19" s="13"/>
      <c r="E19" s="13"/>
      <c r="F19" s="13"/>
      <c r="G19" s="13"/>
      <c r="H19" s="13"/>
      <c r="I19" s="13"/>
      <c r="J19" s="23"/>
    </row>
    <row r="20" spans="2:10" x14ac:dyDescent="0.25">
      <c r="B20" s="22"/>
      <c r="C20" s="13"/>
      <c r="D20" s="13"/>
      <c r="E20" s="13"/>
      <c r="F20" s="13"/>
      <c r="G20" s="13"/>
      <c r="H20" s="13"/>
      <c r="I20" s="13"/>
      <c r="J20" s="23"/>
    </row>
    <row r="21" spans="2:10" x14ac:dyDescent="0.25">
      <c r="B21" s="22"/>
      <c r="C21" s="13"/>
      <c r="D21" s="13"/>
      <c r="E21" s="13"/>
      <c r="F21" s="13"/>
      <c r="G21" s="13"/>
      <c r="H21" s="13"/>
      <c r="I21" s="13"/>
      <c r="J21" s="23"/>
    </row>
    <row r="22" spans="2:10" x14ac:dyDescent="0.25">
      <c r="B22" s="22"/>
      <c r="C22" s="13"/>
      <c r="D22" s="13"/>
      <c r="E22" s="13"/>
      <c r="F22" s="13"/>
      <c r="G22" s="13"/>
      <c r="H22" s="13"/>
      <c r="I22" s="13"/>
      <c r="J22" s="23"/>
    </row>
    <row r="23" spans="2:10" x14ac:dyDescent="0.25">
      <c r="B23" s="22"/>
      <c r="C23" s="13"/>
      <c r="D23" s="13"/>
      <c r="E23" s="13"/>
      <c r="F23" s="13"/>
      <c r="G23" s="13"/>
      <c r="H23" s="13"/>
      <c r="I23" s="13"/>
      <c r="J23" s="23"/>
    </row>
    <row r="24" spans="2:10" x14ac:dyDescent="0.25">
      <c r="B24" s="22"/>
      <c r="C24" s="13"/>
      <c r="D24" s="13"/>
      <c r="E24" s="13"/>
      <c r="F24" s="13"/>
      <c r="G24" s="13"/>
      <c r="H24" s="13"/>
      <c r="I24" s="13"/>
      <c r="J24" s="23"/>
    </row>
    <row r="25" spans="2:10" x14ac:dyDescent="0.25">
      <c r="B25" s="22"/>
      <c r="C25" s="13"/>
      <c r="D25" s="13"/>
      <c r="E25" s="13"/>
      <c r="F25" s="13"/>
      <c r="G25" s="13"/>
      <c r="H25" s="13"/>
      <c r="I25" s="13"/>
      <c r="J25" s="23"/>
    </row>
    <row r="26" spans="2:10" x14ac:dyDescent="0.25">
      <c r="B26" s="22"/>
      <c r="C26" s="13"/>
      <c r="D26" s="13"/>
      <c r="E26" s="13"/>
      <c r="F26" s="13"/>
      <c r="G26" s="13"/>
      <c r="H26" s="13"/>
      <c r="I26" s="13"/>
      <c r="J26" s="23"/>
    </row>
    <row r="27" spans="2:10" x14ac:dyDescent="0.25">
      <c r="B27" s="22"/>
      <c r="C27" s="13"/>
      <c r="D27" s="13"/>
      <c r="E27" s="13"/>
      <c r="F27" s="13"/>
      <c r="G27" s="13"/>
      <c r="H27" s="13"/>
      <c r="I27" s="13"/>
      <c r="J27" s="23"/>
    </row>
    <row r="28" spans="2:10" x14ac:dyDescent="0.25">
      <c r="B28" s="22"/>
      <c r="C28" s="13"/>
      <c r="D28" s="13"/>
      <c r="E28" s="13"/>
      <c r="F28" s="13"/>
      <c r="G28" s="13"/>
      <c r="H28" s="13"/>
      <c r="I28" s="13"/>
      <c r="J28" s="23"/>
    </row>
    <row r="29" spans="2:10" x14ac:dyDescent="0.25">
      <c r="B29" s="26"/>
      <c r="C29" s="27"/>
      <c r="D29" s="27"/>
      <c r="E29" s="27"/>
      <c r="F29" s="27"/>
      <c r="G29" s="27"/>
      <c r="H29" s="27"/>
      <c r="I29" s="27"/>
      <c r="J29" s="2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/>
    <col min="2" max="2" width="11.42578125" style="3"/>
    <col min="3" max="3" width="11.42578125" style="7"/>
    <col min="4" max="5" width="11.42578125" style="11"/>
    <col min="6" max="16384" width="11.42578125" style="3"/>
  </cols>
  <sheetData>
    <row r="1" spans="1:5" s="2" customFormat="1" x14ac:dyDescent="0.25">
      <c r="A1" s="4" t="s">
        <v>0</v>
      </c>
      <c r="B1" s="2" t="s">
        <v>5</v>
      </c>
      <c r="C1" s="6" t="s">
        <v>9</v>
      </c>
      <c r="D1" s="10" t="s">
        <v>36</v>
      </c>
      <c r="E1" s="10" t="s">
        <v>37</v>
      </c>
    </row>
    <row r="2" spans="1:5" x14ac:dyDescent="0.25">
      <c r="A2" s="1" t="s">
        <v>1</v>
      </c>
      <c r="B2" s="3" t="s">
        <v>6</v>
      </c>
      <c r="C2" s="7">
        <v>0.3</v>
      </c>
      <c r="D2" s="11">
        <v>0.01</v>
      </c>
      <c r="E2" s="11">
        <v>0</v>
      </c>
    </row>
    <row r="3" spans="1:5" x14ac:dyDescent="0.25">
      <c r="A3" s="1" t="s">
        <v>2</v>
      </c>
      <c r="B3" s="3" t="s">
        <v>6</v>
      </c>
      <c r="C3" s="7">
        <v>0.15</v>
      </c>
      <c r="D3" s="11">
        <v>1E-4</v>
      </c>
      <c r="E3" s="11">
        <v>0</v>
      </c>
    </row>
    <row r="4" spans="1:5" x14ac:dyDescent="0.25">
      <c r="A4" s="1" t="s">
        <v>4</v>
      </c>
      <c r="B4" s="3" t="s">
        <v>6</v>
      </c>
      <c r="C4" s="7">
        <v>7.0000000000000007E-2</v>
      </c>
      <c r="D4" s="11">
        <v>10</v>
      </c>
      <c r="E4" s="11">
        <v>2.0000000000000002E-5</v>
      </c>
    </row>
    <row r="5" spans="1:5" x14ac:dyDescent="0.25">
      <c r="A5" s="1" t="s">
        <v>3</v>
      </c>
      <c r="B5" s="3" t="s">
        <v>6</v>
      </c>
      <c r="C5" s="7">
        <v>0.08</v>
      </c>
      <c r="D5" s="11">
        <v>8</v>
      </c>
      <c r="E5" s="11">
        <v>1.6000000000000001E-4</v>
      </c>
    </row>
    <row r="6" spans="1:5" x14ac:dyDescent="0.25">
      <c r="A6" s="1" t="s">
        <v>7</v>
      </c>
      <c r="B6" s="3" t="s">
        <v>8</v>
      </c>
      <c r="C6" s="7" t="e">
        <f>NA()</f>
        <v>#N/A</v>
      </c>
      <c r="D6" s="11" t="e">
        <f>NA()</f>
        <v>#N/A</v>
      </c>
      <c r="E6" s="11" t="e">
        <f>NA()</f>
        <v>#N/A</v>
      </c>
    </row>
  </sheetData>
  <conditionalFormatting sqref="A1:XFD1048576">
    <cfRule type="containsErrors" dxfId="4" priority="1">
      <formula>ISERROR(A1)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1.42578125" style="1" customWidth="1"/>
    <col min="2" max="16384" width="11.42578125" style="3"/>
  </cols>
  <sheetData>
    <row r="1" spans="1:3" s="2" customFormat="1" x14ac:dyDescent="0.25">
      <c r="A1" s="4" t="s">
        <v>10</v>
      </c>
      <c r="B1" s="2" t="s">
        <v>17</v>
      </c>
      <c r="C1" s="2" t="s">
        <v>18</v>
      </c>
    </row>
    <row r="2" spans="1:3" x14ac:dyDescent="0.25">
      <c r="A2" s="1" t="s">
        <v>12</v>
      </c>
      <c r="B2" s="3">
        <v>1</v>
      </c>
      <c r="C2" s="3">
        <v>0.1</v>
      </c>
    </row>
    <row r="3" spans="1:3" x14ac:dyDescent="0.25">
      <c r="A3" s="1" t="s">
        <v>15</v>
      </c>
      <c r="B3" s="3">
        <v>2</v>
      </c>
      <c r="C3" s="3">
        <v>0.2</v>
      </c>
    </row>
    <row r="4" spans="1:3" x14ac:dyDescent="0.25">
      <c r="A4" s="1" t="s">
        <v>19</v>
      </c>
      <c r="B4" s="3">
        <v>3</v>
      </c>
      <c r="C4" s="3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5" sqref="A15"/>
    </sheetView>
  </sheetViews>
  <sheetFormatPr baseColWidth="10" defaultRowHeight="15" x14ac:dyDescent="0.25"/>
  <cols>
    <col min="1" max="3" width="11.42578125" style="1"/>
    <col min="4" max="4" width="11.42578125" style="9"/>
    <col min="5" max="16384" width="11.42578125" style="3"/>
  </cols>
  <sheetData>
    <row r="1" spans="1:4" s="2" customFormat="1" x14ac:dyDescent="0.25">
      <c r="A1" s="4" t="s">
        <v>10</v>
      </c>
      <c r="B1" s="4" t="s">
        <v>0</v>
      </c>
      <c r="C1" s="4" t="s">
        <v>11</v>
      </c>
      <c r="D1" s="8" t="s">
        <v>16</v>
      </c>
    </row>
    <row r="2" spans="1:4" x14ac:dyDescent="0.25">
      <c r="A2" s="1" t="s">
        <v>12</v>
      </c>
      <c r="B2" s="1" t="s">
        <v>1</v>
      </c>
      <c r="C2" s="1" t="s">
        <v>13</v>
      </c>
      <c r="D2" s="9">
        <v>1</v>
      </c>
    </row>
    <row r="3" spans="1:4" x14ac:dyDescent="0.25">
      <c r="A3" s="1" t="s">
        <v>12</v>
      </c>
      <c r="B3" s="1" t="s">
        <v>2</v>
      </c>
      <c r="C3" s="1" t="s">
        <v>14</v>
      </c>
      <c r="D3" s="9">
        <v>0.3</v>
      </c>
    </row>
    <row r="4" spans="1:4" x14ac:dyDescent="0.25">
      <c r="A4" s="1" t="s">
        <v>12</v>
      </c>
      <c r="B4" s="1" t="s">
        <v>4</v>
      </c>
      <c r="C4" s="1" t="s">
        <v>14</v>
      </c>
      <c r="D4" s="9">
        <v>0.7</v>
      </c>
    </row>
    <row r="5" spans="1:4" x14ac:dyDescent="0.25">
      <c r="A5" s="1" t="s">
        <v>12</v>
      </c>
      <c r="B5" s="1" t="s">
        <v>7</v>
      </c>
      <c r="C5" s="1" t="s">
        <v>14</v>
      </c>
      <c r="D5" s="9">
        <v>0.02</v>
      </c>
    </row>
    <row r="6" spans="1:4" x14ac:dyDescent="0.25">
      <c r="A6" s="1" t="s">
        <v>15</v>
      </c>
      <c r="B6" s="1" t="s">
        <v>1</v>
      </c>
      <c r="C6" s="1" t="s">
        <v>13</v>
      </c>
      <c r="D6" s="9">
        <v>1</v>
      </c>
    </row>
    <row r="7" spans="1:4" x14ac:dyDescent="0.25">
      <c r="A7" s="1" t="s">
        <v>15</v>
      </c>
      <c r="B7" s="1" t="s">
        <v>2</v>
      </c>
      <c r="C7" s="1" t="s">
        <v>14</v>
      </c>
      <c r="D7" s="9">
        <v>0.3</v>
      </c>
    </row>
    <row r="8" spans="1:4" x14ac:dyDescent="0.25">
      <c r="A8" s="1" t="s">
        <v>15</v>
      </c>
      <c r="B8" s="1" t="s">
        <v>3</v>
      </c>
      <c r="C8" s="1" t="s">
        <v>14</v>
      </c>
      <c r="D8" s="9">
        <v>0.7</v>
      </c>
    </row>
    <row r="9" spans="1:4" x14ac:dyDescent="0.25">
      <c r="A9" s="1" t="s">
        <v>15</v>
      </c>
      <c r="B9" s="1" t="s">
        <v>7</v>
      </c>
      <c r="C9" s="1" t="s">
        <v>14</v>
      </c>
      <c r="D9" s="9">
        <v>0.02</v>
      </c>
    </row>
    <row r="10" spans="1:4" x14ac:dyDescent="0.25">
      <c r="A10" s="1" t="s">
        <v>19</v>
      </c>
      <c r="B10" s="1" t="s">
        <v>2</v>
      </c>
      <c r="C10" s="1" t="s">
        <v>13</v>
      </c>
      <c r="D10" s="9">
        <v>1</v>
      </c>
    </row>
    <row r="11" spans="1:4" x14ac:dyDescent="0.25">
      <c r="A11" s="1" t="s">
        <v>19</v>
      </c>
      <c r="B11" s="1" t="s">
        <v>4</v>
      </c>
      <c r="C11" s="1" t="s">
        <v>14</v>
      </c>
      <c r="D11" s="9">
        <v>1</v>
      </c>
    </row>
    <row r="12" spans="1:4" x14ac:dyDescent="0.25">
      <c r="A12" s="1" t="s">
        <v>66</v>
      </c>
      <c r="B12" s="1" t="s">
        <v>1</v>
      </c>
      <c r="C12" s="1" t="s">
        <v>13</v>
      </c>
      <c r="D12" s="9">
        <v>1</v>
      </c>
    </row>
    <row r="13" spans="1:4" x14ac:dyDescent="0.25">
      <c r="A13" s="1" t="s">
        <v>66</v>
      </c>
      <c r="B13" s="1" t="s">
        <v>2</v>
      </c>
      <c r="C13" s="1" t="s">
        <v>14</v>
      </c>
      <c r="D13" s="9">
        <v>0.35</v>
      </c>
    </row>
    <row r="14" spans="1:4" x14ac:dyDescent="0.25">
      <c r="A14" s="1" t="s">
        <v>66</v>
      </c>
      <c r="B14" s="1" t="s">
        <v>7</v>
      </c>
      <c r="C14" s="1" t="s">
        <v>14</v>
      </c>
      <c r="D14" s="9">
        <v>0.02</v>
      </c>
    </row>
  </sheetData>
  <conditionalFormatting sqref="D1:D1048576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3" priority="1">
      <formula>EXACT("In", INDIRECT("Z"&amp;ROW()&amp;"S3",FALSE()))</formula>
    </cfRule>
    <cfRule type="expression" dxfId="2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2" width="11.42578125" style="1"/>
    <col min="3" max="16384" width="11.42578125" style="3"/>
  </cols>
  <sheetData>
    <row r="1" spans="1:7" s="2" customFormat="1" x14ac:dyDescent="0.25">
      <c r="A1" s="4" t="s">
        <v>20</v>
      </c>
      <c r="B1" s="4" t="s">
        <v>0</v>
      </c>
      <c r="C1" s="2" t="s">
        <v>17</v>
      </c>
      <c r="D1" s="2" t="s">
        <v>18</v>
      </c>
      <c r="E1" s="2" t="s">
        <v>24</v>
      </c>
      <c r="F1" s="2" t="s">
        <v>25</v>
      </c>
      <c r="G1" s="2" t="s">
        <v>28</v>
      </c>
    </row>
    <row r="2" spans="1:7" x14ac:dyDescent="0.25">
      <c r="A2" s="1" t="s">
        <v>27</v>
      </c>
      <c r="B2" s="1" t="s">
        <v>2</v>
      </c>
      <c r="C2" s="3">
        <v>5000</v>
      </c>
      <c r="D2" s="3">
        <v>0.05</v>
      </c>
      <c r="E2" s="3">
        <v>0</v>
      </c>
      <c r="F2" s="3">
        <v>500</v>
      </c>
      <c r="G2" s="3">
        <v>1</v>
      </c>
    </row>
    <row r="3" spans="1:7" x14ac:dyDescent="0.25">
      <c r="A3" s="1" t="s">
        <v>26</v>
      </c>
      <c r="B3" s="1" t="s">
        <v>2</v>
      </c>
      <c r="C3" s="3">
        <v>6000</v>
      </c>
      <c r="D3" s="3">
        <v>0.04</v>
      </c>
      <c r="E3" s="3">
        <v>0</v>
      </c>
      <c r="F3" s="3">
        <v>500</v>
      </c>
      <c r="G3" s="3">
        <v>0.2</v>
      </c>
    </row>
    <row r="4" spans="1:7" x14ac:dyDescent="0.25">
      <c r="A4" s="1" t="s">
        <v>21</v>
      </c>
      <c r="B4" s="1" t="s">
        <v>4</v>
      </c>
      <c r="C4" s="3">
        <v>4000</v>
      </c>
      <c r="D4" s="3">
        <v>0.02</v>
      </c>
      <c r="E4" s="3">
        <v>0</v>
      </c>
      <c r="F4" s="3">
        <v>500</v>
      </c>
      <c r="G4" s="3">
        <v>0.1</v>
      </c>
    </row>
    <row r="5" spans="1:7" x14ac:dyDescent="0.25">
      <c r="A5" s="1" t="s">
        <v>22</v>
      </c>
      <c r="B5" s="1" t="s">
        <v>3</v>
      </c>
      <c r="C5" s="3">
        <v>3000</v>
      </c>
      <c r="D5" s="3">
        <v>0.03</v>
      </c>
      <c r="E5" s="3">
        <v>0</v>
      </c>
      <c r="F5" s="3">
        <v>500</v>
      </c>
      <c r="G5" s="3">
        <v>0.1</v>
      </c>
    </row>
    <row r="6" spans="1:7" x14ac:dyDescent="0.25">
      <c r="A6" s="1" t="s">
        <v>23</v>
      </c>
      <c r="B6" s="1" t="s">
        <v>1</v>
      </c>
      <c r="C6" s="3">
        <v>2000</v>
      </c>
      <c r="D6" s="3">
        <v>0.04</v>
      </c>
      <c r="E6" s="3">
        <v>0</v>
      </c>
      <c r="F6" s="3">
        <v>500</v>
      </c>
      <c r="G6" s="3">
        <v>0.5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2.7109375" style="1" bestFit="1" customWidth="1"/>
    <col min="2" max="2" width="11.42578125" style="3"/>
    <col min="3" max="3" width="11.42578125" style="9"/>
    <col min="4" max="16384" width="11.42578125" style="3"/>
  </cols>
  <sheetData>
    <row r="1" spans="1:3" s="2" customFormat="1" x14ac:dyDescent="0.25">
      <c r="A1" s="4" t="s">
        <v>29</v>
      </c>
      <c r="B1" s="2" t="s">
        <v>33</v>
      </c>
      <c r="C1" s="8" t="s">
        <v>34</v>
      </c>
    </row>
    <row r="2" spans="1:3" x14ac:dyDescent="0.25">
      <c r="A2" s="1" t="s">
        <v>35</v>
      </c>
      <c r="B2" s="5">
        <v>0</v>
      </c>
      <c r="C2" s="9">
        <v>1</v>
      </c>
    </row>
    <row r="3" spans="1:3" x14ac:dyDescent="0.25">
      <c r="A3" s="1" t="s">
        <v>30</v>
      </c>
      <c r="B3" s="5">
        <v>0.25</v>
      </c>
      <c r="C3" s="9">
        <v>0.75</v>
      </c>
    </row>
    <row r="4" spans="1:3" x14ac:dyDescent="0.25">
      <c r="A4" s="1" t="s">
        <v>32</v>
      </c>
      <c r="B4" s="5">
        <v>0.5</v>
      </c>
      <c r="C4" s="9">
        <v>0.4</v>
      </c>
    </row>
    <row r="5" spans="1:3" x14ac:dyDescent="0.25">
      <c r="A5" s="1" t="s">
        <v>31</v>
      </c>
      <c r="B5" s="5">
        <v>0.25</v>
      </c>
      <c r="C5" s="9">
        <v>0.2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0" defaultRowHeight="15" x14ac:dyDescent="0.25"/>
  <cols>
    <col min="1" max="2" width="11.42578125" style="1"/>
    <col min="3" max="3" width="11.42578125" style="35"/>
    <col min="4" max="4" width="11.42578125" style="33"/>
    <col min="5" max="16384" width="11.42578125" style="3"/>
  </cols>
  <sheetData>
    <row r="1" spans="1:4" s="2" customFormat="1" x14ac:dyDescent="0.25">
      <c r="A1" s="4" t="s">
        <v>65</v>
      </c>
      <c r="B1" s="4" t="s">
        <v>0</v>
      </c>
      <c r="C1" s="34" t="s">
        <v>35</v>
      </c>
      <c r="D1" s="32" t="s">
        <v>64</v>
      </c>
    </row>
    <row r="2" spans="1:4" x14ac:dyDescent="0.25">
      <c r="A2" s="1" t="s">
        <v>60</v>
      </c>
      <c r="B2" s="1" t="s">
        <v>2</v>
      </c>
      <c r="C2" s="35">
        <v>8.0000000000000002E-3</v>
      </c>
      <c r="D2" s="33">
        <v>1000</v>
      </c>
    </row>
    <row r="3" spans="1:4" x14ac:dyDescent="0.25">
      <c r="A3" s="1" t="s">
        <v>60</v>
      </c>
      <c r="B3" s="1" t="s">
        <v>1</v>
      </c>
      <c r="C3" s="35">
        <v>0.02</v>
      </c>
      <c r="D3" s="33">
        <v>1500</v>
      </c>
    </row>
    <row r="4" spans="1:4" x14ac:dyDescent="0.25">
      <c r="A4" s="1" t="s">
        <v>60</v>
      </c>
      <c r="B4" s="1" t="s">
        <v>4</v>
      </c>
      <c r="C4" s="35">
        <v>0.03</v>
      </c>
      <c r="D4" s="33">
        <v>2000</v>
      </c>
    </row>
    <row r="5" spans="1:4" x14ac:dyDescent="0.25">
      <c r="A5" s="1" t="s">
        <v>61</v>
      </c>
      <c r="B5" s="1" t="s">
        <v>2</v>
      </c>
      <c r="C5" s="35">
        <v>8.0000000000000002E-3</v>
      </c>
      <c r="D5" s="33">
        <v>1000</v>
      </c>
    </row>
    <row r="6" spans="1:4" x14ac:dyDescent="0.25">
      <c r="A6" s="1" t="s">
        <v>61</v>
      </c>
      <c r="B6" s="1" t="s">
        <v>1</v>
      </c>
      <c r="C6" s="35">
        <v>0.02</v>
      </c>
      <c r="D6" s="33">
        <v>1500</v>
      </c>
    </row>
    <row r="7" spans="1:4" x14ac:dyDescent="0.25">
      <c r="A7" s="1" t="s">
        <v>61</v>
      </c>
      <c r="B7" s="1" t="s">
        <v>4</v>
      </c>
      <c r="C7" s="35">
        <v>0.03</v>
      </c>
      <c r="D7" s="33">
        <v>2000</v>
      </c>
    </row>
    <row r="8" spans="1:4" x14ac:dyDescent="0.25">
      <c r="A8" s="1" t="s">
        <v>62</v>
      </c>
      <c r="B8" s="1" t="s">
        <v>2</v>
      </c>
      <c r="C8" s="35">
        <v>8.0000000000000002E-3</v>
      </c>
      <c r="D8" s="33">
        <v>1000</v>
      </c>
    </row>
    <row r="9" spans="1:4" x14ac:dyDescent="0.25">
      <c r="A9" s="1" t="s">
        <v>62</v>
      </c>
      <c r="B9" s="1" t="s">
        <v>1</v>
      </c>
      <c r="C9" s="35">
        <v>0.02</v>
      </c>
      <c r="D9" s="33">
        <v>1500</v>
      </c>
    </row>
    <row r="10" spans="1:4" x14ac:dyDescent="0.25">
      <c r="A10" s="1" t="s">
        <v>62</v>
      </c>
      <c r="B10" s="1" t="s">
        <v>4</v>
      </c>
      <c r="C10" s="35">
        <v>0.03</v>
      </c>
      <c r="D10" s="33">
        <v>2000</v>
      </c>
    </row>
    <row r="11" spans="1:4" x14ac:dyDescent="0.25">
      <c r="A11" s="1" t="s">
        <v>63</v>
      </c>
      <c r="B11" s="1" t="s">
        <v>2</v>
      </c>
      <c r="C11" s="35">
        <v>8.0000000000000002E-3</v>
      </c>
      <c r="D11" s="33">
        <v>1000</v>
      </c>
    </row>
    <row r="12" spans="1:4" x14ac:dyDescent="0.25">
      <c r="A12" s="1" t="s">
        <v>63</v>
      </c>
      <c r="B12" s="1" t="s">
        <v>1</v>
      </c>
      <c r="C12" s="35">
        <v>0.02</v>
      </c>
      <c r="D12" s="33">
        <v>1500</v>
      </c>
    </row>
    <row r="13" spans="1:4" x14ac:dyDescent="0.25">
      <c r="A13" s="1" t="s">
        <v>63</v>
      </c>
      <c r="B13" s="1" t="s">
        <v>4</v>
      </c>
      <c r="C13" s="35">
        <v>0.03</v>
      </c>
      <c r="D13" s="33">
        <v>2000</v>
      </c>
    </row>
  </sheetData>
  <conditionalFormatting sqref="A1:XFD1048576">
    <cfRule type="expression" dxfId="1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Commodity</vt:lpstr>
      <vt:lpstr>Process</vt:lpstr>
      <vt:lpstr>Process-Commodity</vt:lpstr>
      <vt:lpstr>Storage</vt:lpstr>
      <vt:lpstr>Time</vt:lpstr>
      <vt:lpstr>Area-Demand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2013-08-28T09:40:57Z</dcterms:modified>
</cp:coreProperties>
</file>