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AC2C4A229F530EA452B3226F42B26ED48F944B4C" xr6:coauthVersionLast="47" xr6:coauthVersionMax="47" xr10:uidLastSave="{8A079952-938F-4AA5-B5CB-F7F687B38244}"/>
  <bookViews>
    <workbookView xWindow="338" yWindow="1377" windowWidth="18031" windowHeight="9830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H14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H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J11" i="1"/>
  <c r="CZ7" i="1"/>
  <c r="DZ8" i="1"/>
  <c r="J12" i="1"/>
  <c r="CZ10" i="1"/>
  <c r="CZ9" i="1"/>
  <c r="CZ11" i="1"/>
  <c r="J8" i="1"/>
  <c r="J9" i="1"/>
  <c r="DZ11" i="1"/>
  <c r="DZ7" i="1"/>
  <c r="DZ9" i="1"/>
  <c r="CZ6" i="1"/>
  <c r="CZ5" i="1"/>
  <c r="J7" i="1"/>
  <c r="J6" i="1"/>
  <c r="DZ6" i="1"/>
  <c r="J10" i="1"/>
  <c r="CZ12" i="1"/>
  <c r="J5" i="1"/>
  <c r="DZ10" i="1"/>
  <c r="DZ12" i="1"/>
  <c r="CZ8" i="1"/>
  <c r="DZ5" i="1"/>
  <c r="H5" i="1" l="1"/>
  <c r="N5" i="1" s="1"/>
  <c r="H6" i="1"/>
  <c r="E6" i="1" s="1"/>
  <c r="H10" i="1"/>
  <c r="E10" i="1" s="1"/>
  <c r="J13" i="1"/>
  <c r="H11" i="1"/>
  <c r="E11" i="1" s="1"/>
  <c r="H7" i="1"/>
  <c r="E7" i="1" s="1"/>
  <c r="H8" i="1"/>
  <c r="E8" i="1" s="1"/>
  <c r="H12" i="1"/>
  <c r="E12" i="1" s="1"/>
  <c r="H9" i="1"/>
  <c r="E5" i="1" l="1"/>
  <c r="G5" i="1" s="1"/>
  <c r="M5" i="1" s="1"/>
  <c r="G12" i="1"/>
  <c r="F12" i="1" s="1"/>
  <c r="G10" i="1"/>
  <c r="G8" i="1"/>
  <c r="F8" i="1" s="1"/>
  <c r="G7" i="1"/>
  <c r="N6" i="1"/>
  <c r="N7" i="1" s="1"/>
  <c r="N8" i="1" s="1"/>
  <c r="N9" i="1" s="1"/>
  <c r="N10" i="1" s="1"/>
  <c r="N11" i="1" s="1"/>
  <c r="N12" i="1" s="1"/>
  <c r="N13" i="1" s="1"/>
  <c r="N14" i="1" s="1"/>
  <c r="E26" i="1" s="1"/>
  <c r="E13" i="1"/>
  <c r="J14" i="1"/>
  <c r="E14" i="1" s="1"/>
  <c r="G11" i="1"/>
  <c r="E9" i="1"/>
  <c r="G6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M6" i="1"/>
  <c r="F5" i="1"/>
  <c r="L5" i="1" s="1"/>
  <c r="G9" i="1"/>
  <c r="F9" i="1" s="1"/>
  <c r="F6" i="1"/>
  <c r="M7" i="1"/>
  <c r="F7" i="1"/>
  <c r="F14" i="1"/>
  <c r="G14" i="1"/>
  <c r="F10" i="1"/>
  <c r="F11" i="1"/>
  <c r="G13" i="1"/>
  <c r="F13" i="1"/>
  <c r="M8" i="1"/>
  <c r="L6" i="1" l="1"/>
  <c r="L7" i="1"/>
  <c r="L8" i="1" s="1"/>
  <c r="L9" i="1"/>
  <c r="L10" i="1" s="1"/>
  <c r="L11" i="1" s="1"/>
  <c r="L12" i="1" s="1"/>
  <c r="L13" i="1" s="1"/>
  <c r="L14" i="1" s="1"/>
  <c r="M9" i="1"/>
  <c r="M10" i="1" s="1"/>
  <c r="M11" i="1" s="1"/>
  <c r="M12" i="1" s="1"/>
  <c r="M13" i="1" s="1"/>
  <c r="M14" i="1" s="1"/>
  <c r="E25" i="1" s="1"/>
  <c r="E28" i="1"/>
  <c r="E29" i="1"/>
  <c r="E30" i="1" l="1"/>
  <c r="E24" i="1"/>
  <c r="E22" i="1"/>
</calcChain>
</file>

<file path=xl/sharedStrings.xml><?xml version="1.0" encoding="utf-8"?>
<sst xmlns="http://schemas.openxmlformats.org/spreadsheetml/2006/main" count="76" uniqueCount="41">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</sst>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Kopka%20Silvio%20(70,%20NP,%20pm)/Kopka%20Silvio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44887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C25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6</v>
      </c>
      <c r="C5" s="27">
        <v>21</v>
      </c>
      <c r="D5" s="28"/>
      <c r="E5" s="29">
        <f ca="1">IF(C5="","",J5-H5)</f>
        <v>31</v>
      </c>
      <c r="F5" s="29">
        <f t="shared" ref="F5:F14" ca="1" si="0">IF(E5="","",G5+H5)</f>
        <v>4</v>
      </c>
      <c r="G5" s="30">
        <f ca="1">IF(E5="","",DZ5)</f>
        <v>0</v>
      </c>
      <c r="H5" s="31">
        <f ca="1">IF(C5="","",CZ5)</f>
        <v>4</v>
      </c>
      <c r="I5" s="29"/>
      <c r="J5" s="29">
        <f ca="1">IF(AND($B5&gt;=1,$B5&lt;=40,$C5&gt;=1,$C5&lt;=25),IF($B5&gt;1,SUM(INDIRECT("BA4:BY"&amp;($B5+2))),0)+SUM(INDIRECT("BA"&amp;($B5+3)&amp;":B"&amp;CHAR(64+$C5)&amp;($B5+3))),0)</f>
        <v>35</v>
      </c>
      <c r="K5" s="29">
        <f ca="1">$E5</f>
        <v>31</v>
      </c>
      <c r="L5" s="29">
        <f ca="1">$F5</f>
        <v>4</v>
      </c>
      <c r="M5" s="29">
        <f ca="1">$G5</f>
        <v>0</v>
      </c>
      <c r="N5" s="29">
        <f ca="1">$H5</f>
        <v>4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 t="s">
        <v>3</v>
      </c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1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4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12</v>
      </c>
      <c r="C6" s="27">
        <v>14</v>
      </c>
      <c r="D6" s="28"/>
      <c r="E6" s="28">
        <f t="shared" ref="E6:E14" ca="1" si="7">IF(J6=J5,"",(J6-J5)-H6)</f>
        <v>30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67</v>
      </c>
      <c r="K6" s="28">
        <f t="shared" ref="K6:K14" ca="1" si="11">IF(E6="",K5,K5+$E6)</f>
        <v>61</v>
      </c>
      <c r="L6" s="28">
        <f t="shared" ref="L6:L14" ca="1" si="12">IF(F6="",L5,L5+$F6)</f>
        <v>6</v>
      </c>
      <c r="M6" s="28">
        <f t="shared" ref="M6:M14" ca="1" si="13">IF(G6="",M5,M5+$G6)</f>
        <v>0</v>
      </c>
      <c r="N6" s="28">
        <f t="shared" ref="N6:N14" ca="1" si="14">IF(H6="",N5,N5+$H6)</f>
        <v>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 t="s">
        <v>3</v>
      </c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1</v>
      </c>
      <c r="CY6" s="25">
        <f t="shared" si="2"/>
        <v>0</v>
      </c>
      <c r="CZ6" s="25">
        <f t="shared" ca="1" si="3"/>
        <v>6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17</v>
      </c>
      <c r="C7" s="27">
        <v>19</v>
      </c>
      <c r="D7" s="28"/>
      <c r="E7" s="28">
        <f t="shared" ca="1" si="7"/>
        <v>28</v>
      </c>
      <c r="F7" s="28">
        <f t="shared" ca="1" si="0"/>
        <v>1</v>
      </c>
      <c r="G7" s="36">
        <f t="shared" ca="1" si="8"/>
        <v>0</v>
      </c>
      <c r="H7" s="37">
        <f t="shared" ca="1" si="9"/>
        <v>1</v>
      </c>
      <c r="I7" s="28"/>
      <c r="J7" s="28">
        <f t="shared" ca="1" si="10"/>
        <v>96</v>
      </c>
      <c r="K7" s="28">
        <f t="shared" ca="1" si="11"/>
        <v>89</v>
      </c>
      <c r="L7" s="28">
        <f t="shared" ca="1" si="12"/>
        <v>7</v>
      </c>
      <c r="M7" s="28">
        <f t="shared" ca="1" si="13"/>
        <v>0</v>
      </c>
      <c r="N7" s="28">
        <f t="shared" ca="1" si="14"/>
        <v>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 t="s">
        <v>3</v>
      </c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1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7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22</v>
      </c>
      <c r="C8" s="27">
        <v>5</v>
      </c>
      <c r="D8" s="28"/>
      <c r="E8" s="28">
        <f t="shared" ca="1" si="7"/>
        <v>23</v>
      </c>
      <c r="F8" s="28">
        <f t="shared" ca="1" si="0"/>
        <v>5</v>
      </c>
      <c r="G8" s="36">
        <f t="shared" ca="1" si="8"/>
        <v>0</v>
      </c>
      <c r="H8" s="37">
        <f t="shared" ca="1" si="9"/>
        <v>5</v>
      </c>
      <c r="I8" s="28"/>
      <c r="J8" s="28">
        <f t="shared" ca="1" si="10"/>
        <v>124</v>
      </c>
      <c r="K8" s="28">
        <f t="shared" ca="1" si="11"/>
        <v>112</v>
      </c>
      <c r="L8" s="28">
        <f t="shared" ca="1" si="12"/>
        <v>12</v>
      </c>
      <c r="M8" s="28">
        <f t="shared" ca="1" si="13"/>
        <v>0</v>
      </c>
      <c r="N8" s="28">
        <f t="shared" ca="1" si="14"/>
        <v>12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 t="s">
        <v>3</v>
      </c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1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12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28</v>
      </c>
      <c r="C9" s="27">
        <v>23</v>
      </c>
      <c r="D9" s="28"/>
      <c r="E9" s="28">
        <f t="shared" ca="1" si="7"/>
        <v>35</v>
      </c>
      <c r="F9" s="28">
        <f t="shared" ca="1" si="0"/>
        <v>9</v>
      </c>
      <c r="G9" s="36">
        <f t="shared" ca="1" si="8"/>
        <v>0</v>
      </c>
      <c r="H9" s="37">
        <f t="shared" ca="1" si="9"/>
        <v>9</v>
      </c>
      <c r="I9" s="28"/>
      <c r="J9" s="28">
        <f t="shared" ca="1" si="10"/>
        <v>168</v>
      </c>
      <c r="K9" s="28">
        <f t="shared" ca="1" si="11"/>
        <v>147</v>
      </c>
      <c r="L9" s="28">
        <f t="shared" ca="1" si="12"/>
        <v>21</v>
      </c>
      <c r="M9" s="28">
        <f t="shared" ca="1" si="13"/>
        <v>0</v>
      </c>
      <c r="N9" s="28">
        <f t="shared" ca="1" si="14"/>
        <v>21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21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34</v>
      </c>
      <c r="C10" s="27">
        <v>3</v>
      </c>
      <c r="D10" s="28"/>
      <c r="E10" s="28">
        <f t="shared" ca="1" si="7"/>
        <v>24</v>
      </c>
      <c r="F10" s="28">
        <f t="shared" ca="1" si="0"/>
        <v>9</v>
      </c>
      <c r="G10" s="36">
        <f t="shared" ca="1" si="8"/>
        <v>0</v>
      </c>
      <c r="H10" s="37">
        <f t="shared" ca="1" si="9"/>
        <v>9</v>
      </c>
      <c r="I10" s="28"/>
      <c r="J10" s="28">
        <f t="shared" ca="1" si="10"/>
        <v>201</v>
      </c>
      <c r="K10" s="28">
        <f t="shared" ca="1" si="11"/>
        <v>171</v>
      </c>
      <c r="L10" s="28">
        <f t="shared" ca="1" si="12"/>
        <v>30</v>
      </c>
      <c r="M10" s="28">
        <f t="shared" ca="1" si="13"/>
        <v>0</v>
      </c>
      <c r="N10" s="28">
        <f t="shared" ca="1" si="14"/>
        <v>30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 t="s">
        <v>3</v>
      </c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1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30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40</v>
      </c>
      <c r="C11" s="27">
        <v>1</v>
      </c>
      <c r="D11" s="28"/>
      <c r="E11" s="28">
        <f t="shared" ca="1" si="7"/>
        <v>28</v>
      </c>
      <c r="F11" s="28">
        <f t="shared" ca="1" si="0"/>
        <v>4</v>
      </c>
      <c r="G11" s="36">
        <f t="shared" ca="1" si="8"/>
        <v>0</v>
      </c>
      <c r="H11" s="37">
        <f t="shared" ca="1" si="9"/>
        <v>4</v>
      </c>
      <c r="I11" s="28"/>
      <c r="J11" s="28">
        <f t="shared" ca="1" si="10"/>
        <v>233</v>
      </c>
      <c r="K11" s="28">
        <f t="shared" ca="1" si="11"/>
        <v>199</v>
      </c>
      <c r="L11" s="28">
        <f t="shared" ca="1" si="12"/>
        <v>34</v>
      </c>
      <c r="M11" s="28">
        <f t="shared" ca="1" si="13"/>
        <v>0</v>
      </c>
      <c r="N11" s="28">
        <f t="shared" ca="1" si="14"/>
        <v>34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34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40</v>
      </c>
      <c r="C12" s="27">
        <v>25</v>
      </c>
      <c r="D12" s="28"/>
      <c r="E12" s="28">
        <f t="shared" ca="1" si="7"/>
        <v>7</v>
      </c>
      <c r="F12" s="28">
        <f t="shared" ca="1" si="0"/>
        <v>1</v>
      </c>
      <c r="G12" s="36">
        <f t="shared" ca="1" si="8"/>
        <v>0</v>
      </c>
      <c r="H12" s="37">
        <f t="shared" ca="1" si="9"/>
        <v>1</v>
      </c>
      <c r="I12" s="28"/>
      <c r="J12" s="28">
        <f t="shared" ca="1" si="10"/>
        <v>241</v>
      </c>
      <c r="K12" s="28">
        <f t="shared" ca="1" si="11"/>
        <v>206</v>
      </c>
      <c r="L12" s="28">
        <f t="shared" ca="1" si="12"/>
        <v>35</v>
      </c>
      <c r="M12" s="28">
        <f t="shared" ca="1" si="13"/>
        <v>0</v>
      </c>
      <c r="N12" s="28">
        <f t="shared" ca="1" si="14"/>
        <v>35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 t="s">
        <v>3</v>
      </c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1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35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/>
      <c r="C13" s="27"/>
      <c r="D13" s="28"/>
      <c r="E13" s="28" t="str">
        <f t="shared" ca="1" si="7"/>
        <v/>
      </c>
      <c r="F13" s="28" t="str">
        <f t="shared" ca="1" si="0"/>
        <v/>
      </c>
      <c r="G13" s="36" t="str">
        <f t="shared" ca="1" si="8"/>
        <v/>
      </c>
      <c r="H13" s="37" t="str">
        <f t="shared" si="9"/>
        <v/>
      </c>
      <c r="I13" s="28"/>
      <c r="J13" s="28">
        <f t="shared" ca="1" si="10"/>
        <v>241</v>
      </c>
      <c r="K13" s="28">
        <f t="shared" ca="1" si="11"/>
        <v>206</v>
      </c>
      <c r="L13" s="28">
        <f t="shared" ca="1" si="12"/>
        <v>35</v>
      </c>
      <c r="M13" s="28">
        <f t="shared" ca="1" si="13"/>
        <v>0</v>
      </c>
      <c r="N13" s="28">
        <f t="shared" ca="1" si="14"/>
        <v>35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 t="b">
        <f t="shared" ca="1" si="3"/>
        <v>0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 t="b">
        <f t="shared" ca="1" si="6"/>
        <v>0</v>
      </c>
    </row>
    <row r="14" spans="1:130" x14ac:dyDescent="0.25">
      <c r="A14" s="16">
        <v>10</v>
      </c>
      <c r="B14" s="26"/>
      <c r="C14" s="27"/>
      <c r="D14" s="40"/>
      <c r="E14" s="41" t="str">
        <f t="shared" ca="1" si="7"/>
        <v/>
      </c>
      <c r="F14" s="41" t="str">
        <f t="shared" ca="1" si="0"/>
        <v/>
      </c>
      <c r="G14" s="42" t="str">
        <f t="shared" ca="1" si="8"/>
        <v/>
      </c>
      <c r="H14" s="43" t="str">
        <f t="shared" si="9"/>
        <v/>
      </c>
      <c r="I14" s="41"/>
      <c r="J14" s="43">
        <f t="shared" ca="1" si="10"/>
        <v>241</v>
      </c>
      <c r="K14" s="44">
        <f t="shared" ca="1" si="11"/>
        <v>206</v>
      </c>
      <c r="L14" s="44">
        <f t="shared" ca="1" si="12"/>
        <v>35</v>
      </c>
      <c r="M14" s="44">
        <f t="shared" ca="1" si="13"/>
        <v>0</v>
      </c>
      <c r="N14" s="44">
        <f t="shared" ca="1" si="14"/>
        <v>35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 t="b">
        <f t="shared" ca="1" si="3"/>
        <v>0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 t="b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7</v>
      </c>
      <c r="F17" s="50">
        <v>11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44887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 t="s">
        <v>3</v>
      </c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1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7.1833333333333336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 t="s">
        <v>3</v>
      </c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1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14.522821576763485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28.67749419953596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 t="s">
        <v>3</v>
      </c>
      <c r="AU23" s="33" t="s">
        <v>3</v>
      </c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1</v>
      </c>
      <c r="CU23" s="25">
        <f t="shared" si="2"/>
        <v>1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4.8723897911832941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 t="s">
        <v>3</v>
      </c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1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 t="s">
        <v>3</v>
      </c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1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4.8723897911832941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 t="s">
        <v>3</v>
      </c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1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 t="s">
        <v>3</v>
      </c>
      <c r="AQ27" s="34"/>
      <c r="AR27" s="34"/>
      <c r="AS27" s="34"/>
      <c r="AT27" s="33" t="s">
        <v>3</v>
      </c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1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1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23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 t="s">
        <v>3</v>
      </c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1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35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 t="s">
        <v>3</v>
      </c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1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12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 t="s">
        <v>3</v>
      </c>
      <c r="AF30" s="33"/>
      <c r="AG30" s="34"/>
      <c r="AH30" s="34"/>
      <c r="AI30" s="34"/>
      <c r="AJ30" s="33" t="s">
        <v>3</v>
      </c>
      <c r="AK30" s="34"/>
      <c r="AL30" s="34"/>
      <c r="AM30" s="34"/>
      <c r="AN30" s="34"/>
      <c r="AO30" s="34"/>
      <c r="AP30" s="33"/>
      <c r="AQ30" s="34"/>
      <c r="AR30" s="34"/>
      <c r="AS30" s="34"/>
      <c r="AT30" s="33" t="s">
        <v>3</v>
      </c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1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1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1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 t="s">
        <v>3</v>
      </c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1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 t="s">
        <v>3</v>
      </c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 t="s">
        <v>3</v>
      </c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1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1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 t="s">
        <v>3</v>
      </c>
      <c r="AF33" s="34"/>
      <c r="AG33" s="34"/>
      <c r="AH33" s="33"/>
      <c r="AI33" s="34"/>
      <c r="AJ33" s="34"/>
      <c r="AK33" s="33" t="s">
        <v>3</v>
      </c>
      <c r="AL33" s="34"/>
      <c r="AM33" s="34"/>
      <c r="AN33" s="34"/>
      <c r="AO33" s="33" t="s">
        <v>3</v>
      </c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1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1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1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 t="s">
        <v>3</v>
      </c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1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 t="s">
        <v>3</v>
      </c>
      <c r="AI36" s="34"/>
      <c r="AJ36" s="34"/>
      <c r="AK36" s="33" t="s">
        <v>3</v>
      </c>
      <c r="AL36" s="34"/>
      <c r="AM36" s="33" t="s">
        <v>3</v>
      </c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1</v>
      </c>
      <c r="CI36" s="25">
        <f t="shared" si="17"/>
        <v>0</v>
      </c>
      <c r="CJ36" s="25">
        <f t="shared" si="17"/>
        <v>0</v>
      </c>
      <c r="CK36" s="25">
        <f t="shared" si="17"/>
        <v>1</v>
      </c>
      <c r="CL36" s="25">
        <f t="shared" si="17"/>
        <v>0</v>
      </c>
      <c r="CM36" s="25">
        <f t="shared" si="17"/>
        <v>1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 t="s">
        <v>3</v>
      </c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1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 t="s">
        <v>3</v>
      </c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1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 t="s">
        <v>3</v>
      </c>
      <c r="AI42" s="34"/>
      <c r="AJ42" s="34"/>
      <c r="AK42" s="34"/>
      <c r="AL42" s="34"/>
      <c r="AM42" s="34"/>
      <c r="AN42" s="33" t="s">
        <v>3</v>
      </c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1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1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 t="s">
        <v>3</v>
      </c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1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5BE6-F460-4624-863C-B14AC773F068}">
  <dimension ref="A1:Y39"/>
  <sheetViews>
    <sheetView tabSelected="1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 t="str">
        <f>T2B!AM5</f>
        <v>a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 t="str">
        <f>T2B!AX6</f>
        <v>a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 t="str">
        <f>T2B!AU7</f>
        <v>a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 t="str">
        <f>T2B!AL8</f>
        <v>a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 t="str">
        <f>T2B!AP10</f>
        <v>a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 t="str">
        <f>T2B!AL12</f>
        <v>a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 t="str">
        <f>T2B!AF20</f>
        <v>a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 t="str">
        <f>T2B!AB21</f>
        <v>a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 t="str">
        <f>T2B!AT23</f>
        <v>a</v>
      </c>
      <c r="U19" t="str">
        <f>T2B!AU23</f>
        <v>a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 t="str">
        <f>T2B!AB24</f>
        <v>a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 t="str">
        <f>T2B!AA25</f>
        <v>a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 t="str">
        <f>T2B!AQ26</f>
        <v>a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 t="str">
        <f>T2B!AP27</f>
        <v>a</v>
      </c>
      <c r="Q23">
        <f>T2B!AQ27</f>
        <v>0</v>
      </c>
      <c r="R23">
        <f>T2B!AR27</f>
        <v>0</v>
      </c>
      <c r="S23">
        <f>T2B!AS27</f>
        <v>0</v>
      </c>
      <c r="T23" t="str">
        <f>T2B!AT27</f>
        <v>a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 t="str">
        <f>T2B!AV28</f>
        <v>a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 t="str">
        <f>T2B!AO29</f>
        <v>a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 t="str">
        <f>T2B!AE30</f>
        <v>a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 t="str">
        <f>T2B!AJ30</f>
        <v>a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 t="str">
        <f>T2B!AT30</f>
        <v>a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 t="str">
        <f>T2B!AF31</f>
        <v>a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 t="str">
        <f>T2B!AH32</f>
        <v>a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 t="str">
        <f>T2B!AT32</f>
        <v>a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 t="str">
        <f>T2B!AE33</f>
        <v>a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 t="str">
        <f>T2B!AK33</f>
        <v>a</v>
      </c>
      <c r="L29">
        <f>T2B!AL33</f>
        <v>0</v>
      </c>
      <c r="M29">
        <f>T2B!AM33</f>
        <v>0</v>
      </c>
      <c r="N29">
        <f>T2B!AN33</f>
        <v>0</v>
      </c>
      <c r="O29" t="str">
        <f>T2B!AO33</f>
        <v>a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 t="str">
        <f>T2B!AS35</f>
        <v>a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 t="str">
        <f>T2B!AH36</f>
        <v>a</v>
      </c>
      <c r="I32">
        <f>T2B!AI36</f>
        <v>0</v>
      </c>
      <c r="J32">
        <f>T2B!AJ36</f>
        <v>0</v>
      </c>
      <c r="K32" t="str">
        <f>T2B!AK36</f>
        <v>a</v>
      </c>
      <c r="L32">
        <f>T2B!AL36</f>
        <v>0</v>
      </c>
      <c r="M32" t="str">
        <f>T2B!AM36</f>
        <v>a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 t="str">
        <f>T2B!AG38</f>
        <v>a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 t="str">
        <f>T2B!AT41</f>
        <v>a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 t="str">
        <f>T2B!AH42</f>
        <v>a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 t="str">
        <f>T2B!AN42</f>
        <v>a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 t="str">
        <f>T2B!AC43</f>
        <v>a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2023-02-06T12:43:05Z</dcterms:created>
  <dcterms:modified xsi:type="dcterms:W3CDTF">2023-03-17T14:42:36Z</dcterms:modified>
</cp:coreProperties>
</file>