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0A43223F-7C66-41F4-8BCC-8590304F78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5" i="1" l="1"/>
  <c r="C26" i="1" s="1"/>
  <c r="C27" i="1" s="1"/>
  <c r="C28" i="1" s="1"/>
  <c r="C29" i="1" s="1"/>
  <c r="C30" i="1" s="1"/>
  <c r="C16" i="1"/>
  <c r="C17" i="1" s="1"/>
  <c r="C18" i="1" s="1"/>
  <c r="C19" i="1" s="1"/>
  <c r="C20" i="1" s="1"/>
  <c r="C15" i="1"/>
  <c r="C5" i="1"/>
  <c r="C6" i="1" s="1"/>
  <c r="C7" i="1" s="1"/>
  <c r="C8" i="1" s="1"/>
  <c r="C9" i="1" s="1"/>
  <c r="C10" i="1" s="1"/>
  <c r="I25" i="1" l="1"/>
  <c r="I26" i="1" s="1"/>
  <c r="I27" i="1" s="1"/>
  <c r="I28" i="1" s="1"/>
  <c r="I29" i="1" s="1"/>
  <c r="I30" i="1" s="1"/>
  <c r="H25" i="1"/>
  <c r="H26" i="1" s="1"/>
  <c r="H27" i="1" s="1"/>
  <c r="H28" i="1" s="1"/>
  <c r="H29" i="1" s="1"/>
  <c r="H30" i="1" s="1"/>
  <c r="D25" i="1"/>
  <c r="D26" i="1" s="1"/>
  <c r="D27" i="1" s="1"/>
  <c r="D28" i="1" s="1"/>
  <c r="D29" i="1" s="1"/>
  <c r="D30" i="1" s="1"/>
  <c r="I15" i="1"/>
  <c r="I16" i="1" s="1"/>
  <c r="I17" i="1" s="1"/>
  <c r="I18" i="1" s="1"/>
  <c r="I19" i="1" s="1"/>
  <c r="I20" i="1" s="1"/>
  <c r="D15" i="1"/>
  <c r="D16" i="1" s="1"/>
  <c r="D17" i="1" s="1"/>
  <c r="D18" i="1" s="1"/>
  <c r="D19" i="1" s="1"/>
  <c r="D20" i="1" s="1"/>
  <c r="I5" i="1"/>
  <c r="I6" i="1" s="1"/>
  <c r="I7" i="1" s="1"/>
  <c r="I8" i="1" s="1"/>
  <c r="I9" i="1" s="1"/>
  <c r="I10" i="1" s="1"/>
  <c r="H6" i="1"/>
  <c r="H7" i="1"/>
  <c r="H8" i="1" s="1"/>
  <c r="H9" i="1" s="1"/>
  <c r="H10" i="1" s="1"/>
  <c r="H5" i="1"/>
  <c r="D5" i="1" l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<sst xmlns="http://schemas.openxmlformats.org/spreadsheetml/2006/main" count="48" uniqueCount="24">
  <si>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</si>
  <si>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</si>
  <si>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</si>
  <si>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</si>
  <si>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</si>
  <si>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</si>
  <si>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</si>
  <si>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</si>
  <si>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</si>
  <si>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</si>
  <si>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</si>
  <si>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</si>
  <si>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سکوی نفتی</t>
  </si>
  <si>
    <t>تولید (نفت بر ثانیه)</t>
  </si>
  <si>
    <t>ثابت داخل آب</t>
  </si>
  <si>
    <t>تولید نفت</t>
  </si>
  <si>
    <t>ناو</t>
  </si>
  <si>
    <t>شعاع انفجار موشک ها</t>
  </si>
  <si>
    <t>قیمت خرید (پول)</t>
  </si>
  <si>
    <t>سرعت حرکت موشک (موزاییک بر ثانیه)</t>
  </si>
  <si>
    <t>دمیج و جون موشک</t>
  </si>
  <si>
    <t>بمب افکن</t>
  </si>
  <si>
    <t>شعاع انفجار بمب ها</t>
  </si>
  <si>
    <t>تجهیزات داخل آب و جزیره ها و سکوهای نفتی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</si>
</sst>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0"/>
  <sheetViews>
    <sheetView tabSelected="1" topLeftCell="B1" workbookViewId="0">
      <selection activeCell="M27" sqref="M27"/>
    </sheetView>
  </sheetViews>
  <sheetFormatPr defaultColWidth="8.85546875" defaultRowHeight="18.75" x14ac:dyDescent="0.25"/>
  <cols>
    <col min="1" max="1" width="8.85546875" style="1"/>
    <col min="2" max="2" width="26.140625" style="1" customWidth="1"/>
    <col min="3" max="3" width="17.42578125" style="1" customWidth="1"/>
    <col min="4" max="4" width="9.42578125" style="1" customWidth="1"/>
    <col min="5" max="5" width="20.85546875" style="1" customWidth="1"/>
    <col min="6" max="6" width="17" style="1" customWidth="1"/>
    <col min="7" max="7" width="25.42578125" style="1" customWidth="1"/>
    <col min="8" max="8" width="33.85546875" style="1" customWidth="1"/>
    <col min="9" max="9" width="15.7109375" style="1" customWidth="1"/>
    <col min="10" max="10" width="21.7109375" style="1" customWidth="1"/>
    <col min="11" max="11" width="15.7109375" style="1" customWidth="1"/>
    <col min="12" max="12" width="17.5703125" style="1" customWidth="1"/>
    <col min="13" max="13" width="48.28515625" style="1" customWidth="1"/>
    <col min="14" max="16384" width="8.85546875" style="1"/>
  </cols>
  <sheetData>
    <row r="2" spans="1:13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13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25">
      <c r="A4" s="1">
        <v>1</v>
      </c>
      <c r="B4" s="1">
        <v>0</v>
      </c>
      <c r="C4" s="3">
        <v>0</v>
      </c>
      <c r="D4" s="1">
        <v>10000</v>
      </c>
      <c r="E4" s="1">
        <v>0</v>
      </c>
      <c r="F4" s="1">
        <v>0</v>
      </c>
      <c r="G4" s="1">
        <v>0</v>
      </c>
      <c r="H4" s="1">
        <v>23</v>
      </c>
      <c r="I4" s="1">
        <v>0</v>
      </c>
      <c r="J4" s="1">
        <v>4</v>
      </c>
      <c r="K4" s="1">
        <v>0</v>
      </c>
      <c r="L4" s="1" t="s">
        <v>14</v>
      </c>
      <c r="M4" s="1" t="s">
        <v>15</v>
      </c>
    </row>
    <row r="5" spans="1:13" x14ac:dyDescent="0.25">
      <c r="A5" s="1">
        <v>2</v>
      </c>
      <c r="B5" s="7">
        <v>0</v>
      </c>
      <c r="C5" s="3">
        <f>C4*1.4</f>
        <v>0</v>
      </c>
      <c r="D5" s="3">
        <f>D4*1.4</f>
        <v>14000</v>
      </c>
      <c r="E5" s="5">
        <v>0</v>
      </c>
      <c r="F5" s="5">
        <v>0</v>
      </c>
      <c r="G5" s="7">
        <v>0</v>
      </c>
      <c r="H5" s="3">
        <f>H4*1.25</f>
        <v>28.75</v>
      </c>
      <c r="I5" s="3">
        <f>I4*1.25</f>
        <v>0</v>
      </c>
      <c r="J5" s="1">
        <v>20</v>
      </c>
      <c r="K5" s="1">
        <v>2000</v>
      </c>
    </row>
    <row r="6" spans="1:13" x14ac:dyDescent="0.25">
      <c r="A6" s="1">
        <v>3</v>
      </c>
      <c r="B6" s="7">
        <v>0</v>
      </c>
      <c r="C6" s="3">
        <f t="shared" ref="C6:C10" si="0">C5*1.4</f>
        <v>0</v>
      </c>
      <c r="D6" s="3">
        <f t="shared" ref="D6:D10" si="1">D5*1.4</f>
        <v>19600</v>
      </c>
      <c r="E6" s="5">
        <v>0</v>
      </c>
      <c r="F6" s="5">
        <v>0</v>
      </c>
      <c r="G6" s="7">
        <v>0</v>
      </c>
      <c r="H6" s="3">
        <f t="shared" ref="H6:H10" si="2">H5*1.25</f>
        <v>35.9375</v>
      </c>
      <c r="I6" s="3">
        <f t="shared" ref="I6:I10" si="3">I5*1.25</f>
        <v>0</v>
      </c>
      <c r="J6" s="1">
        <v>50</v>
      </c>
      <c r="K6" s="1">
        <v>5000</v>
      </c>
    </row>
    <row r="7" spans="1:13" x14ac:dyDescent="0.25">
      <c r="A7" s="1">
        <v>4</v>
      </c>
      <c r="B7" s="7">
        <v>0</v>
      </c>
      <c r="C7" s="3">
        <f t="shared" si="0"/>
        <v>0</v>
      </c>
      <c r="D7" s="3">
        <f t="shared" si="1"/>
        <v>27440</v>
      </c>
      <c r="E7" s="5">
        <v>0</v>
      </c>
      <c r="F7" s="5">
        <v>0</v>
      </c>
      <c r="G7" s="7">
        <v>0</v>
      </c>
      <c r="H7" s="3">
        <f t="shared" si="2"/>
        <v>44.921875</v>
      </c>
      <c r="I7" s="3">
        <f t="shared" si="3"/>
        <v>0</v>
      </c>
      <c r="J7" s="1">
        <v>120</v>
      </c>
      <c r="K7" s="1">
        <v>12000</v>
      </c>
    </row>
    <row r="8" spans="1:13" x14ac:dyDescent="0.25">
      <c r="A8" s="1">
        <v>5</v>
      </c>
      <c r="B8" s="7">
        <v>0</v>
      </c>
      <c r="C8" s="3">
        <f t="shared" si="0"/>
        <v>0</v>
      </c>
      <c r="D8" s="3">
        <f t="shared" si="1"/>
        <v>38416</v>
      </c>
      <c r="E8" s="5">
        <v>0</v>
      </c>
      <c r="F8" s="5">
        <v>0</v>
      </c>
      <c r="G8" s="7">
        <v>0</v>
      </c>
      <c r="H8" s="3">
        <f t="shared" si="2"/>
        <v>56.15234375</v>
      </c>
      <c r="I8" s="3">
        <f t="shared" si="3"/>
        <v>0</v>
      </c>
      <c r="J8" s="1">
        <v>300</v>
      </c>
      <c r="K8" s="1">
        <v>30000</v>
      </c>
    </row>
    <row r="9" spans="1:13" x14ac:dyDescent="0.25">
      <c r="A9" s="1">
        <v>6</v>
      </c>
      <c r="B9" s="7">
        <v>0</v>
      </c>
      <c r="C9" s="3">
        <f t="shared" si="0"/>
        <v>0</v>
      </c>
      <c r="D9" s="3">
        <f t="shared" si="1"/>
        <v>53782.399999999994</v>
      </c>
      <c r="E9" s="5">
        <v>0</v>
      </c>
      <c r="F9" s="5">
        <v>0</v>
      </c>
      <c r="G9" s="7">
        <v>0</v>
      </c>
      <c r="H9" s="3">
        <f t="shared" si="2"/>
        <v>70.1904296875</v>
      </c>
      <c r="I9" s="3">
        <f t="shared" si="3"/>
        <v>0</v>
      </c>
      <c r="J9" s="1">
        <v>600</v>
      </c>
      <c r="K9" s="1">
        <v>60000</v>
      </c>
    </row>
    <row r="10" spans="1:13" x14ac:dyDescent="0.25">
      <c r="A10" s="1">
        <v>7</v>
      </c>
      <c r="B10" s="7">
        <v>0</v>
      </c>
      <c r="C10" s="3">
        <f t="shared" si="0"/>
        <v>0</v>
      </c>
      <c r="D10" s="3">
        <f t="shared" si="1"/>
        <v>75295.359999999986</v>
      </c>
      <c r="E10" s="5">
        <v>0</v>
      </c>
      <c r="F10" s="5">
        <v>0</v>
      </c>
      <c r="G10" s="7">
        <v>0</v>
      </c>
      <c r="H10" s="3">
        <f t="shared" si="2"/>
        <v>87.738037109375</v>
      </c>
      <c r="I10" s="3">
        <f t="shared" si="3"/>
        <v>0</v>
      </c>
      <c r="J10" s="1">
        <v>1000</v>
      </c>
      <c r="K10" s="1">
        <v>100000</v>
      </c>
    </row>
    <row r="11" spans="1:13" x14ac:dyDescent="0.25">
      <c r="B11" s="5"/>
      <c r="C11" s="3"/>
      <c r="D11" s="3"/>
      <c r="E11" s="5"/>
      <c r="F11" s="5"/>
      <c r="G11" s="5"/>
      <c r="H11" s="3"/>
      <c r="I11" s="3"/>
    </row>
    <row r="12" spans="1:13" x14ac:dyDescent="0.25">
      <c r="A12" s="11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0" t="s">
        <v>6</v>
      </c>
      <c r="B13" s="10" t="s">
        <v>3</v>
      </c>
      <c r="C13" s="10" t="s">
        <v>20</v>
      </c>
      <c r="D13" s="10" t="s">
        <v>1</v>
      </c>
      <c r="E13" s="10" t="s">
        <v>2</v>
      </c>
      <c r="F13" s="10" t="s">
        <v>5</v>
      </c>
      <c r="G13" s="10" t="s">
        <v>17</v>
      </c>
      <c r="H13" s="10" t="s">
        <v>19</v>
      </c>
      <c r="I13" s="10" t="s">
        <v>18</v>
      </c>
      <c r="J13" s="10" t="s">
        <v>8</v>
      </c>
      <c r="K13" s="10" t="s">
        <v>9</v>
      </c>
      <c r="L13" s="10" t="s">
        <v>10</v>
      </c>
      <c r="M13" s="10" t="s">
        <v>11</v>
      </c>
    </row>
    <row r="14" spans="1:13" x14ac:dyDescent="0.25">
      <c r="A14" s="10">
        <v>1</v>
      </c>
      <c r="B14" s="10">
        <v>0.4</v>
      </c>
      <c r="C14" s="3">
        <v>200</v>
      </c>
      <c r="D14" s="10">
        <v>1500</v>
      </c>
      <c r="E14" s="10">
        <v>3</v>
      </c>
      <c r="F14" s="10">
        <v>8</v>
      </c>
      <c r="G14" s="10">
        <v>2</v>
      </c>
      <c r="H14" s="10">
        <v>2</v>
      </c>
      <c r="I14" s="10">
        <v>3500</v>
      </c>
      <c r="J14" s="10">
        <v>4</v>
      </c>
      <c r="K14" s="10">
        <v>0</v>
      </c>
      <c r="L14" s="10" t="s">
        <v>14</v>
      </c>
      <c r="M14" s="10" t="s">
        <v>15</v>
      </c>
    </row>
    <row r="15" spans="1:13" x14ac:dyDescent="0.25">
      <c r="A15" s="10">
        <v>2</v>
      </c>
      <c r="B15" s="10">
        <v>0.4</v>
      </c>
      <c r="C15" s="3">
        <f>C14*1.4</f>
        <v>280</v>
      </c>
      <c r="D15" s="3">
        <f>D14*1.4</f>
        <v>2100</v>
      </c>
      <c r="E15" s="10">
        <v>3</v>
      </c>
      <c r="F15" s="10">
        <v>8</v>
      </c>
      <c r="G15" s="10">
        <v>2</v>
      </c>
      <c r="H15" s="10">
        <v>2</v>
      </c>
      <c r="I15" s="3">
        <f>I14*1.25</f>
        <v>4375</v>
      </c>
      <c r="J15" s="10">
        <v>20</v>
      </c>
      <c r="K15" s="10">
        <v>2000</v>
      </c>
      <c r="L15" s="10"/>
      <c r="M15" s="10"/>
    </row>
    <row r="16" spans="1:13" x14ac:dyDescent="0.25">
      <c r="A16" s="10">
        <v>3</v>
      </c>
      <c r="B16" s="10">
        <v>0.4</v>
      </c>
      <c r="C16" s="3">
        <f t="shared" ref="C16:C20" si="4">C15*1.4</f>
        <v>392</v>
      </c>
      <c r="D16" s="3">
        <f t="shared" ref="D16:D20" si="5">D15*1.4</f>
        <v>2940</v>
      </c>
      <c r="E16" s="10">
        <v>3</v>
      </c>
      <c r="F16" s="10">
        <v>8</v>
      </c>
      <c r="G16" s="10">
        <v>2</v>
      </c>
      <c r="H16" s="10">
        <v>2</v>
      </c>
      <c r="I16" s="3">
        <f t="shared" ref="I16:I20" si="6">I15*1.25</f>
        <v>5468.75</v>
      </c>
      <c r="J16" s="10">
        <v>50</v>
      </c>
      <c r="K16" s="10">
        <v>5000</v>
      </c>
      <c r="L16" s="10"/>
      <c r="M16" s="10"/>
    </row>
    <row r="17" spans="1:13" x14ac:dyDescent="0.25">
      <c r="A17" s="10">
        <v>4</v>
      </c>
      <c r="B17" s="10">
        <v>0.4</v>
      </c>
      <c r="C17" s="3">
        <f t="shared" si="4"/>
        <v>548.79999999999995</v>
      </c>
      <c r="D17" s="3">
        <f t="shared" si="5"/>
        <v>4116</v>
      </c>
      <c r="E17" s="10">
        <v>3</v>
      </c>
      <c r="F17" s="10">
        <v>8</v>
      </c>
      <c r="G17" s="10">
        <v>2</v>
      </c>
      <c r="H17" s="10">
        <v>2</v>
      </c>
      <c r="I17" s="3">
        <f t="shared" si="6"/>
        <v>6835.9375</v>
      </c>
      <c r="J17" s="10">
        <v>120</v>
      </c>
      <c r="K17" s="10">
        <v>12000</v>
      </c>
      <c r="L17" s="10"/>
      <c r="M17" s="10"/>
    </row>
    <row r="18" spans="1:13" x14ac:dyDescent="0.25">
      <c r="A18" s="10">
        <v>5</v>
      </c>
      <c r="B18" s="10">
        <v>0.4</v>
      </c>
      <c r="C18" s="3">
        <f t="shared" si="4"/>
        <v>768.31999999999994</v>
      </c>
      <c r="D18" s="3">
        <f t="shared" si="5"/>
        <v>5762.4</v>
      </c>
      <c r="E18" s="10">
        <v>3</v>
      </c>
      <c r="F18" s="10">
        <v>8</v>
      </c>
      <c r="G18" s="10">
        <v>2</v>
      </c>
      <c r="H18" s="10">
        <v>2</v>
      </c>
      <c r="I18" s="3">
        <f t="shared" si="6"/>
        <v>8544.921875</v>
      </c>
      <c r="J18" s="10">
        <v>300</v>
      </c>
      <c r="K18" s="10">
        <v>30000</v>
      </c>
      <c r="L18" s="10"/>
      <c r="M18" s="10"/>
    </row>
    <row r="19" spans="1:13" x14ac:dyDescent="0.25">
      <c r="A19" s="10">
        <v>6</v>
      </c>
      <c r="B19" s="10">
        <v>0.4</v>
      </c>
      <c r="C19" s="3">
        <f t="shared" si="4"/>
        <v>1075.6479999999999</v>
      </c>
      <c r="D19" s="3">
        <f t="shared" si="5"/>
        <v>8067.3599999999988</v>
      </c>
      <c r="E19" s="10">
        <v>3</v>
      </c>
      <c r="F19" s="10">
        <v>8</v>
      </c>
      <c r="G19" s="10">
        <v>2</v>
      </c>
      <c r="H19" s="10">
        <v>2</v>
      </c>
      <c r="I19" s="3">
        <f t="shared" si="6"/>
        <v>10681.15234375</v>
      </c>
      <c r="J19" s="10">
        <v>600</v>
      </c>
      <c r="K19" s="10">
        <v>60000</v>
      </c>
      <c r="L19" s="10"/>
      <c r="M19" s="10"/>
    </row>
    <row r="20" spans="1:13" x14ac:dyDescent="0.25">
      <c r="A20" s="10">
        <v>7</v>
      </c>
      <c r="B20" s="10">
        <v>0.4</v>
      </c>
      <c r="C20" s="3">
        <f t="shared" si="4"/>
        <v>1505.9071999999999</v>
      </c>
      <c r="D20" s="3">
        <f t="shared" si="5"/>
        <v>11294.303999999998</v>
      </c>
      <c r="E20" s="10">
        <v>3</v>
      </c>
      <c r="F20" s="10">
        <v>8</v>
      </c>
      <c r="G20" s="10">
        <v>2</v>
      </c>
      <c r="H20" s="10">
        <v>2</v>
      </c>
      <c r="I20" s="3">
        <f t="shared" si="6"/>
        <v>13351.4404296875</v>
      </c>
      <c r="J20" s="10">
        <v>1000</v>
      </c>
      <c r="K20" s="10">
        <v>100000</v>
      </c>
      <c r="L20" s="10"/>
      <c r="M20" s="10"/>
    </row>
    <row r="21" spans="1:13" x14ac:dyDescent="0.25">
      <c r="A21" s="5"/>
      <c r="B21" s="5"/>
      <c r="C21" s="8"/>
      <c r="D21" s="3"/>
      <c r="E21" s="5"/>
      <c r="F21" s="5"/>
      <c r="G21" s="5"/>
      <c r="H21" s="3"/>
      <c r="I21" s="3"/>
      <c r="J21" s="5"/>
      <c r="K21" s="5"/>
      <c r="L21" s="5"/>
      <c r="M21" s="5"/>
    </row>
    <row r="22" spans="1:13" x14ac:dyDescent="0.25">
      <c r="A22" s="11" t="s">
        <v>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5">
      <c r="A23" s="10" t="s">
        <v>6</v>
      </c>
      <c r="B23" s="10" t="s">
        <v>3</v>
      </c>
      <c r="C23" s="10" t="s">
        <v>0</v>
      </c>
      <c r="D23" s="10" t="s">
        <v>1</v>
      </c>
      <c r="E23" s="10" t="s">
        <v>2</v>
      </c>
      <c r="F23" s="10" t="s">
        <v>22</v>
      </c>
      <c r="G23" s="10" t="s">
        <v>4</v>
      </c>
      <c r="H23" s="10" t="s">
        <v>7</v>
      </c>
      <c r="I23" s="10" t="s">
        <v>18</v>
      </c>
      <c r="J23" s="10" t="s">
        <v>8</v>
      </c>
      <c r="K23" s="10" t="s">
        <v>9</v>
      </c>
      <c r="L23" s="10" t="s">
        <v>10</v>
      </c>
      <c r="M23" s="10" t="s">
        <v>11</v>
      </c>
    </row>
    <row r="24" spans="1:13" x14ac:dyDescent="0.25">
      <c r="A24" s="10">
        <v>1</v>
      </c>
      <c r="B24" s="10">
        <v>1.5</v>
      </c>
      <c r="C24" s="3">
        <v>100</v>
      </c>
      <c r="D24" s="10">
        <v>400</v>
      </c>
      <c r="E24" s="10">
        <v>2</v>
      </c>
      <c r="F24" s="10">
        <v>1.5</v>
      </c>
      <c r="G24" s="10">
        <v>0</v>
      </c>
      <c r="H24" s="10">
        <v>0</v>
      </c>
      <c r="I24" s="10">
        <v>1500</v>
      </c>
      <c r="J24" s="10">
        <v>4</v>
      </c>
      <c r="K24" s="10">
        <v>0</v>
      </c>
      <c r="L24" s="10" t="s">
        <v>14</v>
      </c>
      <c r="M24" s="10" t="s">
        <v>23</v>
      </c>
    </row>
    <row r="25" spans="1:13" x14ac:dyDescent="0.25">
      <c r="A25" s="10">
        <v>2</v>
      </c>
      <c r="B25" s="10">
        <v>1.5</v>
      </c>
      <c r="C25" s="3">
        <f>C24*1.4</f>
        <v>140</v>
      </c>
      <c r="D25" s="3">
        <f>D24*1.4</f>
        <v>560</v>
      </c>
      <c r="E25" s="10">
        <v>2</v>
      </c>
      <c r="F25" s="10">
        <v>1.5</v>
      </c>
      <c r="G25" s="10">
        <v>0</v>
      </c>
      <c r="H25" s="3">
        <f>H24*1.25</f>
        <v>0</v>
      </c>
      <c r="I25" s="3">
        <f>I24*1.25</f>
        <v>1875</v>
      </c>
      <c r="J25" s="10">
        <v>20</v>
      </c>
      <c r="K25" s="10">
        <v>2000</v>
      </c>
      <c r="L25" s="10"/>
      <c r="M25" s="10"/>
    </row>
    <row r="26" spans="1:13" x14ac:dyDescent="0.25">
      <c r="A26" s="10">
        <v>3</v>
      </c>
      <c r="B26" s="10">
        <v>1.5</v>
      </c>
      <c r="C26" s="3">
        <f t="shared" ref="C26:C30" si="7">C25*1.4</f>
        <v>196</v>
      </c>
      <c r="D26" s="3">
        <f t="shared" ref="D26:D30" si="8">D25*1.4</f>
        <v>784</v>
      </c>
      <c r="E26" s="10">
        <v>2</v>
      </c>
      <c r="F26" s="10">
        <v>1.5</v>
      </c>
      <c r="G26" s="10">
        <v>0</v>
      </c>
      <c r="H26" s="3">
        <f t="shared" ref="H26:H30" si="9">H25*1.25</f>
        <v>0</v>
      </c>
      <c r="I26" s="3">
        <f t="shared" ref="I26:I30" si="10">I25*1.25</f>
        <v>2343.75</v>
      </c>
      <c r="J26" s="10">
        <v>50</v>
      </c>
      <c r="K26" s="10">
        <v>5000</v>
      </c>
      <c r="L26" s="10"/>
      <c r="M26" s="10"/>
    </row>
    <row r="27" spans="1:13" x14ac:dyDescent="0.25">
      <c r="A27" s="10">
        <v>4</v>
      </c>
      <c r="B27" s="10">
        <v>1.5</v>
      </c>
      <c r="C27" s="3">
        <f t="shared" si="7"/>
        <v>274.39999999999998</v>
      </c>
      <c r="D27" s="3">
        <f t="shared" si="8"/>
        <v>1097.5999999999999</v>
      </c>
      <c r="E27" s="10">
        <v>2</v>
      </c>
      <c r="F27" s="10">
        <v>1.5</v>
      </c>
      <c r="G27" s="10">
        <v>0</v>
      </c>
      <c r="H27" s="3">
        <f t="shared" si="9"/>
        <v>0</v>
      </c>
      <c r="I27" s="3">
        <f t="shared" si="10"/>
        <v>2929.6875</v>
      </c>
      <c r="J27" s="10">
        <v>120</v>
      </c>
      <c r="K27" s="10">
        <v>12000</v>
      </c>
      <c r="L27" s="10"/>
      <c r="M27" s="10"/>
    </row>
    <row r="28" spans="1:13" x14ac:dyDescent="0.25">
      <c r="A28" s="10">
        <v>5</v>
      </c>
      <c r="B28" s="10">
        <v>1.5</v>
      </c>
      <c r="C28" s="3">
        <f t="shared" si="7"/>
        <v>384.15999999999997</v>
      </c>
      <c r="D28" s="3">
        <f t="shared" si="8"/>
        <v>1536.6399999999999</v>
      </c>
      <c r="E28" s="10">
        <v>2</v>
      </c>
      <c r="F28" s="10">
        <v>1.5</v>
      </c>
      <c r="G28" s="10">
        <v>0</v>
      </c>
      <c r="H28" s="3">
        <f t="shared" si="9"/>
        <v>0</v>
      </c>
      <c r="I28" s="3">
        <f t="shared" si="10"/>
        <v>3662.109375</v>
      </c>
      <c r="J28" s="10">
        <v>300</v>
      </c>
      <c r="K28" s="10">
        <v>30000</v>
      </c>
      <c r="L28" s="10"/>
      <c r="M28" s="10"/>
    </row>
    <row r="29" spans="1:13" x14ac:dyDescent="0.25">
      <c r="A29" s="10">
        <v>6</v>
      </c>
      <c r="B29" s="10">
        <v>1.5</v>
      </c>
      <c r="C29" s="3">
        <f t="shared" si="7"/>
        <v>537.82399999999996</v>
      </c>
      <c r="D29" s="3">
        <f t="shared" si="8"/>
        <v>2151.2959999999998</v>
      </c>
      <c r="E29" s="10">
        <v>2</v>
      </c>
      <c r="F29" s="10">
        <v>1.5</v>
      </c>
      <c r="G29" s="10">
        <v>0</v>
      </c>
      <c r="H29" s="3">
        <f t="shared" si="9"/>
        <v>0</v>
      </c>
      <c r="I29" s="3">
        <f t="shared" si="10"/>
        <v>4577.63671875</v>
      </c>
      <c r="J29" s="10">
        <v>600</v>
      </c>
      <c r="K29" s="10">
        <v>60000</v>
      </c>
      <c r="L29" s="10"/>
      <c r="M29" s="10"/>
    </row>
    <row r="30" spans="1:13" x14ac:dyDescent="0.25">
      <c r="A30" s="10">
        <v>7</v>
      </c>
      <c r="B30" s="10">
        <v>1.5</v>
      </c>
      <c r="C30" s="3">
        <f t="shared" si="7"/>
        <v>752.95359999999994</v>
      </c>
      <c r="D30" s="3">
        <f t="shared" si="8"/>
        <v>3011.8143999999998</v>
      </c>
      <c r="E30" s="10">
        <v>2</v>
      </c>
      <c r="F30" s="10">
        <v>1.5</v>
      </c>
      <c r="G30" s="10">
        <v>0</v>
      </c>
      <c r="H30" s="3">
        <f t="shared" si="9"/>
        <v>0</v>
      </c>
      <c r="I30" s="3">
        <f t="shared" si="10"/>
        <v>5722.0458984375</v>
      </c>
      <c r="J30" s="10">
        <v>1000</v>
      </c>
      <c r="K30" s="10">
        <v>100000</v>
      </c>
      <c r="L30" s="10"/>
      <c r="M30" s="10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5"/>
      <c r="C32" s="9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5"/>
      <c r="B33" s="5"/>
      <c r="C33" s="9"/>
      <c r="D33" s="3"/>
      <c r="E33" s="5"/>
      <c r="F33" s="5"/>
      <c r="G33" s="5"/>
      <c r="H33" s="3"/>
      <c r="I33" s="3"/>
      <c r="J33" s="5"/>
      <c r="K33" s="5"/>
      <c r="L33" s="5"/>
      <c r="M33" s="5"/>
    </row>
    <row r="34" spans="1:13" x14ac:dyDescent="0.25">
      <c r="A34" s="5"/>
      <c r="B34" s="5"/>
      <c r="C34" s="9"/>
      <c r="D34" s="3"/>
      <c r="E34" s="5"/>
      <c r="F34" s="5"/>
      <c r="G34" s="5"/>
      <c r="H34" s="3"/>
      <c r="I34" s="3"/>
      <c r="J34" s="5"/>
      <c r="K34" s="5"/>
      <c r="L34" s="5"/>
      <c r="M34" s="5"/>
    </row>
    <row r="35" spans="1:13" x14ac:dyDescent="0.25">
      <c r="A35" s="5"/>
      <c r="B35" s="5"/>
      <c r="C35" s="9"/>
      <c r="D35" s="3"/>
      <c r="E35" s="5"/>
      <c r="F35" s="5"/>
      <c r="G35" s="5"/>
      <c r="H35" s="3"/>
      <c r="I35" s="3"/>
      <c r="J35" s="5"/>
      <c r="K35" s="5"/>
      <c r="L35" s="5"/>
      <c r="M35" s="5"/>
    </row>
    <row r="36" spans="1:13" x14ac:dyDescent="0.25">
      <c r="A36" s="5"/>
      <c r="B36" s="5"/>
      <c r="C36" s="9"/>
      <c r="D36" s="3"/>
      <c r="E36" s="5"/>
      <c r="F36" s="5"/>
      <c r="G36" s="5"/>
      <c r="H36" s="3"/>
      <c r="I36" s="3"/>
      <c r="J36" s="5"/>
      <c r="K36" s="5"/>
      <c r="L36" s="5"/>
      <c r="M36" s="5"/>
    </row>
    <row r="37" spans="1:13" x14ac:dyDescent="0.25">
      <c r="A37" s="5"/>
      <c r="B37" s="5"/>
      <c r="C37" s="9"/>
      <c r="D37" s="3"/>
      <c r="E37" s="5"/>
      <c r="F37" s="5"/>
      <c r="G37" s="5"/>
      <c r="H37" s="3"/>
      <c r="I37" s="3"/>
      <c r="J37" s="5"/>
      <c r="K37" s="5"/>
      <c r="L37" s="5"/>
      <c r="M37" s="5"/>
    </row>
    <row r="38" spans="1:13" x14ac:dyDescent="0.25">
      <c r="A38" s="5"/>
      <c r="B38" s="5"/>
      <c r="C38" s="9"/>
      <c r="D38" s="3"/>
      <c r="E38" s="5"/>
      <c r="F38" s="5"/>
      <c r="G38" s="5"/>
      <c r="H38" s="3"/>
      <c r="I38" s="3"/>
      <c r="J38" s="5"/>
      <c r="K38" s="5"/>
      <c r="L38" s="5"/>
      <c r="M38" s="5"/>
    </row>
    <row r="39" spans="1:13" x14ac:dyDescent="0.25">
      <c r="A39" s="5"/>
      <c r="B39" s="5"/>
      <c r="C39" s="9"/>
      <c r="D39" s="3"/>
      <c r="E39" s="5"/>
      <c r="F39" s="5"/>
      <c r="G39" s="5"/>
      <c r="H39" s="3"/>
      <c r="I39" s="3"/>
      <c r="J39" s="5"/>
      <c r="K39" s="5"/>
      <c r="L39" s="5"/>
      <c r="M39" s="5"/>
    </row>
    <row r="40" spans="1:13" x14ac:dyDescent="0.25">
      <c r="A40" s="5"/>
      <c r="B40" s="5"/>
      <c r="C40" s="9"/>
      <c r="D40" s="3"/>
      <c r="E40" s="5"/>
      <c r="F40" s="5"/>
      <c r="G40" s="5"/>
      <c r="H40" s="3"/>
      <c r="I40" s="3"/>
      <c r="J40" s="5"/>
      <c r="K40" s="5"/>
      <c r="L40" s="5"/>
      <c r="M40" s="5"/>
    </row>
    <row r="41" spans="1:13" x14ac:dyDescent="0.25">
      <c r="A41" s="5"/>
      <c r="B41" s="5"/>
      <c r="C41" s="9"/>
      <c r="D41" s="3"/>
      <c r="E41" s="5"/>
      <c r="F41" s="5"/>
      <c r="G41" s="5"/>
      <c r="H41" s="3"/>
      <c r="I41" s="3"/>
      <c r="J41" s="5"/>
      <c r="K41" s="5"/>
      <c r="L41" s="5"/>
      <c r="M41" s="5"/>
    </row>
    <row r="42" spans="1:13" x14ac:dyDescent="0.25">
      <c r="A42" s="5"/>
      <c r="B42" s="5"/>
      <c r="C42" s="9"/>
      <c r="D42" s="3"/>
      <c r="E42" s="5"/>
      <c r="F42" s="5"/>
      <c r="G42" s="5"/>
      <c r="H42" s="3"/>
      <c r="I42" s="3"/>
      <c r="J42" s="5"/>
      <c r="K42" s="5"/>
      <c r="L42" s="5"/>
      <c r="M42" s="5"/>
    </row>
    <row r="43" spans="1:13" x14ac:dyDescent="0.25">
      <c r="A43" s="4"/>
      <c r="B43" s="4"/>
      <c r="C43" s="3"/>
      <c r="D43" s="3"/>
      <c r="E43" s="4"/>
      <c r="F43" s="4"/>
      <c r="G43" s="4"/>
      <c r="H43" s="3"/>
      <c r="I43" s="3"/>
      <c r="J43" s="4"/>
      <c r="K43" s="4"/>
      <c r="L43" s="4"/>
      <c r="M43" s="4"/>
    </row>
    <row r="44" spans="1:13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5"/>
      <c r="B46" s="5"/>
      <c r="C46" s="3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5"/>
      <c r="B47" s="5"/>
      <c r="C47" s="3"/>
      <c r="D47" s="3"/>
      <c r="E47" s="5"/>
      <c r="F47" s="5"/>
      <c r="G47" s="5"/>
      <c r="H47" s="3"/>
      <c r="I47" s="3"/>
      <c r="J47" s="5"/>
      <c r="K47" s="5"/>
      <c r="L47" s="5"/>
      <c r="M47" s="5"/>
    </row>
    <row r="48" spans="1:13" x14ac:dyDescent="0.25">
      <c r="A48" s="5"/>
      <c r="B48" s="5"/>
      <c r="C48" s="3"/>
      <c r="D48" s="3"/>
      <c r="E48" s="5"/>
      <c r="F48" s="5"/>
      <c r="G48" s="5"/>
      <c r="H48" s="3"/>
      <c r="I48" s="3"/>
      <c r="J48" s="5"/>
      <c r="K48" s="5"/>
      <c r="L48" s="5"/>
      <c r="M48" s="5"/>
    </row>
    <row r="49" spans="1:13" x14ac:dyDescent="0.25">
      <c r="A49" s="5"/>
      <c r="B49" s="5"/>
      <c r="C49" s="3"/>
      <c r="D49" s="3"/>
      <c r="E49" s="5"/>
      <c r="F49" s="5"/>
      <c r="G49" s="5"/>
      <c r="H49" s="3"/>
      <c r="I49" s="3"/>
      <c r="J49" s="5"/>
      <c r="K49" s="5"/>
      <c r="L49" s="5"/>
      <c r="M49" s="5"/>
    </row>
    <row r="50" spans="1:13" x14ac:dyDescent="0.25">
      <c r="A50" s="5"/>
      <c r="B50" s="5"/>
      <c r="C50" s="3"/>
      <c r="D50" s="3"/>
      <c r="E50" s="5"/>
      <c r="F50" s="5"/>
      <c r="G50" s="5"/>
      <c r="H50" s="3"/>
      <c r="I50" s="3"/>
      <c r="J50" s="5"/>
      <c r="K50" s="5"/>
      <c r="L50" s="5"/>
      <c r="M50" s="5"/>
    </row>
    <row r="51" spans="1:13" x14ac:dyDescent="0.25">
      <c r="A51" s="5"/>
      <c r="B51" s="5"/>
      <c r="C51" s="3"/>
      <c r="D51" s="3"/>
      <c r="E51" s="5"/>
      <c r="F51" s="5"/>
      <c r="G51" s="5"/>
      <c r="H51" s="3"/>
      <c r="I51" s="3"/>
      <c r="J51" s="5"/>
      <c r="K51" s="5"/>
      <c r="L51" s="5"/>
      <c r="M51" s="5"/>
    </row>
    <row r="52" spans="1:13" x14ac:dyDescent="0.25">
      <c r="A52" s="5"/>
      <c r="B52" s="5"/>
      <c r="C52" s="3"/>
      <c r="D52" s="3"/>
      <c r="E52" s="5"/>
      <c r="F52" s="5"/>
      <c r="G52" s="5"/>
      <c r="H52" s="3"/>
      <c r="I52" s="3"/>
      <c r="J52" s="5"/>
      <c r="K52" s="5"/>
      <c r="L52" s="5"/>
      <c r="M52" s="5"/>
    </row>
    <row r="53" spans="1:13" x14ac:dyDescent="0.25">
      <c r="A53" s="5"/>
      <c r="B53" s="5"/>
      <c r="C53" s="3"/>
      <c r="D53" s="3"/>
      <c r="E53" s="5"/>
      <c r="F53" s="5"/>
      <c r="G53" s="5"/>
      <c r="H53" s="3"/>
      <c r="I53" s="3"/>
      <c r="J53" s="5"/>
      <c r="K53" s="5"/>
      <c r="L53" s="5"/>
      <c r="M53" s="5"/>
    </row>
    <row r="54" spans="1:13" x14ac:dyDescent="0.25">
      <c r="A54" s="5"/>
      <c r="B54" s="5"/>
      <c r="C54" s="3"/>
      <c r="D54" s="3"/>
      <c r="E54" s="5"/>
      <c r="F54" s="5"/>
      <c r="G54" s="5"/>
      <c r="H54" s="3"/>
      <c r="I54" s="3"/>
      <c r="J54" s="5"/>
      <c r="K54" s="5"/>
      <c r="L54" s="5"/>
      <c r="M54" s="5"/>
    </row>
    <row r="55" spans="1:13" x14ac:dyDescent="0.25">
      <c r="A55" s="5"/>
      <c r="B55" s="5"/>
      <c r="C55" s="3"/>
      <c r="D55" s="3"/>
      <c r="E55" s="5"/>
      <c r="F55" s="5"/>
      <c r="G55" s="5"/>
      <c r="H55" s="3"/>
      <c r="I55" s="3"/>
      <c r="J55" s="5"/>
      <c r="K55" s="5"/>
      <c r="L55" s="5"/>
      <c r="M55" s="5"/>
    </row>
    <row r="56" spans="1:13" x14ac:dyDescent="0.25">
      <c r="A56" s="5"/>
      <c r="B56" s="5"/>
      <c r="C56" s="3"/>
      <c r="D56" s="3"/>
      <c r="E56" s="5"/>
      <c r="F56" s="5"/>
      <c r="G56" s="5"/>
      <c r="H56" s="3"/>
      <c r="I56" s="3"/>
      <c r="J56" s="5"/>
      <c r="K56" s="5"/>
      <c r="L56" s="5"/>
      <c r="M56" s="5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3"/>
      <c r="D59" s="3"/>
      <c r="E59" s="4"/>
      <c r="F59" s="4"/>
      <c r="G59" s="4"/>
      <c r="H59" s="3"/>
      <c r="I59" s="3"/>
      <c r="J59" s="4"/>
      <c r="K59" s="4"/>
      <c r="L59" s="4"/>
      <c r="M59" s="4"/>
    </row>
    <row r="60" spans="1:13" x14ac:dyDescent="0.25">
      <c r="A60" s="4"/>
      <c r="B60" s="4"/>
      <c r="C60" s="3"/>
      <c r="D60" s="3"/>
      <c r="E60" s="4"/>
      <c r="F60" s="4"/>
      <c r="G60" s="4"/>
      <c r="H60" s="3"/>
      <c r="I60" s="3"/>
      <c r="J60" s="4"/>
      <c r="K60" s="4"/>
      <c r="L60" s="4"/>
      <c r="M60" s="4"/>
    </row>
    <row r="61" spans="1:13" x14ac:dyDescent="0.25">
      <c r="A61" s="4"/>
      <c r="B61" s="4"/>
      <c r="C61" s="3"/>
      <c r="D61" s="3"/>
      <c r="E61" s="4"/>
      <c r="F61" s="4"/>
      <c r="G61" s="4"/>
      <c r="H61" s="3"/>
      <c r="I61" s="3"/>
      <c r="J61" s="4"/>
      <c r="K61" s="4"/>
      <c r="L61" s="4"/>
      <c r="M61" s="4"/>
    </row>
    <row r="62" spans="1:13" x14ac:dyDescent="0.25">
      <c r="A62" s="4"/>
      <c r="B62" s="4"/>
      <c r="C62" s="3"/>
      <c r="D62" s="3"/>
      <c r="E62" s="4"/>
      <c r="F62" s="4"/>
      <c r="G62" s="4"/>
      <c r="H62" s="3"/>
      <c r="I62" s="3"/>
      <c r="J62" s="4"/>
      <c r="K62" s="4"/>
      <c r="L62" s="4"/>
      <c r="M62" s="4"/>
    </row>
    <row r="63" spans="1:13" x14ac:dyDescent="0.25">
      <c r="A63" s="4"/>
      <c r="B63" s="4"/>
      <c r="C63" s="3"/>
      <c r="D63" s="3"/>
      <c r="E63" s="4"/>
      <c r="F63" s="4"/>
      <c r="G63" s="4"/>
      <c r="H63" s="3"/>
      <c r="I63" s="3"/>
      <c r="J63" s="4"/>
      <c r="K63" s="4"/>
      <c r="L63" s="4"/>
      <c r="M63" s="4"/>
    </row>
    <row r="64" spans="1:13" x14ac:dyDescent="0.25">
      <c r="A64" s="4"/>
      <c r="B64" s="4"/>
      <c r="C64" s="3"/>
      <c r="D64" s="3"/>
      <c r="E64" s="4"/>
      <c r="F64" s="4"/>
      <c r="G64" s="4"/>
      <c r="H64" s="3"/>
      <c r="I64" s="3"/>
      <c r="J64" s="4"/>
      <c r="K64" s="4"/>
      <c r="L64" s="4"/>
      <c r="M64" s="4"/>
    </row>
    <row r="65" spans="1:13" x14ac:dyDescent="0.25">
      <c r="A65" s="4"/>
      <c r="B65" s="4"/>
      <c r="C65" s="3"/>
      <c r="D65" s="3"/>
      <c r="E65" s="4"/>
      <c r="F65" s="4"/>
      <c r="G65" s="4"/>
      <c r="H65" s="3"/>
      <c r="I65" s="3"/>
      <c r="J65" s="4"/>
      <c r="K65" s="4"/>
      <c r="L65" s="4"/>
      <c r="M65" s="4"/>
    </row>
    <row r="66" spans="1:13" x14ac:dyDescent="0.25">
      <c r="A66" s="4"/>
      <c r="B66" s="4"/>
      <c r="C66" s="3"/>
      <c r="D66" s="3"/>
      <c r="E66" s="4"/>
      <c r="F66" s="4"/>
      <c r="G66" s="4"/>
      <c r="H66" s="3"/>
      <c r="I66" s="3"/>
      <c r="J66" s="4"/>
      <c r="K66" s="4"/>
      <c r="L66" s="4"/>
      <c r="M66" s="4"/>
    </row>
    <row r="67" spans="1:13" x14ac:dyDescent="0.25">
      <c r="A67" s="4"/>
      <c r="B67" s="4"/>
      <c r="C67" s="3"/>
      <c r="D67" s="3"/>
      <c r="E67" s="4"/>
      <c r="F67" s="4"/>
      <c r="G67" s="4"/>
      <c r="H67" s="3"/>
      <c r="I67" s="3"/>
      <c r="J67" s="4"/>
      <c r="K67" s="4"/>
      <c r="L67" s="4"/>
      <c r="M67" s="4"/>
    </row>
    <row r="68" spans="1:13" x14ac:dyDescent="0.25">
      <c r="A68" s="4"/>
      <c r="B68" s="4"/>
      <c r="C68" s="3"/>
      <c r="D68" s="3"/>
      <c r="E68" s="4"/>
      <c r="F68" s="4"/>
      <c r="G68" s="4"/>
      <c r="H68" s="3"/>
      <c r="I68" s="3"/>
      <c r="J68" s="4"/>
      <c r="K68" s="4"/>
      <c r="L68" s="4"/>
      <c r="M68" s="4"/>
    </row>
    <row r="69" spans="1:13" x14ac:dyDescent="0.25">
      <c r="A69" s="4"/>
      <c r="B69" s="4"/>
      <c r="C69" s="3"/>
      <c r="D69" s="3"/>
      <c r="E69" s="4"/>
      <c r="F69" s="4"/>
      <c r="G69" s="4"/>
      <c r="H69" s="3"/>
      <c r="I69" s="3"/>
      <c r="J69" s="4"/>
      <c r="K69" s="4"/>
      <c r="L69" s="4"/>
      <c r="M69" s="4"/>
    </row>
    <row r="70" spans="1:13" x14ac:dyDescent="0.25">
      <c r="A70" s="4"/>
      <c r="B70" s="4"/>
      <c r="C70" s="3"/>
      <c r="D70" s="3"/>
      <c r="E70" s="4"/>
      <c r="F70" s="4"/>
      <c r="G70" s="4"/>
      <c r="H70" s="3"/>
      <c r="I70" s="3"/>
      <c r="J70" s="4"/>
      <c r="K70" s="4"/>
      <c r="L70" s="4"/>
      <c r="M70" s="4"/>
    </row>
    <row r="71" spans="1:13" x14ac:dyDescent="0.25">
      <c r="A71" s="4"/>
      <c r="B71" s="4"/>
      <c r="C71" s="3"/>
      <c r="D71" s="3"/>
      <c r="E71" s="4"/>
      <c r="F71" s="4"/>
      <c r="G71" s="4"/>
      <c r="H71" s="3"/>
      <c r="I71" s="3"/>
      <c r="J71" s="4"/>
      <c r="K71" s="4"/>
      <c r="L71" s="4"/>
      <c r="M71" s="4"/>
    </row>
    <row r="72" spans="1:13" x14ac:dyDescent="0.25">
      <c r="A72" s="4"/>
      <c r="B72" s="4"/>
      <c r="C72" s="3"/>
      <c r="D72" s="3"/>
      <c r="E72" s="4"/>
      <c r="F72" s="4"/>
      <c r="G72" s="4"/>
      <c r="H72" s="3"/>
      <c r="I72" s="3"/>
      <c r="J72" s="4"/>
      <c r="K72" s="4"/>
      <c r="L72" s="4"/>
      <c r="M72" s="4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25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25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25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25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25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25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25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25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25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25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25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25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25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25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25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25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25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25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25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25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25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25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25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25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25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25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25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25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25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25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25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25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25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25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25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25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25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25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3">
    <mergeCell ref="A2:M2"/>
    <mergeCell ref="A12:M12"/>
    <mergeCell ref="A22:M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2021-08-31T19:56:46Z</dcterms:modified>
</cp:coreProperties>
</file>