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9" i="1" l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I41" i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5" i="1"/>
</calcChain>
</file>

<file path=xl/sharedStrings.xml><?xml version="1.0" encoding="utf-8"?>
<sst xmlns="http://schemas.openxmlformats.org/spreadsheetml/2006/main" count="64" uniqueCount="24">
  <si>
    <t>دمیج</t>
  </si>
  <si>
    <t>جون</t>
  </si>
  <si>
    <t>فاصله زمانی بین شلیک ها</t>
  </si>
  <si>
    <t>سرعت حرکت (موزاییک بر ثانیه)</t>
  </si>
  <si>
    <t>سرعت چرخش (درجه بر ثانیه)</t>
  </si>
  <si>
    <t>شعاع دید (موزاییک)</t>
  </si>
  <si>
    <t>سطح</t>
  </si>
  <si>
    <t>قیمت خرید (پول)</t>
  </si>
  <si>
    <t>قیمت خرید (نفت)</t>
  </si>
  <si>
    <t>کارت های مورد نیاز ارتقا</t>
  </si>
  <si>
    <t>قیمت ارتقا (سکه)</t>
  </si>
  <si>
    <t>نوع حرکت</t>
  </si>
  <si>
    <t>اهداف</t>
  </si>
  <si>
    <t>حرکت داخل آب</t>
  </si>
  <si>
    <t>ناوچه</t>
  </si>
  <si>
    <t>تجهیزات داخل جزیره</t>
  </si>
  <si>
    <t>هلیکوپتر</t>
  </si>
  <si>
    <t>حرکت در هوا</t>
  </si>
  <si>
    <t>تجهیزات داخل جزیره ها و سکوی نفتی</t>
  </si>
  <si>
    <t>توپخانه</t>
  </si>
  <si>
    <t>چرخش در جزیره</t>
  </si>
  <si>
    <t>نفت کش، قایق موتوری، لنچ، زیر دریایی، ناو، ناوچه</t>
  </si>
  <si>
    <t>ضد هوایی</t>
  </si>
  <si>
    <t>هلیکوپتر، بمب افکن، موشک های ناو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</si>
</sst>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0"/>
  <sheetViews>
    <sheetView tabSelected="1" topLeftCell="C53" workbookViewId="0">
      <selection activeCell="I62" sqref="I62"/>
    </sheetView>
  </sheetViews>
  <sheetFormatPr defaultRowHeight="20.399999999999999" x14ac:dyDescent="0.3"/>
  <cols>
    <col min="1" max="1" width="8.88671875" style="1"/>
    <col min="2" max="2" width="26.109375" style="1" customWidth="1"/>
    <col min="3" max="3" width="8.109375" style="1" customWidth="1"/>
    <col min="4" max="4" width="9.44140625" style="1" customWidth="1"/>
    <col min="5" max="5" width="20.88671875" style="1" customWidth="1"/>
    <col min="6" max="6" width="17.88671875" style="1" customWidth="1"/>
    <col min="7" max="7" width="25.44140625" style="1" customWidth="1"/>
    <col min="8" max="8" width="15.33203125" style="1" customWidth="1"/>
    <col min="9" max="9" width="15.6640625" style="1" customWidth="1"/>
    <col min="10" max="10" width="21.6640625" style="1" customWidth="1"/>
    <col min="11" max="11" width="15.77734375" style="1" customWidth="1"/>
    <col min="12" max="12" width="17.5546875" style="1" customWidth="1"/>
    <col min="13" max="13" width="42.33203125" style="1" customWidth="1"/>
    <col min="14" max="16384" width="8.88671875" style="1"/>
  </cols>
  <sheetData>
    <row r="2" spans="1:13" x14ac:dyDescent="0.3">
      <c r="A2" s="5" t="s">
        <v>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3">
      <c r="A3" s="1" t="s">
        <v>6</v>
      </c>
      <c r="B3" s="1" t="s">
        <v>3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4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x14ac:dyDescent="0.3">
      <c r="A4" s="1">
        <v>1</v>
      </c>
      <c r="B4" s="1">
        <v>1</v>
      </c>
      <c r="C4" s="3">
        <v>40</v>
      </c>
      <c r="D4" s="1">
        <v>400</v>
      </c>
      <c r="E4" s="1">
        <v>1</v>
      </c>
      <c r="F4" s="1">
        <v>3</v>
      </c>
      <c r="G4" s="1">
        <v>60</v>
      </c>
      <c r="H4" s="1">
        <v>0</v>
      </c>
      <c r="I4" s="1">
        <v>3000</v>
      </c>
      <c r="J4" s="1">
        <v>2</v>
      </c>
      <c r="K4" s="1">
        <v>0</v>
      </c>
      <c r="L4" s="1" t="s">
        <v>13</v>
      </c>
      <c r="M4" s="1" t="s">
        <v>15</v>
      </c>
    </row>
    <row r="5" spans="1:13" x14ac:dyDescent="0.3">
      <c r="A5" s="1">
        <v>2</v>
      </c>
      <c r="B5" s="4">
        <v>1</v>
      </c>
      <c r="C5" s="3">
        <f>C4*1.16</f>
        <v>46.4</v>
      </c>
      <c r="D5" s="3">
        <f>D4*1.16</f>
        <v>463.99999999999994</v>
      </c>
      <c r="E5" s="2">
        <v>1</v>
      </c>
      <c r="F5" s="2">
        <v>3</v>
      </c>
      <c r="G5" s="4">
        <v>60</v>
      </c>
      <c r="H5" s="3">
        <f>H4*1.09</f>
        <v>0</v>
      </c>
      <c r="I5" s="3">
        <f>I4*1.09</f>
        <v>3270.0000000000005</v>
      </c>
      <c r="J5" s="1">
        <v>4</v>
      </c>
      <c r="K5" s="1">
        <v>50</v>
      </c>
    </row>
    <row r="6" spans="1:13" x14ac:dyDescent="0.3">
      <c r="A6" s="1">
        <v>3</v>
      </c>
      <c r="B6" s="4">
        <v>1</v>
      </c>
      <c r="C6" s="3">
        <f t="shared" ref="C6:C18" si="0">C5*1.16</f>
        <v>53.823999999999998</v>
      </c>
      <c r="D6" s="3">
        <f t="shared" ref="D6:D18" si="1">D5*1.16</f>
        <v>538.2399999999999</v>
      </c>
      <c r="E6" s="2">
        <v>1</v>
      </c>
      <c r="F6" s="2">
        <v>3</v>
      </c>
      <c r="G6" s="4">
        <v>60</v>
      </c>
      <c r="H6" s="3">
        <f t="shared" ref="H6:H18" si="2">H5*1.09</f>
        <v>0</v>
      </c>
      <c r="I6" s="3">
        <f t="shared" ref="I6:I18" si="3">I5*1.09</f>
        <v>3564.3000000000006</v>
      </c>
      <c r="J6" s="1">
        <v>10</v>
      </c>
      <c r="K6" s="1">
        <v>150</v>
      </c>
    </row>
    <row r="7" spans="1:13" x14ac:dyDescent="0.3">
      <c r="A7" s="1">
        <v>4</v>
      </c>
      <c r="B7" s="4">
        <v>1</v>
      </c>
      <c r="C7" s="3">
        <f t="shared" si="0"/>
        <v>62.435839999999992</v>
      </c>
      <c r="D7" s="3">
        <f t="shared" si="1"/>
        <v>624.35839999999985</v>
      </c>
      <c r="E7" s="2">
        <v>1</v>
      </c>
      <c r="F7" s="2">
        <v>3</v>
      </c>
      <c r="G7" s="4">
        <v>60</v>
      </c>
      <c r="H7" s="3">
        <f t="shared" si="2"/>
        <v>0</v>
      </c>
      <c r="I7" s="3">
        <f t="shared" si="3"/>
        <v>3885.0870000000009</v>
      </c>
      <c r="J7" s="1">
        <v>20</v>
      </c>
      <c r="K7" s="1">
        <v>400</v>
      </c>
    </row>
    <row r="8" spans="1:13" x14ac:dyDescent="0.3">
      <c r="A8" s="1">
        <v>5</v>
      </c>
      <c r="B8" s="4">
        <v>1</v>
      </c>
      <c r="C8" s="3">
        <f t="shared" si="0"/>
        <v>72.425574399999988</v>
      </c>
      <c r="D8" s="3">
        <f t="shared" si="1"/>
        <v>724.25574399999982</v>
      </c>
      <c r="E8" s="2">
        <v>1</v>
      </c>
      <c r="F8" s="2">
        <v>3</v>
      </c>
      <c r="G8" s="4">
        <v>60</v>
      </c>
      <c r="H8" s="3">
        <f t="shared" si="2"/>
        <v>0</v>
      </c>
      <c r="I8" s="3">
        <f t="shared" si="3"/>
        <v>4234.7448300000015</v>
      </c>
      <c r="J8" s="1">
        <v>40</v>
      </c>
      <c r="K8" s="1">
        <v>800</v>
      </c>
    </row>
    <row r="9" spans="1:13" x14ac:dyDescent="0.3">
      <c r="A9" s="1">
        <v>6</v>
      </c>
      <c r="B9" s="4">
        <v>1</v>
      </c>
      <c r="C9" s="3">
        <f t="shared" si="0"/>
        <v>84.013666303999983</v>
      </c>
      <c r="D9" s="3">
        <f t="shared" si="1"/>
        <v>840.13666303999969</v>
      </c>
      <c r="E9" s="2">
        <v>1</v>
      </c>
      <c r="F9" s="2">
        <v>3</v>
      </c>
      <c r="G9" s="4">
        <v>60</v>
      </c>
      <c r="H9" s="3">
        <f t="shared" si="2"/>
        <v>0</v>
      </c>
      <c r="I9" s="3">
        <f t="shared" si="3"/>
        <v>4615.8718647000023</v>
      </c>
      <c r="J9" s="1">
        <v>100</v>
      </c>
      <c r="K9" s="1">
        <v>1500</v>
      </c>
    </row>
    <row r="10" spans="1:13" x14ac:dyDescent="0.3">
      <c r="A10" s="1">
        <v>7</v>
      </c>
      <c r="B10" s="4">
        <v>1</v>
      </c>
      <c r="C10" s="3">
        <f t="shared" si="0"/>
        <v>97.455852912639969</v>
      </c>
      <c r="D10" s="3">
        <f t="shared" si="1"/>
        <v>974.55852912639955</v>
      </c>
      <c r="E10" s="2">
        <v>1</v>
      </c>
      <c r="F10" s="2">
        <v>3</v>
      </c>
      <c r="G10" s="4">
        <v>60</v>
      </c>
      <c r="H10" s="3">
        <f t="shared" si="2"/>
        <v>0</v>
      </c>
      <c r="I10" s="3">
        <f t="shared" si="3"/>
        <v>5031.3003325230029</v>
      </c>
      <c r="J10" s="1">
        <v>200</v>
      </c>
      <c r="K10" s="1">
        <v>2500</v>
      </c>
    </row>
    <row r="11" spans="1:13" x14ac:dyDescent="0.3">
      <c r="A11" s="1">
        <v>8</v>
      </c>
      <c r="B11" s="4">
        <v>1</v>
      </c>
      <c r="C11" s="3">
        <f t="shared" si="0"/>
        <v>113.04878937866236</v>
      </c>
      <c r="D11" s="3">
        <f t="shared" si="1"/>
        <v>1130.4878937866233</v>
      </c>
      <c r="E11" s="2">
        <v>1</v>
      </c>
      <c r="F11" s="2">
        <v>3</v>
      </c>
      <c r="G11" s="4">
        <v>60</v>
      </c>
      <c r="H11" s="3">
        <f t="shared" si="2"/>
        <v>0</v>
      </c>
      <c r="I11" s="3">
        <f t="shared" si="3"/>
        <v>5484.1173624500734</v>
      </c>
      <c r="J11" s="1">
        <v>400</v>
      </c>
      <c r="K11" s="1">
        <v>4200</v>
      </c>
    </row>
    <row r="12" spans="1:13" x14ac:dyDescent="0.3">
      <c r="A12" s="1">
        <v>9</v>
      </c>
      <c r="B12" s="4">
        <v>1</v>
      </c>
      <c r="C12" s="3">
        <f t="shared" si="0"/>
        <v>131.13659567924833</v>
      </c>
      <c r="D12" s="3">
        <f t="shared" si="1"/>
        <v>1311.3659567924828</v>
      </c>
      <c r="E12" s="2">
        <v>1</v>
      </c>
      <c r="F12" s="2">
        <v>3</v>
      </c>
      <c r="G12" s="4">
        <v>60</v>
      </c>
      <c r="H12" s="3">
        <f t="shared" si="2"/>
        <v>0</v>
      </c>
      <c r="I12" s="3">
        <f t="shared" si="3"/>
        <v>5977.6879250705806</v>
      </c>
      <c r="J12" s="1">
        <v>600</v>
      </c>
      <c r="K12" s="1">
        <v>6900</v>
      </c>
    </row>
    <row r="13" spans="1:13" x14ac:dyDescent="0.3">
      <c r="A13" s="1">
        <v>10</v>
      </c>
      <c r="B13" s="4">
        <v>1</v>
      </c>
      <c r="C13" s="3">
        <f t="shared" si="0"/>
        <v>152.11845098792804</v>
      </c>
      <c r="D13" s="3">
        <f t="shared" si="1"/>
        <v>1521.1845098792801</v>
      </c>
      <c r="E13" s="2">
        <v>1</v>
      </c>
      <c r="F13" s="2">
        <v>3</v>
      </c>
      <c r="G13" s="4">
        <v>60</v>
      </c>
      <c r="H13" s="3">
        <f t="shared" si="2"/>
        <v>0</v>
      </c>
      <c r="I13" s="3">
        <f t="shared" si="3"/>
        <v>6515.6798383269333</v>
      </c>
      <c r="J13" s="1">
        <v>800</v>
      </c>
      <c r="K13" s="1">
        <v>11000</v>
      </c>
    </row>
    <row r="14" spans="1:13" x14ac:dyDescent="0.3">
      <c r="A14" s="1">
        <v>11</v>
      </c>
      <c r="B14" s="4">
        <v>1</v>
      </c>
      <c r="C14" s="3">
        <f t="shared" si="0"/>
        <v>176.45740314599652</v>
      </c>
      <c r="D14" s="3">
        <f t="shared" si="1"/>
        <v>1764.5740314599648</v>
      </c>
      <c r="E14" s="2">
        <v>1</v>
      </c>
      <c r="F14" s="2">
        <v>3</v>
      </c>
      <c r="G14" s="4">
        <v>60</v>
      </c>
      <c r="H14" s="3">
        <f t="shared" si="2"/>
        <v>0</v>
      </c>
      <c r="I14" s="3">
        <f t="shared" si="3"/>
        <v>7102.0910237763583</v>
      </c>
      <c r="J14" s="1">
        <v>1000</v>
      </c>
      <c r="K14" s="1">
        <v>18000</v>
      </c>
    </row>
    <row r="15" spans="1:13" x14ac:dyDescent="0.3">
      <c r="A15" s="1">
        <v>12</v>
      </c>
      <c r="B15" s="4">
        <v>1</v>
      </c>
      <c r="C15" s="3">
        <f t="shared" si="0"/>
        <v>204.69058764935596</v>
      </c>
      <c r="D15" s="3">
        <f t="shared" si="1"/>
        <v>2046.9058764935589</v>
      </c>
      <c r="E15" s="2">
        <v>1</v>
      </c>
      <c r="F15" s="2">
        <v>3</v>
      </c>
      <c r="G15" s="4">
        <v>60</v>
      </c>
      <c r="H15" s="3">
        <f t="shared" si="2"/>
        <v>0</v>
      </c>
      <c r="I15" s="3">
        <f t="shared" si="3"/>
        <v>7741.2792159162309</v>
      </c>
      <c r="J15" s="1">
        <v>1200</v>
      </c>
      <c r="K15" s="1">
        <v>30000</v>
      </c>
    </row>
    <row r="16" spans="1:13" x14ac:dyDescent="0.3">
      <c r="A16" s="1">
        <v>13</v>
      </c>
      <c r="B16" s="4">
        <v>1</v>
      </c>
      <c r="C16" s="3">
        <f t="shared" si="0"/>
        <v>237.44108167325291</v>
      </c>
      <c r="D16" s="3">
        <f t="shared" si="1"/>
        <v>2374.410816732528</v>
      </c>
      <c r="E16" s="2">
        <v>1</v>
      </c>
      <c r="F16" s="2">
        <v>3</v>
      </c>
      <c r="G16" s="4">
        <v>60</v>
      </c>
      <c r="H16" s="3">
        <f t="shared" si="2"/>
        <v>0</v>
      </c>
      <c r="I16" s="3">
        <f t="shared" si="3"/>
        <v>8437.9943453486921</v>
      </c>
      <c r="J16" s="1">
        <v>1800</v>
      </c>
      <c r="K16" s="1">
        <v>50000</v>
      </c>
    </row>
    <row r="17" spans="1:13" x14ac:dyDescent="0.3">
      <c r="A17" s="1">
        <v>14</v>
      </c>
      <c r="B17" s="4">
        <v>1</v>
      </c>
      <c r="C17" s="3">
        <f t="shared" si="0"/>
        <v>275.43165474097333</v>
      </c>
      <c r="D17" s="3">
        <f t="shared" si="1"/>
        <v>2754.3165474097323</v>
      </c>
      <c r="E17" s="2">
        <v>1</v>
      </c>
      <c r="F17" s="2">
        <v>3</v>
      </c>
      <c r="G17" s="4">
        <v>60</v>
      </c>
      <c r="H17" s="3">
        <f t="shared" si="2"/>
        <v>0</v>
      </c>
      <c r="I17" s="3">
        <f t="shared" si="3"/>
        <v>9197.4138364300743</v>
      </c>
      <c r="J17" s="1">
        <v>3000</v>
      </c>
      <c r="K17" s="1">
        <v>80000</v>
      </c>
    </row>
    <row r="18" spans="1:13" x14ac:dyDescent="0.3">
      <c r="A18" s="1">
        <v>15</v>
      </c>
      <c r="B18" s="4">
        <v>1</v>
      </c>
      <c r="C18" s="3">
        <f t="shared" si="0"/>
        <v>319.50071949952905</v>
      </c>
      <c r="D18" s="3">
        <f t="shared" si="1"/>
        <v>3195.0071949952894</v>
      </c>
      <c r="E18" s="2">
        <v>1</v>
      </c>
      <c r="F18" s="2">
        <v>3</v>
      </c>
      <c r="G18" s="4">
        <v>60</v>
      </c>
      <c r="H18" s="3">
        <f t="shared" si="2"/>
        <v>0</v>
      </c>
      <c r="I18" s="3">
        <f t="shared" si="3"/>
        <v>10025.181081708783</v>
      </c>
      <c r="J18" s="1">
        <v>5000</v>
      </c>
      <c r="K18" s="1">
        <v>120000</v>
      </c>
    </row>
    <row r="19" spans="1:13" x14ac:dyDescent="0.3">
      <c r="A19" s="4"/>
      <c r="B19" s="2"/>
      <c r="C19" s="3"/>
      <c r="D19" s="3"/>
      <c r="E19" s="2"/>
      <c r="F19" s="2"/>
      <c r="G19" s="2"/>
      <c r="H19" s="3"/>
      <c r="I19" s="3"/>
    </row>
    <row r="20" spans="1:13" x14ac:dyDescent="0.3">
      <c r="A20" s="5" t="s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3">
      <c r="A21" s="4" t="s">
        <v>6</v>
      </c>
      <c r="B21" s="4" t="s">
        <v>3</v>
      </c>
      <c r="C21" s="4" t="s">
        <v>0</v>
      </c>
      <c r="D21" s="4" t="s">
        <v>1</v>
      </c>
      <c r="E21" s="4" t="s">
        <v>2</v>
      </c>
      <c r="F21" s="4" t="s">
        <v>5</v>
      </c>
      <c r="G21" s="4" t="s">
        <v>4</v>
      </c>
      <c r="H21" s="4" t="s">
        <v>7</v>
      </c>
      <c r="I21" s="4" t="s">
        <v>8</v>
      </c>
      <c r="J21" s="4" t="s">
        <v>9</v>
      </c>
      <c r="K21" s="4" t="s">
        <v>10</v>
      </c>
      <c r="L21" s="4" t="s">
        <v>11</v>
      </c>
      <c r="M21" s="4" t="s">
        <v>12</v>
      </c>
    </row>
    <row r="22" spans="1:13" x14ac:dyDescent="0.3">
      <c r="A22" s="4">
        <v>1</v>
      </c>
      <c r="B22" s="4">
        <v>1.5</v>
      </c>
      <c r="C22" s="3">
        <v>30</v>
      </c>
      <c r="D22" s="4">
        <v>300</v>
      </c>
      <c r="E22" s="4">
        <v>0.5</v>
      </c>
      <c r="F22" s="4">
        <v>2</v>
      </c>
      <c r="G22" s="4">
        <v>45</v>
      </c>
      <c r="H22" s="4">
        <v>350</v>
      </c>
      <c r="I22" s="4">
        <v>0</v>
      </c>
      <c r="J22" s="4">
        <v>2</v>
      </c>
      <c r="K22" s="4">
        <v>0</v>
      </c>
      <c r="L22" s="4" t="s">
        <v>17</v>
      </c>
      <c r="M22" s="4" t="s">
        <v>18</v>
      </c>
    </row>
    <row r="23" spans="1:13" x14ac:dyDescent="0.3">
      <c r="A23" s="4">
        <v>2</v>
      </c>
      <c r="B23" s="4">
        <v>1.5</v>
      </c>
      <c r="C23" s="3">
        <f>C22*1.16</f>
        <v>34.799999999999997</v>
      </c>
      <c r="D23" s="3">
        <f>D22*1.16</f>
        <v>348</v>
      </c>
      <c r="E23" s="4">
        <v>0.5</v>
      </c>
      <c r="F23" s="4">
        <v>2</v>
      </c>
      <c r="G23" s="4">
        <v>45</v>
      </c>
      <c r="H23" s="3">
        <f>H22*1.09</f>
        <v>381.5</v>
      </c>
      <c r="I23" s="3">
        <f>I22*1.09</f>
        <v>0</v>
      </c>
      <c r="J23" s="4">
        <v>4</v>
      </c>
      <c r="K23" s="4">
        <v>50</v>
      </c>
      <c r="L23" s="4"/>
      <c r="M23" s="4"/>
    </row>
    <row r="24" spans="1:13" x14ac:dyDescent="0.3">
      <c r="A24" s="4">
        <v>3</v>
      </c>
      <c r="B24" s="4">
        <v>1.5</v>
      </c>
      <c r="C24" s="3">
        <f t="shared" ref="C24:C36" si="4">C23*1.16</f>
        <v>40.367999999999995</v>
      </c>
      <c r="D24" s="3">
        <f t="shared" ref="D24:D36" si="5">D23*1.16</f>
        <v>403.67999999999995</v>
      </c>
      <c r="E24" s="4">
        <v>0.5</v>
      </c>
      <c r="F24" s="4">
        <v>2</v>
      </c>
      <c r="G24" s="4">
        <v>45</v>
      </c>
      <c r="H24" s="3">
        <f t="shared" ref="H24:H36" si="6">H23*1.09</f>
        <v>415.83500000000004</v>
      </c>
      <c r="I24" s="3">
        <f t="shared" ref="I24:I36" si="7">I23*1.09</f>
        <v>0</v>
      </c>
      <c r="J24" s="4">
        <v>10</v>
      </c>
      <c r="K24" s="4">
        <v>150</v>
      </c>
      <c r="L24" s="4"/>
      <c r="M24" s="4"/>
    </row>
    <row r="25" spans="1:13" x14ac:dyDescent="0.3">
      <c r="A25" s="4">
        <v>4</v>
      </c>
      <c r="B25" s="4">
        <v>1.5</v>
      </c>
      <c r="C25" s="3">
        <f t="shared" si="4"/>
        <v>46.826879999999989</v>
      </c>
      <c r="D25" s="3">
        <f t="shared" si="5"/>
        <v>468.26879999999989</v>
      </c>
      <c r="E25" s="4">
        <v>0.5</v>
      </c>
      <c r="F25" s="4">
        <v>2</v>
      </c>
      <c r="G25" s="4">
        <v>45</v>
      </c>
      <c r="H25" s="3">
        <f t="shared" si="6"/>
        <v>453.26015000000007</v>
      </c>
      <c r="I25" s="3">
        <f t="shared" si="7"/>
        <v>0</v>
      </c>
      <c r="J25" s="4">
        <v>20</v>
      </c>
      <c r="K25" s="4">
        <v>400</v>
      </c>
      <c r="L25" s="4"/>
      <c r="M25" s="4"/>
    </row>
    <row r="26" spans="1:13" x14ac:dyDescent="0.3">
      <c r="A26" s="4">
        <v>5</v>
      </c>
      <c r="B26" s="4">
        <v>1.5</v>
      </c>
      <c r="C26" s="3">
        <f t="shared" si="4"/>
        <v>54.319180799999984</v>
      </c>
      <c r="D26" s="3">
        <f t="shared" si="5"/>
        <v>543.19180799999981</v>
      </c>
      <c r="E26" s="4">
        <v>0.5</v>
      </c>
      <c r="F26" s="4">
        <v>2</v>
      </c>
      <c r="G26" s="4">
        <v>45</v>
      </c>
      <c r="H26" s="3">
        <f t="shared" si="6"/>
        <v>494.05356350000011</v>
      </c>
      <c r="I26" s="3">
        <f t="shared" si="7"/>
        <v>0</v>
      </c>
      <c r="J26" s="4">
        <v>40</v>
      </c>
      <c r="K26" s="4">
        <v>800</v>
      </c>
      <c r="L26" s="4"/>
      <c r="M26" s="4"/>
    </row>
    <row r="27" spans="1:13" x14ac:dyDescent="0.3">
      <c r="A27" s="4">
        <v>6</v>
      </c>
      <c r="B27" s="4">
        <v>1.5</v>
      </c>
      <c r="C27" s="3">
        <f t="shared" si="4"/>
        <v>63.010249727999977</v>
      </c>
      <c r="D27" s="3">
        <f t="shared" si="5"/>
        <v>630.10249727999974</v>
      </c>
      <c r="E27" s="4">
        <v>0.5</v>
      </c>
      <c r="F27" s="4">
        <v>2</v>
      </c>
      <c r="G27" s="4">
        <v>45</v>
      </c>
      <c r="H27" s="3">
        <f t="shared" si="6"/>
        <v>538.5183842150002</v>
      </c>
      <c r="I27" s="3">
        <f t="shared" si="7"/>
        <v>0</v>
      </c>
      <c r="J27" s="4">
        <v>100</v>
      </c>
      <c r="K27" s="4">
        <v>1500</v>
      </c>
      <c r="L27" s="4"/>
      <c r="M27" s="4"/>
    </row>
    <row r="28" spans="1:13" x14ac:dyDescent="0.3">
      <c r="A28" s="4">
        <v>7</v>
      </c>
      <c r="B28" s="4">
        <v>1.5</v>
      </c>
      <c r="C28" s="3">
        <f t="shared" si="4"/>
        <v>73.091889684479966</v>
      </c>
      <c r="D28" s="3">
        <f t="shared" si="5"/>
        <v>730.91889684479963</v>
      </c>
      <c r="E28" s="4">
        <v>0.5</v>
      </c>
      <c r="F28" s="4">
        <v>2</v>
      </c>
      <c r="G28" s="4">
        <v>45</v>
      </c>
      <c r="H28" s="3">
        <f t="shared" si="6"/>
        <v>586.9850387943502</v>
      </c>
      <c r="I28" s="3">
        <f t="shared" si="7"/>
        <v>0</v>
      </c>
      <c r="J28" s="4">
        <v>200</v>
      </c>
      <c r="K28" s="4">
        <v>2500</v>
      </c>
      <c r="L28" s="4"/>
      <c r="M28" s="4"/>
    </row>
    <row r="29" spans="1:13" x14ac:dyDescent="0.3">
      <c r="A29" s="4">
        <v>8</v>
      </c>
      <c r="B29" s="4">
        <v>1.5</v>
      </c>
      <c r="C29" s="3">
        <f t="shared" si="4"/>
        <v>84.786592033996754</v>
      </c>
      <c r="D29" s="3">
        <f t="shared" si="5"/>
        <v>847.86592033996749</v>
      </c>
      <c r="E29" s="4">
        <v>0.5</v>
      </c>
      <c r="F29" s="4">
        <v>2</v>
      </c>
      <c r="G29" s="4">
        <v>45</v>
      </c>
      <c r="H29" s="3">
        <f t="shared" si="6"/>
        <v>639.81369228584174</v>
      </c>
      <c r="I29" s="3">
        <f t="shared" si="7"/>
        <v>0</v>
      </c>
      <c r="J29" s="4">
        <v>400</v>
      </c>
      <c r="K29" s="4">
        <v>4200</v>
      </c>
      <c r="L29" s="4"/>
      <c r="M29" s="4"/>
    </row>
    <row r="30" spans="1:13" x14ac:dyDescent="0.3">
      <c r="A30" s="4">
        <v>9</v>
      </c>
      <c r="B30" s="4">
        <v>1.5</v>
      </c>
      <c r="C30" s="3">
        <f t="shared" si="4"/>
        <v>98.352446759436233</v>
      </c>
      <c r="D30" s="3">
        <f t="shared" si="5"/>
        <v>983.52446759436225</v>
      </c>
      <c r="E30" s="4">
        <v>0.5</v>
      </c>
      <c r="F30" s="4">
        <v>2</v>
      </c>
      <c r="G30" s="4">
        <v>45</v>
      </c>
      <c r="H30" s="3">
        <f t="shared" si="6"/>
        <v>697.39692459156754</v>
      </c>
      <c r="I30" s="3">
        <f t="shared" si="7"/>
        <v>0</v>
      </c>
      <c r="J30" s="4">
        <v>600</v>
      </c>
      <c r="K30" s="4">
        <v>6900</v>
      </c>
      <c r="L30" s="4"/>
      <c r="M30" s="4"/>
    </row>
    <row r="31" spans="1:13" x14ac:dyDescent="0.3">
      <c r="A31" s="4">
        <v>10</v>
      </c>
      <c r="B31" s="4">
        <v>1.5</v>
      </c>
      <c r="C31" s="3">
        <f t="shared" si="4"/>
        <v>114.08883824094602</v>
      </c>
      <c r="D31" s="3">
        <f t="shared" si="5"/>
        <v>1140.8883824094601</v>
      </c>
      <c r="E31" s="4">
        <v>0.5</v>
      </c>
      <c r="F31" s="4">
        <v>2</v>
      </c>
      <c r="G31" s="4">
        <v>45</v>
      </c>
      <c r="H31" s="3">
        <f t="shared" si="6"/>
        <v>760.16264780480867</v>
      </c>
      <c r="I31" s="3">
        <f t="shared" si="7"/>
        <v>0</v>
      </c>
      <c r="J31" s="4">
        <v>800</v>
      </c>
      <c r="K31" s="4">
        <v>11000</v>
      </c>
      <c r="L31" s="4"/>
      <c r="M31" s="4"/>
    </row>
    <row r="32" spans="1:13" x14ac:dyDescent="0.3">
      <c r="A32" s="4">
        <v>11</v>
      </c>
      <c r="B32" s="4">
        <v>1.5</v>
      </c>
      <c r="C32" s="3">
        <f t="shared" si="4"/>
        <v>132.34305235949736</v>
      </c>
      <c r="D32" s="3">
        <f t="shared" si="5"/>
        <v>1323.4305235949737</v>
      </c>
      <c r="E32" s="4">
        <v>0.5</v>
      </c>
      <c r="F32" s="4">
        <v>2</v>
      </c>
      <c r="G32" s="4">
        <v>45</v>
      </c>
      <c r="H32" s="3">
        <f t="shared" si="6"/>
        <v>828.57728610724155</v>
      </c>
      <c r="I32" s="3">
        <f t="shared" si="7"/>
        <v>0</v>
      </c>
      <c r="J32" s="4">
        <v>1000</v>
      </c>
      <c r="K32" s="4">
        <v>18000</v>
      </c>
      <c r="L32" s="4"/>
      <c r="M32" s="4"/>
    </row>
    <row r="33" spans="1:13" x14ac:dyDescent="0.3">
      <c r="A33" s="4">
        <v>12</v>
      </c>
      <c r="B33" s="4">
        <v>1.5</v>
      </c>
      <c r="C33" s="3">
        <f t="shared" si="4"/>
        <v>153.51794073701694</v>
      </c>
      <c r="D33" s="3">
        <f t="shared" si="5"/>
        <v>1535.1794073701694</v>
      </c>
      <c r="E33" s="4">
        <v>0.5</v>
      </c>
      <c r="F33" s="4">
        <v>2</v>
      </c>
      <c r="G33" s="4">
        <v>45</v>
      </c>
      <c r="H33" s="3">
        <f t="shared" si="6"/>
        <v>903.14924185689335</v>
      </c>
      <c r="I33" s="3">
        <f t="shared" si="7"/>
        <v>0</v>
      </c>
      <c r="J33" s="4">
        <v>1200</v>
      </c>
      <c r="K33" s="4">
        <v>30000</v>
      </c>
      <c r="L33" s="4"/>
      <c r="M33" s="4"/>
    </row>
    <row r="34" spans="1:13" x14ac:dyDescent="0.3">
      <c r="A34" s="4">
        <v>13</v>
      </c>
      <c r="B34" s="4">
        <v>1.5</v>
      </c>
      <c r="C34" s="3">
        <f t="shared" si="4"/>
        <v>178.08081125493965</v>
      </c>
      <c r="D34" s="3">
        <f t="shared" si="5"/>
        <v>1780.8081125493964</v>
      </c>
      <c r="E34" s="4">
        <v>0.5</v>
      </c>
      <c r="F34" s="4">
        <v>2</v>
      </c>
      <c r="G34" s="4">
        <v>45</v>
      </c>
      <c r="H34" s="3">
        <f t="shared" si="6"/>
        <v>984.43267362401377</v>
      </c>
      <c r="I34" s="3">
        <f t="shared" si="7"/>
        <v>0</v>
      </c>
      <c r="J34" s="4">
        <v>1800</v>
      </c>
      <c r="K34" s="4">
        <v>50000</v>
      </c>
      <c r="L34" s="4"/>
      <c r="M34" s="4"/>
    </row>
    <row r="35" spans="1:13" x14ac:dyDescent="0.3">
      <c r="A35" s="4">
        <v>14</v>
      </c>
      <c r="B35" s="4">
        <v>1.5</v>
      </c>
      <c r="C35" s="3">
        <f t="shared" si="4"/>
        <v>206.57374105572998</v>
      </c>
      <c r="D35" s="3">
        <f t="shared" si="5"/>
        <v>2065.7374105572994</v>
      </c>
      <c r="E35" s="4">
        <v>0.5</v>
      </c>
      <c r="F35" s="4">
        <v>2</v>
      </c>
      <c r="G35" s="4">
        <v>45</v>
      </c>
      <c r="H35" s="3">
        <f t="shared" si="6"/>
        <v>1073.0316142501752</v>
      </c>
      <c r="I35" s="3">
        <f t="shared" si="7"/>
        <v>0</v>
      </c>
      <c r="J35" s="4">
        <v>3000</v>
      </c>
      <c r="K35" s="4">
        <v>80000</v>
      </c>
      <c r="L35" s="4"/>
      <c r="M35" s="4"/>
    </row>
    <row r="36" spans="1:13" x14ac:dyDescent="0.3">
      <c r="A36" s="4">
        <v>15</v>
      </c>
      <c r="B36" s="4">
        <v>1.5</v>
      </c>
      <c r="C36" s="3">
        <f t="shared" si="4"/>
        <v>239.62553962464676</v>
      </c>
      <c r="D36" s="3">
        <f t="shared" si="5"/>
        <v>2396.2553962464672</v>
      </c>
      <c r="E36" s="4">
        <v>0.5</v>
      </c>
      <c r="F36" s="4">
        <v>2</v>
      </c>
      <c r="G36" s="4">
        <v>45</v>
      </c>
      <c r="H36" s="3">
        <f t="shared" si="6"/>
        <v>1169.604459532691</v>
      </c>
      <c r="I36" s="3">
        <f t="shared" si="7"/>
        <v>0</v>
      </c>
      <c r="J36" s="4">
        <v>5000</v>
      </c>
      <c r="K36" s="4">
        <v>120000</v>
      </c>
      <c r="L36" s="4"/>
      <c r="M36" s="4"/>
    </row>
    <row r="37" spans="1:13" x14ac:dyDescent="0.3">
      <c r="A37" s="2"/>
      <c r="B37" s="2"/>
      <c r="C37" s="3"/>
      <c r="D37" s="3"/>
      <c r="E37" s="2"/>
      <c r="F37" s="2"/>
      <c r="G37" s="2"/>
      <c r="H37" s="3"/>
      <c r="I37" s="3"/>
      <c r="J37" s="2"/>
      <c r="K37" s="2"/>
      <c r="L37" s="2"/>
      <c r="M37" s="2"/>
    </row>
    <row r="38" spans="1:13" x14ac:dyDescent="0.3">
      <c r="A38" s="5" t="s">
        <v>19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4" t="s">
        <v>6</v>
      </c>
      <c r="B39" s="4" t="s">
        <v>3</v>
      </c>
      <c r="C39" s="4" t="s">
        <v>0</v>
      </c>
      <c r="D39" s="4" t="s">
        <v>1</v>
      </c>
      <c r="E39" s="4" t="s">
        <v>2</v>
      </c>
      <c r="F39" s="4" t="s">
        <v>5</v>
      </c>
      <c r="G39" s="4" t="s">
        <v>4</v>
      </c>
      <c r="H39" s="4" t="s">
        <v>7</v>
      </c>
      <c r="I39" s="4" t="s">
        <v>8</v>
      </c>
      <c r="J39" s="4" t="s">
        <v>9</v>
      </c>
      <c r="K39" s="4" t="s">
        <v>10</v>
      </c>
      <c r="L39" s="4" t="s">
        <v>11</v>
      </c>
      <c r="M39" s="4" t="s">
        <v>12</v>
      </c>
    </row>
    <row r="40" spans="1:13" x14ac:dyDescent="0.3">
      <c r="A40" s="4">
        <v>1</v>
      </c>
      <c r="B40" s="4">
        <v>0</v>
      </c>
      <c r="C40" s="3">
        <v>10</v>
      </c>
      <c r="D40" s="4">
        <v>500</v>
      </c>
      <c r="E40" s="4">
        <v>0.2</v>
      </c>
      <c r="F40" s="4">
        <v>4</v>
      </c>
      <c r="G40" s="4">
        <v>360</v>
      </c>
      <c r="H40" s="4">
        <v>0</v>
      </c>
      <c r="I40" s="4">
        <v>2500</v>
      </c>
      <c r="J40" s="4">
        <v>2</v>
      </c>
      <c r="K40" s="4">
        <v>0</v>
      </c>
      <c r="L40" s="4" t="s">
        <v>20</v>
      </c>
      <c r="M40" s="4" t="s">
        <v>21</v>
      </c>
    </row>
    <row r="41" spans="1:13" x14ac:dyDescent="0.3">
      <c r="A41" s="4">
        <v>2</v>
      </c>
      <c r="B41" s="4">
        <v>0</v>
      </c>
      <c r="C41" s="3">
        <f>C40*1.16</f>
        <v>11.6</v>
      </c>
      <c r="D41" s="3">
        <f>D40*1.16</f>
        <v>580</v>
      </c>
      <c r="E41" s="4">
        <v>0.2</v>
      </c>
      <c r="F41" s="4">
        <v>4</v>
      </c>
      <c r="G41" s="4">
        <v>360</v>
      </c>
      <c r="H41" s="3">
        <f>H40*1.09</f>
        <v>0</v>
      </c>
      <c r="I41" s="3">
        <f>I40*1.09</f>
        <v>2725</v>
      </c>
      <c r="J41" s="4">
        <v>4</v>
      </c>
      <c r="K41" s="4">
        <v>50</v>
      </c>
      <c r="L41" s="4"/>
      <c r="M41" s="4"/>
    </row>
    <row r="42" spans="1:13" x14ac:dyDescent="0.3">
      <c r="A42" s="4">
        <v>3</v>
      </c>
      <c r="B42" s="4">
        <v>0</v>
      </c>
      <c r="C42" s="3">
        <f t="shared" ref="C42:C54" si="8">C41*1.16</f>
        <v>13.456</v>
      </c>
      <c r="D42" s="3">
        <f t="shared" ref="D42:D54" si="9">D41*1.16</f>
        <v>672.8</v>
      </c>
      <c r="E42" s="4">
        <v>0.2</v>
      </c>
      <c r="F42" s="4">
        <v>4</v>
      </c>
      <c r="G42" s="4">
        <v>360</v>
      </c>
      <c r="H42" s="3">
        <f t="shared" ref="H42:H54" si="10">H41*1.09</f>
        <v>0</v>
      </c>
      <c r="I42" s="3">
        <f t="shared" ref="I42:I54" si="11">I41*1.09</f>
        <v>2970.25</v>
      </c>
      <c r="J42" s="4">
        <v>10</v>
      </c>
      <c r="K42" s="4">
        <v>150</v>
      </c>
      <c r="L42" s="4"/>
      <c r="M42" s="4"/>
    </row>
    <row r="43" spans="1:13" x14ac:dyDescent="0.3">
      <c r="A43" s="4">
        <v>4</v>
      </c>
      <c r="B43" s="4">
        <v>0</v>
      </c>
      <c r="C43" s="3">
        <f t="shared" si="8"/>
        <v>15.608959999999998</v>
      </c>
      <c r="D43" s="3">
        <f t="shared" si="9"/>
        <v>780.44799999999987</v>
      </c>
      <c r="E43" s="4">
        <v>0.2</v>
      </c>
      <c r="F43" s="4">
        <v>4</v>
      </c>
      <c r="G43" s="4">
        <v>360</v>
      </c>
      <c r="H43" s="3">
        <f t="shared" si="10"/>
        <v>0</v>
      </c>
      <c r="I43" s="3">
        <f t="shared" si="11"/>
        <v>3237.5725000000002</v>
      </c>
      <c r="J43" s="4">
        <v>20</v>
      </c>
      <c r="K43" s="4">
        <v>400</v>
      </c>
      <c r="L43" s="4"/>
      <c r="M43" s="4"/>
    </row>
    <row r="44" spans="1:13" x14ac:dyDescent="0.3">
      <c r="A44" s="4">
        <v>5</v>
      </c>
      <c r="B44" s="4">
        <v>0</v>
      </c>
      <c r="C44" s="3">
        <f t="shared" si="8"/>
        <v>18.106393599999997</v>
      </c>
      <c r="D44" s="3">
        <f t="shared" si="9"/>
        <v>905.31967999999983</v>
      </c>
      <c r="E44" s="4">
        <v>0.2</v>
      </c>
      <c r="F44" s="4">
        <v>4</v>
      </c>
      <c r="G44" s="4">
        <v>360</v>
      </c>
      <c r="H44" s="3">
        <f t="shared" si="10"/>
        <v>0</v>
      </c>
      <c r="I44" s="3">
        <f t="shared" si="11"/>
        <v>3528.9540250000005</v>
      </c>
      <c r="J44" s="4">
        <v>40</v>
      </c>
      <c r="K44" s="4">
        <v>800</v>
      </c>
      <c r="L44" s="4"/>
      <c r="M44" s="4"/>
    </row>
    <row r="45" spans="1:13" x14ac:dyDescent="0.3">
      <c r="A45" s="4">
        <v>6</v>
      </c>
      <c r="B45" s="4">
        <v>0</v>
      </c>
      <c r="C45" s="3">
        <f t="shared" si="8"/>
        <v>21.003416575999996</v>
      </c>
      <c r="D45" s="3">
        <f t="shared" si="9"/>
        <v>1050.1708287999998</v>
      </c>
      <c r="E45" s="4">
        <v>0.2</v>
      </c>
      <c r="F45" s="4">
        <v>4</v>
      </c>
      <c r="G45" s="4">
        <v>360</v>
      </c>
      <c r="H45" s="3">
        <f t="shared" si="10"/>
        <v>0</v>
      </c>
      <c r="I45" s="3">
        <f t="shared" si="11"/>
        <v>3846.5598872500009</v>
      </c>
      <c r="J45" s="4">
        <v>100</v>
      </c>
      <c r="K45" s="4">
        <v>1500</v>
      </c>
      <c r="L45" s="4"/>
      <c r="M45" s="4"/>
    </row>
    <row r="46" spans="1:13" x14ac:dyDescent="0.3">
      <c r="A46" s="4">
        <v>7</v>
      </c>
      <c r="B46" s="4">
        <v>0</v>
      </c>
      <c r="C46" s="3">
        <f t="shared" si="8"/>
        <v>24.363963228159992</v>
      </c>
      <c r="D46" s="3">
        <f t="shared" si="9"/>
        <v>1218.1981614079996</v>
      </c>
      <c r="E46" s="4">
        <v>0.2</v>
      </c>
      <c r="F46" s="4">
        <v>4</v>
      </c>
      <c r="G46" s="4">
        <v>360</v>
      </c>
      <c r="H46" s="3">
        <f t="shared" si="10"/>
        <v>0</v>
      </c>
      <c r="I46" s="3">
        <f t="shared" si="11"/>
        <v>4192.7502771025011</v>
      </c>
      <c r="J46" s="4">
        <v>200</v>
      </c>
      <c r="K46" s="4">
        <v>2500</v>
      </c>
      <c r="L46" s="4"/>
      <c r="M46" s="4"/>
    </row>
    <row r="47" spans="1:13" x14ac:dyDescent="0.3">
      <c r="A47" s="4">
        <v>8</v>
      </c>
      <c r="B47" s="4">
        <v>0</v>
      </c>
      <c r="C47" s="3">
        <f t="shared" si="8"/>
        <v>28.262197344665591</v>
      </c>
      <c r="D47" s="3">
        <f t="shared" si="9"/>
        <v>1413.1098672332794</v>
      </c>
      <c r="E47" s="4">
        <v>0.2</v>
      </c>
      <c r="F47" s="4">
        <v>4</v>
      </c>
      <c r="G47" s="4">
        <v>360</v>
      </c>
      <c r="H47" s="3">
        <f t="shared" si="10"/>
        <v>0</v>
      </c>
      <c r="I47" s="3">
        <f t="shared" si="11"/>
        <v>4570.0978020417269</v>
      </c>
      <c r="J47" s="4">
        <v>400</v>
      </c>
      <c r="K47" s="4">
        <v>4200</v>
      </c>
      <c r="L47" s="4"/>
      <c r="M47" s="4"/>
    </row>
    <row r="48" spans="1:13" x14ac:dyDescent="0.3">
      <c r="A48" s="4">
        <v>9</v>
      </c>
      <c r="B48" s="4">
        <v>0</v>
      </c>
      <c r="C48" s="3">
        <f t="shared" si="8"/>
        <v>32.784148919812083</v>
      </c>
      <c r="D48" s="3">
        <f t="shared" si="9"/>
        <v>1639.2074459906039</v>
      </c>
      <c r="E48" s="4">
        <v>0.2</v>
      </c>
      <c r="F48" s="4">
        <v>4</v>
      </c>
      <c r="G48" s="4">
        <v>360</v>
      </c>
      <c r="H48" s="3">
        <f t="shared" si="10"/>
        <v>0</v>
      </c>
      <c r="I48" s="3">
        <f t="shared" si="11"/>
        <v>4981.4066042254826</v>
      </c>
      <c r="J48" s="4">
        <v>600</v>
      </c>
      <c r="K48" s="4">
        <v>6900</v>
      </c>
      <c r="L48" s="4"/>
      <c r="M48" s="4"/>
    </row>
    <row r="49" spans="1:13" x14ac:dyDescent="0.3">
      <c r="A49" s="4">
        <v>10</v>
      </c>
      <c r="B49" s="4">
        <v>0</v>
      </c>
      <c r="C49" s="3">
        <f t="shared" si="8"/>
        <v>38.029612746982011</v>
      </c>
      <c r="D49" s="3">
        <f t="shared" si="9"/>
        <v>1901.4806373491003</v>
      </c>
      <c r="E49" s="4">
        <v>0.2</v>
      </c>
      <c r="F49" s="4">
        <v>4</v>
      </c>
      <c r="G49" s="4">
        <v>360</v>
      </c>
      <c r="H49" s="3">
        <f t="shared" si="10"/>
        <v>0</v>
      </c>
      <c r="I49" s="3">
        <f t="shared" si="11"/>
        <v>5429.7331986057761</v>
      </c>
      <c r="J49" s="4">
        <v>800</v>
      </c>
      <c r="K49" s="4">
        <v>11000</v>
      </c>
      <c r="L49" s="4"/>
      <c r="M49" s="4"/>
    </row>
    <row r="50" spans="1:13" x14ac:dyDescent="0.3">
      <c r="A50" s="4">
        <v>11</v>
      </c>
      <c r="B50" s="4">
        <v>0</v>
      </c>
      <c r="C50" s="3">
        <f t="shared" si="8"/>
        <v>44.114350786499131</v>
      </c>
      <c r="D50" s="3">
        <f t="shared" si="9"/>
        <v>2205.7175393249563</v>
      </c>
      <c r="E50" s="4">
        <v>0.2</v>
      </c>
      <c r="F50" s="4">
        <v>4</v>
      </c>
      <c r="G50" s="4">
        <v>360</v>
      </c>
      <c r="H50" s="3">
        <f t="shared" si="10"/>
        <v>0</v>
      </c>
      <c r="I50" s="3">
        <f t="shared" si="11"/>
        <v>5918.4091864802967</v>
      </c>
      <c r="J50" s="4">
        <v>1000</v>
      </c>
      <c r="K50" s="4">
        <v>18000</v>
      </c>
      <c r="L50" s="4"/>
      <c r="M50" s="4"/>
    </row>
    <row r="51" spans="1:13" x14ac:dyDescent="0.3">
      <c r="A51" s="4">
        <v>12</v>
      </c>
      <c r="B51" s="4">
        <v>0</v>
      </c>
      <c r="C51" s="3">
        <f t="shared" si="8"/>
        <v>51.17264691233899</v>
      </c>
      <c r="D51" s="3">
        <f t="shared" si="9"/>
        <v>2558.6323456169494</v>
      </c>
      <c r="E51" s="4">
        <v>0.2</v>
      </c>
      <c r="F51" s="4">
        <v>4</v>
      </c>
      <c r="G51" s="4">
        <v>360</v>
      </c>
      <c r="H51" s="3">
        <f t="shared" si="10"/>
        <v>0</v>
      </c>
      <c r="I51" s="3">
        <f t="shared" si="11"/>
        <v>6451.0660132635239</v>
      </c>
      <c r="J51" s="4">
        <v>1200</v>
      </c>
      <c r="K51" s="4">
        <v>30000</v>
      </c>
      <c r="L51" s="4"/>
      <c r="M51" s="4"/>
    </row>
    <row r="52" spans="1:13" x14ac:dyDescent="0.3">
      <c r="A52" s="4">
        <v>13</v>
      </c>
      <c r="B52" s="4">
        <v>0</v>
      </c>
      <c r="C52" s="3">
        <f t="shared" si="8"/>
        <v>59.360270418313227</v>
      </c>
      <c r="D52" s="3">
        <f t="shared" si="9"/>
        <v>2968.013520915661</v>
      </c>
      <c r="E52" s="4">
        <v>0.2</v>
      </c>
      <c r="F52" s="4">
        <v>4</v>
      </c>
      <c r="G52" s="4">
        <v>360</v>
      </c>
      <c r="H52" s="3">
        <f t="shared" si="10"/>
        <v>0</v>
      </c>
      <c r="I52" s="3">
        <f t="shared" si="11"/>
        <v>7031.6619544572413</v>
      </c>
      <c r="J52" s="4">
        <v>1800</v>
      </c>
      <c r="K52" s="4">
        <v>50000</v>
      </c>
      <c r="L52" s="4"/>
      <c r="M52" s="4"/>
    </row>
    <row r="53" spans="1:13" x14ac:dyDescent="0.3">
      <c r="A53" s="4">
        <v>14</v>
      </c>
      <c r="B53" s="4">
        <v>0</v>
      </c>
      <c r="C53" s="3">
        <f t="shared" si="8"/>
        <v>68.857913685243332</v>
      </c>
      <c r="D53" s="3">
        <f t="shared" si="9"/>
        <v>3442.8956842621665</v>
      </c>
      <c r="E53" s="4">
        <v>0.2</v>
      </c>
      <c r="F53" s="4">
        <v>4</v>
      </c>
      <c r="G53" s="4">
        <v>360</v>
      </c>
      <c r="H53" s="3">
        <f t="shared" si="10"/>
        <v>0</v>
      </c>
      <c r="I53" s="3">
        <f t="shared" si="11"/>
        <v>7664.5115303583934</v>
      </c>
      <c r="J53" s="4">
        <v>3000</v>
      </c>
      <c r="K53" s="4">
        <v>80000</v>
      </c>
      <c r="L53" s="4"/>
      <c r="M53" s="4"/>
    </row>
    <row r="54" spans="1:13" x14ac:dyDescent="0.3">
      <c r="A54" s="4">
        <v>15</v>
      </c>
      <c r="B54" s="4">
        <v>0</v>
      </c>
      <c r="C54" s="3">
        <f t="shared" si="8"/>
        <v>79.875179874882264</v>
      </c>
      <c r="D54" s="3">
        <f t="shared" si="9"/>
        <v>3993.758993744113</v>
      </c>
      <c r="E54" s="4">
        <v>0.2</v>
      </c>
      <c r="F54" s="4">
        <v>4</v>
      </c>
      <c r="G54" s="4">
        <v>360</v>
      </c>
      <c r="H54" s="3">
        <f t="shared" si="10"/>
        <v>0</v>
      </c>
      <c r="I54" s="3">
        <f t="shared" si="11"/>
        <v>8354.3175680906497</v>
      </c>
      <c r="J54" s="4">
        <v>5000</v>
      </c>
      <c r="K54" s="4">
        <v>120000</v>
      </c>
      <c r="L54" s="4"/>
      <c r="M54" s="4"/>
    </row>
    <row r="55" spans="1:13" x14ac:dyDescent="0.3">
      <c r="A55" s="2"/>
      <c r="B55" s="2"/>
      <c r="C55" s="3"/>
      <c r="D55" s="3"/>
      <c r="E55" s="2"/>
      <c r="F55" s="2"/>
      <c r="G55" s="2"/>
      <c r="H55" s="3"/>
      <c r="I55" s="3"/>
      <c r="J55" s="2"/>
      <c r="K55" s="2"/>
    </row>
    <row r="56" spans="1:13" x14ac:dyDescent="0.3">
      <c r="A56" s="5" t="s">
        <v>22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x14ac:dyDescent="0.3">
      <c r="A57" s="4" t="s">
        <v>6</v>
      </c>
      <c r="B57" s="4" t="s">
        <v>3</v>
      </c>
      <c r="C57" s="4" t="s">
        <v>0</v>
      </c>
      <c r="D57" s="4" t="s">
        <v>1</v>
      </c>
      <c r="E57" s="4" t="s">
        <v>2</v>
      </c>
      <c r="F57" s="4" t="s">
        <v>5</v>
      </c>
      <c r="G57" s="4" t="s">
        <v>4</v>
      </c>
      <c r="H57" s="4" t="s">
        <v>7</v>
      </c>
      <c r="I57" s="4" t="s">
        <v>8</v>
      </c>
      <c r="J57" s="4" t="s">
        <v>9</v>
      </c>
      <c r="K57" s="4" t="s">
        <v>10</v>
      </c>
      <c r="L57" s="4" t="s">
        <v>11</v>
      </c>
      <c r="M57" s="4" t="s">
        <v>12</v>
      </c>
    </row>
    <row r="58" spans="1:13" x14ac:dyDescent="0.3">
      <c r="A58" s="4">
        <v>1</v>
      </c>
      <c r="B58" s="4">
        <v>0</v>
      </c>
      <c r="C58" s="3">
        <v>5</v>
      </c>
      <c r="D58" s="4">
        <v>320</v>
      </c>
      <c r="E58" s="4">
        <v>0.1</v>
      </c>
      <c r="F58" s="4">
        <v>5</v>
      </c>
      <c r="G58" s="4">
        <v>180</v>
      </c>
      <c r="H58" s="4">
        <v>450</v>
      </c>
      <c r="I58" s="4">
        <v>0</v>
      </c>
      <c r="J58" s="4">
        <v>2</v>
      </c>
      <c r="K58" s="4">
        <v>0</v>
      </c>
      <c r="L58" s="4" t="s">
        <v>20</v>
      </c>
      <c r="M58" s="4" t="s">
        <v>23</v>
      </c>
    </row>
    <row r="59" spans="1:13" x14ac:dyDescent="0.3">
      <c r="A59" s="4">
        <v>2</v>
      </c>
      <c r="B59" s="4">
        <v>0</v>
      </c>
      <c r="C59" s="3">
        <f>C58*1.16</f>
        <v>5.8</v>
      </c>
      <c r="D59" s="3">
        <f>D58*1.16</f>
        <v>371.2</v>
      </c>
      <c r="E59" s="4">
        <v>0.1</v>
      </c>
      <c r="F59" s="4">
        <v>5</v>
      </c>
      <c r="G59" s="4">
        <v>180</v>
      </c>
      <c r="H59" s="3">
        <f>H58*1.09</f>
        <v>490.50000000000006</v>
      </c>
      <c r="I59" s="3">
        <f>I58*1.09</f>
        <v>0</v>
      </c>
      <c r="J59" s="4">
        <v>4</v>
      </c>
      <c r="K59" s="4">
        <v>50</v>
      </c>
      <c r="L59" s="4"/>
      <c r="M59" s="4"/>
    </row>
    <row r="60" spans="1:13" x14ac:dyDescent="0.3">
      <c r="A60" s="4">
        <v>3</v>
      </c>
      <c r="B60" s="4">
        <v>0</v>
      </c>
      <c r="C60" s="3">
        <f t="shared" ref="C60:C72" si="12">C59*1.16</f>
        <v>6.7279999999999998</v>
      </c>
      <c r="D60" s="3">
        <f t="shared" ref="D60:D72" si="13">D59*1.16</f>
        <v>430.59199999999998</v>
      </c>
      <c r="E60" s="4">
        <v>0.1</v>
      </c>
      <c r="F60" s="4">
        <v>5</v>
      </c>
      <c r="G60" s="4">
        <v>180</v>
      </c>
      <c r="H60" s="3">
        <f t="shared" ref="H60:H72" si="14">H59*1.09</f>
        <v>534.6450000000001</v>
      </c>
      <c r="I60" s="3">
        <f t="shared" ref="I60:I72" si="15">I59*1.09</f>
        <v>0</v>
      </c>
      <c r="J60" s="4">
        <v>10</v>
      </c>
      <c r="K60" s="4">
        <v>150</v>
      </c>
      <c r="L60" s="4"/>
      <c r="M60" s="4"/>
    </row>
    <row r="61" spans="1:13" x14ac:dyDescent="0.3">
      <c r="A61" s="4">
        <v>4</v>
      </c>
      <c r="B61" s="4">
        <v>0</v>
      </c>
      <c r="C61" s="3">
        <f t="shared" si="12"/>
        <v>7.804479999999999</v>
      </c>
      <c r="D61" s="3">
        <f t="shared" si="13"/>
        <v>499.48671999999993</v>
      </c>
      <c r="E61" s="4">
        <v>0.1</v>
      </c>
      <c r="F61" s="4">
        <v>5</v>
      </c>
      <c r="G61" s="4">
        <v>180</v>
      </c>
      <c r="H61" s="3">
        <f t="shared" si="14"/>
        <v>582.76305000000013</v>
      </c>
      <c r="I61" s="3">
        <f t="shared" si="15"/>
        <v>0</v>
      </c>
      <c r="J61" s="4">
        <v>20</v>
      </c>
      <c r="K61" s="4">
        <v>400</v>
      </c>
      <c r="L61" s="4"/>
      <c r="M61" s="4"/>
    </row>
    <row r="62" spans="1:13" x14ac:dyDescent="0.3">
      <c r="A62" s="4">
        <v>5</v>
      </c>
      <c r="B62" s="4">
        <v>0</v>
      </c>
      <c r="C62" s="3">
        <f t="shared" si="12"/>
        <v>9.0531967999999985</v>
      </c>
      <c r="D62" s="3">
        <f t="shared" si="13"/>
        <v>579.4045951999999</v>
      </c>
      <c r="E62" s="4">
        <v>0.1</v>
      </c>
      <c r="F62" s="4">
        <v>5</v>
      </c>
      <c r="G62" s="4">
        <v>180</v>
      </c>
      <c r="H62" s="3">
        <f t="shared" si="14"/>
        <v>635.21172450000017</v>
      </c>
      <c r="I62" s="3">
        <f t="shared" si="15"/>
        <v>0</v>
      </c>
      <c r="J62" s="4">
        <v>40</v>
      </c>
      <c r="K62" s="4">
        <v>800</v>
      </c>
      <c r="L62" s="4"/>
      <c r="M62" s="4"/>
    </row>
    <row r="63" spans="1:13" x14ac:dyDescent="0.3">
      <c r="A63" s="4">
        <v>6</v>
      </c>
      <c r="B63" s="4">
        <v>0</v>
      </c>
      <c r="C63" s="3">
        <f t="shared" si="12"/>
        <v>10.501708287999998</v>
      </c>
      <c r="D63" s="3">
        <f t="shared" si="13"/>
        <v>672.10933043199987</v>
      </c>
      <c r="E63" s="4">
        <v>0.1</v>
      </c>
      <c r="F63" s="4">
        <v>5</v>
      </c>
      <c r="G63" s="4">
        <v>180</v>
      </c>
      <c r="H63" s="3">
        <f t="shared" si="14"/>
        <v>692.38077970500024</v>
      </c>
      <c r="I63" s="3">
        <f t="shared" si="15"/>
        <v>0</v>
      </c>
      <c r="J63" s="4">
        <v>100</v>
      </c>
      <c r="K63" s="4">
        <v>1500</v>
      </c>
      <c r="L63" s="4"/>
      <c r="M63" s="4"/>
    </row>
    <row r="64" spans="1:13" x14ac:dyDescent="0.3">
      <c r="A64" s="4">
        <v>7</v>
      </c>
      <c r="B64" s="4">
        <v>0</v>
      </c>
      <c r="C64" s="3">
        <f t="shared" si="12"/>
        <v>12.181981614079996</v>
      </c>
      <c r="D64" s="3">
        <f t="shared" si="13"/>
        <v>779.64682330111975</v>
      </c>
      <c r="E64" s="4">
        <v>0.1</v>
      </c>
      <c r="F64" s="4">
        <v>5</v>
      </c>
      <c r="G64" s="4">
        <v>180</v>
      </c>
      <c r="H64" s="3">
        <f t="shared" si="14"/>
        <v>754.69504987845028</v>
      </c>
      <c r="I64" s="3">
        <f t="shared" si="15"/>
        <v>0</v>
      </c>
      <c r="J64" s="4">
        <v>200</v>
      </c>
      <c r="K64" s="4">
        <v>2500</v>
      </c>
      <c r="L64" s="4"/>
      <c r="M64" s="4"/>
    </row>
    <row r="65" spans="1:13" x14ac:dyDescent="0.3">
      <c r="A65" s="4">
        <v>8</v>
      </c>
      <c r="B65" s="4">
        <v>0</v>
      </c>
      <c r="C65" s="3">
        <f t="shared" si="12"/>
        <v>14.131098672332795</v>
      </c>
      <c r="D65" s="3">
        <f t="shared" si="13"/>
        <v>904.3903150292989</v>
      </c>
      <c r="E65" s="4">
        <v>0.1</v>
      </c>
      <c r="F65" s="4">
        <v>5</v>
      </c>
      <c r="G65" s="4">
        <v>180</v>
      </c>
      <c r="H65" s="3">
        <f t="shared" si="14"/>
        <v>822.61760436751081</v>
      </c>
      <c r="I65" s="3">
        <f t="shared" si="15"/>
        <v>0</v>
      </c>
      <c r="J65" s="4">
        <v>400</v>
      </c>
      <c r="K65" s="4">
        <v>4200</v>
      </c>
      <c r="L65" s="4"/>
      <c r="M65" s="4"/>
    </row>
    <row r="66" spans="1:13" x14ac:dyDescent="0.3">
      <c r="A66" s="4">
        <v>9</v>
      </c>
      <c r="B66" s="4">
        <v>0</v>
      </c>
      <c r="C66" s="3">
        <f t="shared" si="12"/>
        <v>16.392074459906041</v>
      </c>
      <c r="D66" s="3">
        <f t="shared" si="13"/>
        <v>1049.0927654339866</v>
      </c>
      <c r="E66" s="4">
        <v>0.1</v>
      </c>
      <c r="F66" s="4">
        <v>5</v>
      </c>
      <c r="G66" s="4">
        <v>180</v>
      </c>
      <c r="H66" s="3">
        <f t="shared" si="14"/>
        <v>896.65318876058689</v>
      </c>
      <c r="I66" s="3">
        <f t="shared" si="15"/>
        <v>0</v>
      </c>
      <c r="J66" s="4">
        <v>600</v>
      </c>
      <c r="K66" s="4">
        <v>6900</v>
      </c>
      <c r="L66" s="4"/>
      <c r="M66" s="4"/>
    </row>
    <row r="67" spans="1:13" x14ac:dyDescent="0.3">
      <c r="A67" s="4">
        <v>10</v>
      </c>
      <c r="B67" s="4">
        <v>0</v>
      </c>
      <c r="C67" s="3">
        <f t="shared" si="12"/>
        <v>19.014806373491005</v>
      </c>
      <c r="D67" s="3">
        <f t="shared" si="13"/>
        <v>1216.9476079034243</v>
      </c>
      <c r="E67" s="4">
        <v>0.1</v>
      </c>
      <c r="F67" s="4">
        <v>5</v>
      </c>
      <c r="G67" s="4">
        <v>180</v>
      </c>
      <c r="H67" s="3">
        <f t="shared" si="14"/>
        <v>977.35197574903975</v>
      </c>
      <c r="I67" s="3">
        <f t="shared" si="15"/>
        <v>0</v>
      </c>
      <c r="J67" s="4">
        <v>800</v>
      </c>
      <c r="K67" s="4">
        <v>11000</v>
      </c>
      <c r="L67" s="4"/>
      <c r="M67" s="4"/>
    </row>
    <row r="68" spans="1:13" x14ac:dyDescent="0.3">
      <c r="A68" s="4">
        <v>11</v>
      </c>
      <c r="B68" s="4">
        <v>0</v>
      </c>
      <c r="C68" s="3">
        <f t="shared" si="12"/>
        <v>22.057175393249565</v>
      </c>
      <c r="D68" s="3">
        <f t="shared" si="13"/>
        <v>1411.6592251679722</v>
      </c>
      <c r="E68" s="4">
        <v>0.1</v>
      </c>
      <c r="F68" s="4">
        <v>5</v>
      </c>
      <c r="G68" s="4">
        <v>180</v>
      </c>
      <c r="H68" s="3">
        <f t="shared" si="14"/>
        <v>1065.3136535664535</v>
      </c>
      <c r="I68" s="3">
        <f t="shared" si="15"/>
        <v>0</v>
      </c>
      <c r="J68" s="4">
        <v>1000</v>
      </c>
      <c r="K68" s="4">
        <v>18000</v>
      </c>
      <c r="L68" s="4"/>
      <c r="M68" s="4"/>
    </row>
    <row r="69" spans="1:13" x14ac:dyDescent="0.3">
      <c r="A69" s="4">
        <v>12</v>
      </c>
      <c r="B69" s="4">
        <v>0</v>
      </c>
      <c r="C69" s="3">
        <f t="shared" si="12"/>
        <v>25.586323456169495</v>
      </c>
      <c r="D69" s="3">
        <f t="shared" si="13"/>
        <v>1637.5247011948477</v>
      </c>
      <c r="E69" s="4">
        <v>0.1</v>
      </c>
      <c r="F69" s="4">
        <v>5</v>
      </c>
      <c r="G69" s="4">
        <v>180</v>
      </c>
      <c r="H69" s="3">
        <f t="shared" si="14"/>
        <v>1161.1918823874344</v>
      </c>
      <c r="I69" s="3">
        <f t="shared" si="15"/>
        <v>0</v>
      </c>
      <c r="J69" s="4">
        <v>1200</v>
      </c>
      <c r="K69" s="4">
        <v>30000</v>
      </c>
      <c r="L69" s="4"/>
      <c r="M69" s="4"/>
    </row>
    <row r="70" spans="1:13" x14ac:dyDescent="0.3">
      <c r="A70" s="4">
        <v>13</v>
      </c>
      <c r="B70" s="4">
        <v>0</v>
      </c>
      <c r="C70" s="3">
        <f t="shared" si="12"/>
        <v>29.680135209156614</v>
      </c>
      <c r="D70" s="3">
        <f t="shared" si="13"/>
        <v>1899.5286533860233</v>
      </c>
      <c r="E70" s="4">
        <v>0.1</v>
      </c>
      <c r="F70" s="4">
        <v>5</v>
      </c>
      <c r="G70" s="4">
        <v>180</v>
      </c>
      <c r="H70" s="3">
        <f t="shared" si="14"/>
        <v>1265.6991518023035</v>
      </c>
      <c r="I70" s="3">
        <f t="shared" si="15"/>
        <v>0</v>
      </c>
      <c r="J70" s="4">
        <v>1800</v>
      </c>
      <c r="K70" s="4">
        <v>50000</v>
      </c>
      <c r="L70" s="4"/>
      <c r="M70" s="4"/>
    </row>
    <row r="71" spans="1:13" x14ac:dyDescent="0.3">
      <c r="A71" s="4">
        <v>14</v>
      </c>
      <c r="B71" s="4">
        <v>0</v>
      </c>
      <c r="C71" s="3">
        <f t="shared" si="12"/>
        <v>34.428956842621666</v>
      </c>
      <c r="D71" s="3">
        <f t="shared" si="13"/>
        <v>2203.4532379277866</v>
      </c>
      <c r="E71" s="4">
        <v>0.1</v>
      </c>
      <c r="F71" s="4">
        <v>5</v>
      </c>
      <c r="G71" s="4">
        <v>180</v>
      </c>
      <c r="H71" s="3">
        <f t="shared" si="14"/>
        <v>1379.612075464511</v>
      </c>
      <c r="I71" s="3">
        <f t="shared" si="15"/>
        <v>0</v>
      </c>
      <c r="J71" s="4">
        <v>3000</v>
      </c>
      <c r="K71" s="4">
        <v>80000</v>
      </c>
      <c r="L71" s="4"/>
      <c r="M71" s="4"/>
    </row>
    <row r="72" spans="1:13" x14ac:dyDescent="0.3">
      <c r="A72" s="4">
        <v>15</v>
      </c>
      <c r="B72" s="4">
        <v>0</v>
      </c>
      <c r="C72" s="3">
        <f t="shared" si="12"/>
        <v>39.937589937441132</v>
      </c>
      <c r="D72" s="3">
        <f t="shared" si="13"/>
        <v>2556.0057559962324</v>
      </c>
      <c r="E72" s="4">
        <v>0.1</v>
      </c>
      <c r="F72" s="4">
        <v>5</v>
      </c>
      <c r="G72" s="4">
        <v>180</v>
      </c>
      <c r="H72" s="3">
        <f t="shared" si="14"/>
        <v>1503.7771622563171</v>
      </c>
      <c r="I72" s="3">
        <f t="shared" si="15"/>
        <v>0</v>
      </c>
      <c r="J72" s="4">
        <v>5000</v>
      </c>
      <c r="K72" s="4">
        <v>120000</v>
      </c>
      <c r="L72" s="4"/>
      <c r="M72" s="4"/>
    </row>
    <row r="74" spans="1:13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/>
      <c r="B77" s="2"/>
      <c r="C77" s="3"/>
      <c r="D77" s="3"/>
      <c r="E77" s="2"/>
      <c r="F77" s="2"/>
      <c r="G77" s="2"/>
      <c r="H77" s="3"/>
      <c r="I77" s="3"/>
      <c r="J77" s="2"/>
      <c r="K77" s="2"/>
      <c r="L77" s="2"/>
      <c r="M77" s="2"/>
    </row>
    <row r="78" spans="1:13" x14ac:dyDescent="0.3">
      <c r="A78" s="2"/>
      <c r="B78" s="2"/>
      <c r="C78" s="3"/>
      <c r="D78" s="3"/>
      <c r="E78" s="2"/>
      <c r="F78" s="2"/>
      <c r="G78" s="2"/>
      <c r="H78" s="3"/>
      <c r="I78" s="3"/>
      <c r="J78" s="2"/>
      <c r="K78" s="2"/>
      <c r="L78" s="2"/>
      <c r="M78" s="2"/>
    </row>
    <row r="79" spans="1:13" x14ac:dyDescent="0.3">
      <c r="A79" s="2"/>
      <c r="B79" s="2"/>
      <c r="C79" s="3"/>
      <c r="D79" s="3"/>
      <c r="E79" s="2"/>
      <c r="F79" s="2"/>
      <c r="G79" s="2"/>
      <c r="H79" s="3"/>
      <c r="I79" s="3"/>
      <c r="J79" s="2"/>
      <c r="K79" s="2"/>
      <c r="L79" s="2"/>
      <c r="M79" s="2"/>
    </row>
    <row r="80" spans="1:13" x14ac:dyDescent="0.3">
      <c r="A80" s="2"/>
      <c r="B80" s="2"/>
      <c r="C80" s="3"/>
      <c r="D80" s="3"/>
      <c r="E80" s="2"/>
      <c r="F80" s="2"/>
      <c r="G80" s="2"/>
      <c r="H80" s="3"/>
      <c r="I80" s="3"/>
      <c r="J80" s="2"/>
      <c r="K80" s="2"/>
      <c r="L80" s="2"/>
      <c r="M80" s="2"/>
    </row>
    <row r="81" spans="1:13" x14ac:dyDescent="0.3">
      <c r="A81" s="2"/>
      <c r="B81" s="2"/>
      <c r="C81" s="3"/>
      <c r="D81" s="3"/>
      <c r="E81" s="2"/>
      <c r="F81" s="2"/>
      <c r="G81" s="2"/>
      <c r="H81" s="3"/>
      <c r="I81" s="3"/>
      <c r="J81" s="2"/>
      <c r="K81" s="2"/>
      <c r="L81" s="2"/>
      <c r="M81" s="2"/>
    </row>
    <row r="82" spans="1:13" x14ac:dyDescent="0.3">
      <c r="A82" s="2"/>
      <c r="B82" s="2"/>
      <c r="C82" s="3"/>
      <c r="D82" s="3"/>
      <c r="E82" s="2"/>
      <c r="F82" s="2"/>
      <c r="G82" s="2"/>
      <c r="H82" s="3"/>
      <c r="I82" s="3"/>
      <c r="J82" s="2"/>
      <c r="K82" s="2"/>
      <c r="L82" s="2"/>
      <c r="M82" s="2"/>
    </row>
    <row r="83" spans="1:13" x14ac:dyDescent="0.3">
      <c r="A83" s="2"/>
      <c r="B83" s="2"/>
      <c r="C83" s="3"/>
      <c r="D83" s="3"/>
      <c r="E83" s="2"/>
      <c r="F83" s="2"/>
      <c r="G83" s="2"/>
      <c r="H83" s="3"/>
      <c r="I83" s="3"/>
      <c r="J83" s="2"/>
      <c r="K83" s="2"/>
      <c r="L83" s="2"/>
      <c r="M83" s="2"/>
    </row>
    <row r="84" spans="1:13" x14ac:dyDescent="0.3">
      <c r="A84" s="2"/>
      <c r="B84" s="2"/>
      <c r="C84" s="3"/>
      <c r="D84" s="3"/>
      <c r="E84" s="2"/>
      <c r="F84" s="2"/>
      <c r="G84" s="2"/>
      <c r="H84" s="3"/>
      <c r="I84" s="3"/>
      <c r="J84" s="2"/>
      <c r="K84" s="2"/>
      <c r="L84" s="2"/>
      <c r="M84" s="2"/>
    </row>
    <row r="85" spans="1:13" x14ac:dyDescent="0.3">
      <c r="A85" s="2"/>
      <c r="B85" s="2"/>
      <c r="C85" s="3"/>
      <c r="D85" s="3"/>
      <c r="E85" s="2"/>
      <c r="F85" s="2"/>
      <c r="G85" s="2"/>
      <c r="H85" s="3"/>
      <c r="I85" s="3"/>
      <c r="J85" s="2"/>
      <c r="K85" s="2"/>
      <c r="L85" s="2"/>
      <c r="M85" s="2"/>
    </row>
    <row r="86" spans="1:13" x14ac:dyDescent="0.3">
      <c r="A86" s="2"/>
      <c r="B86" s="2"/>
      <c r="C86" s="3"/>
      <c r="D86" s="3"/>
      <c r="E86" s="2"/>
      <c r="F86" s="2"/>
      <c r="G86" s="2"/>
      <c r="H86" s="3"/>
      <c r="I86" s="3"/>
      <c r="J86" s="2"/>
      <c r="K86" s="2"/>
      <c r="L86" s="2"/>
      <c r="M86" s="2"/>
    </row>
    <row r="87" spans="1:13" x14ac:dyDescent="0.3">
      <c r="A87" s="2"/>
      <c r="B87" s="2"/>
      <c r="C87" s="3"/>
      <c r="D87" s="3"/>
      <c r="E87" s="2"/>
      <c r="F87" s="2"/>
      <c r="G87" s="2"/>
      <c r="H87" s="3"/>
      <c r="I87" s="3"/>
      <c r="J87" s="2"/>
      <c r="K87" s="2"/>
      <c r="L87" s="2"/>
      <c r="M87" s="2"/>
    </row>
    <row r="88" spans="1:13" x14ac:dyDescent="0.3">
      <c r="A88" s="2"/>
      <c r="B88" s="2"/>
      <c r="C88" s="3"/>
      <c r="D88" s="3"/>
      <c r="E88" s="2"/>
      <c r="F88" s="2"/>
      <c r="G88" s="2"/>
      <c r="H88" s="3"/>
      <c r="I88" s="3"/>
      <c r="J88" s="2"/>
      <c r="K88" s="2"/>
      <c r="L88" s="2"/>
      <c r="M88" s="2"/>
    </row>
    <row r="89" spans="1:13" x14ac:dyDescent="0.3">
      <c r="A89" s="2"/>
      <c r="B89" s="2"/>
      <c r="C89" s="3"/>
      <c r="D89" s="3"/>
      <c r="E89" s="2"/>
      <c r="F89" s="2"/>
      <c r="G89" s="2"/>
      <c r="H89" s="3"/>
      <c r="I89" s="3"/>
      <c r="J89" s="2"/>
      <c r="K89" s="2"/>
      <c r="L89" s="2"/>
      <c r="M89" s="2"/>
    </row>
    <row r="90" spans="1:13" x14ac:dyDescent="0.3">
      <c r="A90" s="2"/>
      <c r="B90" s="2"/>
      <c r="C90" s="3"/>
      <c r="D90" s="3"/>
      <c r="E90" s="2"/>
      <c r="F90" s="2"/>
      <c r="G90" s="2"/>
      <c r="H90" s="3"/>
      <c r="I90" s="3"/>
      <c r="J90" s="2"/>
      <c r="K90" s="2"/>
      <c r="L90" s="2"/>
      <c r="M90" s="2"/>
    </row>
    <row r="91" spans="1:13" x14ac:dyDescent="0.3">
      <c r="A91" s="2"/>
      <c r="B91" s="2"/>
      <c r="C91" s="3"/>
      <c r="D91" s="3"/>
      <c r="E91" s="2"/>
      <c r="F91" s="2"/>
      <c r="G91" s="2"/>
      <c r="H91" s="3"/>
      <c r="I91" s="3"/>
      <c r="J91" s="2"/>
      <c r="K91" s="2"/>
      <c r="L91" s="2"/>
      <c r="M91" s="2"/>
    </row>
    <row r="92" spans="1:13" x14ac:dyDescent="0.3">
      <c r="A92" s="2"/>
      <c r="B92" s="2"/>
      <c r="C92" s="3"/>
      <c r="D92" s="3"/>
      <c r="E92" s="2"/>
      <c r="F92" s="2"/>
      <c r="G92" s="2"/>
      <c r="H92" s="3"/>
      <c r="I92" s="3"/>
      <c r="J92" s="2"/>
      <c r="K92" s="2"/>
      <c r="L92" s="2"/>
      <c r="M92" s="2"/>
    </row>
    <row r="93" spans="1:13" x14ac:dyDescent="0.3">
      <c r="A93" s="2"/>
      <c r="B93" s="2"/>
      <c r="C93" s="3"/>
      <c r="D93" s="3"/>
      <c r="E93" s="2"/>
      <c r="F93" s="2"/>
      <c r="G93" s="2"/>
      <c r="H93" s="3"/>
      <c r="I93" s="3"/>
      <c r="J93" s="2"/>
      <c r="K93" s="2"/>
      <c r="L93" s="2"/>
      <c r="M93" s="2"/>
    </row>
    <row r="94" spans="1:13" x14ac:dyDescent="0.3">
      <c r="A94" s="2"/>
      <c r="B94" s="2"/>
      <c r="C94" s="3"/>
      <c r="D94" s="3"/>
      <c r="E94" s="2"/>
      <c r="F94" s="2"/>
      <c r="G94" s="2"/>
      <c r="H94" s="3"/>
      <c r="I94" s="3"/>
      <c r="J94" s="2"/>
      <c r="K94" s="2"/>
      <c r="L94" s="2"/>
      <c r="M94" s="2"/>
    </row>
    <row r="95" spans="1:13" x14ac:dyDescent="0.3">
      <c r="A95" s="2"/>
      <c r="B95" s="2"/>
      <c r="C95" s="3"/>
      <c r="D95" s="3"/>
      <c r="E95" s="2"/>
      <c r="F95" s="2"/>
      <c r="G95" s="2"/>
      <c r="H95" s="3"/>
      <c r="I95" s="3"/>
      <c r="J95" s="2"/>
      <c r="K95" s="2"/>
      <c r="L95" s="2"/>
      <c r="M95" s="2"/>
    </row>
    <row r="96" spans="1:13" x14ac:dyDescent="0.3">
      <c r="A96" s="2"/>
      <c r="B96" s="2"/>
      <c r="C96" s="3"/>
      <c r="D96" s="3"/>
      <c r="E96" s="2"/>
      <c r="F96" s="2"/>
      <c r="G96" s="2"/>
      <c r="H96" s="3"/>
      <c r="I96" s="3"/>
      <c r="J96" s="2"/>
      <c r="K96" s="2"/>
      <c r="L96" s="2"/>
      <c r="M96" s="2"/>
    </row>
    <row r="98" spans="1:13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">
      <c r="A101" s="2"/>
      <c r="B101" s="2"/>
      <c r="C101" s="3"/>
      <c r="D101" s="3"/>
      <c r="E101" s="2"/>
      <c r="F101" s="2"/>
      <c r="G101" s="2"/>
      <c r="H101" s="3"/>
      <c r="I101" s="3"/>
      <c r="J101" s="2"/>
      <c r="K101" s="2"/>
      <c r="L101" s="2"/>
      <c r="M101" s="2"/>
    </row>
    <row r="102" spans="1:13" x14ac:dyDescent="0.3">
      <c r="A102" s="2"/>
      <c r="B102" s="2"/>
      <c r="C102" s="3"/>
      <c r="D102" s="3"/>
      <c r="E102" s="2"/>
      <c r="F102" s="2"/>
      <c r="G102" s="2"/>
      <c r="H102" s="3"/>
      <c r="I102" s="3"/>
      <c r="J102" s="2"/>
      <c r="K102" s="2"/>
      <c r="L102" s="2"/>
      <c r="M102" s="2"/>
    </row>
    <row r="103" spans="1:13" x14ac:dyDescent="0.3">
      <c r="A103" s="2"/>
      <c r="B103" s="2"/>
      <c r="C103" s="3"/>
      <c r="D103" s="3"/>
      <c r="E103" s="2"/>
      <c r="F103" s="2"/>
      <c r="G103" s="2"/>
      <c r="H103" s="3"/>
      <c r="I103" s="3"/>
      <c r="J103" s="2"/>
      <c r="K103" s="2"/>
      <c r="L103" s="2"/>
      <c r="M103" s="2"/>
    </row>
    <row r="104" spans="1:13" x14ac:dyDescent="0.3">
      <c r="A104" s="2"/>
      <c r="B104" s="2"/>
      <c r="C104" s="3"/>
      <c r="D104" s="3"/>
      <c r="E104" s="2"/>
      <c r="F104" s="2"/>
      <c r="G104" s="2"/>
      <c r="H104" s="3"/>
      <c r="I104" s="3"/>
      <c r="J104" s="2"/>
      <c r="K104" s="2"/>
      <c r="L104" s="2"/>
      <c r="M104" s="2"/>
    </row>
    <row r="105" spans="1:13" x14ac:dyDescent="0.3">
      <c r="A105" s="2"/>
      <c r="B105" s="2"/>
      <c r="C105" s="3"/>
      <c r="D105" s="3"/>
      <c r="E105" s="2"/>
      <c r="F105" s="2"/>
      <c r="G105" s="2"/>
      <c r="H105" s="3"/>
      <c r="I105" s="3"/>
      <c r="J105" s="2"/>
      <c r="K105" s="2"/>
      <c r="L105" s="2"/>
      <c r="M105" s="2"/>
    </row>
    <row r="106" spans="1:13" x14ac:dyDescent="0.3">
      <c r="A106" s="2"/>
      <c r="B106" s="2"/>
      <c r="C106" s="3"/>
      <c r="D106" s="3"/>
      <c r="E106" s="2"/>
      <c r="F106" s="2"/>
      <c r="G106" s="2"/>
      <c r="H106" s="3"/>
      <c r="I106" s="3"/>
      <c r="J106" s="2"/>
      <c r="K106" s="2"/>
      <c r="L106" s="2"/>
      <c r="M106" s="2"/>
    </row>
    <row r="107" spans="1:13" x14ac:dyDescent="0.3">
      <c r="A107" s="2"/>
      <c r="B107" s="2"/>
      <c r="C107" s="3"/>
      <c r="D107" s="3"/>
      <c r="E107" s="2"/>
      <c r="F107" s="2"/>
      <c r="G107" s="2"/>
      <c r="H107" s="3"/>
      <c r="I107" s="3"/>
      <c r="J107" s="2"/>
      <c r="K107" s="2"/>
      <c r="L107" s="2"/>
      <c r="M107" s="2"/>
    </row>
    <row r="108" spans="1:13" x14ac:dyDescent="0.3">
      <c r="A108" s="2"/>
      <c r="B108" s="2"/>
      <c r="C108" s="3"/>
      <c r="D108" s="3"/>
      <c r="E108" s="2"/>
      <c r="F108" s="2"/>
      <c r="G108" s="2"/>
      <c r="H108" s="3"/>
      <c r="I108" s="3"/>
      <c r="J108" s="2"/>
      <c r="K108" s="2"/>
      <c r="L108" s="2"/>
      <c r="M108" s="2"/>
    </row>
    <row r="109" spans="1:13" x14ac:dyDescent="0.3">
      <c r="A109" s="2"/>
      <c r="B109" s="2"/>
      <c r="C109" s="3"/>
      <c r="D109" s="3"/>
      <c r="E109" s="2"/>
      <c r="F109" s="2"/>
      <c r="G109" s="2"/>
      <c r="H109" s="3"/>
      <c r="I109" s="3"/>
      <c r="J109" s="2"/>
      <c r="K109" s="2"/>
      <c r="L109" s="2"/>
      <c r="M109" s="2"/>
    </row>
    <row r="110" spans="1:13" x14ac:dyDescent="0.3">
      <c r="A110" s="2"/>
      <c r="B110" s="2"/>
      <c r="C110" s="3"/>
      <c r="D110" s="3"/>
      <c r="E110" s="2"/>
      <c r="F110" s="2"/>
      <c r="G110" s="2"/>
      <c r="H110" s="3"/>
      <c r="I110" s="3"/>
      <c r="J110" s="2"/>
      <c r="K110" s="2"/>
      <c r="L110" s="2"/>
      <c r="M110" s="2"/>
    </row>
    <row r="111" spans="1:13" x14ac:dyDescent="0.3">
      <c r="A111" s="2"/>
      <c r="B111" s="2"/>
      <c r="C111" s="3"/>
      <c r="D111" s="3"/>
      <c r="E111" s="2"/>
      <c r="F111" s="2"/>
      <c r="G111" s="2"/>
      <c r="H111" s="3"/>
      <c r="I111" s="3"/>
      <c r="J111" s="2"/>
      <c r="K111" s="2"/>
      <c r="L111" s="2"/>
      <c r="M111" s="2"/>
    </row>
    <row r="112" spans="1:13" x14ac:dyDescent="0.3">
      <c r="A112" s="2"/>
      <c r="B112" s="2"/>
      <c r="C112" s="3"/>
      <c r="D112" s="3"/>
      <c r="E112" s="2"/>
      <c r="F112" s="2"/>
      <c r="G112" s="2"/>
      <c r="H112" s="3"/>
      <c r="I112" s="3"/>
      <c r="J112" s="2"/>
      <c r="K112" s="2"/>
      <c r="L112" s="2"/>
      <c r="M112" s="2"/>
    </row>
    <row r="113" spans="1:13" x14ac:dyDescent="0.3">
      <c r="A113" s="2"/>
      <c r="B113" s="2"/>
      <c r="C113" s="3"/>
      <c r="D113" s="3"/>
      <c r="E113" s="2"/>
      <c r="F113" s="2"/>
      <c r="G113" s="2"/>
      <c r="H113" s="3"/>
      <c r="I113" s="3"/>
      <c r="J113" s="2"/>
      <c r="K113" s="2"/>
      <c r="L113" s="2"/>
      <c r="M113" s="2"/>
    </row>
    <row r="114" spans="1:13" x14ac:dyDescent="0.3">
      <c r="A114" s="2"/>
      <c r="B114" s="2"/>
      <c r="C114" s="3"/>
      <c r="D114" s="3"/>
      <c r="E114" s="2"/>
      <c r="F114" s="2"/>
      <c r="G114" s="2"/>
      <c r="H114" s="3"/>
      <c r="I114" s="3"/>
      <c r="J114" s="2"/>
      <c r="K114" s="2"/>
      <c r="L114" s="2"/>
      <c r="M114" s="2"/>
    </row>
    <row r="115" spans="1:13" x14ac:dyDescent="0.3">
      <c r="A115" s="2"/>
      <c r="B115" s="2"/>
      <c r="C115" s="3"/>
      <c r="D115" s="3"/>
      <c r="E115" s="2"/>
      <c r="F115" s="2"/>
      <c r="G115" s="2"/>
      <c r="H115" s="3"/>
      <c r="I115" s="3"/>
      <c r="J115" s="2"/>
      <c r="K115" s="2"/>
      <c r="L115" s="2"/>
      <c r="M115" s="2"/>
    </row>
    <row r="116" spans="1:13" x14ac:dyDescent="0.3">
      <c r="A116" s="2"/>
      <c r="B116" s="2"/>
      <c r="C116" s="3"/>
      <c r="D116" s="3"/>
      <c r="E116" s="2"/>
      <c r="F116" s="2"/>
      <c r="G116" s="2"/>
      <c r="H116" s="3"/>
      <c r="I116" s="3"/>
      <c r="J116" s="2"/>
      <c r="K116" s="2"/>
      <c r="L116" s="2"/>
      <c r="M116" s="2"/>
    </row>
    <row r="117" spans="1:13" x14ac:dyDescent="0.3">
      <c r="A117" s="2"/>
      <c r="B117" s="2"/>
      <c r="C117" s="3"/>
      <c r="D117" s="3"/>
      <c r="E117" s="2"/>
      <c r="F117" s="2"/>
      <c r="G117" s="2"/>
      <c r="H117" s="3"/>
      <c r="I117" s="3"/>
      <c r="J117" s="2"/>
      <c r="K117" s="2"/>
      <c r="L117" s="2"/>
      <c r="M117" s="2"/>
    </row>
    <row r="118" spans="1:13" x14ac:dyDescent="0.3">
      <c r="A118" s="2"/>
      <c r="B118" s="2"/>
      <c r="C118" s="3"/>
      <c r="D118" s="3"/>
      <c r="E118" s="2"/>
      <c r="F118" s="2"/>
      <c r="G118" s="2"/>
      <c r="H118" s="3"/>
      <c r="I118" s="3"/>
      <c r="J118" s="2"/>
      <c r="K118" s="2"/>
      <c r="L118" s="2"/>
      <c r="M118" s="2"/>
    </row>
    <row r="119" spans="1:13" x14ac:dyDescent="0.3">
      <c r="A119" s="2"/>
      <c r="B119" s="2"/>
      <c r="C119" s="3"/>
      <c r="D119" s="3"/>
      <c r="E119" s="2"/>
      <c r="F119" s="2"/>
      <c r="G119" s="2"/>
      <c r="H119" s="3"/>
      <c r="I119" s="3"/>
      <c r="J119" s="2"/>
      <c r="K119" s="2"/>
      <c r="L119" s="2"/>
      <c r="M119" s="2"/>
    </row>
    <row r="120" spans="1:13" x14ac:dyDescent="0.3">
      <c r="A120" s="2"/>
      <c r="B120" s="2"/>
      <c r="C120" s="3"/>
      <c r="D120" s="3"/>
      <c r="E120" s="2"/>
      <c r="F120" s="2"/>
      <c r="G120" s="2"/>
      <c r="H120" s="3"/>
      <c r="I120" s="3"/>
      <c r="J120" s="2"/>
      <c r="K120" s="2"/>
      <c r="L120" s="2"/>
      <c r="M120" s="2"/>
    </row>
  </sheetData>
  <mergeCells count="4">
    <mergeCell ref="A2:M2"/>
    <mergeCell ref="A20:M20"/>
    <mergeCell ref="A38:M38"/>
    <mergeCell ref="A56:M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2021-02-08T12:54:03Z</dcterms:modified>
</cp:coreProperties>
</file>