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 Gort\Desktop\PMOR AED Drone\"/>
    </mc:Choice>
  </mc:AlternateContent>
  <xr:revisionPtr revIDLastSave="0" documentId="8_{55A0BCB5-0A2B-493E-8936-D0D254D93793}" xr6:coauthVersionLast="41" xr6:coauthVersionMax="41" xr10:uidLastSave="{00000000-0000-0000-0000-000000000000}"/>
  <bookViews>
    <workbookView xWindow="-108" yWindow="-108" windowWidth="23256" windowHeight="12576" xr2:uid="{52862BB9-8A7F-4949-B47C-4F4C632E8A5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22" i="1"/>
  <c r="F20" i="1"/>
  <c r="F18" i="1"/>
  <c r="F19" i="1"/>
  <c r="F14" i="1"/>
  <c r="F12" i="1"/>
  <c r="F11" i="1"/>
  <c r="F13" i="1"/>
  <c r="F6" i="1"/>
  <c r="F7" i="1"/>
  <c r="F5" i="1"/>
  <c r="F4" i="1"/>
  <c r="B16" i="1" l="1"/>
  <c r="B9" i="1"/>
</calcChain>
</file>

<file path=xl/sharedStrings.xml><?xml version="1.0" encoding="utf-8"?>
<sst xmlns="http://schemas.openxmlformats.org/spreadsheetml/2006/main" count="21" uniqueCount="15">
  <si>
    <t>Verbind de voedings kabels op de Vin</t>
  </si>
  <si>
    <t>Stel de voeding in op 12V</t>
  </si>
  <si>
    <t>Meet de spanning van de voeding</t>
  </si>
  <si>
    <t>V</t>
  </si>
  <si>
    <t>afwijking</t>
  </si>
  <si>
    <t>Test nr.</t>
  </si>
  <si>
    <t>Taak</t>
  </si>
  <si>
    <t>Waarde</t>
  </si>
  <si>
    <t>Zet de voeding aan</t>
  </si>
  <si>
    <t>Zet de voeding uit</t>
  </si>
  <si>
    <t>Meet de spanning op P1</t>
  </si>
  <si>
    <t>Meet de spanning op P10</t>
  </si>
  <si>
    <t>Verbind de P10 en P3 d.m.v een kabel</t>
  </si>
  <si>
    <t>Meet de spanning op P23</t>
  </si>
  <si>
    <t>Don't touch!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</si>
</sst>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0" xfId="0" applyFill="1" applyBorder="1"/>
    <xf numFmtId="0" fontId="0" fillId="0" borderId="5" xfId="0" applyFill="1" applyBorder="1"/>
  </cellXfs>
  <cellStyles count="2">
    <cellStyle name="Procent" xfId="1" builtinId="5"/>
    <cellStyle name="Standaard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BF778-9AFF-4965-8800-30F91BB097C4}">
  <dimension ref="B2:P24"/>
  <sheetViews>
    <sheetView tabSelected="1" workbookViewId="0">
      <selection activeCell="H11" sqref="H11"/>
    </sheetView>
  </sheetViews>
  <sheetFormatPr defaultRowHeight="14.4" x14ac:dyDescent="0.3"/>
  <cols>
    <col min="3" max="3" width="36.5546875" customWidth="1"/>
    <col min="6" max="6" width="11.44140625" customWidth="1"/>
  </cols>
  <sheetData>
    <row r="2" spans="2:16" ht="15" thickBot="1" x14ac:dyDescent="0.35"/>
    <row r="3" spans="2:16" ht="15" thickBot="1" x14ac:dyDescent="0.35">
      <c r="B3" s="2" t="s">
        <v>5</v>
      </c>
      <c r="C3" s="14" t="s">
        <v>6</v>
      </c>
      <c r="D3" s="11" t="s">
        <v>7</v>
      </c>
      <c r="E3" s="13"/>
      <c r="F3" t="s">
        <v>14</v>
      </c>
      <c r="P3" t="s">
        <v>4</v>
      </c>
    </row>
    <row r="4" spans="2:16" x14ac:dyDescent="0.3">
      <c r="B4" s="3">
        <v>1</v>
      </c>
      <c r="C4" s="7" t="s">
        <v>1</v>
      </c>
      <c r="D4" s="7">
        <v>1</v>
      </c>
      <c r="E4" s="6"/>
      <c r="F4">
        <f>D4</f>
        <v>1</v>
      </c>
      <c r="P4" s="1">
        <v>0.1</v>
      </c>
    </row>
    <row r="5" spans="2:16" x14ac:dyDescent="0.3">
      <c r="B5" s="15">
        <v>2</v>
      </c>
      <c r="C5" s="17" t="s">
        <v>8</v>
      </c>
      <c r="D5" s="17">
        <v>1</v>
      </c>
      <c r="E5" s="18"/>
      <c r="F5">
        <f>D5</f>
        <v>1</v>
      </c>
      <c r="P5" s="1"/>
    </row>
    <row r="6" spans="2:16" x14ac:dyDescent="0.3">
      <c r="B6" s="15">
        <v>3</v>
      </c>
      <c r="C6" s="17" t="s">
        <v>2</v>
      </c>
      <c r="D6" s="17">
        <v>12</v>
      </c>
      <c r="E6" s="18" t="s">
        <v>3</v>
      </c>
      <c r="F6">
        <f>IF(AND(12-12*P4&lt;D6,D6&lt;12+12*P4),1,0)</f>
        <v>1</v>
      </c>
      <c r="P6" s="1"/>
    </row>
    <row r="7" spans="2:16" ht="15" thickBot="1" x14ac:dyDescent="0.35">
      <c r="B7" s="20">
        <v>4</v>
      </c>
      <c r="C7" s="19" t="s">
        <v>9</v>
      </c>
      <c r="D7" s="9">
        <v>1</v>
      </c>
      <c r="E7" s="10"/>
      <c r="F7">
        <f>D7</f>
        <v>1</v>
      </c>
    </row>
    <row r="8" spans="2:16" ht="15" thickBot="1" x14ac:dyDescent="0.35"/>
    <row r="9" spans="2:16" ht="15" thickBot="1" x14ac:dyDescent="0.35">
      <c r="B9" s="11" t="str">
        <f>IF(SUM(F4:F7)=ROWS(F4:F7),"Ga verder met de test", "Stop met testen er is iets fout gegaan")</f>
        <v>Ga verder met de test</v>
      </c>
      <c r="C9" s="12"/>
      <c r="D9" s="12"/>
      <c r="E9" s="13"/>
    </row>
    <row r="10" spans="2:16" ht="15" thickBot="1" x14ac:dyDescent="0.35"/>
    <row r="11" spans="2:16" x14ac:dyDescent="0.3">
      <c r="B11" s="3">
        <v>5</v>
      </c>
      <c r="C11" s="7" t="s">
        <v>0</v>
      </c>
      <c r="D11" s="7">
        <v>1</v>
      </c>
      <c r="E11" s="6"/>
      <c r="F11">
        <f>D11</f>
        <v>1</v>
      </c>
    </row>
    <row r="12" spans="2:16" x14ac:dyDescent="0.3">
      <c r="B12" s="15">
        <v>6</v>
      </c>
      <c r="C12" s="17" t="s">
        <v>8</v>
      </c>
      <c r="D12" s="17">
        <v>1</v>
      </c>
      <c r="E12" s="18"/>
      <c r="F12">
        <f>D12</f>
        <v>1</v>
      </c>
    </row>
    <row r="13" spans="2:16" x14ac:dyDescent="0.3">
      <c r="B13" s="15">
        <v>7</v>
      </c>
      <c r="C13" s="17" t="s">
        <v>10</v>
      </c>
      <c r="D13" s="17">
        <v>0</v>
      </c>
      <c r="E13" s="18" t="s">
        <v>3</v>
      </c>
      <c r="F13">
        <f>IF(AND(0-1*P4&lt;D13,D13&lt;0+1*P4),1,0)</f>
        <v>1</v>
      </c>
    </row>
    <row r="14" spans="2:16" ht="15" thickBot="1" x14ac:dyDescent="0.35">
      <c r="B14" s="4">
        <v>8</v>
      </c>
      <c r="C14" s="9" t="s">
        <v>11</v>
      </c>
      <c r="D14" s="9">
        <v>12</v>
      </c>
      <c r="E14" s="10" t="s">
        <v>3</v>
      </c>
      <c r="F14">
        <f>IF(AND(12-12*$P$4&lt;D14,D14&lt;12+12*$P$4),1,0)</f>
        <v>1</v>
      </c>
    </row>
    <row r="15" spans="2:16" ht="15" thickBot="1" x14ac:dyDescent="0.35"/>
    <row r="16" spans="2:16" ht="15" thickBot="1" x14ac:dyDescent="0.35">
      <c r="B16" s="11" t="str">
        <f>IF(SUM(F11:F14)=ROWS(F11:F14),"Ga verder met de test", "Stop met testen er is iets fout gegaan")</f>
        <v>Ga verder met de test</v>
      </c>
      <c r="C16" s="12"/>
      <c r="D16" s="12"/>
      <c r="E16" s="13"/>
    </row>
    <row r="17" spans="2:6" ht="15" thickBot="1" x14ac:dyDescent="0.35"/>
    <row r="18" spans="2:6" x14ac:dyDescent="0.3">
      <c r="B18" s="5">
        <v>9</v>
      </c>
      <c r="C18" s="7" t="s">
        <v>12</v>
      </c>
      <c r="D18" s="7">
        <v>1</v>
      </c>
      <c r="E18" s="6"/>
      <c r="F18">
        <f>D18</f>
        <v>1</v>
      </c>
    </row>
    <row r="19" spans="2:6" ht="15" thickBot="1" x14ac:dyDescent="0.35">
      <c r="B19" s="16">
        <v>10</v>
      </c>
      <c r="C19" s="17" t="s">
        <v>10</v>
      </c>
      <c r="D19" s="9">
        <v>12</v>
      </c>
      <c r="E19" s="18" t="s">
        <v>3</v>
      </c>
      <c r="F19">
        <f>IF(AND(12-12*$P$4&lt;D19,D19&lt;12+12*$P$4),1,0)</f>
        <v>1</v>
      </c>
    </row>
    <row r="20" spans="2:6" ht="15" thickBot="1" x14ac:dyDescent="0.35">
      <c r="B20" s="8">
        <v>11</v>
      </c>
      <c r="C20" s="9" t="s">
        <v>13</v>
      </c>
      <c r="D20" s="9">
        <v>5</v>
      </c>
      <c r="E20" s="10" t="s">
        <v>3</v>
      </c>
      <c r="F20">
        <f>IF(AND(5-5*$P$4&lt;D20,D20&lt;5+5*$P$4),1,0)</f>
        <v>1</v>
      </c>
    </row>
    <row r="21" spans="2:6" ht="15" thickBot="1" x14ac:dyDescent="0.35"/>
    <row r="22" spans="2:6" ht="15" thickBot="1" x14ac:dyDescent="0.35">
      <c r="B22" s="11" t="str">
        <f>IF(SUM(F18:F20)=ROWS(F18:F20),"Ga verder met de test", "Stop met testen er is iets fout gegaan")</f>
        <v>Ga verder met de test</v>
      </c>
      <c r="C22" s="12"/>
      <c r="D22" s="12"/>
      <c r="E22" s="13"/>
    </row>
    <row r="23" spans="2:6" ht="15" thickBot="1" x14ac:dyDescent="0.35"/>
    <row r="24" spans="2:6" ht="15" thickBot="1" x14ac:dyDescent="0.35">
      <c r="B24" s="11" t="str">
        <f>IF(AND(SUM(F4:F7)=ROWS(F4:F7),SUM(F11:F14)=ROWS(F11:F14),SUM(F18:F20)=ROWS(F18:F20)),"Alles testen zijn succesvol voltooid", "Test afgebroken ergens ging iets fout")</f>
        <v>Alles testen zijn succesvol voltooid</v>
      </c>
      <c r="C24" s="12"/>
      <c r="D24" s="12"/>
      <c r="E24" s="13"/>
    </row>
  </sheetData>
  <mergeCells count="5">
    <mergeCell ref="B24:E24"/>
    <mergeCell ref="D3:E3"/>
    <mergeCell ref="B9:E9"/>
    <mergeCell ref="B16:E16"/>
    <mergeCell ref="B22:E22"/>
  </mergeCells>
  <conditionalFormatting sqref="D6">
    <cfRule type="cellIs" dxfId="29" priority="14" operator="between">
      <formula>12+12*$P$4</formula>
      <formula>12-12*$P$4</formula>
    </cfRule>
    <cfRule type="cellIs" dxfId="28" priority="15" operator="lessThan">
      <formula>12-12*$P$4</formula>
    </cfRule>
    <cfRule type="cellIs" dxfId="27" priority="16" operator="greaterThan">
      <formula>12+12*$P$4</formula>
    </cfRule>
  </conditionalFormatting>
  <conditionalFormatting sqref="D13">
    <cfRule type="cellIs" dxfId="26" priority="10" operator="between">
      <formula>0+1*$P$4</formula>
      <formula>0-1*$P$4</formula>
    </cfRule>
    <cfRule type="cellIs" dxfId="25" priority="11" operator="lessThan">
      <formula>0-1*$P$4</formula>
    </cfRule>
    <cfRule type="cellIs" dxfId="24" priority="12" operator="greaterThan">
      <formula>0+1*$P$4</formula>
    </cfRule>
  </conditionalFormatting>
  <conditionalFormatting sqref="D14">
    <cfRule type="cellIs" dxfId="23" priority="7" operator="between">
      <formula>12+12*$P$4</formula>
      <formula>12-12*$P$4</formula>
    </cfRule>
    <cfRule type="cellIs" dxfId="22" priority="8" operator="lessThan">
      <formula>12-12*$P$4</formula>
    </cfRule>
    <cfRule type="cellIs" dxfId="21" priority="9" operator="greaterThan">
      <formula>12+12*$P$4</formula>
    </cfRule>
  </conditionalFormatting>
  <conditionalFormatting sqref="D19">
    <cfRule type="cellIs" dxfId="20" priority="4" operator="between">
      <formula>12+12*$P$4</formula>
      <formula>12-12*$P$4</formula>
    </cfRule>
    <cfRule type="cellIs" dxfId="19" priority="5" operator="lessThan">
      <formula>12-12*$P$4</formula>
    </cfRule>
    <cfRule type="cellIs" dxfId="18" priority="6" operator="greaterThan">
      <formula>12+12*$P$4</formula>
    </cfRule>
  </conditionalFormatting>
  <conditionalFormatting sqref="D20">
    <cfRule type="cellIs" dxfId="17" priority="1" operator="between">
      <formula>5+5*$P$4</formula>
      <formula>5-5*$P$4</formula>
    </cfRule>
    <cfRule type="cellIs" dxfId="16" priority="2" operator="lessThan">
      <formula>5-5*$P$4</formula>
    </cfRule>
    <cfRule type="cellIs" dxfId="15" priority="3" operator="greaterThan">
      <formula>5+5*$P$4</formula>
    </cfRule>
  </conditionalFormatting>
  <dataValidations count="1">
    <dataValidation type="list" allowBlank="1" showInputMessage="1" showErrorMessage="1" sqref="D11:D13 D18 D4:D5 D7" xr:uid="{C267C5D5-CAF2-4A63-81CC-BB97E7105954}">
      <formula1>"1,0"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Gort</dc:creator>
  <cp:lastModifiedBy>Justin Gort</cp:lastModifiedBy>
  <dcterms:created xsi:type="dcterms:W3CDTF">2019-12-06T10:56:08Z</dcterms:created>
  <dcterms:modified xsi:type="dcterms:W3CDTF">2019-12-06T11:48:10Z</dcterms:modified>
</cp:coreProperties>
</file>