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in11\Desktop\"/>
    </mc:Choice>
  </mc:AlternateContent>
  <xr:revisionPtr revIDLastSave="0" documentId="13_ncr:1_{557C788A-DBA0-489F-B57A-E6FB6ADA5E1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2019" sheetId="12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01" i="12" l="1"/>
  <c r="K100" i="12"/>
  <c r="K99" i="12"/>
  <c r="K98" i="12"/>
  <c r="K97" i="12"/>
  <c r="K96" i="12"/>
  <c r="K95" i="12"/>
  <c r="K94" i="12"/>
  <c r="K93" i="12"/>
  <c r="K92" i="12"/>
  <c r="K91" i="12"/>
  <c r="K90" i="12"/>
  <c r="K89" i="12"/>
  <c r="K88" i="12"/>
  <c r="K87" i="12"/>
  <c r="K86" i="12"/>
  <c r="K85" i="12"/>
  <c r="K84" i="12"/>
  <c r="K83" i="12"/>
  <c r="K82" i="12"/>
  <c r="K81" i="12"/>
  <c r="K80" i="12"/>
  <c r="K79" i="12"/>
  <c r="K78" i="12"/>
  <c r="K77" i="12"/>
  <c r="K76" i="12"/>
  <c r="K75" i="12"/>
  <c r="K74" i="12"/>
  <c r="K73" i="12"/>
  <c r="K72" i="12"/>
  <c r="K71" i="12"/>
  <c r="K70" i="12"/>
  <c r="K69" i="12"/>
  <c r="K68" i="12"/>
  <c r="K67" i="12"/>
  <c r="K66" i="12"/>
  <c r="K65" i="12"/>
  <c r="K64" i="12"/>
  <c r="K63" i="12"/>
  <c r="K62" i="12"/>
  <c r="K61" i="12"/>
  <c r="K60" i="12"/>
  <c r="K59" i="12"/>
  <c r="K58" i="12"/>
  <c r="K57" i="12"/>
  <c r="K56" i="12"/>
  <c r="K55" i="12"/>
  <c r="K54" i="12"/>
  <c r="K53" i="12"/>
  <c r="K52" i="12"/>
  <c r="K51" i="12"/>
  <c r="K50" i="12"/>
  <c r="K49" i="12"/>
  <c r="K48" i="12"/>
  <c r="K47" i="12"/>
  <c r="K46" i="12"/>
  <c r="K45" i="12"/>
  <c r="K44" i="12"/>
  <c r="K43" i="12"/>
  <c r="K42" i="12"/>
  <c r="K41" i="12"/>
  <c r="K40" i="12"/>
  <c r="K39" i="12"/>
  <c r="K38" i="12"/>
  <c r="K37" i="12"/>
  <c r="K36" i="12"/>
  <c r="K35" i="12"/>
  <c r="K34" i="12"/>
  <c r="K33" i="12"/>
  <c r="K32" i="12"/>
  <c r="K31" i="12"/>
  <c r="K30" i="12"/>
  <c r="K29" i="12"/>
  <c r="K28" i="12"/>
  <c r="K27" i="12"/>
  <c r="K26" i="12"/>
  <c r="K25" i="12"/>
  <c r="K24" i="12"/>
  <c r="K23" i="12"/>
  <c r="K22" i="12"/>
  <c r="K21" i="12"/>
  <c r="K20" i="12"/>
  <c r="K19" i="12"/>
  <c r="K18" i="12"/>
  <c r="K17" i="12"/>
  <c r="K16" i="12"/>
  <c r="K15" i="12"/>
  <c r="K14" i="12"/>
  <c r="K11" i="12"/>
  <c r="G101" i="12"/>
  <c r="K13" i="12" s="1"/>
  <c r="G100" i="12"/>
  <c r="K12" i="12" s="1"/>
  <c r="G99" i="12"/>
  <c r="K10" i="12" s="1"/>
  <c r="G98" i="12"/>
  <c r="K9" i="12" s="1"/>
  <c r="G97" i="12"/>
  <c r="K8" i="12" s="1"/>
  <c r="G96" i="12"/>
  <c r="K7" i="12" s="1"/>
  <c r="G95" i="12"/>
  <c r="K6" i="12" s="1"/>
  <c r="G94" i="12"/>
  <c r="G93" i="12"/>
  <c r="G92" i="12"/>
  <c r="G91" i="12"/>
  <c r="G90" i="12"/>
  <c r="G89" i="12"/>
  <c r="G88" i="12"/>
  <c r="G87" i="12"/>
  <c r="G86" i="12"/>
  <c r="G85" i="12"/>
  <c r="G84" i="12"/>
  <c r="G83" i="12"/>
  <c r="G82" i="12"/>
  <c r="G81" i="12"/>
  <c r="G80" i="12"/>
  <c r="G79" i="12"/>
  <c r="G78" i="12"/>
  <c r="G77" i="12"/>
  <c r="G76" i="12"/>
  <c r="G75" i="12"/>
  <c r="G74" i="12"/>
  <c r="G73" i="12"/>
  <c r="G72" i="12"/>
  <c r="G71" i="12"/>
  <c r="G70" i="12"/>
  <c r="G69" i="12"/>
  <c r="G68" i="12"/>
  <c r="G67" i="12"/>
  <c r="G66" i="12"/>
  <c r="G65" i="12"/>
  <c r="G64" i="12"/>
  <c r="G63" i="12"/>
  <c r="G62" i="12"/>
  <c r="G61" i="12"/>
  <c r="G60" i="12"/>
  <c r="G59" i="12"/>
  <c r="G58" i="12"/>
  <c r="G57" i="12"/>
  <c r="G56" i="12"/>
  <c r="G55" i="12"/>
  <c r="G54" i="12"/>
  <c r="G53" i="12"/>
  <c r="G52" i="12"/>
  <c r="G51" i="12"/>
  <c r="G50" i="12"/>
  <c r="G49" i="12"/>
  <c r="G48" i="12"/>
  <c r="G47" i="12"/>
  <c r="G46" i="12"/>
  <c r="G45" i="12"/>
  <c r="G44" i="12"/>
  <c r="G42" i="12"/>
  <c r="G41" i="12"/>
  <c r="G40" i="12"/>
  <c r="G39" i="12"/>
  <c r="G38" i="12"/>
  <c r="G37" i="12"/>
  <c r="G36" i="12"/>
  <c r="G35" i="12"/>
  <c r="G34" i="12"/>
  <c r="G33" i="12"/>
  <c r="G32" i="12"/>
  <c r="G31" i="12"/>
  <c r="G30" i="12"/>
  <c r="G29" i="12"/>
  <c r="G28" i="12"/>
  <c r="G27" i="12"/>
  <c r="G26" i="12"/>
  <c r="G25" i="12"/>
  <c r="G24" i="12"/>
  <c r="G23" i="12"/>
  <c r="G22" i="12"/>
  <c r="G21" i="12"/>
  <c r="G20" i="12"/>
  <c r="G19" i="12"/>
  <c r="G18" i="12"/>
  <c r="G17" i="12"/>
  <c r="G16" i="12"/>
  <c r="G15" i="12"/>
  <c r="G14" i="12"/>
  <c r="G13" i="12"/>
  <c r="G12" i="12"/>
  <c r="G11" i="12"/>
  <c r="G10" i="12"/>
  <c r="G9" i="12"/>
  <c r="G8" i="12"/>
  <c r="G7" i="12"/>
  <c r="G6" i="12"/>
  <c r="G5" i="12"/>
  <c r="G4" i="12"/>
  <c r="G3" i="12"/>
  <c r="E101" i="12"/>
  <c r="E100" i="12"/>
  <c r="E99" i="12"/>
  <c r="E98" i="12"/>
  <c r="E97" i="12"/>
  <c r="E96" i="12"/>
  <c r="E95" i="12"/>
  <c r="E94" i="12"/>
  <c r="E93" i="12"/>
  <c r="E92" i="12"/>
  <c r="E91" i="12"/>
  <c r="E90" i="12"/>
  <c r="E89" i="12"/>
  <c r="E88" i="12"/>
  <c r="E87" i="12"/>
  <c r="E86" i="12"/>
  <c r="E85" i="12"/>
  <c r="E84" i="12"/>
  <c r="E82" i="12"/>
  <c r="E81" i="12"/>
  <c r="E80" i="12"/>
  <c r="E78" i="12"/>
  <c r="E77" i="12"/>
  <c r="E76" i="12"/>
  <c r="E74" i="12"/>
  <c r="E73" i="12"/>
  <c r="E72" i="12"/>
  <c r="E70" i="12"/>
  <c r="E69" i="12"/>
  <c r="E68" i="12"/>
  <c r="E66" i="12"/>
  <c r="E65" i="12"/>
  <c r="E64" i="12"/>
  <c r="E62" i="12"/>
  <c r="E61" i="12"/>
  <c r="E60" i="12"/>
  <c r="E59" i="12"/>
  <c r="E58" i="12"/>
  <c r="E57" i="12"/>
  <c r="E56" i="12"/>
  <c r="E55" i="12"/>
  <c r="E54" i="12"/>
  <c r="E53" i="12"/>
  <c r="E52" i="12"/>
  <c r="E50" i="12"/>
  <c r="E49" i="12"/>
  <c r="E48" i="12"/>
  <c r="E46" i="12"/>
  <c r="E45" i="12"/>
  <c r="E44" i="12"/>
  <c r="E42" i="12"/>
  <c r="E41" i="12"/>
  <c r="E40" i="12"/>
  <c r="E37" i="12"/>
  <c r="E36" i="12"/>
  <c r="E34" i="12"/>
  <c r="E33" i="12"/>
  <c r="E32" i="12"/>
  <c r="E30" i="12"/>
  <c r="E29" i="12"/>
  <c r="E28" i="12"/>
  <c r="E26" i="12"/>
  <c r="E25" i="12"/>
  <c r="E24" i="12"/>
  <c r="E23" i="12"/>
  <c r="E22" i="12"/>
  <c r="E21" i="12"/>
  <c r="E20" i="12"/>
  <c r="E19" i="12"/>
  <c r="E18" i="12"/>
  <c r="E17" i="12"/>
  <c r="E16" i="12"/>
  <c r="E15" i="12"/>
  <c r="E14" i="12"/>
  <c r="E13" i="12"/>
  <c r="E12" i="12"/>
  <c r="E11" i="12"/>
  <c r="E10" i="12"/>
  <c r="E9" i="12"/>
  <c r="E8" i="12"/>
  <c r="E7" i="12"/>
  <c r="E4" i="12"/>
  <c r="E3" i="12"/>
  <c r="K3" i="12" l="1"/>
  <c r="K5" i="12"/>
  <c r="K4" i="12"/>
</calcChain>
</file>

<file path=xl/sharedStrings.xml><?xml version="1.0" encoding="utf-8"?>
<sst xmlns="http://schemas.openxmlformats.org/spreadsheetml/2006/main" count="11" uniqueCount="11">
  <si>
    <t>Sem.</t>
  </si>
  <si>
    <t>Enfunde</t>
  </si>
  <si>
    <t xml:space="preserve">Color </t>
  </si>
  <si>
    <t>FECHA DE COSECHA</t>
  </si>
  <si>
    <t>RACIM. COSECHADOS</t>
  </si>
  <si>
    <t>RACIM. RECHAZADOS</t>
  </si>
  <si>
    <t>RACIM. PROCESADOS</t>
  </si>
  <si>
    <t>CAJAS PROCESADAS</t>
  </si>
  <si>
    <t>RATI CAJAS/RACIMOS</t>
  </si>
  <si>
    <t>PRODUCCION 2020</t>
  </si>
  <si>
    <t>26/+D3:D10112/2020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</si>
</sst>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</font>
    <font>
      <b/>
      <sz val="8"/>
      <color indexed="63"/>
      <name val="Arial"/>
      <family val="2"/>
    </font>
    <font>
      <b/>
      <sz val="11"/>
      <color indexed="63"/>
      <name val="Arial"/>
      <family val="2"/>
    </font>
    <font>
      <b/>
      <sz val="16"/>
      <name val="Arial"/>
      <family val="2"/>
    </font>
    <font>
      <sz val="11"/>
      <color rgb="FFFF0000"/>
      <name val="Calibri"/>
      <family val="2"/>
      <scheme val="minor"/>
    </font>
    <font>
      <sz val="11"/>
      <name val="Arial"/>
      <family val="2"/>
    </font>
    <font>
      <sz val="11"/>
      <color indexed="63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9330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2" xfId="0" applyFont="1" applyBorder="1" applyAlignment="1">
      <alignment horizontal="center" vertical="center" textRotation="90"/>
    </xf>
    <xf numFmtId="0" fontId="1" fillId="0" borderId="5" xfId="0" applyFont="1" applyBorder="1" applyAlignment="1">
      <alignment horizontal="center" vertical="center" textRotation="90"/>
    </xf>
    <xf numFmtId="0" fontId="1" fillId="0" borderId="6" xfId="0" applyFont="1" applyBorder="1" applyAlignment="1">
      <alignment horizontal="center" vertical="center" textRotation="90"/>
    </xf>
    <xf numFmtId="0" fontId="0" fillId="2" borderId="0" xfId="0" applyFill="1"/>
    <xf numFmtId="0" fontId="4" fillId="5" borderId="1" xfId="0" applyFont="1" applyFill="1" applyBorder="1"/>
    <xf numFmtId="0" fontId="0" fillId="9" borderId="1" xfId="0" applyFill="1" applyBorder="1"/>
    <xf numFmtId="0" fontId="0" fillId="3" borderId="1" xfId="0" applyFill="1" applyBorder="1"/>
    <xf numFmtId="0" fontId="0" fillId="8" borderId="1" xfId="0" applyFill="1" applyBorder="1"/>
    <xf numFmtId="0" fontId="4" fillId="4" borderId="1" xfId="0" applyFont="1" applyFill="1" applyBorder="1"/>
    <xf numFmtId="0" fontId="0" fillId="2" borderId="1" xfId="0" applyFill="1" applyBorder="1"/>
    <xf numFmtId="0" fontId="0" fillId="7" borderId="1" xfId="0" applyFill="1" applyBorder="1"/>
    <xf numFmtId="0" fontId="0" fillId="6" borderId="1" xfId="0" applyFill="1" applyBorder="1"/>
    <xf numFmtId="0" fontId="0" fillId="8" borderId="4" xfId="0" applyFill="1" applyBorder="1"/>
    <xf numFmtId="0" fontId="0" fillId="3" borderId="16" xfId="0" applyFill="1" applyBorder="1"/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 textRotation="90"/>
    </xf>
    <xf numFmtId="0" fontId="1" fillId="0" borderId="13" xfId="0" applyFont="1" applyBorder="1" applyAlignment="1">
      <alignment horizontal="center" vertical="center" textRotation="90"/>
    </xf>
    <xf numFmtId="0" fontId="3" fillId="0" borderId="14" xfId="0" applyFont="1" applyBorder="1" applyAlignment="1">
      <alignment horizontal="center" vertical="center"/>
    </xf>
    <xf numFmtId="0" fontId="0" fillId="0" borderId="0" xfId="0" applyBorder="1"/>
    <xf numFmtId="0" fontId="0" fillId="0" borderId="17" xfId="0" applyBorder="1"/>
    <xf numFmtId="0" fontId="5" fillId="0" borderId="18" xfId="0" applyFont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5" fillId="0" borderId="1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Win11\Desktop\ENFUNDE%20Y%20PRODUCCI&#211;N%202019.xls" TargetMode="External"/><Relationship Id="rId1" Type="http://schemas.openxmlformats.org/officeDocument/2006/relationships/externalLinkPath" Target="ENFUNDE%20Y%20PRODUCCI&#211;N%20201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AN VICENTE Y RECTA VIEJA"/>
      <sheetName val="Hoja1"/>
    </sheetNames>
    <sheetDataSet>
      <sheetData sheetId="0">
        <row r="482">
          <cell r="K482">
            <v>9</v>
          </cell>
          <cell r="N482">
            <v>689</v>
          </cell>
          <cell r="Q482">
            <v>779</v>
          </cell>
          <cell r="T482">
            <v>354</v>
          </cell>
          <cell r="U482">
            <v>11</v>
          </cell>
        </row>
        <row r="483">
          <cell r="K483">
            <v>9</v>
          </cell>
          <cell r="N483">
            <v>624</v>
          </cell>
          <cell r="Q483">
            <v>558</v>
          </cell>
          <cell r="T483">
            <v>303</v>
          </cell>
          <cell r="U483">
            <v>13</v>
          </cell>
        </row>
        <row r="487">
          <cell r="K487">
            <v>3</v>
          </cell>
          <cell r="N487">
            <v>609</v>
          </cell>
          <cell r="Q487">
            <v>755</v>
          </cell>
          <cell r="T487">
            <v>528</v>
          </cell>
          <cell r="U487">
            <v>21</v>
          </cell>
        </row>
        <row r="488">
          <cell r="K488">
            <v>4</v>
          </cell>
          <cell r="N488">
            <v>528</v>
          </cell>
          <cell r="Q488">
            <v>652</v>
          </cell>
          <cell r="T488">
            <v>480</v>
          </cell>
          <cell r="U488">
            <v>24</v>
          </cell>
        </row>
        <row r="489">
          <cell r="K489">
            <v>11</v>
          </cell>
          <cell r="N489">
            <v>735</v>
          </cell>
          <cell r="Q489">
            <v>695</v>
          </cell>
          <cell r="R489">
            <v>13</v>
          </cell>
          <cell r="T489">
            <v>391</v>
          </cell>
          <cell r="U489">
            <v>18</v>
          </cell>
        </row>
        <row r="490">
          <cell r="K490">
            <v>1</v>
          </cell>
          <cell r="N490">
            <v>535</v>
          </cell>
          <cell r="Q490">
            <v>1123</v>
          </cell>
          <cell r="R490">
            <v>23</v>
          </cell>
        </row>
        <row r="491">
          <cell r="N491">
            <v>1016</v>
          </cell>
          <cell r="Q491">
            <v>632</v>
          </cell>
          <cell r="R491">
            <v>21</v>
          </cell>
        </row>
        <row r="493">
          <cell r="K493">
            <v>14</v>
          </cell>
          <cell r="N493">
            <v>690</v>
          </cell>
          <cell r="Q493">
            <v>849</v>
          </cell>
          <cell r="T493">
            <v>122</v>
          </cell>
          <cell r="U493">
            <v>39</v>
          </cell>
        </row>
        <row r="494">
          <cell r="H494">
            <v>16</v>
          </cell>
          <cell r="K494">
            <v>119</v>
          </cell>
          <cell r="N494">
            <v>1097</v>
          </cell>
          <cell r="Q494">
            <v>871</v>
          </cell>
          <cell r="R494">
            <v>30</v>
          </cell>
          <cell r="T494">
            <v>11</v>
          </cell>
          <cell r="U494">
            <v>4</v>
          </cell>
        </row>
        <row r="495">
          <cell r="H495">
            <v>35</v>
          </cell>
          <cell r="K495">
            <v>383</v>
          </cell>
          <cell r="N495">
            <v>986</v>
          </cell>
          <cell r="Q495">
            <v>375</v>
          </cell>
          <cell r="R495">
            <v>15</v>
          </cell>
          <cell r="T495">
            <v>4</v>
          </cell>
        </row>
        <row r="496">
          <cell r="H496">
            <v>52</v>
          </cell>
          <cell r="K496">
            <v>394</v>
          </cell>
          <cell r="N496">
            <v>895</v>
          </cell>
          <cell r="Q496">
            <v>224</v>
          </cell>
          <cell r="R496">
            <v>12</v>
          </cell>
        </row>
        <row r="498">
          <cell r="H498">
            <v>1</v>
          </cell>
          <cell r="K498">
            <v>286</v>
          </cell>
          <cell r="N498">
            <v>788</v>
          </cell>
          <cell r="Q498">
            <v>514</v>
          </cell>
          <cell r="R498">
            <v>13</v>
          </cell>
          <cell r="T498">
            <v>137</v>
          </cell>
        </row>
        <row r="499">
          <cell r="H499">
            <v>46</v>
          </cell>
          <cell r="K499">
            <v>486</v>
          </cell>
          <cell r="N499">
            <v>860</v>
          </cell>
          <cell r="Q499">
            <v>340</v>
          </cell>
          <cell r="R499">
            <v>12</v>
          </cell>
          <cell r="T499">
            <v>1</v>
          </cell>
        </row>
        <row r="500">
          <cell r="H500">
            <v>36</v>
          </cell>
          <cell r="K500">
            <v>243</v>
          </cell>
          <cell r="N500">
            <v>804</v>
          </cell>
          <cell r="Q500">
            <v>696</v>
          </cell>
          <cell r="R500">
            <v>29</v>
          </cell>
        </row>
        <row r="501">
          <cell r="H501">
            <v>49</v>
          </cell>
          <cell r="K501">
            <v>216</v>
          </cell>
          <cell r="N501">
            <v>819</v>
          </cell>
          <cell r="Q501">
            <v>656</v>
          </cell>
          <cell r="R501">
            <v>20</v>
          </cell>
        </row>
        <row r="503">
          <cell r="H503">
            <v>5</v>
          </cell>
          <cell r="K503">
            <v>249</v>
          </cell>
          <cell r="N503">
            <v>819</v>
          </cell>
          <cell r="Q503">
            <v>573</v>
          </cell>
          <cell r="R503">
            <v>30</v>
          </cell>
          <cell r="T503">
            <v>117</v>
          </cell>
        </row>
        <row r="504">
          <cell r="K504">
            <v>29</v>
          </cell>
          <cell r="N504">
            <v>484</v>
          </cell>
          <cell r="Q504">
            <v>300</v>
          </cell>
          <cell r="R504">
            <v>10</v>
          </cell>
          <cell r="T504">
            <v>67</v>
          </cell>
          <cell r="U504">
            <v>3</v>
          </cell>
        </row>
        <row r="505">
          <cell r="H505">
            <v>138</v>
          </cell>
          <cell r="K505">
            <v>724</v>
          </cell>
          <cell r="N505">
            <v>624</v>
          </cell>
          <cell r="Q505">
            <v>223</v>
          </cell>
          <cell r="R505">
            <v>11</v>
          </cell>
        </row>
        <row r="506">
          <cell r="H506">
            <v>178</v>
          </cell>
          <cell r="K506">
            <v>685</v>
          </cell>
          <cell r="N506">
            <v>584</v>
          </cell>
          <cell r="Q506">
            <v>195</v>
          </cell>
        </row>
        <row r="508">
          <cell r="H508">
            <v>112</v>
          </cell>
          <cell r="K508">
            <v>581</v>
          </cell>
          <cell r="N508">
            <v>730</v>
          </cell>
          <cell r="Q508">
            <v>337</v>
          </cell>
          <cell r="R508">
            <v>2</v>
          </cell>
          <cell r="T508">
            <v>86</v>
          </cell>
          <cell r="U508">
            <v>11</v>
          </cell>
        </row>
        <row r="509">
          <cell r="H509">
            <v>113</v>
          </cell>
          <cell r="K509">
            <v>686</v>
          </cell>
          <cell r="L509">
            <v>2</v>
          </cell>
          <cell r="N509">
            <v>622</v>
          </cell>
          <cell r="Q509">
            <v>243</v>
          </cell>
          <cell r="R509">
            <v>14</v>
          </cell>
          <cell r="T509">
            <v>52</v>
          </cell>
        </row>
        <row r="510">
          <cell r="H510">
            <v>131</v>
          </cell>
          <cell r="K510">
            <v>696</v>
          </cell>
          <cell r="L510">
            <v>1</v>
          </cell>
          <cell r="N510">
            <v>658</v>
          </cell>
          <cell r="O510">
            <v>1</v>
          </cell>
          <cell r="Q510">
            <v>265</v>
          </cell>
          <cell r="R510">
            <v>22</v>
          </cell>
          <cell r="T510">
            <v>46</v>
          </cell>
        </row>
        <row r="513">
          <cell r="H513">
            <v>46</v>
          </cell>
          <cell r="K513">
            <v>491</v>
          </cell>
          <cell r="L513">
            <v>2</v>
          </cell>
          <cell r="N513">
            <v>782</v>
          </cell>
          <cell r="O513">
            <v>1</v>
          </cell>
          <cell r="Q513">
            <v>318</v>
          </cell>
          <cell r="R513">
            <v>11</v>
          </cell>
          <cell r="T513">
            <v>138</v>
          </cell>
        </row>
        <row r="514">
          <cell r="H514">
            <v>40</v>
          </cell>
          <cell r="K514">
            <v>665</v>
          </cell>
          <cell r="N514">
            <v>670</v>
          </cell>
          <cell r="Q514">
            <v>226</v>
          </cell>
          <cell r="R514">
            <v>13</v>
          </cell>
          <cell r="T514">
            <v>77</v>
          </cell>
        </row>
        <row r="515">
          <cell r="H515">
            <v>376</v>
          </cell>
          <cell r="I515">
            <v>1</v>
          </cell>
          <cell r="K515">
            <v>899</v>
          </cell>
          <cell r="L515">
            <v>1</v>
          </cell>
          <cell r="N515">
            <v>582</v>
          </cell>
          <cell r="O515">
            <v>1</v>
          </cell>
          <cell r="Q515">
            <v>215</v>
          </cell>
          <cell r="R515">
            <v>9</v>
          </cell>
        </row>
        <row r="518">
          <cell r="H518">
            <v>129</v>
          </cell>
          <cell r="K518">
            <v>752</v>
          </cell>
          <cell r="N518">
            <v>598</v>
          </cell>
          <cell r="Q518">
            <v>283</v>
          </cell>
          <cell r="R518">
            <v>13</v>
          </cell>
          <cell r="T518">
            <v>37</v>
          </cell>
        </row>
        <row r="519">
          <cell r="H519">
            <v>146</v>
          </cell>
          <cell r="K519">
            <v>700</v>
          </cell>
          <cell r="L519">
            <v>1</v>
          </cell>
          <cell r="N519">
            <v>613</v>
          </cell>
          <cell r="Q519">
            <v>284</v>
          </cell>
          <cell r="R519">
            <v>14</v>
          </cell>
          <cell r="T519">
            <v>27</v>
          </cell>
        </row>
        <row r="520">
          <cell r="H520">
            <v>233</v>
          </cell>
          <cell r="K520">
            <v>918</v>
          </cell>
          <cell r="N520">
            <v>438</v>
          </cell>
          <cell r="Q520">
            <v>163</v>
          </cell>
          <cell r="R520">
            <v>7</v>
          </cell>
          <cell r="T520">
            <v>9</v>
          </cell>
        </row>
        <row r="523">
          <cell r="H523">
            <v>144</v>
          </cell>
          <cell r="K523">
            <v>865</v>
          </cell>
          <cell r="N523">
            <v>593</v>
          </cell>
          <cell r="Q523">
            <v>309</v>
          </cell>
          <cell r="R523">
            <v>15</v>
          </cell>
          <cell r="T523">
            <v>29</v>
          </cell>
        </row>
        <row r="524">
          <cell r="H524">
            <v>193</v>
          </cell>
          <cell r="K524">
            <v>847</v>
          </cell>
          <cell r="N524">
            <v>417</v>
          </cell>
          <cell r="Q524">
            <v>143</v>
          </cell>
          <cell r="R524">
            <v>10</v>
          </cell>
          <cell r="T524">
            <v>5</v>
          </cell>
        </row>
        <row r="528">
          <cell r="H528">
            <v>79</v>
          </cell>
          <cell r="K528">
            <v>465</v>
          </cell>
          <cell r="N528">
            <v>618</v>
          </cell>
          <cell r="Q528">
            <v>313</v>
          </cell>
          <cell r="R528">
            <v>7</v>
          </cell>
          <cell r="T528">
            <v>16</v>
          </cell>
        </row>
        <row r="529">
          <cell r="H529">
            <v>180</v>
          </cell>
          <cell r="K529">
            <v>686</v>
          </cell>
          <cell r="N529">
            <v>519</v>
          </cell>
          <cell r="Q529">
            <v>200</v>
          </cell>
          <cell r="R529">
            <v>16</v>
          </cell>
          <cell r="T529">
            <v>2</v>
          </cell>
        </row>
        <row r="530">
          <cell r="H530">
            <v>201</v>
          </cell>
          <cell r="K530">
            <v>637</v>
          </cell>
          <cell r="N530">
            <v>484</v>
          </cell>
          <cell r="Q530">
            <v>67</v>
          </cell>
          <cell r="R530">
            <v>2</v>
          </cell>
          <cell r="T530">
            <v>1</v>
          </cell>
        </row>
        <row r="533">
          <cell r="H533">
            <v>115</v>
          </cell>
          <cell r="K533">
            <v>541</v>
          </cell>
          <cell r="N533">
            <v>652</v>
          </cell>
          <cell r="O533">
            <v>1</v>
          </cell>
          <cell r="Q533">
            <v>479</v>
          </cell>
          <cell r="R533">
            <v>30</v>
          </cell>
          <cell r="T533">
            <v>22</v>
          </cell>
        </row>
        <row r="534">
          <cell r="H534">
            <v>111</v>
          </cell>
          <cell r="K534">
            <v>616</v>
          </cell>
          <cell r="N534">
            <v>651</v>
          </cell>
          <cell r="Q534">
            <v>275</v>
          </cell>
          <cell r="R534">
            <v>23</v>
          </cell>
          <cell r="T534">
            <v>16</v>
          </cell>
        </row>
        <row r="535">
          <cell r="H535">
            <v>161</v>
          </cell>
          <cell r="K535">
            <v>355</v>
          </cell>
          <cell r="N535">
            <v>272</v>
          </cell>
          <cell r="Q535">
            <v>91</v>
          </cell>
          <cell r="R535">
            <v>11</v>
          </cell>
        </row>
        <row r="538">
          <cell r="H538">
            <v>7</v>
          </cell>
          <cell r="K538">
            <v>360</v>
          </cell>
          <cell r="N538">
            <v>708</v>
          </cell>
          <cell r="Q538">
            <v>461</v>
          </cell>
          <cell r="R538">
            <v>29</v>
          </cell>
        </row>
        <row r="539">
          <cell r="H539">
            <v>191</v>
          </cell>
          <cell r="K539">
            <v>569</v>
          </cell>
          <cell r="N539">
            <v>709</v>
          </cell>
          <cell r="Q539">
            <v>341</v>
          </cell>
          <cell r="R539">
            <v>67</v>
          </cell>
        </row>
        <row r="540">
          <cell r="H540">
            <v>33</v>
          </cell>
          <cell r="K540">
            <v>559</v>
          </cell>
          <cell r="N540">
            <v>430</v>
          </cell>
          <cell r="Q540">
            <v>118</v>
          </cell>
          <cell r="R540">
            <v>47</v>
          </cell>
        </row>
        <row r="543">
          <cell r="H543">
            <v>18</v>
          </cell>
          <cell r="K543">
            <v>338</v>
          </cell>
          <cell r="L543">
            <v>28</v>
          </cell>
          <cell r="N543">
            <v>658</v>
          </cell>
          <cell r="O543">
            <v>17</v>
          </cell>
          <cell r="Q543">
            <v>465</v>
          </cell>
        </row>
        <row r="544">
          <cell r="H544">
            <v>90</v>
          </cell>
          <cell r="K544">
            <v>497</v>
          </cell>
          <cell r="L544">
            <v>52</v>
          </cell>
          <cell r="N544">
            <v>723</v>
          </cell>
          <cell r="O544">
            <v>17</v>
          </cell>
          <cell r="Q544">
            <v>369</v>
          </cell>
        </row>
        <row r="545">
          <cell r="H545">
            <v>58</v>
          </cell>
          <cell r="K545">
            <v>567</v>
          </cell>
          <cell r="N545">
            <v>899</v>
          </cell>
          <cell r="O545">
            <v>6</v>
          </cell>
          <cell r="Q545">
            <v>416</v>
          </cell>
          <cell r="R545">
            <v>42</v>
          </cell>
          <cell r="T545">
            <v>1</v>
          </cell>
          <cell r="U545">
            <v>10</v>
          </cell>
        </row>
        <row r="546">
          <cell r="H546">
            <v>3</v>
          </cell>
          <cell r="K546">
            <v>143</v>
          </cell>
          <cell r="N546">
            <v>461</v>
          </cell>
          <cell r="O546">
            <v>22</v>
          </cell>
          <cell r="Q546">
            <v>508</v>
          </cell>
          <cell r="R546">
            <v>41</v>
          </cell>
        </row>
        <row r="548">
          <cell r="H548">
            <v>124</v>
          </cell>
          <cell r="K548">
            <v>247</v>
          </cell>
          <cell r="N548">
            <v>597</v>
          </cell>
          <cell r="O548">
            <v>8</v>
          </cell>
          <cell r="Q548">
            <v>462</v>
          </cell>
          <cell r="R548">
            <v>25</v>
          </cell>
        </row>
        <row r="549">
          <cell r="H549">
            <v>73</v>
          </cell>
          <cell r="K549">
            <v>495</v>
          </cell>
          <cell r="N549">
            <v>690</v>
          </cell>
          <cell r="O549">
            <v>29</v>
          </cell>
          <cell r="Q549">
            <v>545</v>
          </cell>
          <cell r="R549">
            <v>62</v>
          </cell>
        </row>
        <row r="550">
          <cell r="H550">
            <v>16</v>
          </cell>
          <cell r="K550">
            <v>366</v>
          </cell>
          <cell r="N550">
            <v>424</v>
          </cell>
          <cell r="Q550">
            <v>236</v>
          </cell>
        </row>
        <row r="551">
          <cell r="H551">
            <v>16</v>
          </cell>
          <cell r="K551">
            <v>259</v>
          </cell>
          <cell r="N551">
            <v>748</v>
          </cell>
          <cell r="Q551">
            <v>608</v>
          </cell>
          <cell r="T551">
            <v>109</v>
          </cell>
        </row>
        <row r="553">
          <cell r="H553">
            <v>67</v>
          </cell>
          <cell r="K553">
            <v>380</v>
          </cell>
          <cell r="N553">
            <v>656</v>
          </cell>
          <cell r="O553">
            <v>23</v>
          </cell>
          <cell r="Q553">
            <v>539</v>
          </cell>
          <cell r="R553">
            <v>42</v>
          </cell>
        </row>
        <row r="554">
          <cell r="H554">
            <v>27</v>
          </cell>
          <cell r="K554">
            <v>234</v>
          </cell>
          <cell r="N554">
            <v>369</v>
          </cell>
          <cell r="O554">
            <v>13</v>
          </cell>
          <cell r="Q554">
            <v>237</v>
          </cell>
          <cell r="R554">
            <v>45</v>
          </cell>
        </row>
        <row r="555">
          <cell r="H555">
            <v>330</v>
          </cell>
          <cell r="K555">
            <v>675</v>
          </cell>
          <cell r="N555">
            <v>569</v>
          </cell>
          <cell r="O555">
            <v>22</v>
          </cell>
          <cell r="Q555">
            <v>181</v>
          </cell>
          <cell r="R555">
            <v>89</v>
          </cell>
        </row>
        <row r="558">
          <cell r="H558">
            <v>85</v>
          </cell>
          <cell r="K558">
            <v>418</v>
          </cell>
          <cell r="L558">
            <v>4</v>
          </cell>
          <cell r="N558">
            <v>602</v>
          </cell>
          <cell r="O558">
            <v>14</v>
          </cell>
          <cell r="Q558">
            <v>473</v>
          </cell>
          <cell r="R558">
            <v>45</v>
          </cell>
        </row>
        <row r="559">
          <cell r="H559">
            <v>74</v>
          </cell>
          <cell r="K559">
            <v>536</v>
          </cell>
          <cell r="L559">
            <v>2</v>
          </cell>
          <cell r="N559">
            <v>653</v>
          </cell>
          <cell r="O559">
            <v>3</v>
          </cell>
          <cell r="Q559">
            <v>540</v>
          </cell>
          <cell r="R559">
            <v>79</v>
          </cell>
        </row>
        <row r="560">
          <cell r="H560">
            <v>54</v>
          </cell>
          <cell r="K560">
            <v>592</v>
          </cell>
          <cell r="N560">
            <v>625</v>
          </cell>
          <cell r="Q560">
            <v>337</v>
          </cell>
        </row>
        <row r="563">
          <cell r="H563">
            <v>79</v>
          </cell>
          <cell r="K563">
            <v>479</v>
          </cell>
          <cell r="L563">
            <v>4</v>
          </cell>
          <cell r="N563">
            <v>521</v>
          </cell>
          <cell r="O563">
            <v>13</v>
          </cell>
          <cell r="Q563">
            <v>306</v>
          </cell>
          <cell r="R563">
            <v>29</v>
          </cell>
        </row>
        <row r="564">
          <cell r="H564">
            <v>107</v>
          </cell>
          <cell r="K564">
            <v>592</v>
          </cell>
          <cell r="L564">
            <v>4</v>
          </cell>
          <cell r="N564">
            <v>676</v>
          </cell>
          <cell r="O564">
            <v>8</v>
          </cell>
          <cell r="Q564">
            <v>393</v>
          </cell>
          <cell r="R564">
            <v>40</v>
          </cell>
        </row>
        <row r="565">
          <cell r="H565">
            <v>119</v>
          </cell>
          <cell r="K565">
            <v>488</v>
          </cell>
          <cell r="L565">
            <v>3</v>
          </cell>
          <cell r="N565">
            <v>553</v>
          </cell>
          <cell r="O565">
            <v>7</v>
          </cell>
          <cell r="Q565">
            <v>190</v>
          </cell>
          <cell r="R565">
            <v>36</v>
          </cell>
        </row>
        <row r="568">
          <cell r="H568">
            <v>22</v>
          </cell>
          <cell r="K568">
            <v>361</v>
          </cell>
          <cell r="L568">
            <v>3</v>
          </cell>
          <cell r="N568">
            <v>688</v>
          </cell>
          <cell r="O568">
            <v>18</v>
          </cell>
          <cell r="Q568">
            <v>594</v>
          </cell>
          <cell r="R568">
            <v>47</v>
          </cell>
        </row>
        <row r="569">
          <cell r="H569">
            <v>106</v>
          </cell>
          <cell r="K569">
            <v>617</v>
          </cell>
          <cell r="L569">
            <v>2</v>
          </cell>
          <cell r="N569">
            <v>702</v>
          </cell>
          <cell r="O569">
            <v>14</v>
          </cell>
          <cell r="Q569">
            <v>429</v>
          </cell>
          <cell r="R569">
            <v>71</v>
          </cell>
        </row>
        <row r="570">
          <cell r="H570">
            <v>87</v>
          </cell>
          <cell r="K570">
            <v>974</v>
          </cell>
          <cell r="N570">
            <v>738</v>
          </cell>
          <cell r="Q570">
            <v>232</v>
          </cell>
        </row>
        <row r="573">
          <cell r="H573">
            <v>49</v>
          </cell>
          <cell r="K573">
            <v>386</v>
          </cell>
          <cell r="L573">
            <v>1</v>
          </cell>
          <cell r="N573">
            <v>814</v>
          </cell>
          <cell r="O573">
            <v>13</v>
          </cell>
          <cell r="Q573">
            <v>483</v>
          </cell>
          <cell r="R573">
            <v>23</v>
          </cell>
        </row>
        <row r="574">
          <cell r="H574">
            <v>97</v>
          </cell>
          <cell r="K574">
            <v>617</v>
          </cell>
          <cell r="L574">
            <v>9</v>
          </cell>
          <cell r="N574">
            <v>720</v>
          </cell>
          <cell r="O574">
            <v>16</v>
          </cell>
          <cell r="Q574">
            <v>396</v>
          </cell>
          <cell r="R574">
            <v>36</v>
          </cell>
        </row>
        <row r="575">
          <cell r="H575">
            <v>115</v>
          </cell>
          <cell r="K575">
            <v>416</v>
          </cell>
          <cell r="L575">
            <v>3</v>
          </cell>
          <cell r="N575">
            <v>458</v>
          </cell>
          <cell r="O575">
            <v>12</v>
          </cell>
          <cell r="Q575">
            <v>124</v>
          </cell>
          <cell r="R575">
            <v>12</v>
          </cell>
        </row>
        <row r="578">
          <cell r="H578">
            <v>80</v>
          </cell>
          <cell r="K578">
            <v>502</v>
          </cell>
          <cell r="L578">
            <v>1</v>
          </cell>
          <cell r="N578">
            <v>724</v>
          </cell>
          <cell r="O578">
            <v>2</v>
          </cell>
          <cell r="Q578">
            <v>503</v>
          </cell>
          <cell r="R578">
            <v>25</v>
          </cell>
        </row>
        <row r="579">
          <cell r="H579">
            <v>63</v>
          </cell>
          <cell r="K579">
            <v>681</v>
          </cell>
          <cell r="L579">
            <v>14</v>
          </cell>
          <cell r="N579">
            <v>822</v>
          </cell>
          <cell r="O579">
            <v>75</v>
          </cell>
          <cell r="Q579">
            <v>291</v>
          </cell>
          <cell r="R579">
            <v>46</v>
          </cell>
        </row>
        <row r="580">
          <cell r="H580">
            <v>46</v>
          </cell>
          <cell r="K580">
            <v>331</v>
          </cell>
          <cell r="L580">
            <v>4</v>
          </cell>
          <cell r="N580">
            <v>555</v>
          </cell>
          <cell r="O580">
            <v>69</v>
          </cell>
          <cell r="Q580">
            <v>116</v>
          </cell>
          <cell r="R580">
            <v>32</v>
          </cell>
        </row>
        <row r="583">
          <cell r="H583">
            <v>81</v>
          </cell>
          <cell r="K583">
            <v>463</v>
          </cell>
          <cell r="L583">
            <v>9</v>
          </cell>
          <cell r="N583">
            <v>736</v>
          </cell>
          <cell r="O583">
            <v>19</v>
          </cell>
          <cell r="Q583">
            <v>178</v>
          </cell>
          <cell r="R583">
            <v>55</v>
          </cell>
        </row>
        <row r="584">
          <cell r="H584">
            <v>103</v>
          </cell>
          <cell r="K584">
            <v>710</v>
          </cell>
          <cell r="L584">
            <v>1</v>
          </cell>
          <cell r="N584">
            <v>759</v>
          </cell>
          <cell r="O584">
            <v>7</v>
          </cell>
          <cell r="Q584">
            <v>436</v>
          </cell>
          <cell r="R584">
            <v>50</v>
          </cell>
        </row>
        <row r="585">
          <cell r="H585">
            <v>49</v>
          </cell>
          <cell r="K585">
            <v>460</v>
          </cell>
          <cell r="L585">
            <v>3</v>
          </cell>
          <cell r="N585">
            <v>379</v>
          </cell>
          <cell r="O585">
            <v>7</v>
          </cell>
          <cell r="Q585">
            <v>216</v>
          </cell>
          <cell r="R585">
            <v>21</v>
          </cell>
        </row>
        <row r="588">
          <cell r="H588">
            <v>16</v>
          </cell>
          <cell r="K588">
            <v>635</v>
          </cell>
          <cell r="L588">
            <v>7</v>
          </cell>
          <cell r="N588">
            <v>1277</v>
          </cell>
          <cell r="O588">
            <v>5</v>
          </cell>
          <cell r="Q588">
            <v>411</v>
          </cell>
          <cell r="R588">
            <v>82</v>
          </cell>
        </row>
        <row r="589">
          <cell r="H589">
            <v>60</v>
          </cell>
          <cell r="K589">
            <v>835</v>
          </cell>
          <cell r="L589">
            <v>1</v>
          </cell>
          <cell r="N589">
            <v>721</v>
          </cell>
          <cell r="O589">
            <v>2</v>
          </cell>
          <cell r="Q589">
            <v>366</v>
          </cell>
          <cell r="R589">
            <v>43</v>
          </cell>
        </row>
        <row r="590">
          <cell r="H590">
            <v>32</v>
          </cell>
          <cell r="K590">
            <v>451</v>
          </cell>
          <cell r="N590">
            <v>335</v>
          </cell>
          <cell r="Q590">
            <v>90</v>
          </cell>
          <cell r="R590">
            <v>10</v>
          </cell>
        </row>
        <row r="593">
          <cell r="H593">
            <v>2</v>
          </cell>
          <cell r="K593">
            <v>270</v>
          </cell>
          <cell r="L593">
            <v>2</v>
          </cell>
          <cell r="N593">
            <v>1239</v>
          </cell>
          <cell r="O593">
            <v>55</v>
          </cell>
          <cell r="Q593">
            <v>223</v>
          </cell>
          <cell r="R593">
            <v>42</v>
          </cell>
        </row>
        <row r="594">
          <cell r="H594">
            <v>40</v>
          </cell>
          <cell r="K594">
            <v>432</v>
          </cell>
          <cell r="L594">
            <v>1</v>
          </cell>
          <cell r="N594">
            <v>578</v>
          </cell>
          <cell r="O594">
            <v>6</v>
          </cell>
          <cell r="Q594">
            <v>257</v>
          </cell>
          <cell r="R594">
            <v>22</v>
          </cell>
        </row>
        <row r="595">
          <cell r="H595">
            <v>96</v>
          </cell>
          <cell r="K595">
            <v>731</v>
          </cell>
          <cell r="L595">
            <v>1</v>
          </cell>
          <cell r="N595">
            <v>501</v>
          </cell>
          <cell r="O595">
            <v>4</v>
          </cell>
          <cell r="Q595">
            <v>205</v>
          </cell>
          <cell r="R595">
            <v>21</v>
          </cell>
        </row>
        <row r="598">
          <cell r="H598">
            <v>1</v>
          </cell>
          <cell r="K598">
            <v>399</v>
          </cell>
          <cell r="L598">
            <v>96</v>
          </cell>
          <cell r="N598">
            <v>1258</v>
          </cell>
          <cell r="O598">
            <v>14</v>
          </cell>
          <cell r="Q598">
            <v>311</v>
          </cell>
        </row>
        <row r="599">
          <cell r="H599">
            <v>4</v>
          </cell>
          <cell r="K599">
            <v>430</v>
          </cell>
          <cell r="L599">
            <v>43</v>
          </cell>
          <cell r="N599">
            <v>883</v>
          </cell>
          <cell r="O599">
            <v>26</v>
          </cell>
          <cell r="Q599">
            <v>191</v>
          </cell>
          <cell r="R599">
            <v>5</v>
          </cell>
        </row>
        <row r="600">
          <cell r="H600">
            <v>30</v>
          </cell>
          <cell r="I600">
            <v>1</v>
          </cell>
          <cell r="K600">
            <v>553</v>
          </cell>
          <cell r="L600">
            <v>1</v>
          </cell>
          <cell r="N600">
            <v>429</v>
          </cell>
          <cell r="O600">
            <v>5</v>
          </cell>
          <cell r="Q600">
            <v>92</v>
          </cell>
          <cell r="R600">
            <v>21</v>
          </cell>
        </row>
        <row r="603">
          <cell r="H603">
            <v>2</v>
          </cell>
          <cell r="K603">
            <v>181</v>
          </cell>
          <cell r="N603">
            <v>1061</v>
          </cell>
          <cell r="O603">
            <v>15</v>
          </cell>
          <cell r="Q603">
            <v>268</v>
          </cell>
          <cell r="R603">
            <v>89</v>
          </cell>
        </row>
        <row r="604">
          <cell r="H604">
            <v>1</v>
          </cell>
          <cell r="K604">
            <v>524</v>
          </cell>
          <cell r="L604">
            <v>1</v>
          </cell>
          <cell r="N604">
            <v>891</v>
          </cell>
          <cell r="O604">
            <v>3</v>
          </cell>
          <cell r="Q604">
            <v>276</v>
          </cell>
          <cell r="R604">
            <v>62</v>
          </cell>
        </row>
        <row r="605">
          <cell r="H605">
            <v>35</v>
          </cell>
          <cell r="K605">
            <v>748</v>
          </cell>
          <cell r="L605">
            <v>2</v>
          </cell>
          <cell r="N605">
            <v>455</v>
          </cell>
          <cell r="O605">
            <v>6</v>
          </cell>
          <cell r="Q605">
            <v>101</v>
          </cell>
          <cell r="R605">
            <v>5</v>
          </cell>
        </row>
        <row r="608">
          <cell r="K608">
            <v>66</v>
          </cell>
          <cell r="N608">
            <v>724</v>
          </cell>
          <cell r="O608">
            <v>6</v>
          </cell>
          <cell r="Q608">
            <v>551</v>
          </cell>
          <cell r="R608">
            <v>34</v>
          </cell>
        </row>
        <row r="609">
          <cell r="K609">
            <v>390</v>
          </cell>
          <cell r="L609">
            <v>5</v>
          </cell>
          <cell r="N609">
            <v>845</v>
          </cell>
          <cell r="O609">
            <v>12</v>
          </cell>
          <cell r="Q609">
            <v>520</v>
          </cell>
          <cell r="R609">
            <v>19</v>
          </cell>
        </row>
        <row r="613">
          <cell r="N613">
            <v>466</v>
          </cell>
          <cell r="O613">
            <v>35</v>
          </cell>
          <cell r="Q613">
            <v>1068</v>
          </cell>
          <cell r="R613">
            <v>9</v>
          </cell>
        </row>
        <row r="614">
          <cell r="O614">
            <v>46</v>
          </cell>
          <cell r="R614">
            <v>8</v>
          </cell>
          <cell r="AC614">
            <v>1439</v>
          </cell>
        </row>
        <row r="615">
          <cell r="O615">
            <v>13</v>
          </cell>
          <cell r="R615">
            <v>20</v>
          </cell>
          <cell r="AC615">
            <v>1191</v>
          </cell>
        </row>
        <row r="618">
          <cell r="O618">
            <v>27</v>
          </cell>
          <cell r="R618">
            <v>20</v>
          </cell>
          <cell r="AC618">
            <v>1910</v>
          </cell>
        </row>
        <row r="619">
          <cell r="O619">
            <v>33</v>
          </cell>
          <cell r="R619">
            <v>16</v>
          </cell>
          <cell r="AC619">
            <v>1661</v>
          </cell>
        </row>
        <row r="620">
          <cell r="O620">
            <v>21</v>
          </cell>
          <cell r="R620">
            <v>31</v>
          </cell>
          <cell r="AC620">
            <v>1965</v>
          </cell>
        </row>
        <row r="623">
          <cell r="AC623">
            <v>2044</v>
          </cell>
          <cell r="AF623">
            <v>74</v>
          </cell>
        </row>
        <row r="624">
          <cell r="O624">
            <v>28</v>
          </cell>
          <cell r="R624">
            <v>46</v>
          </cell>
          <cell r="AC624">
            <v>2107</v>
          </cell>
        </row>
        <row r="625">
          <cell r="O625">
            <v>19</v>
          </cell>
          <cell r="R625">
            <v>49</v>
          </cell>
          <cell r="AC625">
            <v>2110</v>
          </cell>
        </row>
        <row r="628">
          <cell r="AC628">
            <v>1725</v>
          </cell>
          <cell r="AF628">
            <v>56</v>
          </cell>
        </row>
        <row r="629">
          <cell r="AC629">
            <v>1832</v>
          </cell>
          <cell r="AF629">
            <v>62</v>
          </cell>
        </row>
        <row r="630">
          <cell r="AC630">
            <v>2134</v>
          </cell>
          <cell r="AF630">
            <v>50</v>
          </cell>
        </row>
        <row r="631">
          <cell r="AC631">
            <v>1731</v>
          </cell>
          <cell r="AF631">
            <v>20</v>
          </cell>
        </row>
        <row r="633">
          <cell r="AC633">
            <v>2257</v>
          </cell>
          <cell r="AF633">
            <v>88</v>
          </cell>
        </row>
        <row r="634">
          <cell r="AC634">
            <v>1817</v>
          </cell>
          <cell r="AF634">
            <v>39</v>
          </cell>
        </row>
        <row r="635">
          <cell r="AC635">
            <v>2350</v>
          </cell>
          <cell r="AF635">
            <v>70</v>
          </cell>
        </row>
        <row r="638">
          <cell r="AC638">
            <v>2526</v>
          </cell>
          <cell r="AF638">
            <v>162</v>
          </cell>
        </row>
        <row r="639">
          <cell r="AC639">
            <v>2196</v>
          </cell>
          <cell r="AF639">
            <v>78</v>
          </cell>
        </row>
        <row r="643">
          <cell r="AC643">
            <v>2029</v>
          </cell>
          <cell r="AF643">
            <v>93</v>
          </cell>
        </row>
        <row r="644">
          <cell r="AC644">
            <v>2251</v>
          </cell>
          <cell r="AF644">
            <v>74</v>
          </cell>
        </row>
        <row r="645">
          <cell r="AC645">
            <v>2296</v>
          </cell>
          <cell r="AF645">
            <v>82</v>
          </cell>
        </row>
        <row r="648">
          <cell r="AC648">
            <v>1672</v>
          </cell>
          <cell r="AF648">
            <v>72</v>
          </cell>
        </row>
        <row r="649">
          <cell r="AC649">
            <v>1657</v>
          </cell>
          <cell r="AF649">
            <v>42</v>
          </cell>
        </row>
        <row r="650">
          <cell r="AC650">
            <v>1782</v>
          </cell>
          <cell r="AF650">
            <v>127</v>
          </cell>
        </row>
        <row r="653">
          <cell r="AC653">
            <v>1699</v>
          </cell>
          <cell r="AF653">
            <v>82</v>
          </cell>
        </row>
        <row r="654">
          <cell r="AC654">
            <v>1760</v>
          </cell>
          <cell r="AF654">
            <v>77</v>
          </cell>
        </row>
        <row r="655">
          <cell r="AC655">
            <v>1749</v>
          </cell>
          <cell r="AF655">
            <v>90</v>
          </cell>
        </row>
        <row r="658">
          <cell r="AC658">
            <v>1842</v>
          </cell>
          <cell r="AF658">
            <v>129</v>
          </cell>
        </row>
        <row r="659">
          <cell r="AC659">
            <v>1716</v>
          </cell>
          <cell r="AF659">
            <v>104</v>
          </cell>
        </row>
        <row r="660">
          <cell r="AC660">
            <v>1139</v>
          </cell>
          <cell r="AF660">
            <v>65</v>
          </cell>
        </row>
        <row r="663">
          <cell r="AC663">
            <v>1779</v>
          </cell>
          <cell r="AF663">
            <v>139</v>
          </cell>
        </row>
        <row r="664">
          <cell r="AC664">
            <v>1608</v>
          </cell>
          <cell r="AF664">
            <v>60</v>
          </cell>
        </row>
        <row r="665">
          <cell r="AC665">
            <v>1259</v>
          </cell>
          <cell r="AF665">
            <v>40</v>
          </cell>
        </row>
        <row r="668">
          <cell r="AC668">
            <v>1616</v>
          </cell>
          <cell r="AF668">
            <v>124</v>
          </cell>
        </row>
        <row r="669">
          <cell r="AC669">
            <v>1694</v>
          </cell>
          <cell r="AF669">
            <v>66</v>
          </cell>
        </row>
        <row r="673">
          <cell r="AC673">
            <v>1765</v>
          </cell>
          <cell r="AF673">
            <v>51</v>
          </cell>
        </row>
        <row r="674">
          <cell r="AC674">
            <v>1627</v>
          </cell>
          <cell r="AF674">
            <v>46</v>
          </cell>
        </row>
        <row r="678">
          <cell r="AC678">
            <v>1645</v>
          </cell>
          <cell r="AF678">
            <v>45</v>
          </cell>
        </row>
        <row r="679">
          <cell r="AC679">
            <v>1710</v>
          </cell>
          <cell r="AF679">
            <v>73</v>
          </cell>
        </row>
        <row r="683">
          <cell r="AC683">
            <v>1784</v>
          </cell>
          <cell r="AF683">
            <v>50</v>
          </cell>
        </row>
        <row r="684">
          <cell r="AC684">
            <v>1687</v>
          </cell>
          <cell r="AF684">
            <v>47</v>
          </cell>
        </row>
        <row r="685">
          <cell r="AC685">
            <v>1191</v>
          </cell>
          <cell r="AF685">
            <v>26</v>
          </cell>
        </row>
        <row r="688">
          <cell r="AC688">
            <v>1722</v>
          </cell>
          <cell r="AF688">
            <v>58</v>
          </cell>
        </row>
        <row r="689">
          <cell r="AC689">
            <v>1600</v>
          </cell>
          <cell r="AF689">
            <v>49</v>
          </cell>
        </row>
        <row r="693">
          <cell r="AC693">
            <v>1179</v>
          </cell>
          <cell r="AF693">
            <v>0</v>
          </cell>
        </row>
        <row r="694">
          <cell r="AC694">
            <v>1417</v>
          </cell>
          <cell r="AF694">
            <v>0</v>
          </cell>
        </row>
        <row r="695">
          <cell r="AC695">
            <v>1488</v>
          </cell>
          <cell r="AF695">
            <v>33</v>
          </cell>
        </row>
        <row r="698">
          <cell r="AC698">
            <v>1609</v>
          </cell>
          <cell r="AF698">
            <v>37</v>
          </cell>
        </row>
        <row r="699">
          <cell r="AC699">
            <v>1547</v>
          </cell>
          <cell r="AF699">
            <v>12</v>
          </cell>
        </row>
        <row r="700">
          <cell r="AC700">
            <v>1520</v>
          </cell>
          <cell r="AF700">
            <v>27</v>
          </cell>
        </row>
        <row r="703">
          <cell r="AC703">
            <v>1810</v>
          </cell>
          <cell r="AF703">
            <v>57</v>
          </cell>
        </row>
        <row r="704">
          <cell r="AC704">
            <v>1656</v>
          </cell>
          <cell r="AF704">
            <v>56</v>
          </cell>
        </row>
        <row r="708">
          <cell r="AC708">
            <v>1657</v>
          </cell>
          <cell r="AF708">
            <v>27</v>
          </cell>
        </row>
        <row r="709">
          <cell r="AC709">
            <v>1486</v>
          </cell>
          <cell r="AF709">
            <v>35</v>
          </cell>
        </row>
        <row r="710">
          <cell r="AC710">
            <v>1488</v>
          </cell>
          <cell r="AF710">
            <v>21</v>
          </cell>
        </row>
        <row r="713">
          <cell r="AC713">
            <v>1588</v>
          </cell>
          <cell r="AF713">
            <v>59</v>
          </cell>
        </row>
        <row r="714">
          <cell r="AC714">
            <v>1579</v>
          </cell>
          <cell r="AF714">
            <v>9</v>
          </cell>
        </row>
        <row r="715">
          <cell r="AC715">
            <v>2134</v>
          </cell>
          <cell r="AF715">
            <v>67</v>
          </cell>
        </row>
        <row r="718">
          <cell r="AC718">
            <v>1599</v>
          </cell>
          <cell r="AF718">
            <v>96</v>
          </cell>
        </row>
        <row r="719">
          <cell r="AC719">
            <v>1730</v>
          </cell>
          <cell r="AF719">
            <v>13</v>
          </cell>
        </row>
        <row r="720">
          <cell r="AC720">
            <v>1451</v>
          </cell>
          <cell r="AF720">
            <v>28</v>
          </cell>
        </row>
        <row r="723">
          <cell r="AC723">
            <v>1465</v>
          </cell>
          <cell r="AF723">
            <v>100</v>
          </cell>
        </row>
        <row r="724">
          <cell r="AC724">
            <v>1679</v>
          </cell>
          <cell r="AF724">
            <v>53</v>
          </cell>
        </row>
        <row r="725">
          <cell r="AC725">
            <v>1675</v>
          </cell>
          <cell r="AF725">
            <v>56</v>
          </cell>
        </row>
        <row r="726">
          <cell r="AC726">
            <v>1695</v>
          </cell>
          <cell r="AF726">
            <v>8</v>
          </cell>
        </row>
        <row r="728">
          <cell r="AC728">
            <v>2249</v>
          </cell>
          <cell r="AF728">
            <v>97</v>
          </cell>
        </row>
        <row r="729">
          <cell r="AC729">
            <v>1664</v>
          </cell>
          <cell r="AF729">
            <v>58</v>
          </cell>
        </row>
        <row r="730">
          <cell r="AC730">
            <v>2143</v>
          </cell>
          <cell r="AF730">
            <v>36</v>
          </cell>
        </row>
        <row r="731">
          <cell r="AC731">
            <v>1095</v>
          </cell>
          <cell r="AF731">
            <v>32</v>
          </cell>
        </row>
        <row r="733">
          <cell r="AC733">
            <v>2165</v>
          </cell>
          <cell r="AF733">
            <v>26</v>
          </cell>
        </row>
        <row r="734">
          <cell r="AC734">
            <v>1176</v>
          </cell>
          <cell r="AF734">
            <v>5</v>
          </cell>
        </row>
        <row r="735">
          <cell r="AC735">
            <v>1622</v>
          </cell>
          <cell r="AF735">
            <v>60</v>
          </cell>
        </row>
        <row r="736">
          <cell r="AC736">
            <v>1643</v>
          </cell>
          <cell r="AF736">
            <v>17</v>
          </cell>
        </row>
        <row r="738">
          <cell r="AC738">
            <v>1975</v>
          </cell>
          <cell r="AF738">
            <v>9</v>
          </cell>
        </row>
        <row r="739">
          <cell r="AC739">
            <v>1924</v>
          </cell>
          <cell r="AF739">
            <v>19</v>
          </cell>
        </row>
        <row r="740">
          <cell r="AC740">
            <v>1966</v>
          </cell>
          <cell r="AF740">
            <v>46</v>
          </cell>
        </row>
        <row r="741">
          <cell r="AC741">
            <v>1349</v>
          </cell>
          <cell r="AF741">
            <v>5</v>
          </cell>
        </row>
        <row r="748">
          <cell r="AC748">
            <v>1839</v>
          </cell>
          <cell r="AF748">
            <v>12</v>
          </cell>
        </row>
        <row r="749">
          <cell r="AC749">
            <v>1777</v>
          </cell>
          <cell r="AF749">
            <v>10</v>
          </cell>
        </row>
        <row r="750">
          <cell r="AC750">
            <v>1693</v>
          </cell>
          <cell r="AF750">
            <v>26</v>
          </cell>
        </row>
        <row r="751">
          <cell r="AC751">
            <v>1766</v>
          </cell>
          <cell r="AF751">
            <v>48</v>
          </cell>
        </row>
        <row r="753">
          <cell r="AC753">
            <v>2084</v>
          </cell>
          <cell r="AF753">
            <v>23</v>
          </cell>
        </row>
        <row r="754">
          <cell r="AC754">
            <v>1906</v>
          </cell>
          <cell r="AF754">
            <v>49</v>
          </cell>
        </row>
        <row r="755">
          <cell r="AC755">
            <v>1637</v>
          </cell>
          <cell r="AF755">
            <v>57</v>
          </cell>
        </row>
        <row r="756">
          <cell r="AC756">
            <v>2246</v>
          </cell>
          <cell r="AF756">
            <v>79</v>
          </cell>
        </row>
        <row r="758">
          <cell r="AC758">
            <v>1844</v>
          </cell>
          <cell r="AF758">
            <v>34</v>
          </cell>
        </row>
        <row r="759">
          <cell r="AC759">
            <v>1800</v>
          </cell>
          <cell r="AF759">
            <v>35</v>
          </cell>
        </row>
        <row r="760">
          <cell r="AC760">
            <v>2130</v>
          </cell>
          <cell r="AF760">
            <v>37</v>
          </cell>
        </row>
        <row r="761">
          <cell r="AC761">
            <v>2167</v>
          </cell>
          <cell r="AF761">
            <v>187</v>
          </cell>
        </row>
        <row r="763">
          <cell r="AC763">
            <v>1889</v>
          </cell>
          <cell r="AF763">
            <v>29</v>
          </cell>
        </row>
        <row r="764">
          <cell r="AC764">
            <v>1847</v>
          </cell>
          <cell r="AF764">
            <v>51</v>
          </cell>
        </row>
        <row r="765">
          <cell r="AC765">
            <v>1897</v>
          </cell>
          <cell r="AF765">
            <v>45</v>
          </cell>
        </row>
        <row r="768">
          <cell r="AC768">
            <v>1810</v>
          </cell>
          <cell r="AF768">
            <v>9</v>
          </cell>
        </row>
        <row r="769">
          <cell r="AC769">
            <v>1805</v>
          </cell>
          <cell r="AF769">
            <v>32</v>
          </cell>
        </row>
        <row r="770">
          <cell r="AC770">
            <v>2296</v>
          </cell>
          <cell r="AF770">
            <v>70</v>
          </cell>
        </row>
        <row r="771">
          <cell r="AC771">
            <v>2000</v>
          </cell>
          <cell r="AF771">
            <v>43</v>
          </cell>
        </row>
        <row r="773">
          <cell r="AC773">
            <v>1841</v>
          </cell>
          <cell r="AF773">
            <v>23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04"/>
  <sheetViews>
    <sheetView tabSelected="1" workbookViewId="0">
      <selection activeCell="C3" sqref="C3:L101"/>
    </sheetView>
  </sheetViews>
  <sheetFormatPr baseColWidth="10" defaultRowHeight="12.75" x14ac:dyDescent="0.2"/>
  <cols>
    <col min="1" max="1" width="5.28515625" customWidth="1"/>
    <col min="2" max="2" width="6.28515625" customWidth="1"/>
    <col min="11" max="11" width="18.7109375" customWidth="1"/>
    <col min="12" max="12" width="6.42578125" customWidth="1"/>
  </cols>
  <sheetData>
    <row r="1" spans="1:13" ht="27.75" customHeight="1" thickBot="1" x14ac:dyDescent="0.25">
      <c r="A1" s="20" t="s">
        <v>9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</row>
    <row r="2" spans="1:13" ht="96" thickBot="1" x14ac:dyDescent="0.25">
      <c r="A2" s="1" t="s">
        <v>0</v>
      </c>
      <c r="B2" s="1" t="s">
        <v>2</v>
      </c>
      <c r="C2" s="1" t="s">
        <v>1</v>
      </c>
      <c r="D2" s="2" t="s">
        <v>3</v>
      </c>
      <c r="E2" s="18" t="s">
        <v>4</v>
      </c>
      <c r="F2" s="19"/>
      <c r="G2" s="18" t="s">
        <v>5</v>
      </c>
      <c r="H2" s="19"/>
      <c r="I2" s="18" t="s">
        <v>6</v>
      </c>
      <c r="J2" s="19"/>
      <c r="K2" s="3" t="s">
        <v>7</v>
      </c>
      <c r="L2" s="2" t="s">
        <v>8</v>
      </c>
    </row>
    <row r="3" spans="1:13" ht="12.75" customHeight="1" x14ac:dyDescent="0.25">
      <c r="A3" s="15">
        <v>1</v>
      </c>
      <c r="B3" s="5"/>
      <c r="C3" s="23">
        <v>4705</v>
      </c>
      <c r="D3" s="24">
        <v>43836</v>
      </c>
      <c r="E3" s="25">
        <f>'[1]SAN VICENTE Y RECTA VIEJA'!H482+'[1]SAN VICENTE Y RECTA VIEJA'!K482+'[1]SAN VICENTE Y RECTA VIEJA'!N482+'[1]SAN VICENTE Y RECTA VIEJA'!Q482+'[1]SAN VICENTE Y RECTA VIEJA'!T482+'[1]SAN VICENTE Y RECTA VIEJA'!W482</f>
        <v>1831</v>
      </c>
      <c r="F3" s="26">
        <v>4282</v>
      </c>
      <c r="G3" s="27">
        <f>'[1]SAN VICENTE Y RECTA VIEJA'!I482+'[1]SAN VICENTE Y RECTA VIEJA'!L482+'[1]SAN VICENTE Y RECTA VIEJA'!O482+'[1]SAN VICENTE Y RECTA VIEJA'!R482+'[1]SAN VICENTE Y RECTA VIEJA'!U482+'[1]SAN VICENTE Y RECTA VIEJA'!X482</f>
        <v>11</v>
      </c>
      <c r="H3" s="26">
        <v>42</v>
      </c>
      <c r="I3" s="28">
        <v>1738</v>
      </c>
      <c r="J3" s="26">
        <v>4240</v>
      </c>
      <c r="K3" s="29">
        <f>'2019'!E99-'2019'!G92</f>
        <v>1301</v>
      </c>
      <c r="L3" s="26">
        <v>1.1320754716981132</v>
      </c>
    </row>
    <row r="4" spans="1:13" ht="12.75" customHeight="1" x14ac:dyDescent="0.2">
      <c r="A4" s="16"/>
      <c r="B4" s="6"/>
      <c r="C4" s="30"/>
      <c r="D4" s="24">
        <v>43837</v>
      </c>
      <c r="E4" s="25">
        <f>'[1]SAN VICENTE Y RECTA VIEJA'!H483+'[1]SAN VICENTE Y RECTA VIEJA'!K483+'[1]SAN VICENTE Y RECTA VIEJA'!N483+'[1]SAN VICENTE Y RECTA VIEJA'!Q483+'[1]SAN VICENTE Y RECTA VIEJA'!T483+'[1]SAN VICENTE Y RECTA VIEJA'!W483</f>
        <v>1494</v>
      </c>
      <c r="F4" s="31"/>
      <c r="G4" s="27">
        <f>'[1]SAN VICENTE Y RECTA VIEJA'!I483+'[1]SAN VICENTE Y RECTA VIEJA'!L483+'[1]SAN VICENTE Y RECTA VIEJA'!O483+'[1]SAN VICENTE Y RECTA VIEJA'!R483+'[1]SAN VICENTE Y RECTA VIEJA'!U483+'[1]SAN VICENTE Y RECTA VIEJA'!X483</f>
        <v>13</v>
      </c>
      <c r="H4" s="31"/>
      <c r="I4" s="28">
        <v>1677</v>
      </c>
      <c r="J4" s="31"/>
      <c r="K4" s="29">
        <f>'2019'!E100-'2019'!G93</f>
        <v>1719</v>
      </c>
      <c r="L4" s="31"/>
    </row>
    <row r="5" spans="1:13" ht="12.75" customHeight="1" thickBot="1" x14ac:dyDescent="0.25">
      <c r="A5" s="16"/>
      <c r="B5" s="7"/>
      <c r="C5" s="32"/>
      <c r="D5" s="24">
        <v>43838</v>
      </c>
      <c r="E5" s="25">
        <v>342</v>
      </c>
      <c r="F5" s="33"/>
      <c r="G5" s="27">
        <f>'[1]SAN VICENTE Y RECTA VIEJA'!I484+'[1]SAN VICENTE Y RECTA VIEJA'!L484+'[1]SAN VICENTE Y RECTA VIEJA'!O484+'[1]SAN VICENTE Y RECTA VIEJA'!R484+'[1]SAN VICENTE Y RECTA VIEJA'!U484+'[1]SAN VICENTE Y RECTA VIEJA'!X484</f>
        <v>0</v>
      </c>
      <c r="H5" s="33"/>
      <c r="I5" s="28">
        <v>825</v>
      </c>
      <c r="J5" s="33"/>
      <c r="K5" s="29">
        <f>'2019'!E101-'2019'!G94</f>
        <v>1490</v>
      </c>
      <c r="L5" s="33"/>
    </row>
    <row r="6" spans="1:13" ht="12.75" customHeight="1" x14ac:dyDescent="0.2">
      <c r="A6" s="15">
        <v>2</v>
      </c>
      <c r="B6" s="8"/>
      <c r="C6" s="34">
        <v>5206</v>
      </c>
      <c r="D6" s="24">
        <v>43840</v>
      </c>
      <c r="E6" s="29">
        <v>32</v>
      </c>
      <c r="F6" s="26">
        <v>3461</v>
      </c>
      <c r="G6" s="27">
        <f>'[1]SAN VICENTE Y RECTA VIEJA'!I485+'[1]SAN VICENTE Y RECTA VIEJA'!L485+'[1]SAN VICENTE Y RECTA VIEJA'!O485+'[1]SAN VICENTE Y RECTA VIEJA'!R485+'[1]SAN VICENTE Y RECTA VIEJA'!U485+'[1]SAN VICENTE Y RECTA VIEJA'!X485</f>
        <v>0</v>
      </c>
      <c r="H6" s="26">
        <v>59</v>
      </c>
      <c r="I6" s="28">
        <v>1661</v>
      </c>
      <c r="J6" s="26">
        <v>3402</v>
      </c>
      <c r="K6" s="29">
        <f>'[1]SAN VICENTE Y RECTA VIEJA'!AC614-'2019'!G95</f>
        <v>1385</v>
      </c>
      <c r="L6" s="26">
        <v>1.128747795414462</v>
      </c>
    </row>
    <row r="7" spans="1:13" ht="12.75" customHeight="1" thickBot="1" x14ac:dyDescent="0.3">
      <c r="A7" s="16"/>
      <c r="B7" s="9"/>
      <c r="C7" s="32"/>
      <c r="D7" s="24">
        <v>43841</v>
      </c>
      <c r="E7" s="25">
        <f>'[1]SAN VICENTE Y RECTA VIEJA'!H487+'[1]SAN VICENTE Y RECTA VIEJA'!K487+'[1]SAN VICENTE Y RECTA VIEJA'!N487+'[1]SAN VICENTE Y RECTA VIEJA'!Q487+'[1]SAN VICENTE Y RECTA VIEJA'!T487+'[1]SAN VICENTE Y RECTA VIEJA'!W487</f>
        <v>1895</v>
      </c>
      <c r="F7" s="33"/>
      <c r="G7" s="27">
        <f>'[1]SAN VICENTE Y RECTA VIEJA'!I487+'[1]SAN VICENTE Y RECTA VIEJA'!L487+'[1]SAN VICENTE Y RECTA VIEJA'!O487+'[1]SAN VICENTE Y RECTA VIEJA'!R487+'[1]SAN VICENTE Y RECTA VIEJA'!U487+'[1]SAN VICENTE Y RECTA VIEJA'!X487</f>
        <v>21</v>
      </c>
      <c r="H7" s="33"/>
      <c r="I7" s="28">
        <v>1741</v>
      </c>
      <c r="J7" s="33"/>
      <c r="K7" s="29">
        <f>'[1]SAN VICENTE Y RECTA VIEJA'!AC615-'2019'!G96</f>
        <v>1158</v>
      </c>
      <c r="L7" s="33"/>
      <c r="M7" s="4"/>
    </row>
    <row r="8" spans="1:13" ht="12.75" customHeight="1" x14ac:dyDescent="0.2">
      <c r="A8" s="15">
        <v>3</v>
      </c>
      <c r="B8" s="10"/>
      <c r="C8" s="34">
        <v>4580</v>
      </c>
      <c r="D8" s="24">
        <v>43843</v>
      </c>
      <c r="E8" s="25">
        <f>'[1]SAN VICENTE Y RECTA VIEJA'!H488+'[1]SAN VICENTE Y RECTA VIEJA'!K488+'[1]SAN VICENTE Y RECTA VIEJA'!N488+'[1]SAN VICENTE Y RECTA VIEJA'!Q488+'[1]SAN VICENTE Y RECTA VIEJA'!T488+'[1]SAN VICENTE Y RECTA VIEJA'!W488</f>
        <v>1664</v>
      </c>
      <c r="F8" s="26">
        <v>4407</v>
      </c>
      <c r="G8" s="27">
        <f>'[1]SAN VICENTE Y RECTA VIEJA'!I488+'[1]SAN VICENTE Y RECTA VIEJA'!L488+'[1]SAN VICENTE Y RECTA VIEJA'!O488+'[1]SAN VICENTE Y RECTA VIEJA'!R488+'[1]SAN VICENTE Y RECTA VIEJA'!U488+'[1]SAN VICENTE Y RECTA VIEJA'!X488</f>
        <v>24</v>
      </c>
      <c r="H8" s="26">
        <v>53</v>
      </c>
      <c r="I8" s="28">
        <v>1731</v>
      </c>
      <c r="J8" s="26">
        <v>4354</v>
      </c>
      <c r="K8" s="29">
        <f>'[1]SAN VICENTE Y RECTA VIEJA'!AC618-'2019'!G97</f>
        <v>1863</v>
      </c>
      <c r="L8" s="26">
        <v>1.1024345429490123</v>
      </c>
    </row>
    <row r="9" spans="1:13" ht="12.75" customHeight="1" x14ac:dyDescent="0.2">
      <c r="A9" s="16"/>
      <c r="B9" s="11"/>
      <c r="C9" s="30"/>
      <c r="D9" s="24">
        <v>43844</v>
      </c>
      <c r="E9" s="25">
        <f>'[1]SAN VICENTE Y RECTA VIEJA'!H489+'[1]SAN VICENTE Y RECTA VIEJA'!K489+'[1]SAN VICENTE Y RECTA VIEJA'!N489+'[1]SAN VICENTE Y RECTA VIEJA'!Q489+'[1]SAN VICENTE Y RECTA VIEJA'!T489+'[1]SAN VICENTE Y RECTA VIEJA'!W489</f>
        <v>1832</v>
      </c>
      <c r="F9" s="31"/>
      <c r="G9" s="27">
        <f>'[1]SAN VICENTE Y RECTA VIEJA'!I489+'[1]SAN VICENTE Y RECTA VIEJA'!L489+'[1]SAN VICENTE Y RECTA VIEJA'!O489+'[1]SAN VICENTE Y RECTA VIEJA'!R489+'[1]SAN VICENTE Y RECTA VIEJA'!U489+'[1]SAN VICENTE Y RECTA VIEJA'!X489</f>
        <v>31</v>
      </c>
      <c r="H9" s="31"/>
      <c r="I9" s="28">
        <v>1752</v>
      </c>
      <c r="J9" s="31"/>
      <c r="K9" s="29">
        <f>'[1]SAN VICENTE Y RECTA VIEJA'!AC619-'2019'!G98</f>
        <v>1612</v>
      </c>
      <c r="L9" s="31"/>
    </row>
    <row r="10" spans="1:13" ht="12.75" customHeight="1" thickBot="1" x14ac:dyDescent="0.25">
      <c r="A10" s="16"/>
      <c r="B10" s="12"/>
      <c r="C10" s="32"/>
      <c r="D10" s="24">
        <v>43847</v>
      </c>
      <c r="E10" s="25">
        <f>'[1]SAN VICENTE Y RECTA VIEJA'!H490+'[1]SAN VICENTE Y RECTA VIEJA'!K490+'[1]SAN VICENTE Y RECTA VIEJA'!N490+'[1]SAN VICENTE Y RECTA VIEJA'!Q490+'[1]SAN VICENTE Y RECTA VIEJA'!T490+'[1]SAN VICENTE Y RECTA VIEJA'!W490</f>
        <v>1659</v>
      </c>
      <c r="F10" s="33"/>
      <c r="G10" s="27">
        <f>'[1]SAN VICENTE Y RECTA VIEJA'!I490+'[1]SAN VICENTE Y RECTA VIEJA'!L490+'[1]SAN VICENTE Y RECTA VIEJA'!O490+'[1]SAN VICENTE Y RECTA VIEJA'!R490+'[1]SAN VICENTE Y RECTA VIEJA'!U490+'[1]SAN VICENTE Y RECTA VIEJA'!X490</f>
        <v>23</v>
      </c>
      <c r="H10" s="33"/>
      <c r="I10" s="28">
        <v>871</v>
      </c>
      <c r="J10" s="33"/>
      <c r="K10" s="29">
        <f>'[1]SAN VICENTE Y RECTA VIEJA'!AC620-'2019'!G99</f>
        <v>1913</v>
      </c>
      <c r="L10" s="33"/>
    </row>
    <row r="11" spans="1:13" ht="12.75" customHeight="1" x14ac:dyDescent="0.25">
      <c r="A11" s="15">
        <v>4</v>
      </c>
      <c r="B11" s="5"/>
      <c r="C11" s="34">
        <v>4511</v>
      </c>
      <c r="D11" s="24">
        <v>43848</v>
      </c>
      <c r="E11" s="29">
        <f>'[1]SAN VICENTE Y RECTA VIEJA'!H491+'[1]SAN VICENTE Y RECTA VIEJA'!K491+'[1]SAN VICENTE Y RECTA VIEJA'!N491+'[1]SAN VICENTE Y RECTA VIEJA'!Q491+'[1]SAN VICENTE Y RECTA VIEJA'!T491+'[1]SAN VICENTE Y RECTA VIEJA'!W491</f>
        <v>1648</v>
      </c>
      <c r="F11" s="26">
        <v>3613</v>
      </c>
      <c r="G11" s="27">
        <f>'[1]SAN VICENTE Y RECTA VIEJA'!I491+'[1]SAN VICENTE Y RECTA VIEJA'!L491+'[1]SAN VICENTE Y RECTA VIEJA'!O491+'[1]SAN VICENTE Y RECTA VIEJA'!R491+'[1]SAN VICENTE Y RECTA VIEJA'!U491+'[1]SAN VICENTE Y RECTA VIEJA'!X491</f>
        <v>21</v>
      </c>
      <c r="H11" s="26">
        <v>34</v>
      </c>
      <c r="I11" s="28">
        <v>1781</v>
      </c>
      <c r="J11" s="26">
        <v>3579</v>
      </c>
      <c r="K11" s="29">
        <f>'[1]SAN VICENTE Y RECTA VIEJA'!AC623-'[1]SAN VICENTE Y RECTA VIEJA'!AF623</f>
        <v>1970</v>
      </c>
      <c r="L11" s="26">
        <v>1.0729253981559095</v>
      </c>
    </row>
    <row r="12" spans="1:13" ht="12.75" customHeight="1" thickBot="1" x14ac:dyDescent="0.25">
      <c r="A12" s="16"/>
      <c r="B12" s="6"/>
      <c r="C12" s="32"/>
      <c r="D12" s="24">
        <v>43850</v>
      </c>
      <c r="E12" s="25">
        <f>'[1]SAN VICENTE Y RECTA VIEJA'!H493+'[1]SAN VICENTE Y RECTA VIEJA'!K493+'[1]SAN VICENTE Y RECTA VIEJA'!N493+'[1]SAN VICENTE Y RECTA VIEJA'!Q493+'[1]SAN VICENTE Y RECTA VIEJA'!T493+'[1]SAN VICENTE Y RECTA VIEJA'!W493</f>
        <v>1675</v>
      </c>
      <c r="F12" s="33"/>
      <c r="G12" s="27">
        <f>'[1]SAN VICENTE Y RECTA VIEJA'!I493+'[1]SAN VICENTE Y RECTA VIEJA'!L493+'[1]SAN VICENTE Y RECTA VIEJA'!O493+'[1]SAN VICENTE Y RECTA VIEJA'!R493+'[1]SAN VICENTE Y RECTA VIEJA'!U493+'[1]SAN VICENTE Y RECTA VIEJA'!X493</f>
        <v>39</v>
      </c>
      <c r="H12" s="33"/>
      <c r="I12" s="28">
        <v>1798</v>
      </c>
      <c r="J12" s="33"/>
      <c r="K12" s="29">
        <f>'[1]SAN VICENTE Y RECTA VIEJA'!AC624-'2019'!G100</f>
        <v>2033</v>
      </c>
      <c r="L12" s="33"/>
    </row>
    <row r="13" spans="1:13" ht="12.75" customHeight="1" x14ac:dyDescent="0.2">
      <c r="A13" s="15">
        <v>5</v>
      </c>
      <c r="B13" s="7"/>
      <c r="C13" s="34">
        <v>4715</v>
      </c>
      <c r="D13" s="24">
        <v>43851</v>
      </c>
      <c r="E13" s="25">
        <f>'[1]SAN VICENTE Y RECTA VIEJA'!H494+'[1]SAN VICENTE Y RECTA VIEJA'!K494+'[1]SAN VICENTE Y RECTA VIEJA'!N494+'[1]SAN VICENTE Y RECTA VIEJA'!Q494+'[1]SAN VICENTE Y RECTA VIEJA'!T494+'[1]SAN VICENTE Y RECTA VIEJA'!W494</f>
        <v>2114</v>
      </c>
      <c r="F13" s="26">
        <v>4775</v>
      </c>
      <c r="G13" s="27">
        <f>'[1]SAN VICENTE Y RECTA VIEJA'!I494+'[1]SAN VICENTE Y RECTA VIEJA'!L494+'[1]SAN VICENTE Y RECTA VIEJA'!O494+'[1]SAN VICENTE Y RECTA VIEJA'!R494+'[1]SAN VICENTE Y RECTA VIEJA'!U494+'[1]SAN VICENTE Y RECTA VIEJA'!X494</f>
        <v>34</v>
      </c>
      <c r="H13" s="26">
        <v>58</v>
      </c>
      <c r="I13" s="28">
        <v>1772</v>
      </c>
      <c r="J13" s="26">
        <v>4717</v>
      </c>
      <c r="K13" s="29">
        <f>'[1]SAN VICENTE Y RECTA VIEJA'!AC625-'2019'!G101</f>
        <v>2042</v>
      </c>
      <c r="L13" s="26">
        <v>1.1193555225779097</v>
      </c>
    </row>
    <row r="14" spans="1:13" ht="12.75" customHeight="1" x14ac:dyDescent="0.2">
      <c r="A14" s="16"/>
      <c r="B14" s="8"/>
      <c r="C14" s="30"/>
      <c r="D14" s="24">
        <v>43854</v>
      </c>
      <c r="E14" s="25">
        <f>'[1]SAN VICENTE Y RECTA VIEJA'!H495+'[1]SAN VICENTE Y RECTA VIEJA'!K495+'[1]SAN VICENTE Y RECTA VIEJA'!N495+'[1]SAN VICENTE Y RECTA VIEJA'!Q495+'[1]SAN VICENTE Y RECTA VIEJA'!T495+'[1]SAN VICENTE Y RECTA VIEJA'!W495</f>
        <v>1783</v>
      </c>
      <c r="F14" s="31"/>
      <c r="G14" s="27">
        <f>'[1]SAN VICENTE Y RECTA VIEJA'!I495+'[1]SAN VICENTE Y RECTA VIEJA'!L495+'[1]SAN VICENTE Y RECTA VIEJA'!O495+'[1]SAN VICENTE Y RECTA VIEJA'!R495+'[1]SAN VICENTE Y RECTA VIEJA'!U495+'[1]SAN VICENTE Y RECTA VIEJA'!X495</f>
        <v>15</v>
      </c>
      <c r="H14" s="31"/>
      <c r="I14" s="28">
        <v>1587</v>
      </c>
      <c r="J14" s="31"/>
      <c r="K14" s="29">
        <f>'[1]SAN VICENTE Y RECTA VIEJA'!AC628-'[1]SAN VICENTE Y RECTA VIEJA'!AF628</f>
        <v>1669</v>
      </c>
      <c r="L14" s="31"/>
    </row>
    <row r="15" spans="1:13" ht="12.75" customHeight="1" thickBot="1" x14ac:dyDescent="0.3">
      <c r="A15" s="16"/>
      <c r="B15" s="9"/>
      <c r="C15" s="32"/>
      <c r="D15" s="24">
        <v>43855</v>
      </c>
      <c r="E15" s="29">
        <f>'[1]SAN VICENTE Y RECTA VIEJA'!H496+'[1]SAN VICENTE Y RECTA VIEJA'!K496+'[1]SAN VICENTE Y RECTA VIEJA'!N496+'[1]SAN VICENTE Y RECTA VIEJA'!Q496+'[1]SAN VICENTE Y RECTA VIEJA'!T496+'[1]SAN VICENTE Y RECTA VIEJA'!W496</f>
        <v>1565</v>
      </c>
      <c r="F15" s="33"/>
      <c r="G15" s="27">
        <f>'[1]SAN VICENTE Y RECTA VIEJA'!I496+'[1]SAN VICENTE Y RECTA VIEJA'!L496+'[1]SAN VICENTE Y RECTA VIEJA'!O496+'[1]SAN VICENTE Y RECTA VIEJA'!R496+'[1]SAN VICENTE Y RECTA VIEJA'!U496+'[1]SAN VICENTE Y RECTA VIEJA'!X496</f>
        <v>12</v>
      </c>
      <c r="H15" s="33"/>
      <c r="I15" s="28">
        <v>1358</v>
      </c>
      <c r="J15" s="33"/>
      <c r="K15" s="29">
        <f>'[1]SAN VICENTE Y RECTA VIEJA'!AC629-'[1]SAN VICENTE Y RECTA VIEJA'!AF629</f>
        <v>1770</v>
      </c>
      <c r="L15" s="33"/>
    </row>
    <row r="16" spans="1:13" ht="12.75" customHeight="1" x14ac:dyDescent="0.2">
      <c r="A16" s="15">
        <v>6</v>
      </c>
      <c r="B16" s="10"/>
      <c r="C16" s="34">
        <v>4204</v>
      </c>
      <c r="D16" s="24">
        <v>43857</v>
      </c>
      <c r="E16" s="25">
        <f>'[1]SAN VICENTE Y RECTA VIEJA'!H498+'[1]SAN VICENTE Y RECTA VIEJA'!K498+'[1]SAN VICENTE Y RECTA VIEJA'!N498+'[1]SAN VICENTE Y RECTA VIEJA'!Q498+'[1]SAN VICENTE Y RECTA VIEJA'!T498+'[1]SAN VICENTE Y RECTA VIEJA'!W498</f>
        <v>1726</v>
      </c>
      <c r="F16" s="26">
        <v>4548</v>
      </c>
      <c r="G16" s="27">
        <f>'[1]SAN VICENTE Y RECTA VIEJA'!I498+'[1]SAN VICENTE Y RECTA VIEJA'!L498+'[1]SAN VICENTE Y RECTA VIEJA'!O498+'[1]SAN VICENTE Y RECTA VIEJA'!R498+'[1]SAN VICENTE Y RECTA VIEJA'!U498+'[1]SAN VICENTE Y RECTA VIEJA'!X498</f>
        <v>13</v>
      </c>
      <c r="H16" s="26">
        <v>57</v>
      </c>
      <c r="I16" s="28">
        <v>1717</v>
      </c>
      <c r="J16" s="26">
        <v>4491</v>
      </c>
      <c r="K16" s="29">
        <f>'[1]SAN VICENTE Y RECTA VIEJA'!AC630-'[1]SAN VICENTE Y RECTA VIEJA'!AF630</f>
        <v>2084</v>
      </c>
      <c r="L16" s="26">
        <v>1.1128924515698062</v>
      </c>
    </row>
    <row r="17" spans="1:12" ht="12.75" customHeight="1" x14ac:dyDescent="0.2">
      <c r="A17" s="16"/>
      <c r="B17" s="11"/>
      <c r="C17" s="30"/>
      <c r="D17" s="24">
        <v>43858</v>
      </c>
      <c r="E17" s="25">
        <f>'[1]SAN VICENTE Y RECTA VIEJA'!H499+'[1]SAN VICENTE Y RECTA VIEJA'!K499+'[1]SAN VICENTE Y RECTA VIEJA'!N499+'[1]SAN VICENTE Y RECTA VIEJA'!Q499+'[1]SAN VICENTE Y RECTA VIEJA'!T499+'[1]SAN VICENTE Y RECTA VIEJA'!W499</f>
        <v>1733</v>
      </c>
      <c r="F17" s="31"/>
      <c r="G17" s="27">
        <f>'[1]SAN VICENTE Y RECTA VIEJA'!I499+'[1]SAN VICENTE Y RECTA VIEJA'!L499+'[1]SAN VICENTE Y RECTA VIEJA'!O499+'[1]SAN VICENTE Y RECTA VIEJA'!R499+'[1]SAN VICENTE Y RECTA VIEJA'!U499+'[1]SAN VICENTE Y RECTA VIEJA'!X499</f>
        <v>12</v>
      </c>
      <c r="H17" s="31"/>
      <c r="I17" s="28">
        <v>1642</v>
      </c>
      <c r="J17" s="31"/>
      <c r="K17" s="29">
        <f>'[1]SAN VICENTE Y RECTA VIEJA'!AC631-'[1]SAN VICENTE Y RECTA VIEJA'!AF631</f>
        <v>1711</v>
      </c>
      <c r="L17" s="31"/>
    </row>
    <row r="18" spans="1:12" ht="12.75" customHeight="1" thickBot="1" x14ac:dyDescent="0.25">
      <c r="A18" s="16"/>
      <c r="B18" s="12"/>
      <c r="C18" s="32"/>
      <c r="D18" s="24">
        <v>43861</v>
      </c>
      <c r="E18" s="25">
        <f>'[1]SAN VICENTE Y RECTA VIEJA'!H500+'[1]SAN VICENTE Y RECTA VIEJA'!K500+'[1]SAN VICENTE Y RECTA VIEJA'!N500+'[1]SAN VICENTE Y RECTA VIEJA'!Q500+'[1]SAN VICENTE Y RECTA VIEJA'!T500+'[1]SAN VICENTE Y RECTA VIEJA'!W500</f>
        <v>1779</v>
      </c>
      <c r="F18" s="33"/>
      <c r="G18" s="27">
        <f>'[1]SAN VICENTE Y RECTA VIEJA'!I500+'[1]SAN VICENTE Y RECTA VIEJA'!L500+'[1]SAN VICENTE Y RECTA VIEJA'!O500+'[1]SAN VICENTE Y RECTA VIEJA'!R500+'[1]SAN VICENTE Y RECTA VIEJA'!U500+'[1]SAN VICENTE Y RECTA VIEJA'!X500</f>
        <v>29</v>
      </c>
      <c r="H18" s="33"/>
      <c r="I18" s="28">
        <v>1132</v>
      </c>
      <c r="J18" s="33"/>
      <c r="K18" s="29">
        <f>'[1]SAN VICENTE Y RECTA VIEJA'!AC633-'[1]SAN VICENTE Y RECTA VIEJA'!AF633</f>
        <v>2169</v>
      </c>
      <c r="L18" s="33"/>
    </row>
    <row r="19" spans="1:12" ht="12.75" customHeight="1" x14ac:dyDescent="0.25">
      <c r="A19" s="15">
        <v>7</v>
      </c>
      <c r="B19" s="5"/>
      <c r="C19" s="34">
        <v>3863</v>
      </c>
      <c r="D19" s="24">
        <v>43862</v>
      </c>
      <c r="E19" s="29">
        <f>'[1]SAN VICENTE Y RECTA VIEJA'!H501+'[1]SAN VICENTE Y RECTA VIEJA'!K501+'[1]SAN VICENTE Y RECTA VIEJA'!N501+'[1]SAN VICENTE Y RECTA VIEJA'!Q501+'[1]SAN VICENTE Y RECTA VIEJA'!T501+'[1]SAN VICENTE Y RECTA VIEJA'!W501</f>
        <v>1740</v>
      </c>
      <c r="F19" s="26">
        <v>4442</v>
      </c>
      <c r="G19" s="27">
        <f>'[1]SAN VICENTE Y RECTA VIEJA'!I501+'[1]SAN VICENTE Y RECTA VIEJA'!L501+'[1]SAN VICENTE Y RECTA VIEJA'!O501+'[1]SAN VICENTE Y RECTA VIEJA'!R501+'[1]SAN VICENTE Y RECTA VIEJA'!U501+'[1]SAN VICENTE Y RECTA VIEJA'!X501</f>
        <v>20</v>
      </c>
      <c r="H19" s="26">
        <v>33</v>
      </c>
      <c r="I19" s="28">
        <v>1716</v>
      </c>
      <c r="J19" s="26">
        <v>4409</v>
      </c>
      <c r="K19" s="29">
        <f>'[1]SAN VICENTE Y RECTA VIEJA'!AC634-'[1]SAN VICENTE Y RECTA VIEJA'!AF634</f>
        <v>1778</v>
      </c>
      <c r="L19" s="26">
        <v>1.0886822408709458</v>
      </c>
    </row>
    <row r="20" spans="1:12" ht="12.75" customHeight="1" x14ac:dyDescent="0.2">
      <c r="A20" s="16"/>
      <c r="B20" s="6"/>
      <c r="C20" s="30"/>
      <c r="D20" s="24">
        <v>43864</v>
      </c>
      <c r="E20" s="25">
        <f>'[1]SAN VICENTE Y RECTA VIEJA'!H503+'[1]SAN VICENTE Y RECTA VIEJA'!K503+'[1]SAN VICENTE Y RECTA VIEJA'!N503+'[1]SAN VICENTE Y RECTA VIEJA'!Q503+'[1]SAN VICENTE Y RECTA VIEJA'!T503+'[1]SAN VICENTE Y RECTA VIEJA'!W503</f>
        <v>1763</v>
      </c>
      <c r="F20" s="31"/>
      <c r="G20" s="27">
        <f>'[1]SAN VICENTE Y RECTA VIEJA'!I503+'[1]SAN VICENTE Y RECTA VIEJA'!L503+'[1]SAN VICENTE Y RECTA VIEJA'!O503+'[1]SAN VICENTE Y RECTA VIEJA'!R503+'[1]SAN VICENTE Y RECTA VIEJA'!U503+'[1]SAN VICENTE Y RECTA VIEJA'!X503</f>
        <v>30</v>
      </c>
      <c r="H20" s="31"/>
      <c r="I20" s="28">
        <v>1749</v>
      </c>
      <c r="J20" s="31"/>
      <c r="K20" s="29">
        <f>'[1]SAN VICENTE Y RECTA VIEJA'!AC635-'[1]SAN VICENTE Y RECTA VIEJA'!AF635</f>
        <v>2280</v>
      </c>
      <c r="L20" s="31"/>
    </row>
    <row r="21" spans="1:12" ht="12.75" customHeight="1" thickBot="1" x14ac:dyDescent="0.25">
      <c r="A21" s="16"/>
      <c r="B21" s="7"/>
      <c r="C21" s="32"/>
      <c r="D21" s="24">
        <v>43865</v>
      </c>
      <c r="E21" s="25">
        <f>'[1]SAN VICENTE Y RECTA VIEJA'!H504+'[1]SAN VICENTE Y RECTA VIEJA'!K504+'[1]SAN VICENTE Y RECTA VIEJA'!N504+'[1]SAN VICENTE Y RECTA VIEJA'!Q504+'[1]SAN VICENTE Y RECTA VIEJA'!T504+'[1]SAN VICENTE Y RECTA VIEJA'!W504</f>
        <v>880</v>
      </c>
      <c r="F21" s="33"/>
      <c r="G21" s="27">
        <f>'[1]SAN VICENTE Y RECTA VIEJA'!I504+'[1]SAN VICENTE Y RECTA VIEJA'!L504+'[1]SAN VICENTE Y RECTA VIEJA'!O504+'[1]SAN VICENTE Y RECTA VIEJA'!R504+'[1]SAN VICENTE Y RECTA VIEJA'!U504+'[1]SAN VICENTE Y RECTA VIEJA'!X504</f>
        <v>13</v>
      </c>
      <c r="H21" s="33"/>
      <c r="I21" s="28">
        <v>944</v>
      </c>
      <c r="J21" s="33"/>
      <c r="K21" s="29">
        <f>'[1]SAN VICENTE Y RECTA VIEJA'!AC638-'[1]SAN VICENTE Y RECTA VIEJA'!AF638</f>
        <v>2364</v>
      </c>
      <c r="L21" s="33"/>
    </row>
    <row r="22" spans="1:12" ht="12.75" customHeight="1" x14ac:dyDescent="0.2">
      <c r="A22" s="15">
        <v>8</v>
      </c>
      <c r="B22" s="8"/>
      <c r="C22" s="34">
        <v>3964</v>
      </c>
      <c r="D22" s="24">
        <v>43866</v>
      </c>
      <c r="E22" s="25">
        <f>'[1]SAN VICENTE Y RECTA VIEJA'!H505+'[1]SAN VICENTE Y RECTA VIEJA'!K505+'[1]SAN VICENTE Y RECTA VIEJA'!N505+'[1]SAN VICENTE Y RECTA VIEJA'!Q505+'[1]SAN VICENTE Y RECTA VIEJA'!T505+'[1]SAN VICENTE Y RECTA VIEJA'!W505</f>
        <v>1709</v>
      </c>
      <c r="F22" s="26">
        <v>3391</v>
      </c>
      <c r="G22" s="27">
        <f>'[1]SAN VICENTE Y RECTA VIEJA'!I505+'[1]SAN VICENTE Y RECTA VIEJA'!L505+'[1]SAN VICENTE Y RECTA VIEJA'!O505+'[1]SAN VICENTE Y RECTA VIEJA'!R505+'[1]SAN VICENTE Y RECTA VIEJA'!U505+'[1]SAN VICENTE Y RECTA VIEJA'!X505</f>
        <v>11</v>
      </c>
      <c r="H22" s="26">
        <v>42</v>
      </c>
      <c r="I22" s="28">
        <v>1881</v>
      </c>
      <c r="J22" s="26">
        <v>3349</v>
      </c>
      <c r="K22" s="29">
        <f>'[1]SAN VICENTE Y RECTA VIEJA'!AC639-'[1]SAN VICENTE Y RECTA VIEJA'!AF639</f>
        <v>2118</v>
      </c>
      <c r="L22" s="26">
        <v>1.046282472379815</v>
      </c>
    </row>
    <row r="23" spans="1:12" ht="12.75" customHeight="1" thickBot="1" x14ac:dyDescent="0.3">
      <c r="A23" s="16"/>
      <c r="B23" s="9"/>
      <c r="C23" s="32"/>
      <c r="D23" s="24">
        <v>43871</v>
      </c>
      <c r="E23" s="29">
        <f>'[1]SAN VICENTE Y RECTA VIEJA'!H506+'[1]SAN VICENTE Y RECTA VIEJA'!K506+'[1]SAN VICENTE Y RECTA VIEJA'!N506+'[1]SAN VICENTE Y RECTA VIEJA'!Q506+'[1]SAN VICENTE Y RECTA VIEJA'!T506+'[1]SAN VICENTE Y RECTA VIEJA'!W506</f>
        <v>1642</v>
      </c>
      <c r="F23" s="33"/>
      <c r="G23" s="27">
        <f>'[1]SAN VICENTE Y RECTA VIEJA'!I508+'[1]SAN VICENTE Y RECTA VIEJA'!L508+'[1]SAN VICENTE Y RECTA VIEJA'!O508+'[1]SAN VICENTE Y RECTA VIEJA'!R508+'[1]SAN VICENTE Y RECTA VIEJA'!U508+'[1]SAN VICENTE Y RECTA VIEJA'!X508</f>
        <v>13</v>
      </c>
      <c r="H23" s="33"/>
      <c r="I23" s="28">
        <v>1468</v>
      </c>
      <c r="J23" s="33"/>
      <c r="K23" s="29">
        <f>'[1]SAN VICENTE Y RECTA VIEJA'!AC643-'[1]SAN VICENTE Y RECTA VIEJA'!AF643</f>
        <v>1936</v>
      </c>
      <c r="L23" s="33"/>
    </row>
    <row r="24" spans="1:12" ht="12.75" customHeight="1" x14ac:dyDescent="0.2">
      <c r="A24" s="15">
        <v>9</v>
      </c>
      <c r="B24" s="10"/>
      <c r="C24" s="34">
        <v>4075</v>
      </c>
      <c r="D24" s="24">
        <v>43872</v>
      </c>
      <c r="E24" s="25">
        <f>'[1]SAN VICENTE Y RECTA VIEJA'!H508+'[1]SAN VICENTE Y RECTA VIEJA'!K508+'[1]SAN VICENTE Y RECTA VIEJA'!N508+'[1]SAN VICENTE Y RECTA VIEJA'!Q508+'[1]SAN VICENTE Y RECTA VIEJA'!T508+'[1]SAN VICENTE Y RECTA VIEJA'!W508</f>
        <v>1846</v>
      </c>
      <c r="F24" s="26">
        <v>3477</v>
      </c>
      <c r="G24" s="27">
        <f>'[1]SAN VICENTE Y RECTA VIEJA'!I509+'[1]SAN VICENTE Y RECTA VIEJA'!L509+'[1]SAN VICENTE Y RECTA VIEJA'!O509+'[1]SAN VICENTE Y RECTA VIEJA'!R509+'[1]SAN VICENTE Y RECTA VIEJA'!U509+'[1]SAN VICENTE Y RECTA VIEJA'!X509</f>
        <v>16</v>
      </c>
      <c r="H24" s="26">
        <v>45</v>
      </c>
      <c r="I24" s="28">
        <v>1988</v>
      </c>
      <c r="J24" s="26">
        <v>3432</v>
      </c>
      <c r="K24" s="29">
        <f>'[1]SAN VICENTE Y RECTA VIEJA'!AC644-'[1]SAN VICENTE Y RECTA VIEJA'!AF644</f>
        <v>2177</v>
      </c>
      <c r="L24" s="26">
        <v>0.99300699300699302</v>
      </c>
    </row>
    <row r="25" spans="1:12" ht="12.75" customHeight="1" thickBot="1" x14ac:dyDescent="0.25">
      <c r="A25" s="16"/>
      <c r="B25" s="11"/>
      <c r="C25" s="32"/>
      <c r="D25" s="24">
        <v>43873</v>
      </c>
      <c r="E25" s="25">
        <f>'[1]SAN VICENTE Y RECTA VIEJA'!H509+'[1]SAN VICENTE Y RECTA VIEJA'!K509+'[1]SAN VICENTE Y RECTA VIEJA'!N509+'[1]SAN VICENTE Y RECTA VIEJA'!Q509+'[1]SAN VICENTE Y RECTA VIEJA'!T509+'[1]SAN VICENTE Y RECTA VIEJA'!W509</f>
        <v>1716</v>
      </c>
      <c r="F25" s="33"/>
      <c r="G25" s="27">
        <f>'[1]SAN VICENTE Y RECTA VIEJA'!I510+'[1]SAN VICENTE Y RECTA VIEJA'!L510+'[1]SAN VICENTE Y RECTA VIEJA'!O510+'[1]SAN VICENTE Y RECTA VIEJA'!R510+'[1]SAN VICENTE Y RECTA VIEJA'!U510+'[1]SAN VICENTE Y RECTA VIEJA'!X510</f>
        <v>24</v>
      </c>
      <c r="H25" s="33"/>
      <c r="I25" s="28">
        <v>1444</v>
      </c>
      <c r="J25" s="33"/>
      <c r="K25" s="29">
        <f>'[1]SAN VICENTE Y RECTA VIEJA'!AC645-'[1]SAN VICENTE Y RECTA VIEJA'!AF645</f>
        <v>2214</v>
      </c>
      <c r="L25" s="33"/>
    </row>
    <row r="26" spans="1:12" ht="12.75" customHeight="1" x14ac:dyDescent="0.2">
      <c r="A26" s="15">
        <v>10</v>
      </c>
      <c r="B26" s="12"/>
      <c r="C26" s="34">
        <v>4035</v>
      </c>
      <c r="D26" s="24">
        <v>43878</v>
      </c>
      <c r="E26" s="25">
        <f>'[1]SAN VICENTE Y RECTA VIEJA'!H510+'[1]SAN VICENTE Y RECTA VIEJA'!K510+'[1]SAN VICENTE Y RECTA VIEJA'!N510+'[1]SAN VICENTE Y RECTA VIEJA'!Q510+'[1]SAN VICENTE Y RECTA VIEJA'!T510+'[1]SAN VICENTE Y RECTA VIEJA'!W510</f>
        <v>1796</v>
      </c>
      <c r="F26" s="26">
        <v>3745</v>
      </c>
      <c r="G26" s="27">
        <f>'[1]SAN VICENTE Y RECTA VIEJA'!I511+'[1]SAN VICENTE Y RECTA VIEJA'!L511+'[1]SAN VICENTE Y RECTA VIEJA'!O511+'[1]SAN VICENTE Y RECTA VIEJA'!R511+'[1]SAN VICENTE Y RECTA VIEJA'!U511+'[1]SAN VICENTE Y RECTA VIEJA'!X511</f>
        <v>0</v>
      </c>
      <c r="H26" s="26">
        <v>44</v>
      </c>
      <c r="I26" s="28">
        <v>1888</v>
      </c>
      <c r="J26" s="26">
        <v>3701</v>
      </c>
      <c r="K26" s="29">
        <f>'[1]SAN VICENTE Y RECTA VIEJA'!AC648-'[1]SAN VICENTE Y RECTA VIEJA'!AF648</f>
        <v>1600</v>
      </c>
      <c r="L26" s="26">
        <v>1.0375574169143476</v>
      </c>
    </row>
    <row r="27" spans="1:12" ht="12.75" customHeight="1" thickBot="1" x14ac:dyDescent="0.3">
      <c r="A27" s="16"/>
      <c r="B27" s="5"/>
      <c r="C27" s="32"/>
      <c r="D27" s="24">
        <v>43879</v>
      </c>
      <c r="E27" s="29">
        <v>121</v>
      </c>
      <c r="F27" s="33"/>
      <c r="G27" s="27">
        <f>'[1]SAN VICENTE Y RECTA VIEJA'!I513+'[1]SAN VICENTE Y RECTA VIEJA'!L513+'[1]SAN VICENTE Y RECTA VIEJA'!O513+'[1]SAN VICENTE Y RECTA VIEJA'!R513+'[1]SAN VICENTE Y RECTA VIEJA'!U513+'[1]SAN VICENTE Y RECTA VIEJA'!X513</f>
        <v>14</v>
      </c>
      <c r="H27" s="33"/>
      <c r="I27" s="28">
        <v>1813</v>
      </c>
      <c r="J27" s="33"/>
      <c r="K27" s="29">
        <f>'[1]SAN VICENTE Y RECTA VIEJA'!AC649-'[1]SAN VICENTE Y RECTA VIEJA'!AF649</f>
        <v>1615</v>
      </c>
      <c r="L27" s="33"/>
    </row>
    <row r="28" spans="1:12" ht="12.75" customHeight="1" x14ac:dyDescent="0.2">
      <c r="A28" s="15">
        <v>11</v>
      </c>
      <c r="B28" s="6"/>
      <c r="C28" s="34">
        <v>3744</v>
      </c>
      <c r="D28" s="24">
        <v>43880</v>
      </c>
      <c r="E28" s="25">
        <f>'[1]SAN VICENTE Y RECTA VIEJA'!H513+'[1]SAN VICENTE Y RECTA VIEJA'!K513+'[1]SAN VICENTE Y RECTA VIEJA'!N513+'[1]SAN VICENTE Y RECTA VIEJA'!Q513+'[1]SAN VICENTE Y RECTA VIEJA'!T513+'[1]SAN VICENTE Y RECTA VIEJA'!W513</f>
        <v>1775</v>
      </c>
      <c r="F28" s="26">
        <v>4423</v>
      </c>
      <c r="G28" s="27">
        <f>'[1]SAN VICENTE Y RECTA VIEJA'!I514+'[1]SAN VICENTE Y RECTA VIEJA'!L514+'[1]SAN VICENTE Y RECTA VIEJA'!O514+'[1]SAN VICENTE Y RECTA VIEJA'!R514+'[1]SAN VICENTE Y RECTA VIEJA'!U514+'[1]SAN VICENTE Y RECTA VIEJA'!X514</f>
        <v>13</v>
      </c>
      <c r="H28" s="26">
        <v>109</v>
      </c>
      <c r="I28" s="28">
        <v>905</v>
      </c>
      <c r="J28" s="26">
        <v>4314</v>
      </c>
      <c r="K28" s="29">
        <f>'[1]SAN VICENTE Y RECTA VIEJA'!AC650-'[1]SAN VICENTE Y RECTA VIEJA'!AF650</f>
        <v>1655</v>
      </c>
      <c r="L28" s="26">
        <v>1.0461288827074642</v>
      </c>
    </row>
    <row r="29" spans="1:12" ht="12.75" customHeight="1" x14ac:dyDescent="0.2">
      <c r="A29" s="16"/>
      <c r="B29" s="7"/>
      <c r="C29" s="30"/>
      <c r="D29" s="24">
        <v>43886</v>
      </c>
      <c r="E29" s="25">
        <f>'[1]SAN VICENTE Y RECTA VIEJA'!H514+'[1]SAN VICENTE Y RECTA VIEJA'!K514+'[1]SAN VICENTE Y RECTA VIEJA'!N514+'[1]SAN VICENTE Y RECTA VIEJA'!Q514+'[1]SAN VICENTE Y RECTA VIEJA'!T514+'[1]SAN VICENTE Y RECTA VIEJA'!W514</f>
        <v>1678</v>
      </c>
      <c r="F29" s="31"/>
      <c r="G29" s="27">
        <f>'[1]SAN VICENTE Y RECTA VIEJA'!I515+'[1]SAN VICENTE Y RECTA VIEJA'!L515+'[1]SAN VICENTE Y RECTA VIEJA'!O515+'[1]SAN VICENTE Y RECTA VIEJA'!R515+'[1]SAN VICENTE Y RECTA VIEJA'!U515+'[1]SAN VICENTE Y RECTA VIEJA'!X515</f>
        <v>12</v>
      </c>
      <c r="H29" s="31"/>
      <c r="I29" s="28">
        <v>1721</v>
      </c>
      <c r="J29" s="31"/>
      <c r="K29" s="29">
        <f>'[1]SAN VICENTE Y RECTA VIEJA'!AC653-'[1]SAN VICENTE Y RECTA VIEJA'!AF653</f>
        <v>1617</v>
      </c>
      <c r="L29" s="31"/>
    </row>
    <row r="30" spans="1:12" ht="12.75" customHeight="1" thickBot="1" x14ac:dyDescent="0.25">
      <c r="A30" s="16"/>
      <c r="B30" s="8"/>
      <c r="C30" s="32"/>
      <c r="D30" s="24">
        <v>43887</v>
      </c>
      <c r="E30" s="25">
        <f>'[1]SAN VICENTE Y RECTA VIEJA'!H515+'[1]SAN VICENTE Y RECTA VIEJA'!K515+'[1]SAN VICENTE Y RECTA VIEJA'!N515+'[1]SAN VICENTE Y RECTA VIEJA'!Q515+'[1]SAN VICENTE Y RECTA VIEJA'!T515+'[1]SAN VICENTE Y RECTA VIEJA'!W515</f>
        <v>2072</v>
      </c>
      <c r="F30" s="33"/>
      <c r="G30" s="27">
        <f>'[1]SAN VICENTE Y RECTA VIEJA'!I516+'[1]SAN VICENTE Y RECTA VIEJA'!L516+'[1]SAN VICENTE Y RECTA VIEJA'!O516+'[1]SAN VICENTE Y RECTA VIEJA'!R516+'[1]SAN VICENTE Y RECTA VIEJA'!U516+'[1]SAN VICENTE Y RECTA VIEJA'!X516</f>
        <v>0</v>
      </c>
      <c r="H30" s="33"/>
      <c r="I30" s="28">
        <v>1688</v>
      </c>
      <c r="J30" s="33"/>
      <c r="K30" s="29">
        <f>'[1]SAN VICENTE Y RECTA VIEJA'!AC654-'[1]SAN VICENTE Y RECTA VIEJA'!AF654</f>
        <v>1683</v>
      </c>
      <c r="L30" s="33"/>
    </row>
    <row r="31" spans="1:12" ht="12.75" customHeight="1" x14ac:dyDescent="0.25">
      <c r="A31" s="15">
        <v>12</v>
      </c>
      <c r="B31" s="9"/>
      <c r="C31" s="34">
        <v>3687</v>
      </c>
      <c r="D31" s="24">
        <v>43892</v>
      </c>
      <c r="E31" s="29">
        <v>324</v>
      </c>
      <c r="F31" s="26">
        <v>5622</v>
      </c>
      <c r="G31" s="27">
        <f>'[1]SAN VICENTE Y RECTA VIEJA'!I518+'[1]SAN VICENTE Y RECTA VIEJA'!L518+'[1]SAN VICENTE Y RECTA VIEJA'!O518+'[1]SAN VICENTE Y RECTA VIEJA'!R518+'[1]SAN VICENTE Y RECTA VIEJA'!U518+'[1]SAN VICENTE Y RECTA VIEJA'!X518</f>
        <v>13</v>
      </c>
      <c r="H31" s="26">
        <v>110</v>
      </c>
      <c r="I31" s="28">
        <v>944</v>
      </c>
      <c r="J31" s="26">
        <v>5512</v>
      </c>
      <c r="K31" s="29">
        <f>'[1]SAN VICENTE Y RECTA VIEJA'!AC655-'[1]SAN VICENTE Y RECTA VIEJA'!AF655</f>
        <v>1659</v>
      </c>
      <c r="L31" s="26">
        <v>1.0190493468795356</v>
      </c>
    </row>
    <row r="32" spans="1:12" ht="12.75" customHeight="1" x14ac:dyDescent="0.2">
      <c r="A32" s="16"/>
      <c r="B32" s="10"/>
      <c r="C32" s="30"/>
      <c r="D32" s="24">
        <v>43893</v>
      </c>
      <c r="E32" s="25">
        <f>'[1]SAN VICENTE Y RECTA VIEJA'!H518+'[1]SAN VICENTE Y RECTA VIEJA'!K518+'[1]SAN VICENTE Y RECTA VIEJA'!N518+'[1]SAN VICENTE Y RECTA VIEJA'!Q518+'[1]SAN VICENTE Y RECTA VIEJA'!T518+'[1]SAN VICENTE Y RECTA VIEJA'!W518</f>
        <v>1799</v>
      </c>
      <c r="F32" s="31"/>
      <c r="G32" s="27">
        <f>'[1]SAN VICENTE Y RECTA VIEJA'!I519+'[1]SAN VICENTE Y RECTA VIEJA'!L519+'[1]SAN VICENTE Y RECTA VIEJA'!O519+'[1]SAN VICENTE Y RECTA VIEJA'!R519+'[1]SAN VICENTE Y RECTA VIEJA'!U519+'[1]SAN VICENTE Y RECTA VIEJA'!X519</f>
        <v>15</v>
      </c>
      <c r="H32" s="31"/>
      <c r="I32" s="28">
        <v>1566</v>
      </c>
      <c r="J32" s="31"/>
      <c r="K32" s="29">
        <f>'[1]SAN VICENTE Y RECTA VIEJA'!AC658-'[1]SAN VICENTE Y RECTA VIEJA'!AF658</f>
        <v>1713</v>
      </c>
      <c r="L32" s="31"/>
    </row>
    <row r="33" spans="1:12" ht="12.75" customHeight="1" x14ac:dyDescent="0.2">
      <c r="A33" s="16"/>
      <c r="B33" s="11"/>
      <c r="C33" s="30"/>
      <c r="D33" s="24">
        <v>43894</v>
      </c>
      <c r="E33" s="25">
        <f>'[1]SAN VICENTE Y RECTA VIEJA'!H519+'[1]SAN VICENTE Y RECTA VIEJA'!K519+'[1]SAN VICENTE Y RECTA VIEJA'!N519+'[1]SAN VICENTE Y RECTA VIEJA'!Q519+'[1]SAN VICENTE Y RECTA VIEJA'!T519+'[1]SAN VICENTE Y RECTA VIEJA'!W519</f>
        <v>1770</v>
      </c>
      <c r="F33" s="31"/>
      <c r="G33" s="27">
        <f>'[1]SAN VICENTE Y RECTA VIEJA'!I520+'[1]SAN VICENTE Y RECTA VIEJA'!L520+'[1]SAN VICENTE Y RECTA VIEJA'!O520+'[1]SAN VICENTE Y RECTA VIEJA'!R520+'[1]SAN VICENTE Y RECTA VIEJA'!U520+'[1]SAN VICENTE Y RECTA VIEJA'!X520</f>
        <v>7</v>
      </c>
      <c r="H33" s="31"/>
      <c r="I33" s="28">
        <v>1652</v>
      </c>
      <c r="J33" s="31"/>
      <c r="K33" s="29">
        <f>'[1]SAN VICENTE Y RECTA VIEJA'!AC659-'[1]SAN VICENTE Y RECTA VIEJA'!AF659</f>
        <v>1612</v>
      </c>
      <c r="L33" s="31"/>
    </row>
    <row r="34" spans="1:12" ht="12.75" customHeight="1" thickBot="1" x14ac:dyDescent="0.25">
      <c r="A34" s="17"/>
      <c r="B34" s="12"/>
      <c r="C34" s="32"/>
      <c r="D34" s="24">
        <v>43899</v>
      </c>
      <c r="E34" s="25">
        <f>'[1]SAN VICENTE Y RECTA VIEJA'!H520+'[1]SAN VICENTE Y RECTA VIEJA'!K520+'[1]SAN VICENTE Y RECTA VIEJA'!N520+'[1]SAN VICENTE Y RECTA VIEJA'!Q520+'[1]SAN VICENTE Y RECTA VIEJA'!T520+'[1]SAN VICENTE Y RECTA VIEJA'!W520</f>
        <v>1761</v>
      </c>
      <c r="F34" s="33"/>
      <c r="G34" s="27">
        <f>'[1]SAN VICENTE Y RECTA VIEJA'!I521+'[1]SAN VICENTE Y RECTA VIEJA'!L521+'[1]SAN VICENTE Y RECTA VIEJA'!O521+'[1]SAN VICENTE Y RECTA VIEJA'!R521+'[1]SAN VICENTE Y RECTA VIEJA'!U521+'[1]SAN VICENTE Y RECTA VIEJA'!X521</f>
        <v>0</v>
      </c>
      <c r="H34" s="33"/>
      <c r="I34" s="28">
        <v>1350</v>
      </c>
      <c r="J34" s="33"/>
      <c r="K34" s="29">
        <f>'[1]SAN VICENTE Y RECTA VIEJA'!AC660-'[1]SAN VICENTE Y RECTA VIEJA'!AF660</f>
        <v>1074</v>
      </c>
      <c r="L34" s="33"/>
    </row>
    <row r="35" spans="1:12" ht="12.75" customHeight="1" x14ac:dyDescent="0.25">
      <c r="A35" s="15">
        <v>13</v>
      </c>
      <c r="B35" s="5"/>
      <c r="C35" s="34">
        <v>4180</v>
      </c>
      <c r="D35" s="24">
        <v>43900</v>
      </c>
      <c r="E35" s="29">
        <v>23</v>
      </c>
      <c r="F35" s="26">
        <v>4869</v>
      </c>
      <c r="G35" s="27">
        <f>'[1]SAN VICENTE Y RECTA VIEJA'!I523+'[1]SAN VICENTE Y RECTA VIEJA'!L523+'[1]SAN VICENTE Y RECTA VIEJA'!O523+'[1]SAN VICENTE Y RECTA VIEJA'!R523+'[1]SAN VICENTE Y RECTA VIEJA'!U523+'[1]SAN VICENTE Y RECTA VIEJA'!X523</f>
        <v>15</v>
      </c>
      <c r="H35" s="26">
        <v>123</v>
      </c>
      <c r="I35" s="28">
        <v>1710</v>
      </c>
      <c r="J35" s="26">
        <v>4746</v>
      </c>
      <c r="K35" s="29">
        <f>'[1]SAN VICENTE Y RECTA VIEJA'!AC663-'[1]SAN VICENTE Y RECTA VIEJA'!AF663</f>
        <v>1640</v>
      </c>
      <c r="L35" s="26">
        <v>1.0910240202275601</v>
      </c>
    </row>
    <row r="36" spans="1:12" ht="12.75" customHeight="1" x14ac:dyDescent="0.2">
      <c r="A36" s="16"/>
      <c r="B36" s="6"/>
      <c r="C36" s="30"/>
      <c r="D36" s="24">
        <v>43901</v>
      </c>
      <c r="E36" s="25">
        <f>'[1]SAN VICENTE Y RECTA VIEJA'!H523+'[1]SAN VICENTE Y RECTA VIEJA'!K523+'[1]SAN VICENTE Y RECTA VIEJA'!N523+'[1]SAN VICENTE Y RECTA VIEJA'!Q523+'[1]SAN VICENTE Y RECTA VIEJA'!T523+'[1]SAN VICENTE Y RECTA VIEJA'!W523</f>
        <v>1940</v>
      </c>
      <c r="F36" s="31"/>
      <c r="G36" s="27">
        <f>'[1]SAN VICENTE Y RECTA VIEJA'!I524+'[1]SAN VICENTE Y RECTA VIEJA'!L524+'[1]SAN VICENTE Y RECTA VIEJA'!O524+'[1]SAN VICENTE Y RECTA VIEJA'!R524+'[1]SAN VICENTE Y RECTA VIEJA'!U524+'[1]SAN VICENTE Y RECTA VIEJA'!X524</f>
        <v>10</v>
      </c>
      <c r="H36" s="31"/>
      <c r="I36" s="28">
        <v>1562</v>
      </c>
      <c r="J36" s="31"/>
      <c r="K36" s="29">
        <f>'[1]SAN VICENTE Y RECTA VIEJA'!AC664-'[1]SAN VICENTE Y RECTA VIEJA'!AF664</f>
        <v>1548</v>
      </c>
      <c r="L36" s="31"/>
    </row>
    <row r="37" spans="1:12" ht="12.75" customHeight="1" thickBot="1" x14ac:dyDescent="0.25">
      <c r="A37" s="16"/>
      <c r="B37" s="7"/>
      <c r="C37" s="32"/>
      <c r="D37" s="24">
        <v>43906</v>
      </c>
      <c r="E37" s="25">
        <f>'[1]SAN VICENTE Y RECTA VIEJA'!H524+'[1]SAN VICENTE Y RECTA VIEJA'!K524+'[1]SAN VICENTE Y RECTA VIEJA'!N524+'[1]SAN VICENTE Y RECTA VIEJA'!Q524+'[1]SAN VICENTE Y RECTA VIEJA'!T524+'[1]SAN VICENTE Y RECTA VIEJA'!W524</f>
        <v>1605</v>
      </c>
      <c r="F37" s="33"/>
      <c r="G37" s="27">
        <f>'[1]SAN VICENTE Y RECTA VIEJA'!I525+'[1]SAN VICENTE Y RECTA VIEJA'!L525+'[1]SAN VICENTE Y RECTA VIEJA'!O525+'[1]SAN VICENTE Y RECTA VIEJA'!R525+'[1]SAN VICENTE Y RECTA VIEJA'!U525+'[1]SAN VICENTE Y RECTA VIEJA'!X525</f>
        <v>0</v>
      </c>
      <c r="H37" s="33"/>
      <c r="I37" s="28">
        <v>1474</v>
      </c>
      <c r="J37" s="33"/>
      <c r="K37" s="29">
        <f>'[1]SAN VICENTE Y RECTA VIEJA'!AC665-'[1]SAN VICENTE Y RECTA VIEJA'!AF665</f>
        <v>1219</v>
      </c>
      <c r="L37" s="33"/>
    </row>
    <row r="38" spans="1:12" ht="12.75" customHeight="1" x14ac:dyDescent="0.2">
      <c r="A38" s="15">
        <v>14</v>
      </c>
      <c r="B38" s="8"/>
      <c r="C38" s="34">
        <v>3782</v>
      </c>
      <c r="D38" s="24">
        <v>43907</v>
      </c>
      <c r="E38" s="25">
        <v>23</v>
      </c>
      <c r="F38" s="26">
        <v>4116</v>
      </c>
      <c r="G38" s="27">
        <f>'[1]SAN VICENTE Y RECTA VIEJA'!I526+'[1]SAN VICENTE Y RECTA VIEJA'!L526+'[1]SAN VICENTE Y RECTA VIEJA'!O526+'[1]SAN VICENTE Y RECTA VIEJA'!R526+'[1]SAN VICENTE Y RECTA VIEJA'!U526+'[1]SAN VICENTE Y RECTA VIEJA'!X526</f>
        <v>0</v>
      </c>
      <c r="H38" s="26">
        <v>53</v>
      </c>
      <c r="I38" s="28">
        <v>1615</v>
      </c>
      <c r="J38" s="26">
        <v>4063</v>
      </c>
      <c r="K38" s="29">
        <f>'[1]SAN VICENTE Y RECTA VIEJA'!AC668-'[1]SAN VICENTE Y RECTA VIEJA'!AF668</f>
        <v>1492</v>
      </c>
      <c r="L38" s="26">
        <v>1.1400443022397244</v>
      </c>
    </row>
    <row r="39" spans="1:12" ht="12.75" customHeight="1" x14ac:dyDescent="0.25">
      <c r="A39" s="16"/>
      <c r="B39" s="9"/>
      <c r="C39" s="30"/>
      <c r="D39" s="24">
        <v>43908</v>
      </c>
      <c r="E39" s="29">
        <v>23</v>
      </c>
      <c r="F39" s="31"/>
      <c r="G39" s="27">
        <f>'[1]SAN VICENTE Y RECTA VIEJA'!I528+'[1]SAN VICENTE Y RECTA VIEJA'!L528+'[1]SAN VICENTE Y RECTA VIEJA'!O528+'[1]SAN VICENTE Y RECTA VIEJA'!R528+'[1]SAN VICENTE Y RECTA VIEJA'!U528+'[1]SAN VICENTE Y RECTA VIEJA'!X528</f>
        <v>7</v>
      </c>
      <c r="H39" s="31"/>
      <c r="I39" s="28">
        <v>1615</v>
      </c>
      <c r="J39" s="31"/>
      <c r="K39" s="29">
        <f>'[1]SAN VICENTE Y RECTA VIEJA'!AC669-'[1]SAN VICENTE Y RECTA VIEJA'!AF669</f>
        <v>1628</v>
      </c>
      <c r="L39" s="31"/>
    </row>
    <row r="40" spans="1:12" ht="12.75" customHeight="1" thickBot="1" x14ac:dyDescent="0.25">
      <c r="A40" s="16"/>
      <c r="B40" s="10"/>
      <c r="C40" s="32"/>
      <c r="D40" s="24">
        <v>43913</v>
      </c>
      <c r="E40" s="25">
        <f>'[1]SAN VICENTE Y RECTA VIEJA'!H528+'[1]SAN VICENTE Y RECTA VIEJA'!K528+'[1]SAN VICENTE Y RECTA VIEJA'!N528+'[1]SAN VICENTE Y RECTA VIEJA'!Q528+'[1]SAN VICENTE Y RECTA VIEJA'!T528+'[1]SAN VICENTE Y RECTA VIEJA'!W528</f>
        <v>1491</v>
      </c>
      <c r="F40" s="33"/>
      <c r="G40" s="27">
        <f>'[1]SAN VICENTE Y RECTA VIEJA'!I529+'[1]SAN VICENTE Y RECTA VIEJA'!L529+'[1]SAN VICENTE Y RECTA VIEJA'!O529+'[1]SAN VICENTE Y RECTA VIEJA'!R529+'[1]SAN VICENTE Y RECTA VIEJA'!U529+'[1]SAN VICENTE Y RECTA VIEJA'!X529</f>
        <v>16</v>
      </c>
      <c r="H40" s="33"/>
      <c r="I40" s="28">
        <v>833</v>
      </c>
      <c r="J40" s="33"/>
      <c r="K40" s="29">
        <f>'[1]SAN VICENTE Y RECTA VIEJA'!AC673-'[1]SAN VICENTE Y RECTA VIEJA'!AF673</f>
        <v>1714</v>
      </c>
      <c r="L40" s="33"/>
    </row>
    <row r="41" spans="1:12" ht="12.75" customHeight="1" x14ac:dyDescent="0.2">
      <c r="A41" s="15">
        <v>15</v>
      </c>
      <c r="B41" s="11"/>
      <c r="C41" s="34">
        <v>4592</v>
      </c>
      <c r="D41" s="24">
        <v>43914</v>
      </c>
      <c r="E41" s="25">
        <f>'[1]SAN VICENTE Y RECTA VIEJA'!H529+'[1]SAN VICENTE Y RECTA VIEJA'!K529+'[1]SAN VICENTE Y RECTA VIEJA'!N529+'[1]SAN VICENTE Y RECTA VIEJA'!Q529+'[1]SAN VICENTE Y RECTA VIEJA'!T529+'[1]SAN VICENTE Y RECTA VIEJA'!W529</f>
        <v>1587</v>
      </c>
      <c r="F41" s="26">
        <v>4098</v>
      </c>
      <c r="G41" s="27">
        <f>'[1]SAN VICENTE Y RECTA VIEJA'!I530+'[1]SAN VICENTE Y RECTA VIEJA'!L530+'[1]SAN VICENTE Y RECTA VIEJA'!O530+'[1]SAN VICENTE Y RECTA VIEJA'!R530+'[1]SAN VICENTE Y RECTA VIEJA'!U530+'[1]SAN VICENTE Y RECTA VIEJA'!X530</f>
        <v>2</v>
      </c>
      <c r="H41" s="26">
        <v>37</v>
      </c>
      <c r="I41" s="28">
        <v>1704</v>
      </c>
      <c r="J41" s="26">
        <v>4061</v>
      </c>
      <c r="K41" s="29">
        <f>'[1]SAN VICENTE Y RECTA VIEJA'!AC674-'[1]SAN VICENTE Y RECTA VIEJA'!AF674</f>
        <v>1581</v>
      </c>
      <c r="L41" s="26">
        <v>1.0716572272839202</v>
      </c>
    </row>
    <row r="42" spans="1:12" ht="12.75" customHeight="1" x14ac:dyDescent="0.2">
      <c r="A42" s="16"/>
      <c r="B42" s="12"/>
      <c r="C42" s="30"/>
      <c r="D42" s="24">
        <v>43915</v>
      </c>
      <c r="E42" s="25">
        <f>'[1]SAN VICENTE Y RECTA VIEJA'!H530+'[1]SAN VICENTE Y RECTA VIEJA'!K530+'[1]SAN VICENTE Y RECTA VIEJA'!N530+'[1]SAN VICENTE Y RECTA VIEJA'!Q530+'[1]SAN VICENTE Y RECTA VIEJA'!T530+'[1]SAN VICENTE Y RECTA VIEJA'!W530</f>
        <v>1390</v>
      </c>
      <c r="F42" s="31"/>
      <c r="G42" s="27">
        <f>'[1]SAN VICENTE Y RECTA VIEJA'!I531+'[1]SAN VICENTE Y RECTA VIEJA'!L531+'[1]SAN VICENTE Y RECTA VIEJA'!O531+'[1]SAN VICENTE Y RECTA VIEJA'!R531+'[1]SAN VICENTE Y RECTA VIEJA'!U531+'[1]SAN VICENTE Y RECTA VIEJA'!X531</f>
        <v>0</v>
      </c>
      <c r="H42" s="31"/>
      <c r="I42" s="28">
        <v>1581</v>
      </c>
      <c r="J42" s="31"/>
      <c r="K42" s="29">
        <f>'[1]SAN VICENTE Y RECTA VIEJA'!AC678-'[1]SAN VICENTE Y RECTA VIEJA'!AF678</f>
        <v>1600</v>
      </c>
      <c r="L42" s="31"/>
    </row>
    <row r="43" spans="1:12" ht="12.75" customHeight="1" thickBot="1" x14ac:dyDescent="0.3">
      <c r="A43" s="16"/>
      <c r="B43" s="5"/>
      <c r="C43" s="32"/>
      <c r="D43" s="24">
        <v>43918</v>
      </c>
      <c r="E43" s="29">
        <v>232</v>
      </c>
      <c r="F43" s="33"/>
      <c r="G43" s="28">
        <v>5</v>
      </c>
      <c r="H43" s="33"/>
      <c r="I43" s="28">
        <v>776</v>
      </c>
      <c r="J43" s="33"/>
      <c r="K43" s="29">
        <f>'[1]SAN VICENTE Y RECTA VIEJA'!AC679-'[1]SAN VICENTE Y RECTA VIEJA'!AF679</f>
        <v>1637</v>
      </c>
      <c r="L43" s="33"/>
    </row>
    <row r="44" spans="1:12" ht="12.75" customHeight="1" x14ac:dyDescent="0.2">
      <c r="A44" s="15">
        <v>16</v>
      </c>
      <c r="B44" s="6"/>
      <c r="C44" s="34">
        <v>5003</v>
      </c>
      <c r="D44" s="24">
        <v>43920</v>
      </c>
      <c r="E44" s="25">
        <f>'[1]SAN VICENTE Y RECTA VIEJA'!H533+'[1]SAN VICENTE Y RECTA VIEJA'!K533+'[1]SAN VICENTE Y RECTA VIEJA'!N533+'[1]SAN VICENTE Y RECTA VIEJA'!Q533+'[1]SAN VICENTE Y RECTA VIEJA'!T533+'[1]SAN VICENTE Y RECTA VIEJA'!W533</f>
        <v>1809</v>
      </c>
      <c r="F44" s="26">
        <v>4076</v>
      </c>
      <c r="G44" s="27">
        <f>'[1]SAN VICENTE Y RECTA VIEJA'!I533+'[1]SAN VICENTE Y RECTA VIEJA'!L533+'[1]SAN VICENTE Y RECTA VIEJA'!O533+'[1]SAN VICENTE Y RECTA VIEJA'!R533+'[1]SAN VICENTE Y RECTA VIEJA'!U533+'[1]SAN VICENTE Y RECTA VIEJA'!X533</f>
        <v>31</v>
      </c>
      <c r="H44" s="26">
        <v>45</v>
      </c>
      <c r="I44" s="28">
        <v>1708</v>
      </c>
      <c r="J44" s="26">
        <v>4031</v>
      </c>
      <c r="K44" s="29">
        <f>'[1]SAN VICENTE Y RECTA VIEJA'!AC683-'[1]SAN VICENTE Y RECTA VIEJA'!AF683</f>
        <v>1734</v>
      </c>
      <c r="L44" s="26">
        <v>1.1848176631108907</v>
      </c>
    </row>
    <row r="45" spans="1:12" ht="12.75" customHeight="1" x14ac:dyDescent="0.2">
      <c r="A45" s="16"/>
      <c r="B45" s="7"/>
      <c r="C45" s="30"/>
      <c r="D45" s="24">
        <v>43921</v>
      </c>
      <c r="E45" s="25">
        <f>'[1]SAN VICENTE Y RECTA VIEJA'!H534+'[1]SAN VICENTE Y RECTA VIEJA'!K534+'[1]SAN VICENTE Y RECTA VIEJA'!N534+'[1]SAN VICENTE Y RECTA VIEJA'!Q534+'[1]SAN VICENTE Y RECTA VIEJA'!T534+'[1]SAN VICENTE Y RECTA VIEJA'!W534</f>
        <v>1669</v>
      </c>
      <c r="F45" s="31"/>
      <c r="G45" s="27">
        <f>'[1]SAN VICENTE Y RECTA VIEJA'!I534+'[1]SAN VICENTE Y RECTA VIEJA'!L534+'[1]SAN VICENTE Y RECTA VIEJA'!O534+'[1]SAN VICENTE Y RECTA VIEJA'!R534+'[1]SAN VICENTE Y RECTA VIEJA'!U534+'[1]SAN VICENTE Y RECTA VIEJA'!X534</f>
        <v>23</v>
      </c>
      <c r="H45" s="31"/>
      <c r="I45" s="28">
        <v>1589</v>
      </c>
      <c r="J45" s="31"/>
      <c r="K45" s="29">
        <f>'[1]SAN VICENTE Y RECTA VIEJA'!AC684-'[1]SAN VICENTE Y RECTA VIEJA'!AF684</f>
        <v>1640</v>
      </c>
      <c r="L45" s="31"/>
    </row>
    <row r="46" spans="1:12" ht="12.75" customHeight="1" thickBot="1" x14ac:dyDescent="0.25">
      <c r="A46" s="16"/>
      <c r="B46" s="8"/>
      <c r="C46" s="32"/>
      <c r="D46" s="24">
        <v>43922</v>
      </c>
      <c r="E46" s="25">
        <f>'[1]SAN VICENTE Y RECTA VIEJA'!H535+'[1]SAN VICENTE Y RECTA VIEJA'!K535+'[1]SAN VICENTE Y RECTA VIEJA'!N535+'[1]SAN VICENTE Y RECTA VIEJA'!Q535+'[1]SAN VICENTE Y RECTA VIEJA'!T535+'[1]SAN VICENTE Y RECTA VIEJA'!W535</f>
        <v>879</v>
      </c>
      <c r="F46" s="33"/>
      <c r="G46" s="27">
        <f>'[1]SAN VICENTE Y RECTA VIEJA'!I535+'[1]SAN VICENTE Y RECTA VIEJA'!L535+'[1]SAN VICENTE Y RECTA VIEJA'!O535+'[1]SAN VICENTE Y RECTA VIEJA'!R535+'[1]SAN VICENTE Y RECTA VIEJA'!U535+'[1]SAN VICENTE Y RECTA VIEJA'!X535</f>
        <v>11</v>
      </c>
      <c r="H46" s="33"/>
      <c r="I46" s="28">
        <v>734</v>
      </c>
      <c r="J46" s="33"/>
      <c r="K46" s="29">
        <f>'[1]SAN VICENTE Y RECTA VIEJA'!AC685-'[1]SAN VICENTE Y RECTA VIEJA'!AF685</f>
        <v>1165</v>
      </c>
      <c r="L46" s="33"/>
    </row>
    <row r="47" spans="1:12" ht="12.75" customHeight="1" x14ac:dyDescent="0.25">
      <c r="A47" s="15">
        <v>17</v>
      </c>
      <c r="B47" s="9"/>
      <c r="C47" s="34">
        <v>4973</v>
      </c>
      <c r="D47" s="24">
        <v>43925</v>
      </c>
      <c r="E47" s="29">
        <v>232</v>
      </c>
      <c r="F47" s="26">
        <v>4076</v>
      </c>
      <c r="G47" s="27">
        <f>'[1]SAN VICENTE Y RECTA VIEJA'!I536+'[1]SAN VICENTE Y RECTA VIEJA'!L536+'[1]SAN VICENTE Y RECTA VIEJA'!O536+'[1]SAN VICENTE Y RECTA VIEJA'!R536+'[1]SAN VICENTE Y RECTA VIEJA'!U536+'[1]SAN VICENTE Y RECTA VIEJA'!X536</f>
        <v>0</v>
      </c>
      <c r="H47" s="26">
        <v>41</v>
      </c>
      <c r="I47" s="28">
        <v>1712</v>
      </c>
      <c r="J47" s="26">
        <v>4035</v>
      </c>
      <c r="K47" s="29">
        <f>'[1]SAN VICENTE Y RECTA VIEJA'!AC688-'[1]SAN VICENTE Y RECTA VIEJA'!AF688</f>
        <v>1664</v>
      </c>
      <c r="L47" s="26">
        <v>1.142007434944238</v>
      </c>
    </row>
    <row r="48" spans="1:12" ht="12.75" customHeight="1" x14ac:dyDescent="0.2">
      <c r="A48" s="16"/>
      <c r="B48" s="10"/>
      <c r="C48" s="30"/>
      <c r="D48" s="24">
        <v>43927</v>
      </c>
      <c r="E48" s="25">
        <f>'[1]SAN VICENTE Y RECTA VIEJA'!H538+'[1]SAN VICENTE Y RECTA VIEJA'!K538+'[1]SAN VICENTE Y RECTA VIEJA'!N538+'[1]SAN VICENTE Y RECTA VIEJA'!Q538+'[1]SAN VICENTE Y RECTA VIEJA'!T538+'[1]SAN VICENTE Y RECTA VIEJA'!W538</f>
        <v>1536</v>
      </c>
      <c r="F48" s="31"/>
      <c r="G48" s="27">
        <f>'[1]SAN VICENTE Y RECTA VIEJA'!I538+'[1]SAN VICENTE Y RECTA VIEJA'!L538+'[1]SAN VICENTE Y RECTA VIEJA'!O538+'[1]SAN VICENTE Y RECTA VIEJA'!R538+'[1]SAN VICENTE Y RECTA VIEJA'!U538+'[1]SAN VICENTE Y RECTA VIEJA'!X538</f>
        <v>29</v>
      </c>
      <c r="H48" s="31"/>
      <c r="I48" s="28">
        <v>1472</v>
      </c>
      <c r="J48" s="31"/>
      <c r="K48" s="29">
        <f>'[1]SAN VICENTE Y RECTA VIEJA'!AC689-'[1]SAN VICENTE Y RECTA VIEJA'!AF689</f>
        <v>1551</v>
      </c>
      <c r="L48" s="31"/>
    </row>
    <row r="49" spans="1:12" ht="12.75" customHeight="1" thickBot="1" x14ac:dyDescent="0.25">
      <c r="A49" s="16"/>
      <c r="B49" s="11"/>
      <c r="C49" s="32"/>
      <c r="D49" s="24">
        <v>43928</v>
      </c>
      <c r="E49" s="25">
        <f>'[1]SAN VICENTE Y RECTA VIEJA'!H539+'[1]SAN VICENTE Y RECTA VIEJA'!K539+'[1]SAN VICENTE Y RECTA VIEJA'!N539+'[1]SAN VICENTE Y RECTA VIEJA'!Q539+'[1]SAN VICENTE Y RECTA VIEJA'!T539+'[1]SAN VICENTE Y RECTA VIEJA'!W539</f>
        <v>1810</v>
      </c>
      <c r="F49" s="33"/>
      <c r="G49" s="27">
        <f>'[1]SAN VICENTE Y RECTA VIEJA'!I539+'[1]SAN VICENTE Y RECTA VIEJA'!L539+'[1]SAN VICENTE Y RECTA VIEJA'!O539+'[1]SAN VICENTE Y RECTA VIEJA'!R539+'[1]SAN VICENTE Y RECTA VIEJA'!U539+'[1]SAN VICENTE Y RECTA VIEJA'!X539</f>
        <v>67</v>
      </c>
      <c r="H49" s="33"/>
      <c r="I49" s="28">
        <v>851</v>
      </c>
      <c r="J49" s="33"/>
      <c r="K49" s="29">
        <f>'[1]SAN VICENTE Y RECTA VIEJA'!AC693-'[1]SAN VICENTE Y RECTA VIEJA'!AF693</f>
        <v>1179</v>
      </c>
      <c r="L49" s="33"/>
    </row>
    <row r="50" spans="1:12" ht="12.75" customHeight="1" x14ac:dyDescent="0.2">
      <c r="A50" s="15">
        <v>18</v>
      </c>
      <c r="B50" s="12"/>
      <c r="C50" s="34">
        <v>5046</v>
      </c>
      <c r="D50" s="24">
        <v>43929</v>
      </c>
      <c r="E50" s="25">
        <f>'[1]SAN VICENTE Y RECTA VIEJA'!H540+'[1]SAN VICENTE Y RECTA VIEJA'!K540+'[1]SAN VICENTE Y RECTA VIEJA'!N540+'[1]SAN VICENTE Y RECTA VIEJA'!Q540+'[1]SAN VICENTE Y RECTA VIEJA'!T540+'[1]SAN VICENTE Y RECTA VIEJA'!W540</f>
        <v>1140</v>
      </c>
      <c r="F50" s="26">
        <v>3274</v>
      </c>
      <c r="G50" s="27">
        <f>'[1]SAN VICENTE Y RECTA VIEJA'!I540+'[1]SAN VICENTE Y RECTA VIEJA'!L540+'[1]SAN VICENTE Y RECTA VIEJA'!O540+'[1]SAN VICENTE Y RECTA VIEJA'!R540+'[1]SAN VICENTE Y RECTA VIEJA'!U540+'[1]SAN VICENTE Y RECTA VIEJA'!X540</f>
        <v>47</v>
      </c>
      <c r="H50" s="26">
        <v>40</v>
      </c>
      <c r="I50" s="28">
        <v>1652</v>
      </c>
      <c r="J50" s="26">
        <v>3234</v>
      </c>
      <c r="K50" s="29">
        <f>'[1]SAN VICENTE Y RECTA VIEJA'!AC694-'[1]SAN VICENTE Y RECTA VIEJA'!AF694</f>
        <v>1417</v>
      </c>
      <c r="L50" s="26">
        <v>1.1576994434137291</v>
      </c>
    </row>
    <row r="51" spans="1:12" ht="12.75" customHeight="1" thickBot="1" x14ac:dyDescent="0.3">
      <c r="A51" s="16"/>
      <c r="B51" s="5"/>
      <c r="C51" s="32"/>
      <c r="D51" s="24">
        <v>43941</v>
      </c>
      <c r="E51" s="29">
        <v>4</v>
      </c>
      <c r="F51" s="33"/>
      <c r="G51" s="27">
        <f>'[1]SAN VICENTE Y RECTA VIEJA'!I541+'[1]SAN VICENTE Y RECTA VIEJA'!L541+'[1]SAN VICENTE Y RECTA VIEJA'!O541+'[1]SAN VICENTE Y RECTA VIEJA'!R541+'[1]SAN VICENTE Y RECTA VIEJA'!U541+'[1]SAN VICENTE Y RECTA VIEJA'!X541</f>
        <v>0</v>
      </c>
      <c r="H51" s="33"/>
      <c r="I51" s="28">
        <v>1582</v>
      </c>
      <c r="J51" s="33"/>
      <c r="K51" s="29">
        <f>'[1]SAN VICENTE Y RECTA VIEJA'!AC695-'[1]SAN VICENTE Y RECTA VIEJA'!AF695</f>
        <v>1455</v>
      </c>
      <c r="L51" s="33"/>
    </row>
    <row r="52" spans="1:12" ht="14.25" x14ac:dyDescent="0.2">
      <c r="A52" s="15">
        <v>19</v>
      </c>
      <c r="B52" s="6"/>
      <c r="C52" s="34">
        <v>4940</v>
      </c>
      <c r="D52" s="24">
        <v>43942</v>
      </c>
      <c r="E52" s="25">
        <f>'[1]SAN VICENTE Y RECTA VIEJA'!H543+'[1]SAN VICENTE Y RECTA VIEJA'!K543+'[1]SAN VICENTE Y RECTA VIEJA'!N543+'[1]SAN VICENTE Y RECTA VIEJA'!Q543+'[1]SAN VICENTE Y RECTA VIEJA'!T543+'[1]SAN VICENTE Y RECTA VIEJA'!W543</f>
        <v>1479</v>
      </c>
      <c r="F52" s="26">
        <v>4239</v>
      </c>
      <c r="G52" s="27">
        <f>'[1]SAN VICENTE Y RECTA VIEJA'!I543+'[1]SAN VICENTE Y RECTA VIEJA'!L543+'[1]SAN VICENTE Y RECTA VIEJA'!O543+'[1]SAN VICENTE Y RECTA VIEJA'!R543+'[1]SAN VICENTE Y RECTA VIEJA'!U543+'[1]SAN VICENTE Y RECTA VIEJA'!X543</f>
        <v>45</v>
      </c>
      <c r="H52" s="26">
        <v>63</v>
      </c>
      <c r="I52" s="28">
        <v>1684</v>
      </c>
      <c r="J52" s="26">
        <v>4176</v>
      </c>
      <c r="K52" s="29">
        <f>'[1]SAN VICENTE Y RECTA VIEJA'!AC698-'[1]SAN VICENTE Y RECTA VIEJA'!AF698</f>
        <v>1572</v>
      </c>
      <c r="L52" s="26">
        <v>1.1494252873563218</v>
      </c>
    </row>
    <row r="53" spans="1:12" ht="14.25" x14ac:dyDescent="0.2">
      <c r="A53" s="16"/>
      <c r="B53" s="7"/>
      <c r="C53" s="30"/>
      <c r="D53" s="24">
        <v>43943</v>
      </c>
      <c r="E53" s="25">
        <f>'[1]SAN VICENTE Y RECTA VIEJA'!H544+'[1]SAN VICENTE Y RECTA VIEJA'!K544+'[1]SAN VICENTE Y RECTA VIEJA'!N544+'[1]SAN VICENTE Y RECTA VIEJA'!Q544+'[1]SAN VICENTE Y RECTA VIEJA'!T544+'[1]SAN VICENTE Y RECTA VIEJA'!W544</f>
        <v>1679</v>
      </c>
      <c r="F53" s="31"/>
      <c r="G53" s="27">
        <f>'[1]SAN VICENTE Y RECTA VIEJA'!I544+'[1]SAN VICENTE Y RECTA VIEJA'!L544+'[1]SAN VICENTE Y RECTA VIEJA'!O544+'[1]SAN VICENTE Y RECTA VIEJA'!R544+'[1]SAN VICENTE Y RECTA VIEJA'!U544+'[1]SAN VICENTE Y RECTA VIEJA'!X544</f>
        <v>69</v>
      </c>
      <c r="H53" s="31"/>
      <c r="I53" s="28">
        <v>1656</v>
      </c>
      <c r="J53" s="31"/>
      <c r="K53" s="29">
        <f>'[1]SAN VICENTE Y RECTA VIEJA'!AC699-'[1]SAN VICENTE Y RECTA VIEJA'!AF699</f>
        <v>1535</v>
      </c>
      <c r="L53" s="31"/>
    </row>
    <row r="54" spans="1:12" ht="15" thickBot="1" x14ac:dyDescent="0.25">
      <c r="A54" s="16"/>
      <c r="B54" s="13"/>
      <c r="C54" s="32"/>
      <c r="D54" s="24">
        <v>43955</v>
      </c>
      <c r="E54" s="25">
        <f>'[1]SAN VICENTE Y RECTA VIEJA'!H545+'[1]SAN VICENTE Y RECTA VIEJA'!K545+'[1]SAN VICENTE Y RECTA VIEJA'!N545+'[1]SAN VICENTE Y RECTA VIEJA'!Q545+'[1]SAN VICENTE Y RECTA VIEJA'!T545+'[1]SAN VICENTE Y RECTA VIEJA'!W545</f>
        <v>1941</v>
      </c>
      <c r="F54" s="33"/>
      <c r="G54" s="27">
        <f>'[1]SAN VICENTE Y RECTA VIEJA'!I545+'[1]SAN VICENTE Y RECTA VIEJA'!L545+'[1]SAN VICENTE Y RECTA VIEJA'!O545+'[1]SAN VICENTE Y RECTA VIEJA'!R545+'[1]SAN VICENTE Y RECTA VIEJA'!U545+'[1]SAN VICENTE Y RECTA VIEJA'!X545</f>
        <v>58</v>
      </c>
      <c r="H54" s="33"/>
      <c r="I54" s="28">
        <v>836</v>
      </c>
      <c r="J54" s="33"/>
      <c r="K54" s="29">
        <f>'[1]SAN VICENTE Y RECTA VIEJA'!AC700-'[1]SAN VICENTE Y RECTA VIEJA'!AF700</f>
        <v>1493</v>
      </c>
      <c r="L54" s="33"/>
    </row>
    <row r="55" spans="1:12" ht="15" x14ac:dyDescent="0.25">
      <c r="A55" s="15">
        <v>20</v>
      </c>
      <c r="B55" s="9"/>
      <c r="C55" s="34">
        <v>4686</v>
      </c>
      <c r="D55" s="24">
        <v>43956</v>
      </c>
      <c r="E55" s="29">
        <f>'[1]SAN VICENTE Y RECTA VIEJA'!H546+'[1]SAN VICENTE Y RECTA VIEJA'!K546+'[1]SAN VICENTE Y RECTA VIEJA'!N546+'[1]SAN VICENTE Y RECTA VIEJA'!Q546+'[1]SAN VICENTE Y RECTA VIEJA'!T546+'[1]SAN VICENTE Y RECTA VIEJA'!W546</f>
        <v>1115</v>
      </c>
      <c r="F55" s="26">
        <v>2943</v>
      </c>
      <c r="G55" s="27">
        <f>'[1]SAN VICENTE Y RECTA VIEJA'!I546+'[1]SAN VICENTE Y RECTA VIEJA'!L546+'[1]SAN VICENTE Y RECTA VIEJA'!O546+'[1]SAN VICENTE Y RECTA VIEJA'!R546+'[1]SAN VICENTE Y RECTA VIEJA'!U546+'[1]SAN VICENTE Y RECTA VIEJA'!X546</f>
        <v>63</v>
      </c>
      <c r="H55" s="26">
        <v>24</v>
      </c>
      <c r="I55" s="28">
        <v>1295</v>
      </c>
      <c r="J55" s="26">
        <v>2919</v>
      </c>
      <c r="K55" s="29">
        <f>'[1]SAN VICENTE Y RECTA VIEJA'!AC703-'[1]SAN VICENTE Y RECTA VIEJA'!AF703</f>
        <v>1753</v>
      </c>
      <c r="L55" s="26">
        <v>1.1675231243576567</v>
      </c>
    </row>
    <row r="56" spans="1:12" ht="15" thickBot="1" x14ac:dyDescent="0.25">
      <c r="A56" s="16"/>
      <c r="B56" s="10"/>
      <c r="C56" s="30"/>
      <c r="D56" s="24">
        <v>43957</v>
      </c>
      <c r="E56" s="25">
        <f>'[1]SAN VICENTE Y RECTA VIEJA'!H548+'[1]SAN VICENTE Y RECTA VIEJA'!K548+'[1]SAN VICENTE Y RECTA VIEJA'!N548+'[1]SAN VICENTE Y RECTA VIEJA'!Q548+'[1]SAN VICENTE Y RECTA VIEJA'!T548+'[1]SAN VICENTE Y RECTA VIEJA'!W548</f>
        <v>1430</v>
      </c>
      <c r="F56" s="33"/>
      <c r="G56" s="27">
        <f>'[1]SAN VICENTE Y RECTA VIEJA'!I548+'[1]SAN VICENTE Y RECTA VIEJA'!L548+'[1]SAN VICENTE Y RECTA VIEJA'!O548+'[1]SAN VICENTE Y RECTA VIEJA'!R548+'[1]SAN VICENTE Y RECTA VIEJA'!U548+'[1]SAN VICENTE Y RECTA VIEJA'!X548</f>
        <v>33</v>
      </c>
      <c r="H56" s="33"/>
      <c r="I56" s="28">
        <v>1624</v>
      </c>
      <c r="J56" s="33"/>
      <c r="K56" s="29">
        <f>'[1]SAN VICENTE Y RECTA VIEJA'!AC704-'[1]SAN VICENTE Y RECTA VIEJA'!AF704</f>
        <v>1600</v>
      </c>
      <c r="L56" s="33"/>
    </row>
    <row r="57" spans="1:12" ht="14.25" x14ac:dyDescent="0.2">
      <c r="A57" s="15">
        <v>21</v>
      </c>
      <c r="B57" s="11"/>
      <c r="C57" s="34">
        <v>4602</v>
      </c>
      <c r="D57" s="24">
        <v>43969</v>
      </c>
      <c r="E57" s="25">
        <f>'[1]SAN VICENTE Y RECTA VIEJA'!H549+'[1]SAN VICENTE Y RECTA VIEJA'!K549+'[1]SAN VICENTE Y RECTA VIEJA'!N549+'[1]SAN VICENTE Y RECTA VIEJA'!Q549+'[1]SAN VICENTE Y RECTA VIEJA'!T549+'[1]SAN VICENTE Y RECTA VIEJA'!W549</f>
        <v>1803</v>
      </c>
      <c r="F57" s="26">
        <v>4186</v>
      </c>
      <c r="G57" s="27">
        <f>'[1]SAN VICENTE Y RECTA VIEJA'!I549+'[1]SAN VICENTE Y RECTA VIEJA'!L549+'[1]SAN VICENTE Y RECTA VIEJA'!O549+'[1]SAN VICENTE Y RECTA VIEJA'!R549+'[1]SAN VICENTE Y RECTA VIEJA'!U549+'[1]SAN VICENTE Y RECTA VIEJA'!X549</f>
        <v>91</v>
      </c>
      <c r="H57" s="26">
        <v>108</v>
      </c>
      <c r="I57" s="28">
        <v>1441</v>
      </c>
      <c r="J57" s="26">
        <v>4078</v>
      </c>
      <c r="K57" s="29">
        <f>'[1]SAN VICENTE Y RECTA VIEJA'!AC708-'[1]SAN VICENTE Y RECTA VIEJA'!AF708</f>
        <v>1630</v>
      </c>
      <c r="L57" s="26">
        <v>1.118195193722413</v>
      </c>
    </row>
    <row r="58" spans="1:12" ht="14.25" x14ac:dyDescent="0.2">
      <c r="A58" s="16"/>
      <c r="B58" s="12"/>
      <c r="C58" s="30"/>
      <c r="D58" s="24">
        <v>43970</v>
      </c>
      <c r="E58" s="25">
        <f>'[1]SAN VICENTE Y RECTA VIEJA'!H550+'[1]SAN VICENTE Y RECTA VIEJA'!K550+'[1]SAN VICENTE Y RECTA VIEJA'!N550+'[1]SAN VICENTE Y RECTA VIEJA'!Q550+'[1]SAN VICENTE Y RECTA VIEJA'!T550+'[1]SAN VICENTE Y RECTA VIEJA'!W550</f>
        <v>1042</v>
      </c>
      <c r="F58" s="31"/>
      <c r="G58" s="27">
        <f>'[1]SAN VICENTE Y RECTA VIEJA'!I550+'[1]SAN VICENTE Y RECTA VIEJA'!L550+'[1]SAN VICENTE Y RECTA VIEJA'!O550+'[1]SAN VICENTE Y RECTA VIEJA'!R550+'[1]SAN VICENTE Y RECTA VIEJA'!U550+'[1]SAN VICENTE Y RECTA VIEJA'!X550</f>
        <v>0</v>
      </c>
      <c r="H58" s="31"/>
      <c r="I58" s="28">
        <v>1759</v>
      </c>
      <c r="J58" s="31"/>
      <c r="K58" s="29">
        <f>'[1]SAN VICENTE Y RECTA VIEJA'!AC709-'[1]SAN VICENTE Y RECTA VIEJA'!AF709</f>
        <v>1451</v>
      </c>
      <c r="L58" s="31"/>
    </row>
    <row r="59" spans="1:12" ht="15.75" thickBot="1" x14ac:dyDescent="0.3">
      <c r="A59" s="16"/>
      <c r="B59" s="5"/>
      <c r="C59" s="30"/>
      <c r="D59" s="24">
        <v>43971</v>
      </c>
      <c r="E59" s="29">
        <f>'[1]SAN VICENTE Y RECTA VIEJA'!H551+'[1]SAN VICENTE Y RECTA VIEJA'!K551+'[1]SAN VICENTE Y RECTA VIEJA'!N551+'[1]SAN VICENTE Y RECTA VIEJA'!Q551+'[1]SAN VICENTE Y RECTA VIEJA'!T551+'[1]SAN VICENTE Y RECTA VIEJA'!W551</f>
        <v>1740</v>
      </c>
      <c r="F59" s="33"/>
      <c r="G59" s="27">
        <f>'[1]SAN VICENTE Y RECTA VIEJA'!I553+'[1]SAN VICENTE Y RECTA VIEJA'!L553+'[1]SAN VICENTE Y RECTA VIEJA'!O553+'[1]SAN VICENTE Y RECTA VIEJA'!R553+'[1]SAN VICENTE Y RECTA VIEJA'!U553+'[1]SAN VICENTE Y RECTA VIEJA'!X553</f>
        <v>65</v>
      </c>
      <c r="H59" s="33"/>
      <c r="I59" s="28">
        <v>878</v>
      </c>
      <c r="J59" s="33"/>
      <c r="K59" s="29">
        <f>'[1]SAN VICENTE Y RECTA VIEJA'!AC710-'[1]SAN VICENTE Y RECTA VIEJA'!AF710</f>
        <v>1467</v>
      </c>
      <c r="L59" s="33"/>
    </row>
    <row r="60" spans="1:12" ht="14.25" x14ac:dyDescent="0.2">
      <c r="A60" s="15">
        <v>22</v>
      </c>
      <c r="B60" s="6"/>
      <c r="C60" s="34">
        <v>4628</v>
      </c>
      <c r="D60" s="24">
        <v>43976</v>
      </c>
      <c r="E60" s="25">
        <f>'[1]SAN VICENTE Y RECTA VIEJA'!H553+'[1]SAN VICENTE Y RECTA VIEJA'!K553+'[1]SAN VICENTE Y RECTA VIEJA'!N553+'[1]SAN VICENTE Y RECTA VIEJA'!Q553+'[1]SAN VICENTE Y RECTA VIEJA'!T553+'[1]SAN VICENTE Y RECTA VIEJA'!W553</f>
        <v>1642</v>
      </c>
      <c r="F60" s="26">
        <v>3801</v>
      </c>
      <c r="G60" s="27">
        <f>'[1]SAN VICENTE Y RECTA VIEJA'!I554+'[1]SAN VICENTE Y RECTA VIEJA'!L554+'[1]SAN VICENTE Y RECTA VIEJA'!O554+'[1]SAN VICENTE Y RECTA VIEJA'!R554+'[1]SAN VICENTE Y RECTA VIEJA'!U554+'[1]SAN VICENTE Y RECTA VIEJA'!X554</f>
        <v>58</v>
      </c>
      <c r="H60" s="26">
        <v>103</v>
      </c>
      <c r="I60" s="28">
        <v>1780</v>
      </c>
      <c r="J60" s="26">
        <v>3698</v>
      </c>
      <c r="K60" s="29">
        <f>'[1]SAN VICENTE Y RECTA VIEJA'!AC713-'[1]SAN VICENTE Y RECTA VIEJA'!AF713</f>
        <v>1529</v>
      </c>
      <c r="L60" s="26">
        <v>1.0237966468361277</v>
      </c>
    </row>
    <row r="61" spans="1:12" ht="14.25" x14ac:dyDescent="0.2">
      <c r="A61" s="16"/>
      <c r="B61" s="7"/>
      <c r="C61" s="30"/>
      <c r="D61" s="24">
        <v>43977</v>
      </c>
      <c r="E61" s="25">
        <f>'[1]SAN VICENTE Y RECTA VIEJA'!H554+'[1]SAN VICENTE Y RECTA VIEJA'!K554+'[1]SAN VICENTE Y RECTA VIEJA'!N554+'[1]SAN VICENTE Y RECTA VIEJA'!Q554+'[1]SAN VICENTE Y RECTA VIEJA'!T554+'[1]SAN VICENTE Y RECTA VIEJA'!W554</f>
        <v>867</v>
      </c>
      <c r="F61" s="31"/>
      <c r="G61" s="27">
        <f>'[1]SAN VICENTE Y RECTA VIEJA'!I555+'[1]SAN VICENTE Y RECTA VIEJA'!L555+'[1]SAN VICENTE Y RECTA VIEJA'!O555+'[1]SAN VICENTE Y RECTA VIEJA'!R555+'[1]SAN VICENTE Y RECTA VIEJA'!U555+'[1]SAN VICENTE Y RECTA VIEJA'!X555</f>
        <v>111</v>
      </c>
      <c r="H61" s="31"/>
      <c r="I61" s="28">
        <v>881</v>
      </c>
      <c r="J61" s="31"/>
      <c r="K61" s="29">
        <f>'[1]SAN VICENTE Y RECTA VIEJA'!AC714-'[1]SAN VICENTE Y RECTA VIEJA'!AF714</f>
        <v>1570</v>
      </c>
      <c r="L61" s="31"/>
    </row>
    <row r="62" spans="1:12" ht="15" thickBot="1" x14ac:dyDescent="0.25">
      <c r="A62" s="16"/>
      <c r="B62" s="8"/>
      <c r="C62" s="30"/>
      <c r="D62" s="24">
        <v>43978</v>
      </c>
      <c r="E62" s="25">
        <f>'[1]SAN VICENTE Y RECTA VIEJA'!H555+'[1]SAN VICENTE Y RECTA VIEJA'!K555+'[1]SAN VICENTE Y RECTA VIEJA'!N555+'[1]SAN VICENTE Y RECTA VIEJA'!Q555+'[1]SAN VICENTE Y RECTA VIEJA'!T555+'[1]SAN VICENTE Y RECTA VIEJA'!W555</f>
        <v>1755</v>
      </c>
      <c r="F62" s="33"/>
      <c r="G62" s="27">
        <f>'[1]SAN VICENTE Y RECTA VIEJA'!I558+'[1]SAN VICENTE Y RECTA VIEJA'!L558+'[1]SAN VICENTE Y RECTA VIEJA'!O558+'[1]SAN VICENTE Y RECTA VIEJA'!R558+'[1]SAN VICENTE Y RECTA VIEJA'!U558+'[1]SAN VICENTE Y RECTA VIEJA'!X558</f>
        <v>63</v>
      </c>
      <c r="H62" s="33"/>
      <c r="I62" s="28">
        <v>1037</v>
      </c>
      <c r="J62" s="33"/>
      <c r="K62" s="29">
        <f>'[1]SAN VICENTE Y RECTA VIEJA'!AC715-'[1]SAN VICENTE Y RECTA VIEJA'!AF715</f>
        <v>2067</v>
      </c>
      <c r="L62" s="33"/>
    </row>
    <row r="63" spans="1:12" ht="15" x14ac:dyDescent="0.25">
      <c r="A63" s="15">
        <v>23</v>
      </c>
      <c r="B63" s="9"/>
      <c r="C63" s="34">
        <v>4399</v>
      </c>
      <c r="D63" s="24">
        <v>43990</v>
      </c>
      <c r="E63" s="29">
        <v>343</v>
      </c>
      <c r="F63" s="26">
        <v>4238</v>
      </c>
      <c r="G63" s="27">
        <f>'[1]SAN VICENTE Y RECTA VIEJA'!I559+'[1]SAN VICENTE Y RECTA VIEJA'!L559+'[1]SAN VICENTE Y RECTA VIEJA'!O559+'[1]SAN VICENTE Y RECTA VIEJA'!R559+'[1]SAN VICENTE Y RECTA VIEJA'!U559+'[1]SAN VICENTE Y RECTA VIEJA'!X559</f>
        <v>84</v>
      </c>
      <c r="H63" s="26">
        <v>287</v>
      </c>
      <c r="I63" s="28">
        <v>1408</v>
      </c>
      <c r="J63" s="26">
        <v>3951</v>
      </c>
      <c r="K63" s="29">
        <f>'[1]SAN VICENTE Y RECTA VIEJA'!AC718-'[1]SAN VICENTE Y RECTA VIEJA'!AF718</f>
        <v>1503</v>
      </c>
      <c r="L63" s="26">
        <v>1.0007593014426728</v>
      </c>
    </row>
    <row r="64" spans="1:12" ht="14.25" x14ac:dyDescent="0.2">
      <c r="A64" s="16"/>
      <c r="B64" s="10"/>
      <c r="C64" s="30"/>
      <c r="D64" s="24">
        <v>43991</v>
      </c>
      <c r="E64" s="25">
        <f>'[1]SAN VICENTE Y RECTA VIEJA'!H558+'[1]SAN VICENTE Y RECTA VIEJA'!K558+'[1]SAN VICENTE Y RECTA VIEJA'!N558+'[1]SAN VICENTE Y RECTA VIEJA'!Q558+'[1]SAN VICENTE Y RECTA VIEJA'!T558+'[1]SAN VICENTE Y RECTA VIEJA'!W558</f>
        <v>1578</v>
      </c>
      <c r="F64" s="31"/>
      <c r="G64" s="27">
        <f>'[1]SAN VICENTE Y RECTA VIEJA'!I560+'[1]SAN VICENTE Y RECTA VIEJA'!L560+'[1]SAN VICENTE Y RECTA VIEJA'!O560+'[1]SAN VICENTE Y RECTA VIEJA'!R560+'[1]SAN VICENTE Y RECTA VIEJA'!U560+'[1]SAN VICENTE Y RECTA VIEJA'!X560</f>
        <v>0</v>
      </c>
      <c r="H64" s="31"/>
      <c r="I64" s="28">
        <v>1575</v>
      </c>
      <c r="J64" s="31"/>
      <c r="K64" s="29">
        <f>'[1]SAN VICENTE Y RECTA VIEJA'!AC719-'[1]SAN VICENTE Y RECTA VIEJA'!AF719</f>
        <v>1717</v>
      </c>
      <c r="L64" s="31"/>
    </row>
    <row r="65" spans="1:12" ht="15" thickBot="1" x14ac:dyDescent="0.25">
      <c r="A65" s="16"/>
      <c r="B65" s="11"/>
      <c r="C65" s="30"/>
      <c r="D65" s="24">
        <v>43992</v>
      </c>
      <c r="E65" s="25">
        <f>'[1]SAN VICENTE Y RECTA VIEJA'!H559+'[1]SAN VICENTE Y RECTA VIEJA'!K559+'[1]SAN VICENTE Y RECTA VIEJA'!N559+'[1]SAN VICENTE Y RECTA VIEJA'!Q559+'[1]SAN VICENTE Y RECTA VIEJA'!T559+'[1]SAN VICENTE Y RECTA VIEJA'!W559</f>
        <v>1803</v>
      </c>
      <c r="F65" s="33"/>
      <c r="G65" s="27">
        <f>'[1]SAN VICENTE Y RECTA VIEJA'!I561+'[1]SAN VICENTE Y RECTA VIEJA'!L561+'[1]SAN VICENTE Y RECTA VIEJA'!O561+'[1]SAN VICENTE Y RECTA VIEJA'!R561+'[1]SAN VICENTE Y RECTA VIEJA'!U561+'[1]SAN VICENTE Y RECTA VIEJA'!X561</f>
        <v>0</v>
      </c>
      <c r="H65" s="33"/>
      <c r="I65" s="28">
        <v>968</v>
      </c>
      <c r="J65" s="33"/>
      <c r="K65" s="29">
        <f>'[1]SAN VICENTE Y RECTA VIEJA'!AC720-'[1]SAN VICENTE Y RECTA VIEJA'!AF720</f>
        <v>1423</v>
      </c>
      <c r="L65" s="33"/>
    </row>
    <row r="66" spans="1:12" ht="14.25" x14ac:dyDescent="0.2">
      <c r="A66" s="15">
        <v>24</v>
      </c>
      <c r="B66" s="12"/>
      <c r="C66" s="34">
        <v>4285</v>
      </c>
      <c r="D66" s="24">
        <v>44005</v>
      </c>
      <c r="E66" s="25">
        <f>'[1]SAN VICENTE Y RECTA VIEJA'!H560+'[1]SAN VICENTE Y RECTA VIEJA'!K560+'[1]SAN VICENTE Y RECTA VIEJA'!N560+'[1]SAN VICENTE Y RECTA VIEJA'!Q560+'[1]SAN VICENTE Y RECTA VIEJA'!T560+'[1]SAN VICENTE Y RECTA VIEJA'!W560</f>
        <v>1608</v>
      </c>
      <c r="F66" s="26">
        <v>3260</v>
      </c>
      <c r="G66" s="27">
        <f>'[1]SAN VICENTE Y RECTA VIEJA'!I563+'[1]SAN VICENTE Y RECTA VIEJA'!L563+'[1]SAN VICENTE Y RECTA VIEJA'!O563+'[1]SAN VICENTE Y RECTA VIEJA'!R563+'[1]SAN VICENTE Y RECTA VIEJA'!U563+'[1]SAN VICENTE Y RECTA VIEJA'!X563</f>
        <v>46</v>
      </c>
      <c r="H66" s="26">
        <v>150</v>
      </c>
      <c r="I66" s="28">
        <v>1612</v>
      </c>
      <c r="J66" s="26">
        <v>3110</v>
      </c>
      <c r="K66" s="29">
        <f>'[1]SAN VICENTE Y RECTA VIEJA'!AC723-'[1]SAN VICENTE Y RECTA VIEJA'!AF723</f>
        <v>1365</v>
      </c>
      <c r="L66" s="26">
        <v>0.95691318327974273</v>
      </c>
    </row>
    <row r="67" spans="1:12" ht="15.75" thickBot="1" x14ac:dyDescent="0.3">
      <c r="A67" s="16"/>
      <c r="B67" s="5"/>
      <c r="C67" s="30"/>
      <c r="D67" s="24">
        <v>44006</v>
      </c>
      <c r="E67" s="29">
        <v>342</v>
      </c>
      <c r="F67" s="33"/>
      <c r="G67" s="27">
        <f>'[1]SAN VICENTE Y RECTA VIEJA'!I564+'[1]SAN VICENTE Y RECTA VIEJA'!L564+'[1]SAN VICENTE Y RECTA VIEJA'!O564+'[1]SAN VICENTE Y RECTA VIEJA'!R564+'[1]SAN VICENTE Y RECTA VIEJA'!U564+'[1]SAN VICENTE Y RECTA VIEJA'!X564</f>
        <v>52</v>
      </c>
      <c r="H67" s="33"/>
      <c r="I67" s="28">
        <v>1498</v>
      </c>
      <c r="J67" s="33"/>
      <c r="K67" s="29">
        <f>'[1]SAN VICENTE Y RECTA VIEJA'!AC724-'[1]SAN VICENTE Y RECTA VIEJA'!AF724</f>
        <v>1626</v>
      </c>
      <c r="L67" s="33"/>
    </row>
    <row r="68" spans="1:12" ht="14.25" x14ac:dyDescent="0.2">
      <c r="A68" s="15">
        <v>25</v>
      </c>
      <c r="B68" s="6"/>
      <c r="C68" s="34">
        <v>4147</v>
      </c>
      <c r="D68" s="24">
        <v>44011</v>
      </c>
      <c r="E68" s="25">
        <f>'[1]SAN VICENTE Y RECTA VIEJA'!H563+'[1]SAN VICENTE Y RECTA VIEJA'!K563+'[1]SAN VICENTE Y RECTA VIEJA'!N563+'[1]SAN VICENTE Y RECTA VIEJA'!Q563+'[1]SAN VICENTE Y RECTA VIEJA'!T563+'[1]SAN VICENTE Y RECTA VIEJA'!W563</f>
        <v>1385</v>
      </c>
      <c r="F68" s="26">
        <v>3252</v>
      </c>
      <c r="G68" s="27">
        <f>'[1]SAN VICENTE Y RECTA VIEJA'!I565+'[1]SAN VICENTE Y RECTA VIEJA'!L565+'[1]SAN VICENTE Y RECTA VIEJA'!O565+'[1]SAN VICENTE Y RECTA VIEJA'!R565+'[1]SAN VICENTE Y RECTA VIEJA'!U565+'[1]SAN VICENTE Y RECTA VIEJA'!X565</f>
        <v>46</v>
      </c>
      <c r="H68" s="26">
        <v>151</v>
      </c>
      <c r="I68" s="28">
        <v>1579</v>
      </c>
      <c r="J68" s="26">
        <v>3101</v>
      </c>
      <c r="K68" s="29">
        <f>'[1]SAN VICENTE Y RECTA VIEJA'!AC725-'[1]SAN VICENTE Y RECTA VIEJA'!AF725</f>
        <v>1619</v>
      </c>
      <c r="L68" s="26">
        <v>0.93647210577233153</v>
      </c>
    </row>
    <row r="69" spans="1:12" ht="15" thickBot="1" x14ac:dyDescent="0.25">
      <c r="A69" s="16"/>
      <c r="B69" s="7"/>
      <c r="C69" s="30"/>
      <c r="D69" s="24">
        <v>44012</v>
      </c>
      <c r="E69" s="25">
        <f>'[1]SAN VICENTE Y RECTA VIEJA'!H564+'[1]SAN VICENTE Y RECTA VIEJA'!K564+'[1]SAN VICENTE Y RECTA VIEJA'!N564+'[1]SAN VICENTE Y RECTA VIEJA'!Q564+'[1]SAN VICENTE Y RECTA VIEJA'!T564+'[1]SAN VICENTE Y RECTA VIEJA'!W564</f>
        <v>1768</v>
      </c>
      <c r="F69" s="33"/>
      <c r="G69" s="27">
        <f>'[1]SAN VICENTE Y RECTA VIEJA'!I568+'[1]SAN VICENTE Y RECTA VIEJA'!L568+'[1]SAN VICENTE Y RECTA VIEJA'!O568+'[1]SAN VICENTE Y RECTA VIEJA'!R568+'[1]SAN VICENTE Y RECTA VIEJA'!U568+'[1]SAN VICENTE Y RECTA VIEJA'!X568</f>
        <v>68</v>
      </c>
      <c r="H69" s="33"/>
      <c r="I69" s="28">
        <v>1522</v>
      </c>
      <c r="J69" s="33"/>
      <c r="K69" s="29">
        <f>'[1]SAN VICENTE Y RECTA VIEJA'!AC726-'[1]SAN VICENTE Y RECTA VIEJA'!AF726</f>
        <v>1687</v>
      </c>
      <c r="L69" s="33"/>
    </row>
    <row r="70" spans="1:12" ht="14.25" x14ac:dyDescent="0.2">
      <c r="A70" s="15">
        <v>26</v>
      </c>
      <c r="B70" s="8"/>
      <c r="C70" s="34">
        <v>4155</v>
      </c>
      <c r="D70" s="24">
        <v>44013</v>
      </c>
      <c r="E70" s="25">
        <f>'[1]SAN VICENTE Y RECTA VIEJA'!H565+'[1]SAN VICENTE Y RECTA VIEJA'!K565+'[1]SAN VICENTE Y RECTA VIEJA'!N565+'[1]SAN VICENTE Y RECTA VIEJA'!Q565+'[1]SAN VICENTE Y RECTA VIEJA'!T565+'[1]SAN VICENTE Y RECTA VIEJA'!W565</f>
        <v>1350</v>
      </c>
      <c r="F70" s="26">
        <v>2979</v>
      </c>
      <c r="G70" s="27">
        <f>'[1]SAN VICENTE Y RECTA VIEJA'!I569+'[1]SAN VICENTE Y RECTA VIEJA'!L569+'[1]SAN VICENTE Y RECTA VIEJA'!O569+'[1]SAN VICENTE Y RECTA VIEJA'!R569+'[1]SAN VICENTE Y RECTA VIEJA'!U569+'[1]SAN VICENTE Y RECTA VIEJA'!X569</f>
        <v>87</v>
      </c>
      <c r="H70" s="26">
        <v>127</v>
      </c>
      <c r="I70" s="28">
        <v>1791</v>
      </c>
      <c r="J70" s="26">
        <v>2852</v>
      </c>
      <c r="K70" s="29">
        <f>'[1]SAN VICENTE Y RECTA VIEJA'!AC728-'[1]SAN VICENTE Y RECTA VIEJA'!AF728</f>
        <v>2152</v>
      </c>
      <c r="L70" s="26">
        <v>0.94249649368863953</v>
      </c>
    </row>
    <row r="71" spans="1:12" ht="15.75" thickBot="1" x14ac:dyDescent="0.3">
      <c r="A71" s="16"/>
      <c r="B71" s="9"/>
      <c r="C71" s="30"/>
      <c r="D71" s="24">
        <v>44025</v>
      </c>
      <c r="E71" s="29">
        <v>223</v>
      </c>
      <c r="F71" s="33"/>
      <c r="G71" s="27">
        <f>'[1]SAN VICENTE Y RECTA VIEJA'!I573+'[1]SAN VICENTE Y RECTA VIEJA'!L573+'[1]SAN VICENTE Y RECTA VIEJA'!O573+'[1]SAN VICENTE Y RECTA VIEJA'!R573+'[1]SAN VICENTE Y RECTA VIEJA'!U573+'[1]SAN VICENTE Y RECTA VIEJA'!X573</f>
        <v>37</v>
      </c>
      <c r="H71" s="33"/>
      <c r="I71" s="28">
        <v>1061</v>
      </c>
      <c r="J71" s="33"/>
      <c r="K71" s="29">
        <f>'[1]SAN VICENTE Y RECTA VIEJA'!AC729-'[1]SAN VICENTE Y RECTA VIEJA'!AF729</f>
        <v>1606</v>
      </c>
      <c r="L71" s="33"/>
    </row>
    <row r="72" spans="1:12" ht="14.25" x14ac:dyDescent="0.2">
      <c r="A72" s="15">
        <v>27</v>
      </c>
      <c r="B72" s="10"/>
      <c r="C72" s="34">
        <v>3512</v>
      </c>
      <c r="D72" s="24">
        <v>44026</v>
      </c>
      <c r="E72" s="25">
        <f>'[1]SAN VICENTE Y RECTA VIEJA'!H568+'[1]SAN VICENTE Y RECTA VIEJA'!K568+'[1]SAN VICENTE Y RECTA VIEJA'!N568+'[1]SAN VICENTE Y RECTA VIEJA'!Q568+'[1]SAN VICENTE Y RECTA VIEJA'!T568+'[1]SAN VICENTE Y RECTA VIEJA'!W568</f>
        <v>1665</v>
      </c>
      <c r="F72" s="26">
        <v>4913</v>
      </c>
      <c r="G72" s="27">
        <f>'[1]SAN VICENTE Y RECTA VIEJA'!I574+'[1]SAN VICENTE Y RECTA VIEJA'!L574+'[1]SAN VICENTE Y RECTA VIEJA'!O574+'[1]SAN VICENTE Y RECTA VIEJA'!R574+'[1]SAN VICENTE Y RECTA VIEJA'!U574+'[1]SAN VICENTE Y RECTA VIEJA'!X574</f>
        <v>61</v>
      </c>
      <c r="H72" s="26">
        <v>157</v>
      </c>
      <c r="I72" s="28">
        <v>1758</v>
      </c>
      <c r="J72" s="26">
        <v>4756</v>
      </c>
      <c r="K72" s="29">
        <f>'[1]SAN VICENTE Y RECTA VIEJA'!AC730-'[1]SAN VICENTE Y RECTA VIEJA'!AF730</f>
        <v>2107</v>
      </c>
      <c r="L72" s="26">
        <v>0.94238856181665265</v>
      </c>
    </row>
    <row r="73" spans="1:12" ht="14.25" x14ac:dyDescent="0.2">
      <c r="A73" s="16"/>
      <c r="B73" s="11"/>
      <c r="C73" s="30"/>
      <c r="D73" s="24">
        <v>44029</v>
      </c>
      <c r="E73" s="25">
        <f>'[1]SAN VICENTE Y RECTA VIEJA'!H569+'[1]SAN VICENTE Y RECTA VIEJA'!K569+'[1]SAN VICENTE Y RECTA VIEJA'!N569+'[1]SAN VICENTE Y RECTA VIEJA'!Q569+'[1]SAN VICENTE Y RECTA VIEJA'!T569+'[1]SAN VICENTE Y RECTA VIEJA'!W569</f>
        <v>1854</v>
      </c>
      <c r="F73" s="31"/>
      <c r="G73" s="27">
        <f>'[1]SAN VICENTE Y RECTA VIEJA'!I575+'[1]SAN VICENTE Y RECTA VIEJA'!L575+'[1]SAN VICENTE Y RECTA VIEJA'!O575+'[1]SAN VICENTE Y RECTA VIEJA'!R575+'[1]SAN VICENTE Y RECTA VIEJA'!U575+'[1]SAN VICENTE Y RECTA VIEJA'!X575</f>
        <v>27</v>
      </c>
      <c r="H73" s="31"/>
      <c r="I73" s="28">
        <v>1927</v>
      </c>
      <c r="J73" s="31"/>
      <c r="K73" s="29">
        <f>'[1]SAN VICENTE Y RECTA VIEJA'!AC731-'[1]SAN VICENTE Y RECTA VIEJA'!AF731</f>
        <v>1063</v>
      </c>
      <c r="L73" s="31"/>
    </row>
    <row r="74" spans="1:12" ht="15" thickBot="1" x14ac:dyDescent="0.25">
      <c r="A74" s="16"/>
      <c r="B74" s="12"/>
      <c r="C74" s="30"/>
      <c r="D74" s="24">
        <v>44033</v>
      </c>
      <c r="E74" s="25">
        <f>'[1]SAN VICENTE Y RECTA VIEJA'!H570+'[1]SAN VICENTE Y RECTA VIEJA'!K570+'[1]SAN VICENTE Y RECTA VIEJA'!N570+'[1]SAN VICENTE Y RECTA VIEJA'!Q570+'[1]SAN VICENTE Y RECTA VIEJA'!T570+'[1]SAN VICENTE Y RECTA VIEJA'!W570</f>
        <v>2031</v>
      </c>
      <c r="F74" s="33"/>
      <c r="G74" s="27">
        <f>'[1]SAN VICENTE Y RECTA VIEJA'!I578+'[1]SAN VICENTE Y RECTA VIEJA'!L578+'[1]SAN VICENTE Y RECTA VIEJA'!O578+'[1]SAN VICENTE Y RECTA VIEJA'!R578+'[1]SAN VICENTE Y RECTA VIEJA'!U578+'[1]SAN VICENTE Y RECTA VIEJA'!X578</f>
        <v>28</v>
      </c>
      <c r="H74" s="33"/>
      <c r="I74" s="28">
        <v>1071</v>
      </c>
      <c r="J74" s="33"/>
      <c r="K74" s="29">
        <f>'[1]SAN VICENTE Y RECTA VIEJA'!AC733-'[1]SAN VICENTE Y RECTA VIEJA'!AF733</f>
        <v>2139</v>
      </c>
      <c r="L74" s="33"/>
    </row>
    <row r="75" spans="1:12" ht="15" x14ac:dyDescent="0.25">
      <c r="A75" s="15">
        <v>28</v>
      </c>
      <c r="B75" s="5"/>
      <c r="C75" s="34">
        <v>3321</v>
      </c>
      <c r="D75" s="24">
        <v>44034</v>
      </c>
      <c r="E75" s="29">
        <v>565</v>
      </c>
      <c r="F75" s="26">
        <v>3473</v>
      </c>
      <c r="G75" s="27">
        <f>'[1]SAN VICENTE Y RECTA VIEJA'!I579+'[1]SAN VICENTE Y RECTA VIEJA'!L579+'[1]SAN VICENTE Y RECTA VIEJA'!O579+'[1]SAN VICENTE Y RECTA VIEJA'!R579+'[1]SAN VICENTE Y RECTA VIEJA'!U579+'[1]SAN VICENTE Y RECTA VIEJA'!X579</f>
        <v>135</v>
      </c>
      <c r="H75" s="26">
        <v>277</v>
      </c>
      <c r="I75" s="28">
        <v>2056</v>
      </c>
      <c r="J75" s="26">
        <v>3196</v>
      </c>
      <c r="K75" s="29">
        <f>'[1]SAN VICENTE Y RECTA VIEJA'!AC734-'[1]SAN VICENTE Y RECTA VIEJA'!AF734</f>
        <v>1171</v>
      </c>
      <c r="L75" s="26">
        <v>0.85607008760951186</v>
      </c>
    </row>
    <row r="76" spans="1:12" ht="15" thickBot="1" x14ac:dyDescent="0.25">
      <c r="A76" s="16"/>
      <c r="B76" s="6"/>
      <c r="C76" s="30"/>
      <c r="D76" s="24">
        <v>44036</v>
      </c>
      <c r="E76" s="25">
        <f>'[1]SAN VICENTE Y RECTA VIEJA'!H573+'[1]SAN VICENTE Y RECTA VIEJA'!K573+'[1]SAN VICENTE Y RECTA VIEJA'!N573+'[1]SAN VICENTE Y RECTA VIEJA'!Q573+'[1]SAN VICENTE Y RECTA VIEJA'!T573+'[1]SAN VICENTE Y RECTA VIEJA'!W573</f>
        <v>1732</v>
      </c>
      <c r="F76" s="33"/>
      <c r="G76" s="27">
        <f>'[1]SAN VICENTE Y RECTA VIEJA'!I580+'[1]SAN VICENTE Y RECTA VIEJA'!L580+'[1]SAN VICENTE Y RECTA VIEJA'!O580+'[1]SAN VICENTE Y RECTA VIEJA'!R580+'[1]SAN VICENTE Y RECTA VIEJA'!U580+'[1]SAN VICENTE Y RECTA VIEJA'!X580</f>
        <v>105</v>
      </c>
      <c r="H76" s="33"/>
      <c r="I76" s="28">
        <v>1140</v>
      </c>
      <c r="J76" s="33"/>
      <c r="K76" s="29">
        <f>'[1]SAN VICENTE Y RECTA VIEJA'!AC735-'[1]SAN VICENTE Y RECTA VIEJA'!AF735</f>
        <v>1562</v>
      </c>
      <c r="L76" s="33"/>
    </row>
    <row r="77" spans="1:12" ht="14.25" x14ac:dyDescent="0.2">
      <c r="A77" s="15">
        <v>29</v>
      </c>
      <c r="B77" s="7"/>
      <c r="C77" s="34">
        <v>2939</v>
      </c>
      <c r="D77" s="24">
        <v>44037</v>
      </c>
      <c r="E77" s="25">
        <f>'[1]SAN VICENTE Y RECTA VIEJA'!H574+'[1]SAN VICENTE Y RECTA VIEJA'!K574+'[1]SAN VICENTE Y RECTA VIEJA'!N574+'[1]SAN VICENTE Y RECTA VIEJA'!Q574+'[1]SAN VICENTE Y RECTA VIEJA'!T574+'[1]SAN VICENTE Y RECTA VIEJA'!W574</f>
        <v>1830</v>
      </c>
      <c r="F77" s="26">
        <v>4791</v>
      </c>
      <c r="G77" s="27">
        <f>'[1]SAN VICENTE Y RECTA VIEJA'!I583+'[1]SAN VICENTE Y RECTA VIEJA'!L583+'[1]SAN VICENTE Y RECTA VIEJA'!O583+'[1]SAN VICENTE Y RECTA VIEJA'!R583+'[1]SAN VICENTE Y RECTA VIEJA'!U583+'[1]SAN VICENTE Y RECTA VIEJA'!X583</f>
        <v>83</v>
      </c>
      <c r="H77" s="26">
        <v>86</v>
      </c>
      <c r="I77" s="28">
        <v>1111</v>
      </c>
      <c r="J77" s="26">
        <v>4705</v>
      </c>
      <c r="K77" s="29">
        <f>'[1]SAN VICENTE Y RECTA VIEJA'!AC736-'[1]SAN VICENTE Y RECTA VIEJA'!AF736</f>
        <v>1626</v>
      </c>
      <c r="L77" s="26">
        <v>0.93857598299681189</v>
      </c>
    </row>
    <row r="78" spans="1:12" ht="14.25" x14ac:dyDescent="0.2">
      <c r="A78" s="16"/>
      <c r="B78" s="8"/>
      <c r="C78" s="30"/>
      <c r="D78" s="24">
        <v>44054</v>
      </c>
      <c r="E78" s="25">
        <f>'[1]SAN VICENTE Y RECTA VIEJA'!H575+'[1]SAN VICENTE Y RECTA VIEJA'!K575+'[1]SAN VICENTE Y RECTA VIEJA'!N575+'[1]SAN VICENTE Y RECTA VIEJA'!Q575+'[1]SAN VICENTE Y RECTA VIEJA'!T575+'[1]SAN VICENTE Y RECTA VIEJA'!W575</f>
        <v>1113</v>
      </c>
      <c r="F78" s="31"/>
      <c r="G78" s="27">
        <f>'[1]SAN VICENTE Y RECTA VIEJA'!I584+'[1]SAN VICENTE Y RECTA VIEJA'!L584+'[1]SAN VICENTE Y RECTA VIEJA'!O584+'[1]SAN VICENTE Y RECTA VIEJA'!R584+'[1]SAN VICENTE Y RECTA VIEJA'!U584+'[1]SAN VICENTE Y RECTA VIEJA'!X584</f>
        <v>58</v>
      </c>
      <c r="H78" s="31"/>
      <c r="I78" s="28">
        <v>1010</v>
      </c>
      <c r="J78" s="31"/>
      <c r="K78" s="29">
        <f>'[1]SAN VICENTE Y RECTA VIEJA'!AC738-'[1]SAN VICENTE Y RECTA VIEJA'!AF738</f>
        <v>1966</v>
      </c>
      <c r="L78" s="31"/>
    </row>
    <row r="79" spans="1:12" ht="15" x14ac:dyDescent="0.25">
      <c r="A79" s="16"/>
      <c r="B79" s="9"/>
      <c r="C79" s="30"/>
      <c r="D79" s="24">
        <v>44055</v>
      </c>
      <c r="E79" s="29">
        <v>687</v>
      </c>
      <c r="F79" s="31"/>
      <c r="G79" s="27">
        <f>'[1]SAN VICENTE Y RECTA VIEJA'!I585+'[1]SAN VICENTE Y RECTA VIEJA'!L585+'[1]SAN VICENTE Y RECTA VIEJA'!O585+'[1]SAN VICENTE Y RECTA VIEJA'!R585+'[1]SAN VICENTE Y RECTA VIEJA'!U585+'[1]SAN VICENTE Y RECTA VIEJA'!X585</f>
        <v>31</v>
      </c>
      <c r="H79" s="31"/>
      <c r="I79" s="28">
        <v>1549</v>
      </c>
      <c r="J79" s="31"/>
      <c r="K79" s="29">
        <f>'[1]SAN VICENTE Y RECTA VIEJA'!AC739-'[1]SAN VICENTE Y RECTA VIEJA'!AF739</f>
        <v>1905</v>
      </c>
      <c r="L79" s="31"/>
    </row>
    <row r="80" spans="1:12" ht="15" thickBot="1" x14ac:dyDescent="0.25">
      <c r="A80" s="17"/>
      <c r="B80" s="10"/>
      <c r="C80" s="30"/>
      <c r="D80" s="24">
        <v>44057</v>
      </c>
      <c r="E80" s="25">
        <f>'[1]SAN VICENTE Y RECTA VIEJA'!H578+'[1]SAN VICENTE Y RECTA VIEJA'!K578+'[1]SAN VICENTE Y RECTA VIEJA'!N578+'[1]SAN VICENTE Y RECTA VIEJA'!Q578+'[1]SAN VICENTE Y RECTA VIEJA'!T578+'[1]SAN VICENTE Y RECTA VIEJA'!W578</f>
        <v>1809</v>
      </c>
      <c r="F80" s="33"/>
      <c r="G80" s="27">
        <f>'[1]SAN VICENTE Y RECTA VIEJA'!I588+'[1]SAN VICENTE Y RECTA VIEJA'!L588+'[1]SAN VICENTE Y RECTA VIEJA'!O588+'[1]SAN VICENTE Y RECTA VIEJA'!R588+'[1]SAN VICENTE Y RECTA VIEJA'!U588+'[1]SAN VICENTE Y RECTA VIEJA'!X588</f>
        <v>94</v>
      </c>
      <c r="H80" s="33"/>
      <c r="I80" s="28">
        <v>1035</v>
      </c>
      <c r="J80" s="33"/>
      <c r="K80" s="29">
        <f>'[1]SAN VICENTE Y RECTA VIEJA'!AC740-'[1]SAN VICENTE Y RECTA VIEJA'!AF740</f>
        <v>1920</v>
      </c>
      <c r="L80" s="33"/>
    </row>
    <row r="81" spans="1:12" ht="14.25" x14ac:dyDescent="0.2">
      <c r="A81" s="15">
        <v>30</v>
      </c>
      <c r="B81" s="11"/>
      <c r="C81" s="34">
        <v>3823</v>
      </c>
      <c r="D81" s="24">
        <v>44068</v>
      </c>
      <c r="E81" s="25">
        <f>'[1]SAN VICENTE Y RECTA VIEJA'!H579+'[1]SAN VICENTE Y RECTA VIEJA'!K579+'[1]SAN VICENTE Y RECTA VIEJA'!N579+'[1]SAN VICENTE Y RECTA VIEJA'!Q579+'[1]SAN VICENTE Y RECTA VIEJA'!T579+'[1]SAN VICENTE Y RECTA VIEJA'!W579</f>
        <v>1857</v>
      </c>
      <c r="F81" s="26">
        <v>5557</v>
      </c>
      <c r="G81" s="27">
        <f>'[1]SAN VICENTE Y RECTA VIEJA'!I589+'[1]SAN VICENTE Y RECTA VIEJA'!L589+'[1]SAN VICENTE Y RECTA VIEJA'!O589+'[1]SAN VICENTE Y RECTA VIEJA'!R589+'[1]SAN VICENTE Y RECTA VIEJA'!U589+'[1]SAN VICENTE Y RECTA VIEJA'!X589</f>
        <v>46</v>
      </c>
      <c r="H81" s="26">
        <v>98</v>
      </c>
      <c r="I81" s="28">
        <v>1542</v>
      </c>
      <c r="J81" s="26">
        <v>5459</v>
      </c>
      <c r="K81" s="29">
        <f>'[1]SAN VICENTE Y RECTA VIEJA'!AC741-'[1]SAN VICENTE Y RECTA VIEJA'!AF741</f>
        <v>1344</v>
      </c>
      <c r="L81" s="26">
        <v>0.74738963180069606</v>
      </c>
    </row>
    <row r="82" spans="1:12" ht="14.25" x14ac:dyDescent="0.2">
      <c r="A82" s="16"/>
      <c r="B82" s="12"/>
      <c r="C82" s="30"/>
      <c r="D82" s="24">
        <v>44069</v>
      </c>
      <c r="E82" s="25">
        <f>'[1]SAN VICENTE Y RECTA VIEJA'!H580+'[1]SAN VICENTE Y RECTA VIEJA'!K580+'[1]SAN VICENTE Y RECTA VIEJA'!N580+'[1]SAN VICENTE Y RECTA VIEJA'!Q580+'[1]SAN VICENTE Y RECTA VIEJA'!T580+'[1]SAN VICENTE Y RECTA VIEJA'!W580</f>
        <v>1048</v>
      </c>
      <c r="F82" s="31"/>
      <c r="G82" s="27">
        <f>'[1]SAN VICENTE Y RECTA VIEJA'!I590+'[1]SAN VICENTE Y RECTA VIEJA'!L590+'[1]SAN VICENTE Y RECTA VIEJA'!O590+'[1]SAN VICENTE Y RECTA VIEJA'!R590+'[1]SAN VICENTE Y RECTA VIEJA'!U590+'[1]SAN VICENTE Y RECTA VIEJA'!X590</f>
        <v>10</v>
      </c>
      <c r="H82" s="31"/>
      <c r="I82" s="28">
        <v>1946</v>
      </c>
      <c r="J82" s="31"/>
      <c r="K82" s="29">
        <f>'[1]SAN VICENTE Y RECTA VIEJA'!AC748-'[1]SAN VICENTE Y RECTA VIEJA'!AF748</f>
        <v>1827</v>
      </c>
      <c r="L82" s="31"/>
    </row>
    <row r="83" spans="1:12" ht="15.75" thickBot="1" x14ac:dyDescent="0.3">
      <c r="A83" s="16"/>
      <c r="B83" s="5"/>
      <c r="C83" s="30"/>
      <c r="D83" s="24">
        <v>44071</v>
      </c>
      <c r="E83" s="29">
        <v>567</v>
      </c>
      <c r="F83" s="33"/>
      <c r="G83" s="27">
        <f>'[1]SAN VICENTE Y RECTA VIEJA'!I593+'[1]SAN VICENTE Y RECTA VIEJA'!L593+'[1]SAN VICENTE Y RECTA VIEJA'!O593+'[1]SAN VICENTE Y RECTA VIEJA'!R593+'[1]SAN VICENTE Y RECTA VIEJA'!U593+'[1]SAN VICENTE Y RECTA VIEJA'!X593</f>
        <v>99</v>
      </c>
      <c r="H83" s="33"/>
      <c r="I83" s="28">
        <v>1971</v>
      </c>
      <c r="J83" s="33"/>
      <c r="K83" s="29">
        <f>'[1]SAN VICENTE Y RECTA VIEJA'!AC749-'[1]SAN VICENTE Y RECTA VIEJA'!AF749</f>
        <v>1767</v>
      </c>
      <c r="L83" s="33"/>
    </row>
    <row r="84" spans="1:12" ht="14.25" x14ac:dyDescent="0.2">
      <c r="A84" s="15">
        <v>31</v>
      </c>
      <c r="B84" s="6"/>
      <c r="C84" s="34">
        <v>3587</v>
      </c>
      <c r="D84" s="24">
        <v>44082</v>
      </c>
      <c r="E84" s="25">
        <f>'[1]SAN VICENTE Y RECTA VIEJA'!H583+'[1]SAN VICENTE Y RECTA VIEJA'!K583+'[1]SAN VICENTE Y RECTA VIEJA'!N583+'[1]SAN VICENTE Y RECTA VIEJA'!Q583+'[1]SAN VICENTE Y RECTA VIEJA'!T583+'[1]SAN VICENTE Y RECTA VIEJA'!W583</f>
        <v>1458</v>
      </c>
      <c r="F84" s="26">
        <v>4048</v>
      </c>
      <c r="G84" s="27">
        <f>'[1]SAN VICENTE Y RECTA VIEJA'!I594+'[1]SAN VICENTE Y RECTA VIEJA'!L594+'[1]SAN VICENTE Y RECTA VIEJA'!O594+'[1]SAN VICENTE Y RECTA VIEJA'!R594+'[1]SAN VICENTE Y RECTA VIEJA'!U594+'[1]SAN VICENTE Y RECTA VIEJA'!X594</f>
        <v>29</v>
      </c>
      <c r="H84" s="26">
        <v>150</v>
      </c>
      <c r="I84" s="28">
        <v>2335</v>
      </c>
      <c r="J84" s="26">
        <v>3898</v>
      </c>
      <c r="K84" s="29">
        <f>'[1]SAN VICENTE Y RECTA VIEJA'!AC750-'[1]SAN VICENTE Y RECTA VIEJA'!AF750</f>
        <v>1667</v>
      </c>
      <c r="L84" s="26">
        <v>0.61570035915854282</v>
      </c>
    </row>
    <row r="85" spans="1:12" ht="15" thickBot="1" x14ac:dyDescent="0.25">
      <c r="A85" s="16"/>
      <c r="B85" s="7"/>
      <c r="C85" s="30"/>
      <c r="D85" s="24">
        <v>44083</v>
      </c>
      <c r="E85" s="25">
        <f>'[1]SAN VICENTE Y RECTA VIEJA'!H584+'[1]SAN VICENTE Y RECTA VIEJA'!K584+'[1]SAN VICENTE Y RECTA VIEJA'!N584+'[1]SAN VICENTE Y RECTA VIEJA'!Q584+'[1]SAN VICENTE Y RECTA VIEJA'!T584+'[1]SAN VICENTE Y RECTA VIEJA'!W584</f>
        <v>2008</v>
      </c>
      <c r="F85" s="33"/>
      <c r="G85" s="27">
        <f>'[1]SAN VICENTE Y RECTA VIEJA'!I595+'[1]SAN VICENTE Y RECTA VIEJA'!L595+'[1]SAN VICENTE Y RECTA VIEJA'!O595+'[1]SAN VICENTE Y RECTA VIEJA'!R595+'[1]SAN VICENTE Y RECTA VIEJA'!U595+'[1]SAN VICENTE Y RECTA VIEJA'!X595</f>
        <v>26</v>
      </c>
      <c r="H85" s="33"/>
      <c r="I85" s="28">
        <v>1563</v>
      </c>
      <c r="J85" s="33"/>
      <c r="K85" s="29">
        <f>'[1]SAN VICENTE Y RECTA VIEJA'!AC751-'[1]SAN VICENTE Y RECTA VIEJA'!AF751</f>
        <v>1718</v>
      </c>
      <c r="L85" s="33"/>
    </row>
    <row r="86" spans="1:12" ht="14.25" x14ac:dyDescent="0.2">
      <c r="A86" s="15">
        <v>32</v>
      </c>
      <c r="B86" s="8"/>
      <c r="C86" s="34">
        <v>3591</v>
      </c>
      <c r="D86" s="24">
        <v>44085</v>
      </c>
      <c r="E86" s="25">
        <f>'[1]SAN VICENTE Y RECTA VIEJA'!H585+'[1]SAN VICENTE Y RECTA VIEJA'!K585+'[1]SAN VICENTE Y RECTA VIEJA'!N585+'[1]SAN VICENTE Y RECTA VIEJA'!Q585+'[1]SAN VICENTE Y RECTA VIEJA'!T585+'[1]SAN VICENTE Y RECTA VIEJA'!W585</f>
        <v>1104</v>
      </c>
      <c r="F86" s="26">
        <v>4267</v>
      </c>
      <c r="G86" s="27">
        <f>'[1]SAN VICENTE Y RECTA VIEJA'!I598+'[1]SAN VICENTE Y RECTA VIEJA'!L598+'[1]SAN VICENTE Y RECTA VIEJA'!O598+'[1]SAN VICENTE Y RECTA VIEJA'!R598+'[1]SAN VICENTE Y RECTA VIEJA'!U598+'[1]SAN VICENTE Y RECTA VIEJA'!X598</f>
        <v>110</v>
      </c>
      <c r="H86" s="26">
        <v>154</v>
      </c>
      <c r="I86" s="28">
        <v>2040</v>
      </c>
      <c r="J86" s="26">
        <v>4113</v>
      </c>
      <c r="K86" s="29">
        <f>'[1]SAN VICENTE Y RECTA VIEJA'!AC753-'[1]SAN VICENTE Y RECTA VIEJA'!AF753</f>
        <v>2061</v>
      </c>
      <c r="L86" s="26">
        <v>0.71188913202042303</v>
      </c>
    </row>
    <row r="87" spans="1:12" ht="15.75" thickBot="1" x14ac:dyDescent="0.3">
      <c r="A87" s="16"/>
      <c r="B87" s="9"/>
      <c r="C87" s="30"/>
      <c r="D87" s="24">
        <v>44103</v>
      </c>
      <c r="E87" s="25">
        <f>'[1]SAN VICENTE Y RECTA VIEJA'!H588+'[1]SAN VICENTE Y RECTA VIEJA'!K588+'[1]SAN VICENTE Y RECTA VIEJA'!N588+'[1]SAN VICENTE Y RECTA VIEJA'!Q588+'[1]SAN VICENTE Y RECTA VIEJA'!T588+'[1]SAN VICENTE Y RECTA VIEJA'!W588</f>
        <v>2339</v>
      </c>
      <c r="F87" s="33"/>
      <c r="G87" s="27">
        <f>'[1]SAN VICENTE Y RECTA VIEJA'!I599+'[1]SAN VICENTE Y RECTA VIEJA'!L599+'[1]SAN VICENTE Y RECTA VIEJA'!O599+'[1]SAN VICENTE Y RECTA VIEJA'!R599+'[1]SAN VICENTE Y RECTA VIEJA'!U599+'[1]SAN VICENTE Y RECTA VIEJA'!X599</f>
        <v>74</v>
      </c>
      <c r="H87" s="33"/>
      <c r="I87" s="28">
        <v>2073</v>
      </c>
      <c r="J87" s="33"/>
      <c r="K87" s="29">
        <f>'[1]SAN VICENTE Y RECTA VIEJA'!AC754-'[1]SAN VICENTE Y RECTA VIEJA'!AF754</f>
        <v>1857</v>
      </c>
      <c r="L87" s="33"/>
    </row>
    <row r="88" spans="1:12" ht="14.25" x14ac:dyDescent="0.2">
      <c r="A88" s="15">
        <v>33</v>
      </c>
      <c r="B88" s="10"/>
      <c r="C88" s="34">
        <v>4173</v>
      </c>
      <c r="D88" s="24">
        <v>44104</v>
      </c>
      <c r="E88" s="25">
        <f>'[1]SAN VICENTE Y RECTA VIEJA'!H589+'[1]SAN VICENTE Y RECTA VIEJA'!K589+'[1]SAN VICENTE Y RECTA VIEJA'!N589+'[1]SAN VICENTE Y RECTA VIEJA'!Q589+'[1]SAN VICENTE Y RECTA VIEJA'!T589+'[1]SAN VICENTE Y RECTA VIEJA'!W589</f>
        <v>1982</v>
      </c>
      <c r="F88" s="26">
        <v>4274</v>
      </c>
      <c r="G88" s="27">
        <f>'[1]SAN VICENTE Y RECTA VIEJA'!I600+'[1]SAN VICENTE Y RECTA VIEJA'!L600+'[1]SAN VICENTE Y RECTA VIEJA'!O600+'[1]SAN VICENTE Y RECTA VIEJA'!R600+'[1]SAN VICENTE Y RECTA VIEJA'!U600+'[1]SAN VICENTE Y RECTA VIEJA'!X600</f>
        <v>28</v>
      </c>
      <c r="H88" s="26">
        <v>228</v>
      </c>
      <c r="I88" s="28">
        <v>2173</v>
      </c>
      <c r="J88" s="26">
        <v>4046</v>
      </c>
      <c r="K88" s="29">
        <f>'[1]SAN VICENTE Y RECTA VIEJA'!AC755-'[1]SAN VICENTE Y RECTA VIEJA'!AF755</f>
        <v>1580</v>
      </c>
      <c r="L88" s="26">
        <v>0.7118141374196737</v>
      </c>
    </row>
    <row r="89" spans="1:12" ht="15" thickBot="1" x14ac:dyDescent="0.25">
      <c r="A89" s="16"/>
      <c r="B89" s="11"/>
      <c r="C89" s="30"/>
      <c r="D89" s="24">
        <v>44124</v>
      </c>
      <c r="E89" s="25">
        <f>'[1]SAN VICENTE Y RECTA VIEJA'!H590+'[1]SAN VICENTE Y RECTA VIEJA'!K590+'[1]SAN VICENTE Y RECTA VIEJA'!N590+'[1]SAN VICENTE Y RECTA VIEJA'!Q590+'[1]SAN VICENTE Y RECTA VIEJA'!T590+'[1]SAN VICENTE Y RECTA VIEJA'!W590</f>
        <v>908</v>
      </c>
      <c r="F89" s="33"/>
      <c r="G89" s="27">
        <f>'[1]SAN VICENTE Y RECTA VIEJA'!I603+'[1]SAN VICENTE Y RECTA VIEJA'!L603+'[1]SAN VICENTE Y RECTA VIEJA'!O603+'[1]SAN VICENTE Y RECTA VIEJA'!R603+'[1]SAN VICENTE Y RECTA VIEJA'!U603+'[1]SAN VICENTE Y RECTA VIEJA'!X603</f>
        <v>104</v>
      </c>
      <c r="H89" s="33"/>
      <c r="I89" s="28">
        <v>1873</v>
      </c>
      <c r="J89" s="33"/>
      <c r="K89" s="29">
        <f>'[1]SAN VICENTE Y RECTA VIEJA'!AC756-'[1]SAN VICENTE Y RECTA VIEJA'!AF756</f>
        <v>2167</v>
      </c>
      <c r="L89" s="33"/>
    </row>
    <row r="90" spans="1:12" ht="14.25" x14ac:dyDescent="0.2">
      <c r="A90" s="15">
        <v>34</v>
      </c>
      <c r="B90" s="12"/>
      <c r="C90" s="34">
        <v>3965</v>
      </c>
      <c r="D90" s="24">
        <v>44125</v>
      </c>
      <c r="E90" s="25">
        <f>'[1]SAN VICENTE Y RECTA VIEJA'!H593+'[1]SAN VICENTE Y RECTA VIEJA'!K593+'[1]SAN VICENTE Y RECTA VIEJA'!N593+'[1]SAN VICENTE Y RECTA VIEJA'!Q593+'[1]SAN VICENTE Y RECTA VIEJA'!T593+'[1]SAN VICENTE Y RECTA VIEJA'!W593</f>
        <v>1734</v>
      </c>
      <c r="F90" s="26">
        <v>4291</v>
      </c>
      <c r="G90" s="27">
        <f>'[1]SAN VICENTE Y RECTA VIEJA'!I604+'[1]SAN VICENTE Y RECTA VIEJA'!L604+'[1]SAN VICENTE Y RECTA VIEJA'!O604+'[1]SAN VICENTE Y RECTA VIEJA'!R604+'[1]SAN VICENTE Y RECTA VIEJA'!U604+'[1]SAN VICENTE Y RECTA VIEJA'!X604</f>
        <v>66</v>
      </c>
      <c r="H90" s="26">
        <v>370</v>
      </c>
      <c r="I90" s="28">
        <v>1956</v>
      </c>
      <c r="J90" s="26">
        <v>3921</v>
      </c>
      <c r="K90" s="29">
        <f>'[1]SAN VICENTE Y RECTA VIEJA'!AC758-'[1]SAN VICENTE Y RECTA VIEJA'!AF758</f>
        <v>1810</v>
      </c>
      <c r="L90" s="26">
        <v>0.63657230298393264</v>
      </c>
    </row>
    <row r="91" spans="1:12" ht="15.75" thickBot="1" x14ac:dyDescent="0.3">
      <c r="A91" s="16"/>
      <c r="B91" s="5"/>
      <c r="C91" s="30"/>
      <c r="D91" s="24">
        <v>44127</v>
      </c>
      <c r="E91" s="25">
        <f>'[1]SAN VICENTE Y RECTA VIEJA'!H594+'[1]SAN VICENTE Y RECTA VIEJA'!K594+'[1]SAN VICENTE Y RECTA VIEJA'!N594+'[1]SAN VICENTE Y RECTA VIEJA'!Q594+'[1]SAN VICENTE Y RECTA VIEJA'!T594+'[1]SAN VICENTE Y RECTA VIEJA'!W594</f>
        <v>1307</v>
      </c>
      <c r="F91" s="33"/>
      <c r="G91" s="27">
        <f>'[1]SAN VICENTE Y RECTA VIEJA'!I605+'[1]SAN VICENTE Y RECTA VIEJA'!L605+'[1]SAN VICENTE Y RECTA VIEJA'!O605+'[1]SAN VICENTE Y RECTA VIEJA'!R605+'[1]SAN VICENTE Y RECTA VIEJA'!U605+'[1]SAN VICENTE Y RECTA VIEJA'!X605</f>
        <v>13</v>
      </c>
      <c r="H91" s="33"/>
      <c r="I91" s="28">
        <v>1965</v>
      </c>
      <c r="J91" s="33"/>
      <c r="K91" s="29">
        <f>'[1]SAN VICENTE Y RECTA VIEJA'!AC759-'[1]SAN VICENTE Y RECTA VIEJA'!AF759</f>
        <v>1765</v>
      </c>
      <c r="L91" s="33"/>
    </row>
    <row r="92" spans="1:12" ht="12.75" customHeight="1" x14ac:dyDescent="0.2">
      <c r="A92" s="15">
        <v>35</v>
      </c>
      <c r="B92" s="6"/>
      <c r="C92" s="34">
        <v>4967</v>
      </c>
      <c r="D92" s="24">
        <v>44144</v>
      </c>
      <c r="E92" s="25">
        <f>'[1]SAN VICENTE Y RECTA VIEJA'!H595+'[1]SAN VICENTE Y RECTA VIEJA'!K595+'[1]SAN VICENTE Y RECTA VIEJA'!N595+'[1]SAN VICENTE Y RECTA VIEJA'!Q595+'[1]SAN VICENTE Y RECTA VIEJA'!T595+'[1]SAN VICENTE Y RECTA VIEJA'!W595</f>
        <v>1533</v>
      </c>
      <c r="F92" s="26">
        <v>3758</v>
      </c>
      <c r="G92" s="27">
        <f>'[1]SAN VICENTE Y RECTA VIEJA'!I608+'[1]SAN VICENTE Y RECTA VIEJA'!L608+'[1]SAN VICENTE Y RECTA VIEJA'!O608+'[1]SAN VICENTE Y RECTA VIEJA'!R608+'[1]SAN VICENTE Y RECTA VIEJA'!U608+'[1]SAN VICENTE Y RECTA VIEJA'!X608</f>
        <v>40</v>
      </c>
      <c r="H92" s="26">
        <v>453</v>
      </c>
      <c r="I92" s="28">
        <v>1988</v>
      </c>
      <c r="J92" s="26">
        <v>3305</v>
      </c>
      <c r="K92" s="29">
        <f>'[1]SAN VICENTE Y RECTA VIEJA'!AC760-'[1]SAN VICENTE Y RECTA VIEJA'!AF760</f>
        <v>2093</v>
      </c>
      <c r="L92" s="26">
        <v>0.7116490166414523</v>
      </c>
    </row>
    <row r="93" spans="1:12" ht="12.75" customHeight="1" thickBot="1" x14ac:dyDescent="0.25">
      <c r="A93" s="16"/>
      <c r="B93" s="7"/>
      <c r="C93" s="30"/>
      <c r="D93" s="24">
        <v>44145</v>
      </c>
      <c r="E93" s="25">
        <f>'[1]SAN VICENTE Y RECTA VIEJA'!H598+'[1]SAN VICENTE Y RECTA VIEJA'!K598+'[1]SAN VICENTE Y RECTA VIEJA'!N598+'[1]SAN VICENTE Y RECTA VIEJA'!Q598+'[1]SAN VICENTE Y RECTA VIEJA'!T598+'[1]SAN VICENTE Y RECTA VIEJA'!W598</f>
        <v>1969</v>
      </c>
      <c r="F93" s="33"/>
      <c r="G93" s="27">
        <f>'[1]SAN VICENTE Y RECTA VIEJA'!I609+'[1]SAN VICENTE Y RECTA VIEJA'!L609+'[1]SAN VICENTE Y RECTA VIEJA'!O609+'[1]SAN VICENTE Y RECTA VIEJA'!R609+'[1]SAN VICENTE Y RECTA VIEJA'!U609+'[1]SAN VICENTE Y RECTA VIEJA'!X609</f>
        <v>36</v>
      </c>
      <c r="H93" s="33"/>
      <c r="I93" s="28">
        <v>1317</v>
      </c>
      <c r="J93" s="33"/>
      <c r="K93" s="29">
        <f>'[1]SAN VICENTE Y RECTA VIEJA'!AC761-'[1]SAN VICENTE Y RECTA VIEJA'!AF761</f>
        <v>1980</v>
      </c>
      <c r="L93" s="33"/>
    </row>
    <row r="94" spans="1:12" ht="14.25" x14ac:dyDescent="0.2">
      <c r="A94" s="15">
        <v>36</v>
      </c>
      <c r="B94" s="8"/>
      <c r="C94" s="34">
        <v>4799</v>
      </c>
      <c r="D94" s="24">
        <v>44148</v>
      </c>
      <c r="E94" s="25">
        <f>'[1]SAN VICENTE Y RECTA VIEJA'!H599+'[1]SAN VICENTE Y RECTA VIEJA'!K599+'[1]SAN VICENTE Y RECTA VIEJA'!N599+'[1]SAN VICENTE Y RECTA VIEJA'!Q599+'[1]SAN VICENTE Y RECTA VIEJA'!T599+'[1]SAN VICENTE Y RECTA VIEJA'!W599</f>
        <v>1508</v>
      </c>
      <c r="F94" s="26">
        <v>3772</v>
      </c>
      <c r="G94" s="27">
        <f>'[1]SAN VICENTE Y RECTA VIEJA'!I613+'[1]SAN VICENTE Y RECTA VIEJA'!L613+'[1]SAN VICENTE Y RECTA VIEJA'!O613+'[1]SAN VICENTE Y RECTA VIEJA'!R613+'[1]SAN VICENTE Y RECTA VIEJA'!U613+'[1]SAN VICENTE Y RECTA VIEJA'!X613</f>
        <v>44</v>
      </c>
      <c r="H94" s="26">
        <v>201</v>
      </c>
      <c r="I94" s="28">
        <v>1947</v>
      </c>
      <c r="J94" s="26">
        <v>3571</v>
      </c>
      <c r="K94" s="29">
        <f>'[1]SAN VICENTE Y RECTA VIEJA'!AC763-'[1]SAN VICENTE Y RECTA VIEJA'!AF763</f>
        <v>1860</v>
      </c>
      <c r="L94" s="26">
        <v>0.73928871464575752</v>
      </c>
    </row>
    <row r="95" spans="1:12" ht="15.75" thickBot="1" x14ac:dyDescent="0.3">
      <c r="A95" s="16"/>
      <c r="B95" s="9"/>
      <c r="C95" s="30"/>
      <c r="D95" s="24">
        <v>44158</v>
      </c>
      <c r="E95" s="25">
        <f>'[1]SAN VICENTE Y RECTA VIEJA'!H600+'[1]SAN VICENTE Y RECTA VIEJA'!K600+'[1]SAN VICENTE Y RECTA VIEJA'!N600+'[1]SAN VICENTE Y RECTA VIEJA'!Q600+'[1]SAN VICENTE Y RECTA VIEJA'!T600+'[1]SAN VICENTE Y RECTA VIEJA'!W600</f>
        <v>1104</v>
      </c>
      <c r="F95" s="33"/>
      <c r="G95" s="27">
        <f>'[1]SAN VICENTE Y RECTA VIEJA'!I614+'[1]SAN VICENTE Y RECTA VIEJA'!L614+'[1]SAN VICENTE Y RECTA VIEJA'!O614+'[1]SAN VICENTE Y RECTA VIEJA'!R614+'[1]SAN VICENTE Y RECTA VIEJA'!U614+'[1]SAN VICENTE Y RECTA VIEJA'!X614</f>
        <v>54</v>
      </c>
      <c r="H95" s="33"/>
      <c r="I95" s="28">
        <v>1624</v>
      </c>
      <c r="J95" s="33"/>
      <c r="K95" s="29">
        <f>'[1]SAN VICENTE Y RECTA VIEJA'!AC764-'[1]SAN VICENTE Y RECTA VIEJA'!AF764</f>
        <v>1796</v>
      </c>
      <c r="L95" s="33"/>
    </row>
    <row r="96" spans="1:12" ht="14.25" x14ac:dyDescent="0.2">
      <c r="A96" s="15">
        <v>37</v>
      </c>
      <c r="B96" s="10"/>
      <c r="C96" s="34">
        <v>5130</v>
      </c>
      <c r="D96" s="24">
        <v>44159</v>
      </c>
      <c r="E96" s="25">
        <f>'[1]SAN VICENTE Y RECTA VIEJA'!H603+'[1]SAN VICENTE Y RECTA VIEJA'!K603+'[1]SAN VICENTE Y RECTA VIEJA'!N603+'[1]SAN VICENTE Y RECTA VIEJA'!Q603+'[1]SAN VICENTE Y RECTA VIEJA'!T603+'[1]SAN VICENTE Y RECTA VIEJA'!W603</f>
        <v>1512</v>
      </c>
      <c r="F96" s="26">
        <v>3923</v>
      </c>
      <c r="G96" s="27">
        <f>'[1]SAN VICENTE Y RECTA VIEJA'!I615+'[1]SAN VICENTE Y RECTA VIEJA'!L615+'[1]SAN VICENTE Y RECTA VIEJA'!O615+'[1]SAN VICENTE Y RECTA VIEJA'!R615+'[1]SAN VICENTE Y RECTA VIEJA'!U615+'[1]SAN VICENTE Y RECTA VIEJA'!X615</f>
        <v>33</v>
      </c>
      <c r="H96" s="26">
        <v>294</v>
      </c>
      <c r="I96" s="28">
        <v>1861</v>
      </c>
      <c r="J96" s="26">
        <v>3629</v>
      </c>
      <c r="K96" s="29">
        <f>'[1]SAN VICENTE Y RECTA VIEJA'!AC765-'[1]SAN VICENTE Y RECTA VIEJA'!AF765</f>
        <v>1852</v>
      </c>
      <c r="L96" s="26">
        <v>0.79360705428492695</v>
      </c>
    </row>
    <row r="97" spans="1:12" ht="15" thickBot="1" x14ac:dyDescent="0.25">
      <c r="A97" s="16"/>
      <c r="B97" s="11"/>
      <c r="C97" s="30"/>
      <c r="D97" s="24">
        <v>44160</v>
      </c>
      <c r="E97" s="25">
        <f>'[1]SAN VICENTE Y RECTA VIEJA'!H604+'[1]SAN VICENTE Y RECTA VIEJA'!K604+'[1]SAN VICENTE Y RECTA VIEJA'!N604+'[1]SAN VICENTE Y RECTA VIEJA'!Q604+'[1]SAN VICENTE Y RECTA VIEJA'!T604+'[1]SAN VICENTE Y RECTA VIEJA'!W604</f>
        <v>1692</v>
      </c>
      <c r="F97" s="33"/>
      <c r="G97" s="27">
        <f>'[1]SAN VICENTE Y RECTA VIEJA'!I618+'[1]SAN VICENTE Y RECTA VIEJA'!L618+'[1]SAN VICENTE Y RECTA VIEJA'!O618+'[1]SAN VICENTE Y RECTA VIEJA'!R618+'[1]SAN VICENTE Y RECTA VIEJA'!U618+'[1]SAN VICENTE Y RECTA VIEJA'!X618</f>
        <v>47</v>
      </c>
      <c r="H97" s="33"/>
      <c r="I97" s="28">
        <v>1768</v>
      </c>
      <c r="J97" s="33"/>
      <c r="K97" s="29">
        <f>'[1]SAN VICENTE Y RECTA VIEJA'!AC768-'[1]SAN VICENTE Y RECTA VIEJA'!AF768</f>
        <v>1801</v>
      </c>
      <c r="L97" s="33"/>
    </row>
    <row r="98" spans="1:12" ht="14.25" x14ac:dyDescent="0.2">
      <c r="A98" s="15">
        <v>38</v>
      </c>
      <c r="B98" s="12"/>
      <c r="C98" s="34">
        <v>5366</v>
      </c>
      <c r="D98" s="24">
        <v>44186</v>
      </c>
      <c r="E98" s="25">
        <f>'[1]SAN VICENTE Y RECTA VIEJA'!H605+'[1]SAN VICENTE Y RECTA VIEJA'!K605+'[1]SAN VICENTE Y RECTA VIEJA'!N605+'[1]SAN VICENTE Y RECTA VIEJA'!Q605+'[1]SAN VICENTE Y RECTA VIEJA'!T605+'[1]SAN VICENTE Y RECTA VIEJA'!W605</f>
        <v>1339</v>
      </c>
      <c r="F98" s="26">
        <v>4083</v>
      </c>
      <c r="G98" s="27">
        <f>'[1]SAN VICENTE Y RECTA VIEJA'!I619+'[1]SAN VICENTE Y RECTA VIEJA'!L619+'[1]SAN VICENTE Y RECTA VIEJA'!O619+'[1]SAN VICENTE Y RECTA VIEJA'!R619+'[1]SAN VICENTE Y RECTA VIEJA'!U619+'[1]SAN VICENTE Y RECTA VIEJA'!X619</f>
        <v>49</v>
      </c>
      <c r="H98" s="26">
        <v>260</v>
      </c>
      <c r="I98" s="28">
        <v>2089</v>
      </c>
      <c r="J98" s="26">
        <v>3823</v>
      </c>
      <c r="K98" s="29">
        <f>'[1]SAN VICENTE Y RECTA VIEJA'!AC769-'[1]SAN VICENTE Y RECTA VIEJA'!AF769</f>
        <v>1773</v>
      </c>
      <c r="L98" s="26">
        <v>0.81611300026157463</v>
      </c>
    </row>
    <row r="99" spans="1:12" ht="15.75" thickBot="1" x14ac:dyDescent="0.3">
      <c r="A99" s="16"/>
      <c r="B99" s="5"/>
      <c r="C99" s="30"/>
      <c r="D99" s="24">
        <v>44187</v>
      </c>
      <c r="E99" s="25">
        <f>'[1]SAN VICENTE Y RECTA VIEJA'!H608+'[1]SAN VICENTE Y RECTA VIEJA'!K608+'[1]SAN VICENTE Y RECTA VIEJA'!N608+'[1]SAN VICENTE Y RECTA VIEJA'!Q608+'[1]SAN VICENTE Y RECTA VIEJA'!T608+'[1]SAN VICENTE Y RECTA VIEJA'!W608</f>
        <v>1341</v>
      </c>
      <c r="F99" s="33"/>
      <c r="G99" s="27">
        <f>'[1]SAN VICENTE Y RECTA VIEJA'!I620+'[1]SAN VICENTE Y RECTA VIEJA'!L620+'[1]SAN VICENTE Y RECTA VIEJA'!O620+'[1]SAN VICENTE Y RECTA VIEJA'!R620+'[1]SAN VICENTE Y RECTA VIEJA'!U620+'[1]SAN VICENTE Y RECTA VIEJA'!X620</f>
        <v>52</v>
      </c>
      <c r="H99" s="33"/>
      <c r="I99" s="28">
        <v>1734</v>
      </c>
      <c r="J99" s="33"/>
      <c r="K99" s="29">
        <f>'[1]SAN VICENTE Y RECTA VIEJA'!AC770-'[1]SAN VICENTE Y RECTA VIEJA'!AF770</f>
        <v>2226</v>
      </c>
      <c r="L99" s="33"/>
    </row>
    <row r="100" spans="1:12" ht="14.25" x14ac:dyDescent="0.2">
      <c r="A100" s="15">
        <v>39</v>
      </c>
      <c r="B100" s="6"/>
      <c r="C100" s="34">
        <v>5543</v>
      </c>
      <c r="D100" s="24">
        <v>44188</v>
      </c>
      <c r="E100" s="25">
        <f>'[1]SAN VICENTE Y RECTA VIEJA'!H609+'[1]SAN VICENTE Y RECTA VIEJA'!K609+'[1]SAN VICENTE Y RECTA VIEJA'!N609+'[1]SAN VICENTE Y RECTA VIEJA'!Q609+'[1]SAN VICENTE Y RECTA VIEJA'!T609+'[1]SAN VICENTE Y RECTA VIEJA'!W609</f>
        <v>1755</v>
      </c>
      <c r="F100" s="26">
        <v>3273</v>
      </c>
      <c r="G100" s="27">
        <f>'[1]SAN VICENTE Y RECTA VIEJA'!I624+'[1]SAN VICENTE Y RECTA VIEJA'!L624+'[1]SAN VICENTE Y RECTA VIEJA'!O624+'[1]SAN VICENTE Y RECTA VIEJA'!R624+'[1]SAN VICENTE Y RECTA VIEJA'!U624+'[1]SAN VICENTE Y RECTA VIEJA'!X624</f>
        <v>74</v>
      </c>
      <c r="H100" s="26">
        <v>296</v>
      </c>
      <c r="I100" s="28">
        <v>1949</v>
      </c>
      <c r="J100" s="26">
        <v>2977</v>
      </c>
      <c r="K100" s="29">
        <f>'[1]SAN VICENTE Y RECTA VIEJA'!AC771-'[1]SAN VICENTE Y RECTA VIEJA'!AF771</f>
        <v>1957</v>
      </c>
      <c r="L100" s="26">
        <v>0.85455156197514281</v>
      </c>
    </row>
    <row r="101" spans="1:12" ht="14.25" x14ac:dyDescent="0.2">
      <c r="A101" s="16"/>
      <c r="B101" s="14"/>
      <c r="C101" s="32"/>
      <c r="D101" s="24" t="s">
        <v>10</v>
      </c>
      <c r="E101" s="29">
        <f>'[1]SAN VICENTE Y RECTA VIEJA'!H613+'[1]SAN VICENTE Y RECTA VIEJA'!K613+'[1]SAN VICENTE Y RECTA VIEJA'!N613+'[1]SAN VICENTE Y RECTA VIEJA'!Q613+'[1]SAN VICENTE Y RECTA VIEJA'!T613+'[1]SAN VICENTE Y RECTA VIEJA'!W613</f>
        <v>1534</v>
      </c>
      <c r="F101" s="33"/>
      <c r="G101" s="27">
        <f>'[1]SAN VICENTE Y RECTA VIEJA'!I625+'[1]SAN VICENTE Y RECTA VIEJA'!L625+'[1]SAN VICENTE Y RECTA VIEJA'!O625+'[1]SAN VICENTE Y RECTA VIEJA'!R625+'[1]SAN VICENTE Y RECTA VIEJA'!U625+'[1]SAN VICENTE Y RECTA VIEJA'!X625</f>
        <v>68</v>
      </c>
      <c r="H101" s="33"/>
      <c r="I101" s="28">
        <v>1028</v>
      </c>
      <c r="J101" s="31"/>
      <c r="K101" s="25">
        <f>'[1]SAN VICENTE Y RECTA VIEJA'!AC773-'[1]SAN VICENTE Y RECTA VIEJA'!AF773</f>
        <v>1818</v>
      </c>
      <c r="L101" s="31"/>
    </row>
    <row r="102" spans="1:12" x14ac:dyDescent="0.2">
      <c r="B102" s="4"/>
      <c r="J102" s="22"/>
      <c r="K102" s="22"/>
      <c r="L102" s="22"/>
    </row>
    <row r="103" spans="1:12" x14ac:dyDescent="0.2">
      <c r="J103" s="21"/>
      <c r="K103" s="21"/>
      <c r="L103" s="21"/>
    </row>
    <row r="104" spans="1:12" x14ac:dyDescent="0.2">
      <c r="J104" s="21"/>
      <c r="K104" s="21"/>
      <c r="L104" s="21"/>
    </row>
  </sheetData>
  <mergeCells count="238">
    <mergeCell ref="L38:L40"/>
    <mergeCell ref="F41:F43"/>
    <mergeCell ref="F38:F40"/>
    <mergeCell ref="L8:L10"/>
    <mergeCell ref="L24:L25"/>
    <mergeCell ref="F16:F18"/>
    <mergeCell ref="H16:H18"/>
    <mergeCell ref="J16:J18"/>
    <mergeCell ref="L16:L18"/>
    <mergeCell ref="F19:F21"/>
    <mergeCell ref="H28:H30"/>
    <mergeCell ref="J28:J30"/>
    <mergeCell ref="L28:L30"/>
    <mergeCell ref="F22:F23"/>
    <mergeCell ref="H22:H23"/>
    <mergeCell ref="J22:J23"/>
    <mergeCell ref="L22:L23"/>
    <mergeCell ref="F24:F25"/>
    <mergeCell ref="F26:F27"/>
    <mergeCell ref="H26:H27"/>
    <mergeCell ref="J26:J27"/>
    <mergeCell ref="L26:L27"/>
    <mergeCell ref="F28:F30"/>
    <mergeCell ref="L11:L12"/>
    <mergeCell ref="L13:L15"/>
    <mergeCell ref="H24:H25"/>
    <mergeCell ref="J24:J25"/>
    <mergeCell ref="A92:A93"/>
    <mergeCell ref="C92:C93"/>
    <mergeCell ref="A86:A87"/>
    <mergeCell ref="C86:C87"/>
    <mergeCell ref="A88:A89"/>
    <mergeCell ref="C88:C89"/>
    <mergeCell ref="A90:A91"/>
    <mergeCell ref="A100:A101"/>
    <mergeCell ref="C100:C101"/>
    <mergeCell ref="A94:A95"/>
    <mergeCell ref="C94:C95"/>
    <mergeCell ref="A96:A97"/>
    <mergeCell ref="C96:C97"/>
    <mergeCell ref="A98:A99"/>
    <mergeCell ref="C98:C99"/>
    <mergeCell ref="A75:A76"/>
    <mergeCell ref="C75:C76"/>
    <mergeCell ref="A77:A80"/>
    <mergeCell ref="C77:C80"/>
    <mergeCell ref="A81:A83"/>
    <mergeCell ref="C81:C83"/>
    <mergeCell ref="A84:A85"/>
    <mergeCell ref="C84:C85"/>
    <mergeCell ref="C90:C91"/>
    <mergeCell ref="A63:A65"/>
    <mergeCell ref="C63:C65"/>
    <mergeCell ref="A66:A67"/>
    <mergeCell ref="C66:C67"/>
    <mergeCell ref="A68:A69"/>
    <mergeCell ref="C68:C69"/>
    <mergeCell ref="A70:A71"/>
    <mergeCell ref="C70:C71"/>
    <mergeCell ref="A72:A74"/>
    <mergeCell ref="C72:C74"/>
    <mergeCell ref="A50:A51"/>
    <mergeCell ref="C50:C51"/>
    <mergeCell ref="A52:A54"/>
    <mergeCell ref="C52:C54"/>
    <mergeCell ref="A55:A56"/>
    <mergeCell ref="C55:C56"/>
    <mergeCell ref="A57:A59"/>
    <mergeCell ref="C57:C59"/>
    <mergeCell ref="A60:A62"/>
    <mergeCell ref="C60:C62"/>
    <mergeCell ref="A1:L1"/>
    <mergeCell ref="A3:A5"/>
    <mergeCell ref="C3:C5"/>
    <mergeCell ref="A6:A7"/>
    <mergeCell ref="C6:C7"/>
    <mergeCell ref="F3:F5"/>
    <mergeCell ref="H3:H5"/>
    <mergeCell ref="J3:J5"/>
    <mergeCell ref="L6:L7"/>
    <mergeCell ref="L3:L5"/>
    <mergeCell ref="A11:A12"/>
    <mergeCell ref="C11:C12"/>
    <mergeCell ref="A13:A15"/>
    <mergeCell ref="C13:C15"/>
    <mergeCell ref="E2:F2"/>
    <mergeCell ref="G2:H2"/>
    <mergeCell ref="I2:J2"/>
    <mergeCell ref="A8:A10"/>
    <mergeCell ref="C8:C10"/>
    <mergeCell ref="F6:F7"/>
    <mergeCell ref="H6:H7"/>
    <mergeCell ref="J6:J7"/>
    <mergeCell ref="F8:F10"/>
    <mergeCell ref="H13:H15"/>
    <mergeCell ref="J13:J15"/>
    <mergeCell ref="H8:H10"/>
    <mergeCell ref="J8:J10"/>
    <mergeCell ref="F11:F12"/>
    <mergeCell ref="H11:H12"/>
    <mergeCell ref="J11:J12"/>
    <mergeCell ref="F13:F15"/>
    <mergeCell ref="A26:A27"/>
    <mergeCell ref="C26:C27"/>
    <mergeCell ref="A28:A30"/>
    <mergeCell ref="C28:C30"/>
    <mergeCell ref="A22:A23"/>
    <mergeCell ref="C22:C23"/>
    <mergeCell ref="A24:A25"/>
    <mergeCell ref="C24:C25"/>
    <mergeCell ref="A16:A18"/>
    <mergeCell ref="C16:C18"/>
    <mergeCell ref="A19:A21"/>
    <mergeCell ref="C19:C21"/>
    <mergeCell ref="A44:A46"/>
    <mergeCell ref="C44:C46"/>
    <mergeCell ref="A47:A49"/>
    <mergeCell ref="C47:C49"/>
    <mergeCell ref="A38:A40"/>
    <mergeCell ref="C38:C40"/>
    <mergeCell ref="A41:A43"/>
    <mergeCell ref="C41:C43"/>
    <mergeCell ref="A31:A34"/>
    <mergeCell ref="C31:C34"/>
    <mergeCell ref="A35:A37"/>
    <mergeCell ref="C35:C37"/>
    <mergeCell ref="H19:H21"/>
    <mergeCell ref="J19:J21"/>
    <mergeCell ref="L19:L21"/>
    <mergeCell ref="H35:H37"/>
    <mergeCell ref="J35:J37"/>
    <mergeCell ref="L35:L37"/>
    <mergeCell ref="F52:F54"/>
    <mergeCell ref="H52:H54"/>
    <mergeCell ref="J52:J54"/>
    <mergeCell ref="L52:L54"/>
    <mergeCell ref="H41:H43"/>
    <mergeCell ref="J41:J43"/>
    <mergeCell ref="L41:L43"/>
    <mergeCell ref="F31:F34"/>
    <mergeCell ref="H31:H34"/>
    <mergeCell ref="J31:J34"/>
    <mergeCell ref="L31:L34"/>
    <mergeCell ref="F35:F37"/>
    <mergeCell ref="F47:F49"/>
    <mergeCell ref="H47:H49"/>
    <mergeCell ref="J47:J49"/>
    <mergeCell ref="L47:L49"/>
    <mergeCell ref="H38:H40"/>
    <mergeCell ref="J38:J40"/>
    <mergeCell ref="F55:F56"/>
    <mergeCell ref="H55:H56"/>
    <mergeCell ref="J55:J56"/>
    <mergeCell ref="L55:L56"/>
    <mergeCell ref="H44:H46"/>
    <mergeCell ref="J44:J46"/>
    <mergeCell ref="L44:L46"/>
    <mergeCell ref="F44:F46"/>
    <mergeCell ref="F50:F51"/>
    <mergeCell ref="H50:H51"/>
    <mergeCell ref="J50:J51"/>
    <mergeCell ref="L50:L51"/>
    <mergeCell ref="F63:F65"/>
    <mergeCell ref="H63:H65"/>
    <mergeCell ref="J63:J65"/>
    <mergeCell ref="L63:L65"/>
    <mergeCell ref="F66:F67"/>
    <mergeCell ref="H66:H67"/>
    <mergeCell ref="J66:J67"/>
    <mergeCell ref="L66:L67"/>
    <mergeCell ref="F57:F59"/>
    <mergeCell ref="H57:H59"/>
    <mergeCell ref="J57:J59"/>
    <mergeCell ref="L57:L59"/>
    <mergeCell ref="F60:F62"/>
    <mergeCell ref="H60:H62"/>
    <mergeCell ref="J60:J62"/>
    <mergeCell ref="L60:L62"/>
    <mergeCell ref="L75:L76"/>
    <mergeCell ref="F72:F74"/>
    <mergeCell ref="H72:H74"/>
    <mergeCell ref="J72:J74"/>
    <mergeCell ref="L72:L74"/>
    <mergeCell ref="F75:F76"/>
    <mergeCell ref="H75:H76"/>
    <mergeCell ref="J75:J76"/>
    <mergeCell ref="F68:F69"/>
    <mergeCell ref="H68:H69"/>
    <mergeCell ref="J68:J69"/>
    <mergeCell ref="L68:L69"/>
    <mergeCell ref="F70:F71"/>
    <mergeCell ref="H70:H71"/>
    <mergeCell ref="J70:J71"/>
    <mergeCell ref="L70:L71"/>
    <mergeCell ref="F81:F83"/>
    <mergeCell ref="H81:H83"/>
    <mergeCell ref="J81:J83"/>
    <mergeCell ref="L81:L83"/>
    <mergeCell ref="F84:F85"/>
    <mergeCell ref="H84:H85"/>
    <mergeCell ref="J84:J85"/>
    <mergeCell ref="L84:L85"/>
    <mergeCell ref="F77:F80"/>
    <mergeCell ref="H77:H80"/>
    <mergeCell ref="J77:J80"/>
    <mergeCell ref="L77:L80"/>
    <mergeCell ref="F90:F91"/>
    <mergeCell ref="H90:H91"/>
    <mergeCell ref="J90:J91"/>
    <mergeCell ref="L90:L91"/>
    <mergeCell ref="F92:F93"/>
    <mergeCell ref="H92:H93"/>
    <mergeCell ref="J92:J93"/>
    <mergeCell ref="L92:L93"/>
    <mergeCell ref="F86:F87"/>
    <mergeCell ref="H86:H87"/>
    <mergeCell ref="J86:J87"/>
    <mergeCell ref="L86:L87"/>
    <mergeCell ref="F88:F89"/>
    <mergeCell ref="H88:H89"/>
    <mergeCell ref="J88:J89"/>
    <mergeCell ref="L88:L89"/>
    <mergeCell ref="F98:F99"/>
    <mergeCell ref="H98:H99"/>
    <mergeCell ref="J98:J99"/>
    <mergeCell ref="L98:L99"/>
    <mergeCell ref="F100:F101"/>
    <mergeCell ref="H100:H101"/>
    <mergeCell ref="J100:J101"/>
    <mergeCell ref="L100:L101"/>
    <mergeCell ref="F94:F95"/>
    <mergeCell ref="H94:H95"/>
    <mergeCell ref="J94:J95"/>
    <mergeCell ref="L94:L95"/>
    <mergeCell ref="F96:F97"/>
    <mergeCell ref="H96:H97"/>
    <mergeCell ref="J96:J97"/>
    <mergeCell ref="L96:L97"/>
  </mergeCells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Jonny Gamers</cp:lastModifiedBy>
  <cp:lastPrinted>2020-04-16T19:53:05Z</cp:lastPrinted>
  <dcterms:created xsi:type="dcterms:W3CDTF">2007-01-25T19:59:31Z</dcterms:created>
  <dcterms:modified xsi:type="dcterms:W3CDTF">2022-12-18T16:38:42Z</dcterms:modified>
</cp:coreProperties>
</file>