
<file path=[Content_Types].xml><?xml version="1.0" encoding="utf-8"?>
<Types xmlns="http://schemas.openxmlformats.org/package/2006/content-types">
  <Default Extension="bin" ContentType="application/vnd.openxmlformats-officedocument.spreadsheetml.customPropert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codeName="ThisWorkbook"/>
  <mc:AlternateContent xmlns:mc="http://schemas.openxmlformats.org/markup-compatibility/2006">
    <mc:Choice Requires="x15">
      <x15ac:absPath xmlns:x15ac="http://schemas.microsoft.com/office/spreadsheetml/2010/11/ac" url="C:\Users\Nezrin Xankishiyeva\Desktop\Sifarishler\PASCAL MT MMC\SENTYABR SIFARISH\"/>
    </mc:Choice>
  </mc:AlternateContent>
  <xr:revisionPtr revIDLastSave="0" documentId="8_{0439B577-5D05-4746-A0CB-3B20C3343160}" xr6:coauthVersionLast="47" xr6:coauthVersionMax="47" xr10:uidLastSave="{00000000-0000-0000-0000-000000000000}"/>
  <bookViews>
    <workbookView xWindow="-108" yWindow="-108" windowWidth="23256" windowHeight="12576" activeTab="1" xr2:uid="{00000000-000D-0000-FFFF-FFFF00000000}"/>
  </bookViews>
  <sheets>
    <sheet name="箱单" sheetId="1" r:id="rId1"/>
    <sheet name="商业发票" sheetId="2" r:id="rId2"/>
    <sheet name="形式发票"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16" i="3" l="1"/>
  <c r="A15" i="3"/>
  <c r="A14" i="3"/>
  <c r="A13" i="3"/>
  <c r="F17" i="2"/>
  <c r="I18" i="1"/>
  <c r="H18" i="1"/>
  <c r="G18" i="1"/>
  <c r="F18" i="1"/>
  <c r="E18" i="1"/>
</calcChain>
</file>

<file path=xl/sharedStrings.xml><?xml version="1.0" encoding="utf-8"?>
<sst xmlns="http://schemas.openxmlformats.org/spreadsheetml/2006/main" count="159" uniqueCount="89">
  <si>
    <t>新界泵业(浙江)有限公司</t>
  </si>
  <si>
    <t>SHIMGE PUMP INDUSTRY (ZHEJIANG) CO.,LTD.</t>
  </si>
  <si>
    <t>NO.3 BIHAI STREET,EASTERN NEW DISTRICT,WENLING,TAIZHOU,ZHEJIANG,CHINA.TEL:86-576-86339960 FAX:86-576-86337079</t>
  </si>
  <si>
    <t>PACKING LIST</t>
  </si>
  <si>
    <t xml:space="preserve">TO : </t>
  </si>
  <si>
    <t>Worimex Iklimlendirme Sistemleri  Sanayi ve Ticaret A.S.</t>
  </si>
  <si>
    <t xml:space="preserve">IN V.NO : </t>
  </si>
  <si>
    <t>20250427WOR035</t>
  </si>
  <si>
    <t/>
  </si>
  <si>
    <t xml:space="preserve">INV.DATE : </t>
  </si>
  <si>
    <t>22.September,2025</t>
  </si>
  <si>
    <t xml:space="preserve">P/I NO. : </t>
  </si>
  <si>
    <t xml:space="preserve">Loading port : </t>
  </si>
  <si>
    <t>XIAN</t>
  </si>
  <si>
    <t xml:space="preserve">Destination port : </t>
  </si>
  <si>
    <t>ISTANBUL</t>
  </si>
  <si>
    <t>Marks &amp; Nos.</t>
  </si>
  <si>
    <t>Description</t>
  </si>
  <si>
    <t>Quantity</t>
  </si>
  <si>
    <t>Package</t>
  </si>
  <si>
    <t>G.W</t>
  </si>
  <si>
    <t>N.W</t>
  </si>
  <si>
    <t>Vol.</t>
  </si>
  <si>
    <t>N/M</t>
  </si>
  <si>
    <t>(PCS)</t>
  </si>
  <si>
    <t>(PALLETS)</t>
  </si>
  <si>
    <t>(KGS)</t>
  </si>
  <si>
    <t>(CBM)</t>
  </si>
  <si>
    <t>CIRCULATION PUMPS</t>
  </si>
  <si>
    <t>XPS25-8-180</t>
  </si>
  <si>
    <t>8413709990</t>
  </si>
  <si>
    <t>其他非农业用离心泵</t>
  </si>
  <si>
    <t>20250427WOR035-000020</t>
  </si>
  <si>
    <t>XPS32-8-180</t>
  </si>
  <si>
    <t>20250427WOR035-000040</t>
  </si>
  <si>
    <t>XPS25-7-180</t>
  </si>
  <si>
    <t>20250427WOR035-000010</t>
  </si>
  <si>
    <t>TOTAL:</t>
  </si>
  <si>
    <t>SAY TOTAL PACKED IN NINE PALLETS ONLY</t>
  </si>
  <si>
    <t>COMMERCIAL  INVOICE</t>
  </si>
  <si>
    <t>Commodity  Description</t>
  </si>
  <si>
    <t>Quantity(PCS)</t>
  </si>
  <si>
    <t>Unit Price(USD/PC)</t>
  </si>
  <si>
    <t>Amount(USD)</t>
  </si>
  <si>
    <t>FOB XIAN</t>
  </si>
  <si>
    <t>$28.84</t>
  </si>
  <si>
    <t>$10,267.04</t>
  </si>
  <si>
    <t>$29.36</t>
  </si>
  <si>
    <t>$10,452.16</t>
  </si>
  <si>
    <t>$24.21</t>
  </si>
  <si>
    <t>$8,618.76</t>
  </si>
  <si>
    <t>$29,337.96</t>
  </si>
  <si>
    <t>Freight Charge:</t>
  </si>
  <si>
    <t>$0.00</t>
  </si>
  <si>
    <t>SAY TOTAL USD TWENTY NINE THOUSAND THREE HUNDRED THIRTY SEVEN AND CENTS NINETY SIX ONLY</t>
  </si>
  <si>
    <t>NO.3 BIHAI STREET,EASTERN NEW DISTRICT,WENLING,TAIZHOU,ZHEJIANG,CHINA.</t>
  </si>
  <si>
    <t>TEL:86-576-86339960 FAX:86-576-86337079</t>
  </si>
  <si>
    <t>PROFORMA INVOICE</t>
  </si>
  <si>
    <t>TO:</t>
  </si>
  <si>
    <t>PI NO.:</t>
  </si>
  <si>
    <t>DATE:</t>
  </si>
  <si>
    <t>7.May,2025</t>
  </si>
  <si>
    <t xml:space="preserve"> FROM:</t>
  </si>
  <si>
    <t xml:space="preserve">Time of shipment: </t>
  </si>
  <si>
    <t>As Advised</t>
  </si>
  <si>
    <t>Term of payment:</t>
  </si>
  <si>
    <t>OA 120 DAY</t>
  </si>
  <si>
    <t>NO.</t>
  </si>
  <si>
    <t>Description and Brand</t>
  </si>
  <si>
    <t>TOTAL</t>
  </si>
  <si>
    <r>
      <rPr>
        <sz val="10"/>
        <rFont val="Times New Roman"/>
        <charset val="134"/>
      </rPr>
      <t>With 5 % more or less both in amount and quantity allowed</t>
    </r>
    <r>
      <rPr>
        <sz val="10"/>
        <rFont val="Arial Unicode MS"/>
        <charset val="134"/>
      </rPr>
      <t>＊</t>
    </r>
  </si>
  <si>
    <r>
      <rPr>
        <b/>
        <sz val="10"/>
        <rFont val="Times New Roman"/>
        <charset val="134"/>
      </rPr>
      <t>Remark:</t>
    </r>
    <r>
      <rPr>
        <sz val="10"/>
        <rFont val="Times New Roman"/>
        <charset val="134"/>
      </rPr>
      <t xml:space="preserve"> </t>
    </r>
  </si>
  <si>
    <t xml:space="preserve">1.PI takes effect against its confirmation &amp; meets the requirements for customs administration, enterprise business </t>
  </si>
  <si>
    <t xml:space="preserve">   management and trading safety .</t>
  </si>
  <si>
    <t xml:space="preserve">2.Quality/Quantity Discrepancy, in case of quality discrepancy, claim should be filed by the buyer within 30 days after the arrival of the goods at port of destination, while for quantity discrepancy, claim should be filed by the buyer within 15 days after the arrival of the goods at port of desitination. It is understood that the seller shall not be liable for any discrepancy of  the goods shipped due to causes for which the insurance company, shipping company,other transportion organization/or  post office are liable. </t>
  </si>
  <si>
    <t>3.Retention of title clause, the ownership of the goods transfer to the buyer only after full payment by buyer, if the buyer   bankrupt after goods delivered, export enterprises have the right to retrieve the goods.</t>
  </si>
  <si>
    <t xml:space="preserve">Bank information: </t>
  </si>
  <si>
    <t>Beneficiary:   SHIMGE PUMP INDUSTRY (ZHEJIANG) CO., LTD.</t>
  </si>
  <si>
    <t>Beneficiary A/C No.:  355874693040</t>
  </si>
  <si>
    <t>Bank: BANK OF CHINA,WENLING SUB-BRANCH</t>
  </si>
  <si>
    <t>ADD: NO.88 WANCHANG ROAD,WENLING,ZHEJIANG,CHINA</t>
  </si>
  <si>
    <t>Signature</t>
  </si>
  <si>
    <t>SWIFT: BKCHCNBJ92J</t>
  </si>
  <si>
    <t>TELEX: 377055 BOCTZCN</t>
  </si>
  <si>
    <t>TEL/FAX NO: 86-576-86019632</t>
  </si>
  <si>
    <t>REMITTANCE: THRU BANK OF CHINA NEW YORK BRANCH VIA CHIPS</t>
  </si>
  <si>
    <t>(ABA NO.326)FOR CREDIT OUR A/C(UID NO.220613)</t>
  </si>
  <si>
    <t>PS:Above account for the seller's account only, if change, the seller will inform the buyer by a variety of ways; If the buyer has received the account information does not agree with the above account, contact the seller for confirmation, otherwise the resulting loss, the buyer shall take.</t>
  </si>
  <si>
    <t>PAGE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</si>
</sst>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_ "/>
    <numFmt numFmtId="169" formatCode="\$#,##0.00;\-\$#,##0.00"/>
    <numFmt numFmtId="170" formatCode="0.00_);[Red]\(0.00\)"/>
  </numFmts>
  <fonts count="26">
    <font>
      <sz val="11"/>
      <color theme="1"/>
      <name val="Calibri"/>
      <charset val="134"/>
      <scheme val="minor"/>
    </font>
    <font>
      <sz val="11"/>
      <color theme="1"/>
      <name val="Times New Roman"/>
      <charset val="134"/>
    </font>
    <font>
      <b/>
      <sz val="20"/>
      <name val="Times New Roman"/>
      <charset val="134"/>
    </font>
    <font>
      <b/>
      <sz val="18"/>
      <name val="Times New Roman"/>
      <charset val="134"/>
    </font>
    <font>
      <b/>
      <sz val="12"/>
      <name val="Times New Roman"/>
      <charset val="134"/>
    </font>
    <font>
      <b/>
      <sz val="12"/>
      <color indexed="8"/>
      <name val="Times New Roman"/>
      <charset val="134"/>
    </font>
    <font>
      <sz val="12"/>
      <color indexed="8"/>
      <name val="Times New Roman"/>
      <charset val="134"/>
    </font>
    <font>
      <b/>
      <u/>
      <sz val="12"/>
      <name val="Times New Roman"/>
      <charset val="134"/>
    </font>
    <font>
      <b/>
      <sz val="11"/>
      <name val="Times New Roman"/>
      <charset val="134"/>
    </font>
    <font>
      <sz val="12"/>
      <name val="Times New Roman"/>
      <charset val="134"/>
    </font>
    <font>
      <sz val="10"/>
      <name val="Times New Roman"/>
      <charset val="134"/>
    </font>
    <font>
      <b/>
      <sz val="10"/>
      <name val="Times New Roman"/>
      <charset val="134"/>
    </font>
    <font>
      <sz val="12"/>
      <color theme="1"/>
      <name val="Calibri"/>
      <charset val="134"/>
      <scheme val="minor"/>
    </font>
    <font>
      <b/>
      <sz val="22"/>
      <name val="宋体"/>
      <charset val="134"/>
    </font>
    <font>
      <b/>
      <sz val="22"/>
      <name val="Times New Roman"/>
      <charset val="134"/>
    </font>
    <font>
      <sz val="18"/>
      <name val="Times New Roman"/>
      <charset val="134"/>
    </font>
    <font>
      <sz val="9"/>
      <name val="Times New Roman"/>
      <charset val="134"/>
    </font>
    <font>
      <sz val="11"/>
      <color rgb="FF003300"/>
      <name val="Times New Roman"/>
      <charset val="134"/>
    </font>
    <font>
      <sz val="11"/>
      <name val="Times New Roman"/>
      <charset val="134"/>
    </font>
    <font>
      <sz val="12"/>
      <color rgb="FF003300"/>
      <name val="Times New Roman"/>
      <charset val="134"/>
    </font>
    <font>
      <sz val="12"/>
      <color theme="1"/>
      <name val="Times New Roman"/>
      <charset val="134"/>
    </font>
    <font>
      <b/>
      <sz val="10"/>
      <color indexed="8"/>
      <name val="Times New Roman"/>
      <charset val="134"/>
    </font>
    <font>
      <sz val="12"/>
      <name val="宋体"/>
      <charset val="134"/>
    </font>
    <font>
      <sz val="11"/>
      <color indexed="8"/>
      <name val="宋体"/>
      <charset val="134"/>
    </font>
    <font>
      <sz val="10"/>
      <name val="Arial Unicode MS"/>
      <charset val="134"/>
    </font>
    <font>
      <sz val="11"/>
      <color theme="1"/>
      <name val="Calibri"/>
      <charset val="134"/>
      <scheme val="minor"/>
    </font>
  </fonts>
  <fills count="2">
    <fill>
      <patternFill patternType="none"/>
    </fill>
    <fill>
      <patternFill patternType="gray125"/>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diagonal/>
    </border>
  </borders>
  <cellStyleXfs count="6">
    <xf numFmtId="0" fontId="0" fillId="0" borderId="0">
      <alignment vertical="center"/>
    </xf>
    <xf numFmtId="0" fontId="25" fillId="0" borderId="0"/>
    <xf numFmtId="0" fontId="22" fillId="0" borderId="0"/>
    <xf numFmtId="0" fontId="23" fillId="0" borderId="0"/>
    <xf numFmtId="0" fontId="22" fillId="0" borderId="0"/>
    <xf numFmtId="0" fontId="22" fillId="0" borderId="0"/>
  </cellStyleXfs>
  <cellXfs count="152">
    <xf numFmtId="0" fontId="0" fillId="0" borderId="0" xfId="0" applyAlignment="1"/>
    <xf numFmtId="0" fontId="14" fillId="0" borderId="0" xfId="1" applyFont="1" applyFill="1" applyAlignment="1">
      <alignment horizontal="center" vertical="center"/>
    </xf>
    <xf numFmtId="0" fontId="16" fillId="0" borderId="0" xfId="1" applyFont="1" applyFill="1" applyAlignment="1">
      <alignment horizontal="center" vertical="center"/>
    </xf>
    <xf numFmtId="0" fontId="3" fillId="0" borderId="7" xfId="1" applyFont="1" applyFill="1" applyBorder="1" applyAlignment="1">
      <alignment horizontal="center" vertical="center"/>
    </xf>
    <xf numFmtId="0" fontId="13" fillId="0" borderId="0" xfId="1" applyFont="1" applyFill="1" applyAlignment="1">
      <alignment horizontal="center" vertical="center"/>
    </xf>
    <xf numFmtId="0" fontId="15" fillId="0" borderId="0" xfId="1" applyFont="1" applyFill="1" applyAlignment="1">
      <alignment horizontal="center" vertical="center"/>
    </xf>
    <xf numFmtId="0" fontId="1" fillId="0" borderId="0" xfId="1" applyFont="1" applyAlignment="1">
      <alignment vertical="center"/>
    </xf>
    <xf numFmtId="0" fontId="5" fillId="0" borderId="0" xfId="1" applyFont="1" applyBorder="1" applyAlignment="1"/>
    <xf numFmtId="0" fontId="4" fillId="0" borderId="0" xfId="5" applyFont="1" applyFill="1" applyBorder="1"/>
    <xf numFmtId="0" fontId="4" fillId="0" borderId="0" xfId="5" applyFont="1" applyFill="1" applyBorder="1" applyAlignment="1"/>
    <xf numFmtId="0" fontId="4" fillId="0" borderId="2" xfId="3" applyFont="1" applyFill="1" applyBorder="1" applyAlignment="1">
      <alignment horizontal="right" vertical="center"/>
    </xf>
    <xf numFmtId="0" fontId="6" fillId="0" borderId="0" xfId="1" applyFont="1" applyBorder="1" applyAlignment="1"/>
    <xf numFmtId="0" fontId="4" fillId="0" borderId="0" xfId="3" applyFont="1" applyFill="1" applyBorder="1" applyAlignment="1">
      <alignment horizontal="right" vertical="center"/>
    </xf>
    <xf numFmtId="0" fontId="4" fillId="0" borderId="0" xfId="3" applyFont="1" applyFill="1" applyBorder="1" applyAlignment="1">
      <alignment horizontal="right"/>
    </xf>
    <xf numFmtId="0" fontId="7" fillId="0" borderId="4" xfId="1" applyFont="1" applyBorder="1" applyAlignment="1">
      <alignment horizontal="left" vertical="center"/>
    </xf>
    <xf numFmtId="0" fontId="4" fillId="0" borderId="4" xfId="1" applyFont="1" applyBorder="1" applyAlignment="1">
      <alignment vertical="center"/>
    </xf>
    <xf numFmtId="0" fontId="4" fillId="0" borderId="4" xfId="1" applyFont="1" applyBorder="1" applyAlignment="1">
      <alignment horizontal="right" vertical="center"/>
    </xf>
    <xf numFmtId="0" fontId="8" fillId="0" borderId="5" xfId="1" applyFont="1" applyBorder="1" applyAlignment="1">
      <alignment horizontal="center" vertical="center"/>
    </xf>
    <xf numFmtId="0" fontId="9" fillId="0" borderId="5" xfId="1" applyFont="1" applyBorder="1" applyAlignment="1">
      <alignment horizontal="center" vertical="center"/>
    </xf>
    <xf numFmtId="0" fontId="9" fillId="0" borderId="5" xfId="1" applyNumberFormat="1" applyFont="1" applyBorder="1" applyAlignment="1">
      <alignment horizontal="center" vertical="center"/>
    </xf>
    <xf numFmtId="0" fontId="4" fillId="0" borderId="0" xfId="1" applyFont="1" applyBorder="1" applyAlignment="1">
      <alignment horizontal="center" vertical="center"/>
    </xf>
    <xf numFmtId="0" fontId="10" fillId="0" borderId="0" xfId="1" applyFont="1" applyAlignment="1">
      <alignment horizontal="left" vertical="center"/>
    </xf>
    <xf numFmtId="0" fontId="10" fillId="0" borderId="0" xfId="1" applyFont="1" applyAlignment="1"/>
    <xf numFmtId="0" fontId="11" fillId="0" borderId="0" xfId="1" applyFont="1" applyFill="1" applyAlignment="1"/>
    <xf numFmtId="0" fontId="10" fillId="0" borderId="0" xfId="1" applyFont="1" applyFill="1" applyAlignment="1"/>
    <xf numFmtId="0" fontId="10" fillId="0" borderId="0" xfId="1" applyFont="1" applyFill="1" applyAlignment="1">
      <alignment horizontal="left" vertical="center" wrapText="1"/>
    </xf>
    <xf numFmtId="0" fontId="11" fillId="0" borderId="0" xfId="1" applyFont="1" applyAlignment="1"/>
    <xf numFmtId="0" fontId="9" fillId="0" borderId="0" xfId="1" applyFont="1" applyAlignment="1"/>
    <xf numFmtId="0" fontId="4" fillId="0" borderId="0" xfId="1" applyFont="1" applyAlignment="1"/>
    <xf numFmtId="0" fontId="9" fillId="0" borderId="0" xfId="1" applyFont="1" applyAlignment="1">
      <alignment horizontal="left"/>
    </xf>
    <xf numFmtId="0" fontId="4" fillId="0" borderId="0" xfId="1" applyNumberFormat="1" applyFont="1" applyAlignment="1">
      <alignment horizontal="left"/>
    </xf>
    <xf numFmtId="0" fontId="4" fillId="0" borderId="5" xfId="1" applyNumberFormat="1" applyFont="1" applyBorder="1" applyAlignment="1">
      <alignment horizontal="center" vertical="center"/>
    </xf>
    <xf numFmtId="0" fontId="4" fillId="0" borderId="0" xfId="1" applyNumberFormat="1" applyFont="1" applyBorder="1" applyAlignment="1">
      <alignment horizontal="center" vertical="center"/>
    </xf>
    <xf numFmtId="0" fontId="9" fillId="0" borderId="0" xfId="1" applyFont="1" applyFill="1" applyAlignment="1"/>
    <xf numFmtId="0" fontId="25" fillId="0" borderId="0" xfId="1" applyAlignment="1">
      <alignment vertical="center"/>
    </xf>
    <xf numFmtId="0" fontId="12" fillId="0" borderId="0" xfId="1" applyFont="1"/>
    <xf numFmtId="0" fontId="1" fillId="0" borderId="0" xfId="1" applyFont="1"/>
    <xf numFmtId="0" fontId="9" fillId="0" borderId="0" xfId="1" applyFont="1" applyFill="1" applyAlignment="1">
      <alignment vertical="center"/>
    </xf>
    <xf numFmtId="0" fontId="9" fillId="0" borderId="0" xfId="1" applyFont="1" applyAlignment="1">
      <alignment vertical="center"/>
    </xf>
    <xf numFmtId="0" fontId="9" fillId="0" borderId="0" xfId="1" applyFont="1" applyBorder="1" applyAlignment="1">
      <alignment vertical="center"/>
    </xf>
    <xf numFmtId="0" fontId="9" fillId="0" borderId="0" xfId="1" applyFont="1" applyFill="1" applyAlignment="1">
      <alignment horizontal="right" vertical="center"/>
    </xf>
    <xf numFmtId="0" fontId="17" fillId="0" borderId="0" xfId="1" applyFont="1" applyAlignment="1">
      <alignment vertical="center"/>
    </xf>
    <xf numFmtId="0" fontId="18" fillId="0" borderId="0" xfId="1" applyFont="1" applyFill="1" applyAlignment="1">
      <alignment vertical="center"/>
    </xf>
    <xf numFmtId="0" fontId="19" fillId="0" borderId="0" xfId="1" applyFont="1" applyAlignment="1">
      <alignment vertical="center"/>
    </xf>
    <xf numFmtId="0" fontId="9" fillId="0" borderId="1" xfId="1" applyFont="1" applyFill="1" applyBorder="1" applyAlignment="1">
      <alignment horizontal="left" vertical="center"/>
    </xf>
    <xf numFmtId="0" fontId="9" fillId="0" borderId="1" xfId="1" applyFont="1" applyFill="1" applyBorder="1" applyAlignment="1">
      <alignment horizontal="right" vertical="center"/>
    </xf>
    <xf numFmtId="0" fontId="9" fillId="0" borderId="1" xfId="1" applyFont="1" applyFill="1" applyBorder="1" applyAlignment="1">
      <alignment vertical="center"/>
    </xf>
    <xf numFmtId="0" fontId="5" fillId="0" borderId="5" xfId="3" applyFont="1" applyFill="1" applyBorder="1" applyAlignment="1">
      <alignment horizontal="center" vertical="center"/>
    </xf>
    <xf numFmtId="0" fontId="5" fillId="0" borderId="3" xfId="3" applyFont="1" applyFill="1" applyBorder="1" applyAlignment="1">
      <alignment horizontal="center" vertical="center"/>
    </xf>
    <xf numFmtId="0" fontId="9" fillId="0" borderId="5" xfId="1" applyFont="1" applyFill="1" applyBorder="1" applyAlignment="1">
      <alignment horizontal="center" vertical="center" shrinkToFit="1"/>
    </xf>
    <xf numFmtId="0" fontId="9" fillId="0" borderId="5" xfId="1" applyNumberFormat="1" applyFont="1" applyFill="1" applyBorder="1" applyAlignment="1">
      <alignment horizontal="center" vertical="center" shrinkToFit="1"/>
    </xf>
    <xf numFmtId="0" fontId="9" fillId="0" borderId="5" xfId="1" applyFont="1" applyFill="1" applyBorder="1" applyAlignment="1">
      <alignment horizontal="center" vertical="center" wrapText="1"/>
    </xf>
    <xf numFmtId="0" fontId="4" fillId="0" borderId="0" xfId="1" applyNumberFormat="1" applyFont="1" applyFill="1" applyBorder="1" applyAlignment="1">
      <alignment horizontal="center"/>
    </xf>
    <xf numFmtId="0" fontId="4" fillId="0" borderId="2" xfId="1" applyNumberFormat="1" applyFont="1" applyFill="1" applyBorder="1" applyAlignment="1">
      <alignment horizontal="center"/>
    </xf>
    <xf numFmtId="0" fontId="4" fillId="0" borderId="0" xfId="1" applyFont="1" applyFill="1" applyBorder="1" applyAlignment="1">
      <alignment horizontal="right"/>
    </xf>
    <xf numFmtId="0" fontId="20" fillId="0" borderId="0" xfId="1" applyFont="1"/>
    <xf numFmtId="0" fontId="20" fillId="0" borderId="0" xfId="1" applyFont="1" applyAlignment="1">
      <alignment horizontal="left" vertical="center"/>
    </xf>
    <xf numFmtId="0" fontId="12" fillId="0" borderId="0" xfId="1" applyFont="1" applyAlignment="1">
      <alignment horizontal="left" vertical="center"/>
    </xf>
    <xf numFmtId="0" fontId="9" fillId="0" borderId="0" xfId="1" applyFont="1" applyFill="1" applyBorder="1" applyAlignment="1">
      <alignment horizontal="left" vertical="center"/>
    </xf>
    <xf numFmtId="169" fontId="9" fillId="0" borderId="5" xfId="1" applyNumberFormat="1" applyFont="1" applyFill="1" applyBorder="1" applyAlignment="1">
      <alignment horizontal="center" vertical="center"/>
    </xf>
    <xf numFmtId="0" fontId="1" fillId="0" borderId="0" xfId="1" applyFont="1" applyAlignment="1">
      <alignment horizontal="left" vertical="center"/>
    </xf>
    <xf numFmtId="0" fontId="25" fillId="0" borderId="0" xfId="1" applyAlignment="1">
      <alignment horizontal="left" vertical="center"/>
    </xf>
    <xf numFmtId="0" fontId="12" fillId="0" borderId="0" xfId="1" applyFont="1" applyAlignment="1">
      <alignment vertical="center"/>
    </xf>
    <xf numFmtId="0" fontId="9" fillId="0" borderId="0" xfId="1" applyFont="1" applyFill="1" applyAlignment="1">
      <alignment horizontal="left" vertical="center"/>
    </xf>
    <xf numFmtId="0" fontId="9" fillId="0" borderId="0" xfId="1" applyFont="1" applyAlignment="1">
      <alignment horizontal="left" vertical="center"/>
    </xf>
    <xf numFmtId="0" fontId="9" fillId="0" borderId="0" xfId="1" applyFont="1" applyBorder="1" applyAlignment="1">
      <alignment horizontal="left" vertical="center"/>
    </xf>
    <xf numFmtId="0" fontId="17" fillId="0" borderId="0" xfId="1" applyFont="1" applyAlignment="1">
      <alignment horizontal="left" vertical="center"/>
    </xf>
    <xf numFmtId="0" fontId="19" fillId="0" borderId="0" xfId="1" applyFont="1" applyAlignment="1">
      <alignment horizontal="left" vertical="center"/>
    </xf>
    <xf numFmtId="0" fontId="5" fillId="0" borderId="5" xfId="3" applyFont="1" applyFill="1" applyBorder="1" applyAlignment="1">
      <alignment horizontal="center" vertical="center" shrinkToFit="1"/>
    </xf>
    <xf numFmtId="0" fontId="5" fillId="0" borderId="3" xfId="3" applyFont="1" applyFill="1" applyBorder="1" applyAlignment="1">
      <alignment horizontal="center" vertical="center" shrinkToFit="1"/>
    </xf>
    <xf numFmtId="0" fontId="9" fillId="0" borderId="5" xfId="4" applyFont="1" applyBorder="1" applyAlignment="1">
      <alignment horizontal="center" vertical="center" wrapText="1"/>
    </xf>
    <xf numFmtId="170" fontId="1" fillId="0" borderId="5" xfId="1" applyNumberFormat="1" applyFont="1" applyFill="1" applyBorder="1" applyAlignment="1">
      <alignment horizontal="center" vertical="center"/>
    </xf>
    <xf numFmtId="170" fontId="9" fillId="0" borderId="3" xfId="1" applyNumberFormat="1" applyFont="1" applyFill="1" applyBorder="1" applyAlignment="1">
      <alignment horizontal="center" vertical="center"/>
    </xf>
    <xf numFmtId="0" fontId="9" fillId="0" borderId="0" xfId="1" applyFont="1" applyFill="1" applyBorder="1" applyAlignment="1">
      <alignment horizontal="center" vertical="center"/>
    </xf>
    <xf numFmtId="0" fontId="5" fillId="0" borderId="0" xfId="1" applyNumberFormat="1" applyFont="1" applyFill="1" applyBorder="1" applyAlignment="1">
      <alignment horizontal="center" vertical="center"/>
    </xf>
    <xf numFmtId="0" fontId="4" fillId="0" borderId="0" xfId="1" applyNumberFormat="1" applyFont="1" applyFill="1" applyBorder="1" applyAlignment="1">
      <alignment horizontal="center" vertical="center"/>
    </xf>
    <xf numFmtId="170" fontId="5" fillId="0" borderId="0" xfId="1" applyNumberFormat="1" applyFont="1" applyFill="1" applyBorder="1" applyAlignment="1">
      <alignment horizontal="center" vertical="center"/>
    </xf>
    <xf numFmtId="0" fontId="20" fillId="0" borderId="0" xfId="1" applyFont="1" applyAlignment="1">
      <alignment vertical="center"/>
    </xf>
    <xf numFmtId="170" fontId="18" fillId="0" borderId="5" xfId="1" applyNumberFormat="1" applyFont="1" applyFill="1" applyBorder="1" applyAlignment="1">
      <alignment horizontal="center" vertical="center"/>
    </xf>
    <xf numFmtId="0" fontId="9" fillId="0" borderId="1" xfId="1" applyFont="1" applyFill="1" applyBorder="1" applyAlignment="1">
      <alignment horizontal="left" vertical="center"/>
    </xf>
    <xf numFmtId="0" fontId="21" fillId="0" borderId="8" xfId="3" applyFont="1" applyFill="1" applyBorder="1" applyAlignment="1">
      <alignment horizontal="center" vertical="center" shrinkToFit="1"/>
    </xf>
    <xf numFmtId="0" fontId="5" fillId="0" borderId="4" xfId="3" applyFont="1" applyFill="1" applyBorder="1" applyAlignment="1">
      <alignment horizontal="center" vertical="center" shrinkToFit="1"/>
    </xf>
    <xf numFmtId="0" fontId="5" fillId="0" borderId="6" xfId="3" applyFont="1" applyFill="1" applyBorder="1" applyAlignment="1">
      <alignment horizontal="center" vertical="center" shrinkToFit="1"/>
    </xf>
    <xf numFmtId="0" fontId="5" fillId="0" borderId="4" xfId="3" applyFont="1" applyFill="1" applyBorder="1" applyAlignment="1">
      <alignment horizontal="center" vertical="center"/>
    </xf>
    <xf numFmtId="0" fontId="5" fillId="0" borderId="6" xfId="3" applyFont="1" applyFill="1" applyBorder="1" applyAlignment="1">
      <alignment horizontal="center" vertical="center"/>
    </xf>
    <xf numFmtId="0" fontId="4" fillId="0" borderId="2" xfId="1" applyFont="1" applyFill="1" applyBorder="1" applyAlignment="1">
      <alignment horizontal="left" vertical="center" wrapText="1"/>
    </xf>
    <xf numFmtId="0" fontId="4" fillId="0" borderId="14" xfId="1" applyFont="1" applyFill="1" applyBorder="1" applyAlignment="1">
      <alignment horizontal="left" vertical="center" wrapText="1"/>
    </xf>
    <xf numFmtId="0" fontId="9" fillId="0" borderId="5" xfId="1" applyFont="1" applyFill="1" applyBorder="1" applyAlignment="1">
      <alignment horizontal="left" vertical="center"/>
    </xf>
    <xf numFmtId="0" fontId="4" fillId="0" borderId="2" xfId="1" applyFont="1" applyFill="1" applyBorder="1" applyAlignment="1">
      <alignment horizontal="right"/>
    </xf>
    <xf numFmtId="0" fontId="4" fillId="0" borderId="0" xfId="1" applyFont="1" applyFill="1" applyBorder="1" applyAlignment="1">
      <alignment horizontal="left" vertical="center" wrapText="1"/>
    </xf>
    <xf numFmtId="0" fontId="9" fillId="0" borderId="8" xfId="1" applyFont="1" applyFill="1" applyBorder="1" applyAlignment="1">
      <alignment horizontal="center" vertical="center" shrinkToFit="1"/>
    </xf>
    <xf numFmtId="0" fontId="9" fillId="0" borderId="10" xfId="1" applyFont="1" applyFill="1" applyBorder="1" applyAlignment="1">
      <alignment horizontal="center" vertical="center" shrinkToFit="1"/>
    </xf>
    <xf numFmtId="0" fontId="9" fillId="0" borderId="12" xfId="1" applyFont="1" applyFill="1" applyBorder="1" applyAlignment="1">
      <alignment horizontal="center" vertical="center" shrinkToFit="1"/>
    </xf>
    <xf numFmtId="170" fontId="9" fillId="0" borderId="8" xfId="1" applyNumberFormat="1" applyFont="1" applyFill="1" applyBorder="1" applyAlignment="1">
      <alignment horizontal="center" vertical="center" shrinkToFit="1"/>
    </xf>
    <xf numFmtId="170" fontId="9" fillId="0" borderId="10" xfId="1" applyNumberFormat="1" applyFont="1" applyFill="1" applyBorder="1" applyAlignment="1">
      <alignment horizontal="center" vertical="center" shrinkToFit="1"/>
    </xf>
    <xf numFmtId="170" fontId="9" fillId="0" borderId="12" xfId="1" applyNumberFormat="1" applyFont="1" applyFill="1" applyBorder="1" applyAlignment="1">
      <alignment horizontal="center" vertical="center" shrinkToFit="1"/>
    </xf>
    <xf numFmtId="170" fontId="9" fillId="0" borderId="9" xfId="1" applyNumberFormat="1" applyFont="1" applyFill="1" applyBorder="1" applyAlignment="1">
      <alignment horizontal="center" vertical="center" shrinkToFit="1"/>
    </xf>
    <xf numFmtId="170" fontId="9" fillId="0" borderId="11" xfId="1" applyNumberFormat="1" applyFont="1" applyFill="1" applyBorder="1" applyAlignment="1">
      <alignment horizontal="center" vertical="center" shrinkToFit="1"/>
    </xf>
    <xf numFmtId="170" fontId="9" fillId="0" borderId="13" xfId="1" applyNumberFormat="1" applyFont="1" applyFill="1" applyBorder="1" applyAlignment="1">
      <alignment horizontal="center" vertical="center" shrinkToFit="1"/>
    </xf>
    <xf numFmtId="170" fontId="9" fillId="0" borderId="8" xfId="1" applyNumberFormat="1" applyFont="1" applyBorder="1" applyAlignment="1">
      <alignment horizontal="center" vertical="center" shrinkToFit="1"/>
    </xf>
    <xf numFmtId="170" fontId="9" fillId="0" borderId="10" xfId="1" applyNumberFormat="1" applyFont="1" applyBorder="1" applyAlignment="1">
      <alignment horizontal="center" vertical="center" shrinkToFit="1"/>
    </xf>
    <xf numFmtId="170" fontId="9" fillId="0" borderId="12" xfId="1" applyNumberFormat="1" applyFont="1" applyBorder="1" applyAlignment="1">
      <alignment horizontal="center" vertical="center" shrinkToFit="1"/>
    </xf>
    <xf numFmtId="0" fontId="9" fillId="0" borderId="5" xfId="1" applyFont="1" applyFill="1" applyBorder="1" applyAlignment="1">
      <alignment horizontal="center" vertical="center" wrapText="1"/>
    </xf>
    <xf numFmtId="0" fontId="9" fillId="0" borderId="3" xfId="1" applyFont="1" applyFill="1" applyBorder="1" applyAlignment="1">
      <alignment horizontal="center" vertical="center" wrapText="1"/>
    </xf>
    <xf numFmtId="0" fontId="4" fillId="0" borderId="5" xfId="1" applyFont="1" applyFill="1" applyBorder="1" applyAlignment="1">
      <alignment horizontal="center" vertical="center" shrinkToFit="1"/>
    </xf>
    <xf numFmtId="0" fontId="4" fillId="0" borderId="3" xfId="1" applyFont="1" applyFill="1" applyBorder="1" applyAlignment="1">
      <alignment horizontal="center" vertical="center"/>
    </xf>
    <xf numFmtId="0" fontId="4" fillId="0" borderId="4" xfId="1" applyFont="1" applyFill="1" applyBorder="1" applyAlignment="1">
      <alignment horizontal="center" vertical="center"/>
    </xf>
    <xf numFmtId="0" fontId="4" fillId="0" borderId="6" xfId="1" applyFont="1" applyFill="1" applyBorder="1" applyAlignment="1">
      <alignment horizontal="center" vertical="center"/>
    </xf>
    <xf numFmtId="0" fontId="5" fillId="0" borderId="3" xfId="3" applyFont="1" applyFill="1" applyBorder="1" applyAlignment="1">
      <alignment horizontal="center" vertical="center"/>
    </xf>
    <xf numFmtId="0" fontId="5" fillId="0" borderId="3" xfId="3" applyFont="1" applyFill="1" applyBorder="1" applyAlignment="1">
      <alignment horizontal="left" vertical="center"/>
    </xf>
    <xf numFmtId="0" fontId="5" fillId="0" borderId="4" xfId="3" applyFont="1" applyFill="1" applyBorder="1" applyAlignment="1">
      <alignment horizontal="left" vertical="center"/>
    </xf>
    <xf numFmtId="0" fontId="9" fillId="0" borderId="5" xfId="1" applyNumberFormat="1" applyFont="1" applyFill="1" applyBorder="1" applyAlignment="1">
      <alignment horizontal="center" vertical="center" shrinkToFit="1"/>
    </xf>
    <xf numFmtId="0" fontId="9" fillId="0" borderId="3" xfId="1" applyFont="1" applyFill="1" applyBorder="1" applyAlignment="1">
      <alignment horizontal="left" vertical="center"/>
    </xf>
    <xf numFmtId="0" fontId="9" fillId="0" borderId="4" xfId="1" applyFont="1" applyFill="1" applyBorder="1" applyAlignment="1">
      <alignment horizontal="left" vertical="center"/>
    </xf>
    <xf numFmtId="0" fontId="9" fillId="0" borderId="6" xfId="1" applyFont="1" applyFill="1" applyBorder="1" applyAlignment="1">
      <alignment horizontal="left" vertical="center"/>
    </xf>
    <xf numFmtId="0" fontId="4" fillId="0" borderId="2" xfId="1" applyNumberFormat="1" applyFont="1" applyFill="1" applyBorder="1" applyAlignment="1">
      <alignment horizontal="center"/>
    </xf>
    <xf numFmtId="0" fontId="4" fillId="0" borderId="0" xfId="1" applyNumberFormat="1" applyFont="1" applyFill="1" applyBorder="1" applyAlignment="1">
      <alignment horizontal="right" vertical="center"/>
    </xf>
    <xf numFmtId="0" fontId="4" fillId="0" borderId="0" xfId="1" applyFont="1" applyFill="1" applyAlignment="1">
      <alignment vertical="center" wrapText="1"/>
    </xf>
    <xf numFmtId="0" fontId="9" fillId="0" borderId="5" xfId="1" applyFont="1" applyBorder="1" applyAlignment="1">
      <alignment horizontal="center" vertical="center" wrapText="1"/>
    </xf>
    <xf numFmtId="0" fontId="2" fillId="0" borderId="0" xfId="1" applyFont="1" applyAlignment="1">
      <alignment horizontal="center" vertical="center"/>
    </xf>
    <xf numFmtId="0" fontId="3" fillId="0" borderId="0" xfId="1" applyFont="1" applyAlignment="1">
      <alignment horizontal="center"/>
    </xf>
    <xf numFmtId="0" fontId="4" fillId="0" borderId="0" xfId="1" applyFont="1" applyAlignment="1">
      <alignment horizontal="center" vertical="center"/>
    </xf>
    <xf numFmtId="0" fontId="3" fillId="0" borderId="1" xfId="1" applyFont="1" applyBorder="1" applyAlignment="1">
      <alignment horizontal="center"/>
    </xf>
    <xf numFmtId="0" fontId="4" fillId="0" borderId="2" xfId="1" applyNumberFormat="1" applyFont="1" applyBorder="1" applyAlignment="1">
      <alignment horizontal="left" vertical="center"/>
    </xf>
    <xf numFmtId="0" fontId="4" fillId="0" borderId="0" xfId="1" applyNumberFormat="1" applyFont="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7" fillId="0" borderId="4" xfId="1" applyFont="1" applyBorder="1" applyAlignment="1">
      <alignment horizontal="left" vertical="center"/>
    </xf>
    <xf numFmtId="0" fontId="7" fillId="0" borderId="6" xfId="1" applyFont="1" applyBorder="1" applyAlignment="1">
      <alignment horizontal="left" vertical="center"/>
    </xf>
    <xf numFmtId="0" fontId="4" fillId="0" borderId="4" xfId="1" applyFont="1" applyBorder="1" applyAlignment="1">
      <alignment horizontal="left" vertical="center" wrapText="1"/>
    </xf>
    <xf numFmtId="0" fontId="4" fillId="0" borderId="6" xfId="1" applyFont="1" applyBorder="1" applyAlignment="1">
      <alignment horizontal="left" vertical="center" wrapText="1"/>
    </xf>
    <xf numFmtId="0" fontId="8" fillId="0" borderId="3" xfId="1" applyFont="1" applyBorder="1" applyAlignment="1">
      <alignment horizontal="center" vertical="center"/>
    </xf>
    <xf numFmtId="0" fontId="8" fillId="0" borderId="4" xfId="1" applyFont="1" applyBorder="1" applyAlignment="1">
      <alignment horizontal="center" vertical="center"/>
    </xf>
    <xf numFmtId="0" fontId="8" fillId="0" borderId="6" xfId="1" applyFont="1" applyBorder="1" applyAlignment="1">
      <alignment horizontal="center" vertical="center"/>
    </xf>
    <xf numFmtId="0" fontId="4" fillId="0" borderId="3" xfId="1" applyFont="1" applyBorder="1" applyAlignment="1">
      <alignment horizontal="left"/>
    </xf>
    <xf numFmtId="0" fontId="4" fillId="0" borderId="4" xfId="1" applyFont="1" applyBorder="1" applyAlignment="1">
      <alignment horizontal="left"/>
    </xf>
    <xf numFmtId="0" fontId="4" fillId="0" borderId="6" xfId="1" applyFont="1" applyBorder="1" applyAlignment="1">
      <alignment horizontal="left"/>
    </xf>
    <xf numFmtId="0" fontId="4" fillId="0" borderId="3" xfId="1" applyFont="1" applyBorder="1" applyAlignment="1">
      <alignment horizontal="center"/>
    </xf>
    <xf numFmtId="0" fontId="4" fillId="0" borderId="4" xfId="1" applyFont="1" applyBorder="1" applyAlignment="1">
      <alignment horizontal="center"/>
    </xf>
    <xf numFmtId="0" fontId="4" fillId="0" borderId="6" xfId="1" applyFont="1" applyBorder="1" applyAlignment="1">
      <alignment horizontal="center"/>
    </xf>
    <xf numFmtId="0" fontId="9" fillId="0" borderId="3" xfId="1" applyFont="1" applyBorder="1" applyAlignment="1">
      <alignment horizontal="center" vertical="center"/>
    </xf>
    <xf numFmtId="0" fontId="9" fillId="0" borderId="4" xfId="1" applyFont="1" applyBorder="1" applyAlignment="1">
      <alignment horizontal="center" vertical="center"/>
    </xf>
    <xf numFmtId="0" fontId="9" fillId="0" borderId="6" xfId="1" applyFont="1" applyBorder="1" applyAlignment="1">
      <alignment horizontal="center" vertical="center"/>
    </xf>
    <xf numFmtId="0" fontId="9" fillId="0" borderId="3" xfId="1" applyNumberFormat="1" applyFont="1" applyBorder="1" applyAlignment="1">
      <alignment horizontal="center" vertical="center"/>
    </xf>
    <xf numFmtId="0" fontId="9" fillId="0" borderId="6" xfId="1" applyNumberFormat="1" applyFont="1" applyBorder="1" applyAlignment="1">
      <alignment horizontal="center" vertical="center"/>
    </xf>
    <xf numFmtId="0" fontId="4" fillId="0" borderId="5" xfId="1" applyFont="1" applyBorder="1" applyAlignment="1">
      <alignment horizontal="center" vertical="center"/>
    </xf>
    <xf numFmtId="0" fontId="4" fillId="0" borderId="3" xfId="1" applyFont="1" applyBorder="1" applyAlignment="1">
      <alignment horizontal="center" vertical="center"/>
    </xf>
    <xf numFmtId="0" fontId="4" fillId="0" borderId="6" xfId="1" applyFont="1" applyBorder="1" applyAlignment="1">
      <alignment horizontal="center" vertical="center"/>
    </xf>
    <xf numFmtId="168" fontId="4" fillId="0" borderId="2" xfId="1" applyNumberFormat="1" applyFont="1" applyBorder="1" applyAlignment="1">
      <alignment horizontal="right" vertical="center"/>
    </xf>
    <xf numFmtId="0" fontId="10" fillId="0" borderId="0" xfId="1" applyFont="1" applyFill="1" applyAlignment="1">
      <alignment horizontal="left" vertical="center" wrapText="1"/>
    </xf>
    <xf numFmtId="0" fontId="10" fillId="0" borderId="0" xfId="1" applyFont="1" applyFill="1" applyAlignment="1">
      <alignment horizontal="left" vertical="top" wrapText="1"/>
    </xf>
    <xf numFmtId="0" fontId="4" fillId="0" borderId="0" xfId="1" applyNumberFormat="1" applyFont="1" applyAlignment="1">
      <alignment horizontal="left" vertical="top" wrapText="1"/>
    </xf>
  </cellXfs>
  <cellStyles count="6">
    <cellStyle name="Normal" xfId="0" builtinId="0"/>
    <cellStyle name="Normal 2" xfId="4" xr:uid="{00000000-0005-0000-0000-000034000000}"/>
    <cellStyle name="Normal 3" xfId="1" xr:uid="{00000000-0005-0000-0000-000031000000}"/>
    <cellStyle name="常规 2" xfId="2" xr:uid="{00000000-0005-0000-0000-000032000000}"/>
    <cellStyle name="常规_Sheet1" xfId="3" xr:uid="{00000000-0005-0000-0000-000033000000}"/>
    <cellStyle name="常规_Sheet1_1" xfId="5" xr:uid="{00000000-0005-0000-0000-000035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66675</xdr:rowOff>
    </xdr:from>
    <xdr:to>
      <xdr:col>1</xdr:col>
      <xdr:colOff>428625</xdr:colOff>
      <xdr:row>1</xdr:row>
      <xdr:rowOff>28575</xdr:rowOff>
    </xdr:to>
    <xdr:pic>
      <xdr:nvPicPr>
        <xdr:cNvPr id="5" name="Picture 1">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rcRect l="23728"/>
        <a:stretch>
          <a:fillRect/>
        </a:stretch>
      </xdr:blipFill>
      <xdr:spPr>
        <a:xfrm>
          <a:off x="104775" y="66675"/>
          <a:ext cx="7905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57150</xdr:rowOff>
    </xdr:from>
    <xdr:to>
      <xdr:col>2</xdr:col>
      <xdr:colOff>190500</xdr:colOff>
      <xdr:row>1</xdr:row>
      <xdr:rowOff>19050</xdr:rowOff>
    </xdr:to>
    <xdr:pic>
      <xdr:nvPicPr>
        <xdr:cNvPr id="9" name="Picture 1">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rcRect l="23728"/>
        <a:stretch>
          <a:fillRect/>
        </a:stretch>
      </xdr:blipFill>
      <xdr:spPr>
        <a:xfrm>
          <a:off x="76200" y="57150"/>
          <a:ext cx="8572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28575</xdr:rowOff>
    </xdr:from>
    <xdr:to>
      <xdr:col>2</xdr:col>
      <xdr:colOff>552450</xdr:colOff>
      <xdr:row>1</xdr:row>
      <xdr:rowOff>9525</xdr:rowOff>
    </xdr:to>
    <xdr:pic>
      <xdr:nvPicPr>
        <xdr:cNvPr id="3" name="Picture 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rcRect l="23728"/>
        <a:stretch>
          <a:fillRect/>
        </a:stretch>
      </xdr:blipFill>
      <xdr:spPr>
        <a:xfrm>
          <a:off x="180975" y="28575"/>
          <a:ext cx="1009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21"/>
  <sheetViews>
    <sheetView workbookViewId="0">
      <selection activeCell="I14" sqref="I14:I16"/>
    </sheetView>
  </sheetViews>
  <sheetFormatPr defaultColWidth="9" defaultRowHeight="14.4"/>
  <cols>
    <col min="1" max="2" width="6.109375" style="36" customWidth="1"/>
    <col min="3" max="4" width="13.6640625" style="36" customWidth="1"/>
    <col min="5" max="6" width="9.6640625" style="36" customWidth="1"/>
    <col min="7" max="8" width="10.6640625" style="36" customWidth="1"/>
    <col min="9" max="9" width="8.6640625" style="36" customWidth="1"/>
    <col min="10" max="11" width="9" style="36" customWidth="1"/>
    <col min="12" max="12" width="12.6640625" style="36" customWidth="1"/>
    <col min="13" max="13" width="20.6640625" style="36" customWidth="1"/>
    <col min="14" max="14" width="12.6640625" style="36" customWidth="1"/>
    <col min="15" max="15" width="9" style="36" customWidth="1"/>
  </cols>
  <sheetData>
    <row r="1" spans="1:15" ht="28.2">
      <c r="A1" s="4" t="s">
        <v>0</v>
      </c>
      <c r="B1" s="1"/>
      <c r="C1" s="1"/>
      <c r="D1" s="1"/>
      <c r="E1" s="1"/>
      <c r="F1" s="1"/>
      <c r="G1" s="1"/>
      <c r="H1" s="1"/>
      <c r="I1" s="1"/>
    </row>
    <row r="2" spans="1:15" ht="22.8">
      <c r="A2" s="5" t="s">
        <v>1</v>
      </c>
      <c r="B2" s="5"/>
      <c r="C2" s="5"/>
      <c r="D2" s="5"/>
      <c r="E2" s="5"/>
      <c r="F2" s="5"/>
      <c r="G2" s="5"/>
      <c r="H2" s="5"/>
      <c r="I2" s="5"/>
    </row>
    <row r="3" spans="1:15">
      <c r="A3" s="2" t="s">
        <v>2</v>
      </c>
      <c r="B3" s="2"/>
      <c r="C3" s="2"/>
      <c r="D3" s="2"/>
      <c r="E3" s="2"/>
      <c r="F3" s="2"/>
      <c r="G3" s="2"/>
      <c r="H3" s="2"/>
      <c r="I3" s="2"/>
    </row>
    <row r="4" spans="1:15" ht="20.25" customHeight="1">
      <c r="A4" s="3" t="s">
        <v>3</v>
      </c>
      <c r="B4" s="3"/>
      <c r="C4" s="3"/>
      <c r="D4" s="3"/>
      <c r="E4" s="3"/>
      <c r="F4" s="3"/>
      <c r="G4" s="3"/>
      <c r="H4" s="3"/>
      <c r="I4" s="3"/>
    </row>
    <row r="5" spans="1:15" s="34" customFormat="1" ht="15.6">
      <c r="A5" s="63" t="s">
        <v>4</v>
      </c>
      <c r="B5" s="63" t="s">
        <v>5</v>
      </c>
      <c r="C5" s="64"/>
      <c r="D5" s="65"/>
      <c r="E5" s="63"/>
      <c r="F5" s="63"/>
      <c r="G5" s="40" t="s">
        <v>6</v>
      </c>
      <c r="H5" s="63" t="s">
        <v>7</v>
      </c>
      <c r="I5" s="63"/>
      <c r="J5" s="6"/>
      <c r="K5" s="6"/>
      <c r="L5" s="6"/>
      <c r="M5" s="6"/>
      <c r="N5" s="6"/>
      <c r="O5" s="6"/>
    </row>
    <row r="6" spans="1:15" s="34" customFormat="1" ht="15.6">
      <c r="A6" s="37"/>
      <c r="B6" s="66" t="s">
        <v>8</v>
      </c>
      <c r="C6" s="66"/>
      <c r="D6" s="66"/>
      <c r="E6" s="66"/>
      <c r="F6" s="66"/>
      <c r="G6" s="40" t="s">
        <v>9</v>
      </c>
      <c r="H6" s="63" t="s">
        <v>10</v>
      </c>
      <c r="I6" s="63"/>
      <c r="J6" s="6"/>
      <c r="K6" s="6"/>
      <c r="L6" s="6"/>
      <c r="M6" s="6"/>
      <c r="N6" s="6"/>
      <c r="O6" s="6"/>
    </row>
    <row r="7" spans="1:15" s="34" customFormat="1" ht="15.6">
      <c r="A7" s="37"/>
      <c r="B7" s="66" t="s">
        <v>8</v>
      </c>
      <c r="C7" s="66"/>
      <c r="D7" s="66"/>
      <c r="E7" s="66"/>
      <c r="F7" s="66"/>
      <c r="G7" s="40" t="s">
        <v>11</v>
      </c>
      <c r="H7" s="63" t="s">
        <v>7</v>
      </c>
      <c r="I7" s="63"/>
      <c r="J7" s="6"/>
      <c r="K7" s="6"/>
      <c r="L7" s="6"/>
      <c r="M7" s="6"/>
      <c r="N7" s="6"/>
      <c r="O7" s="6"/>
    </row>
    <row r="8" spans="1:15" s="34" customFormat="1" ht="15.6">
      <c r="A8" s="63"/>
      <c r="B8" s="63"/>
      <c r="C8" s="67"/>
      <c r="D8" s="64"/>
      <c r="E8" s="63"/>
      <c r="F8" s="58"/>
      <c r="G8" s="63"/>
      <c r="H8" s="63"/>
      <c r="I8" s="63"/>
      <c r="J8" s="6"/>
      <c r="K8" s="60"/>
      <c r="L8" s="60"/>
      <c r="M8" s="60"/>
      <c r="N8" s="60"/>
      <c r="O8" s="60"/>
    </row>
    <row r="9" spans="1:15" s="34" customFormat="1" ht="15.6">
      <c r="A9" s="79" t="s">
        <v>12</v>
      </c>
      <c r="B9" s="79"/>
      <c r="C9" s="44" t="s">
        <v>13</v>
      </c>
      <c r="D9" s="44"/>
      <c r="E9" s="44"/>
      <c r="F9" s="45" t="s">
        <v>14</v>
      </c>
      <c r="G9" s="46" t="s">
        <v>15</v>
      </c>
      <c r="H9" s="44"/>
      <c r="I9" s="44"/>
      <c r="J9" s="6"/>
      <c r="K9" s="60"/>
      <c r="L9" s="60"/>
      <c r="M9" s="60"/>
      <c r="N9" s="60"/>
      <c r="O9" s="60"/>
    </row>
    <row r="10" spans="1:15" ht="6.75" customHeight="1">
      <c r="A10" s="37"/>
      <c r="B10" s="37"/>
      <c r="C10" s="37"/>
      <c r="D10" s="37"/>
      <c r="E10" s="37"/>
      <c r="F10" s="37"/>
      <c r="G10" s="37"/>
      <c r="H10" s="37"/>
      <c r="I10" s="37"/>
      <c r="K10" s="60"/>
      <c r="L10" s="60"/>
      <c r="M10" s="60"/>
      <c r="N10" s="60"/>
      <c r="O10" s="60"/>
    </row>
    <row r="11" spans="1:15" s="34" customFormat="1" ht="18" customHeight="1">
      <c r="A11" s="80" t="s">
        <v>16</v>
      </c>
      <c r="B11" s="80"/>
      <c r="C11" s="81" t="s">
        <v>17</v>
      </c>
      <c r="D11" s="82"/>
      <c r="E11" s="68" t="s">
        <v>18</v>
      </c>
      <c r="F11" s="68" t="s">
        <v>19</v>
      </c>
      <c r="G11" s="68" t="s">
        <v>20</v>
      </c>
      <c r="H11" s="69" t="s">
        <v>21</v>
      </c>
      <c r="I11" s="68" t="s">
        <v>22</v>
      </c>
      <c r="J11" s="6"/>
      <c r="K11" s="60"/>
      <c r="L11" s="60"/>
      <c r="M11" s="60"/>
      <c r="N11" s="60"/>
      <c r="O11" s="60"/>
    </row>
    <row r="12" spans="1:15" s="34" customFormat="1" ht="15.75" customHeight="1">
      <c r="A12" s="102" t="s">
        <v>23</v>
      </c>
      <c r="B12" s="102"/>
      <c r="C12" s="83"/>
      <c r="D12" s="84"/>
      <c r="E12" s="47" t="s">
        <v>24</v>
      </c>
      <c r="F12" s="47" t="s">
        <v>25</v>
      </c>
      <c r="G12" s="47" t="s">
        <v>26</v>
      </c>
      <c r="H12" s="48" t="s">
        <v>26</v>
      </c>
      <c r="I12" s="47" t="s">
        <v>27</v>
      </c>
      <c r="J12" s="6"/>
      <c r="K12" s="60"/>
      <c r="L12" s="60"/>
      <c r="M12" s="60"/>
      <c r="N12" s="60"/>
      <c r="O12" s="60"/>
    </row>
    <row r="13" spans="1:15" s="62" customFormat="1" ht="15.75" customHeight="1">
      <c r="A13" s="102"/>
      <c r="B13" s="102"/>
      <c r="C13" s="85" t="s">
        <v>28</v>
      </c>
      <c r="D13" s="85"/>
      <c r="E13" s="85"/>
      <c r="F13" s="85"/>
      <c r="G13" s="85"/>
      <c r="H13" s="85"/>
      <c r="I13" s="86"/>
      <c r="J13" s="77"/>
      <c r="K13" s="56"/>
      <c r="L13" s="56"/>
      <c r="M13" s="56"/>
      <c r="N13" s="56"/>
      <c r="O13" s="56"/>
    </row>
    <row r="14" spans="1:15" s="62" customFormat="1" ht="15.75" customHeight="1">
      <c r="A14" s="102"/>
      <c r="B14" s="103"/>
      <c r="C14" s="87" t="s">
        <v>29</v>
      </c>
      <c r="D14" s="87"/>
      <c r="E14" s="49">
        <v>356</v>
      </c>
      <c r="F14" s="90">
        <v>9</v>
      </c>
      <c r="G14" s="93">
        <v>5166</v>
      </c>
      <c r="H14" s="96">
        <v>4704</v>
      </c>
      <c r="I14" s="99">
        <v>9.31</v>
      </c>
      <c r="J14" s="77"/>
      <c r="K14" s="56"/>
      <c r="L14" s="58" t="s">
        <v>30</v>
      </c>
      <c r="M14" s="58" t="s">
        <v>31</v>
      </c>
      <c r="N14" s="58" t="s">
        <v>32</v>
      </c>
      <c r="O14" s="56" t="s">
        <v>8</v>
      </c>
    </row>
    <row r="15" spans="1:15" s="62" customFormat="1" ht="15.75" customHeight="1">
      <c r="A15" s="102"/>
      <c r="B15" s="103"/>
      <c r="C15" s="87" t="s">
        <v>33</v>
      </c>
      <c r="D15" s="87"/>
      <c r="E15" s="49">
        <v>356</v>
      </c>
      <c r="F15" s="91"/>
      <c r="G15" s="94"/>
      <c r="H15" s="97"/>
      <c r="I15" s="100"/>
      <c r="J15" s="77"/>
      <c r="K15" s="56"/>
      <c r="L15" s="58" t="s">
        <v>30</v>
      </c>
      <c r="M15" s="58" t="s">
        <v>31</v>
      </c>
      <c r="N15" s="58" t="s">
        <v>34</v>
      </c>
      <c r="O15" s="56" t="s">
        <v>8</v>
      </c>
    </row>
    <row r="16" spans="1:15" s="62" customFormat="1" ht="15.75" customHeight="1">
      <c r="A16" s="102"/>
      <c r="B16" s="103"/>
      <c r="C16" s="87" t="s">
        <v>35</v>
      </c>
      <c r="D16" s="87"/>
      <c r="E16" s="49">
        <v>356</v>
      </c>
      <c r="F16" s="92"/>
      <c r="G16" s="95"/>
      <c r="H16" s="98"/>
      <c r="I16" s="101"/>
      <c r="J16" s="77"/>
      <c r="K16" s="56"/>
      <c r="L16" s="58" t="s">
        <v>30</v>
      </c>
      <c r="M16" s="58" t="s">
        <v>31</v>
      </c>
      <c r="N16" s="58" t="s">
        <v>36</v>
      </c>
      <c r="O16" s="56" t="s">
        <v>8</v>
      </c>
    </row>
    <row r="17" spans="1:15" s="34" customFormat="1" ht="15.75" customHeight="1">
      <c r="A17" s="102"/>
      <c r="B17" s="103"/>
      <c r="C17" s="87"/>
      <c r="D17" s="87"/>
      <c r="E17" s="51"/>
      <c r="F17" s="70"/>
      <c r="G17" s="71"/>
      <c r="H17" s="72"/>
      <c r="I17" s="78"/>
      <c r="J17" s="6"/>
      <c r="K17" s="60"/>
      <c r="L17" s="60"/>
      <c r="M17" s="60"/>
      <c r="N17" s="60"/>
      <c r="O17" s="60"/>
    </row>
    <row r="18" spans="1:15" s="34" customFormat="1" ht="15.75" customHeight="1">
      <c r="A18" s="73"/>
      <c r="B18" s="73"/>
      <c r="C18" s="88" t="s">
        <v>37</v>
      </c>
      <c r="D18" s="88"/>
      <c r="E18" s="74">
        <f>SUM(E14:E17)</f>
        <v>1068</v>
      </c>
      <c r="F18" s="75">
        <f>SUM(F14:F17)</f>
        <v>9</v>
      </c>
      <c r="G18" s="76">
        <f>SUM(G14:G17)</f>
        <v>5166</v>
      </c>
      <c r="H18" s="76">
        <f>SUM(H14:H17)</f>
        <v>4704</v>
      </c>
      <c r="I18" s="76">
        <f>SUM(I14:I17)</f>
        <v>9.31</v>
      </c>
      <c r="J18" s="6"/>
      <c r="K18" s="60"/>
      <c r="L18" s="60"/>
      <c r="M18" s="60"/>
      <c r="N18" s="60"/>
      <c r="O18" s="60"/>
    </row>
    <row r="19" spans="1:15" ht="35.1" customHeight="1">
      <c r="A19" s="89" t="s">
        <v>38</v>
      </c>
      <c r="B19" s="89"/>
      <c r="C19" s="89"/>
      <c r="D19" s="89"/>
      <c r="E19" s="89"/>
      <c r="F19" s="89"/>
      <c r="G19" s="89"/>
      <c r="H19" s="89"/>
      <c r="I19" s="89"/>
      <c r="K19" s="60"/>
      <c r="L19" s="60"/>
      <c r="M19" s="60"/>
      <c r="N19" s="60"/>
      <c r="O19" s="60"/>
    </row>
    <row r="20" spans="1:15">
      <c r="K20" s="60"/>
      <c r="L20" s="60"/>
      <c r="M20" s="60"/>
      <c r="N20" s="60"/>
      <c r="O20" s="60"/>
    </row>
    <row r="21" spans="1:15">
      <c r="K21" s="60"/>
      <c r="L21" s="60"/>
      <c r="M21" s="60"/>
      <c r="N21" s="60"/>
      <c r="O21" s="60"/>
    </row>
  </sheetData>
  <mergeCells count="20">
    <mergeCell ref="C15:D15"/>
    <mergeCell ref="C16:D16"/>
    <mergeCell ref="C17:D17"/>
    <mergeCell ref="C18:D18"/>
    <mergeCell ref="A19:I19"/>
    <mergeCell ref="F14:F16"/>
    <mergeCell ref="G14:G16"/>
    <mergeCell ref="H14:H16"/>
    <mergeCell ref="I14:I16"/>
    <mergeCell ref="A12:B17"/>
    <mergeCell ref="A11:B11"/>
    <mergeCell ref="C11:D11"/>
    <mergeCell ref="C12:D12"/>
    <mergeCell ref="C13:I13"/>
    <mergeCell ref="C14:D14"/>
    <mergeCell ref="A1:I1"/>
    <mergeCell ref="A2:I2"/>
    <mergeCell ref="A3:I3"/>
    <mergeCell ref="A4:I4"/>
    <mergeCell ref="A9:B9"/>
  </mergeCells>
  <pageMargins left="0.7" right="0.7" top="0.75" bottom="0.75" header="0.3" footer="0.3"/>
  <pageSetup paperSize="9" fitToHeight="0" orientation="portrait"/>
  <customProperties>
    <customPr name="BudgetSheetCodeName" r:id="rId1"/>
  </customPropertie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Q19"/>
  <sheetViews>
    <sheetView tabSelected="1" workbookViewId="0">
      <selection activeCell="I22" sqref="I22"/>
    </sheetView>
  </sheetViews>
  <sheetFormatPr defaultColWidth="9" defaultRowHeight="14.4"/>
  <cols>
    <col min="1" max="1" width="5.109375" style="36" customWidth="1"/>
    <col min="2" max="2" width="4.6640625" style="36" customWidth="1"/>
    <col min="3" max="3" width="3.6640625" style="36" customWidth="1"/>
    <col min="4" max="7" width="14.109375" style="36" customWidth="1"/>
    <col min="8" max="8" width="4.6640625" style="36" customWidth="1"/>
    <col min="9" max="9" width="14.109375" style="36" customWidth="1"/>
    <col min="10" max="11" width="9" style="36" customWidth="1"/>
    <col min="12" max="12" width="12.6640625" style="36" customWidth="1"/>
    <col min="13" max="13" width="20.6640625" style="36" customWidth="1"/>
    <col min="14" max="14" width="12.6640625" style="36" customWidth="1"/>
    <col min="15" max="15" width="9" style="36" customWidth="1"/>
  </cols>
  <sheetData>
    <row r="1" spans="1:17" ht="28.2">
      <c r="A1" s="4" t="s">
        <v>0</v>
      </c>
      <c r="B1" s="1"/>
      <c r="C1" s="1"/>
      <c r="D1" s="1"/>
      <c r="E1" s="1"/>
      <c r="F1" s="1"/>
      <c r="G1" s="1"/>
      <c r="H1" s="1"/>
      <c r="I1" s="1"/>
    </row>
    <row r="2" spans="1:17" ht="22.8">
      <c r="A2" s="5" t="s">
        <v>1</v>
      </c>
      <c r="B2" s="5"/>
      <c r="C2" s="5"/>
      <c r="D2" s="5"/>
      <c r="E2" s="5"/>
      <c r="F2" s="5"/>
      <c r="G2" s="5"/>
      <c r="H2" s="5"/>
      <c r="I2" s="5"/>
    </row>
    <row r="3" spans="1:17">
      <c r="A3" s="2" t="s">
        <v>2</v>
      </c>
      <c r="B3" s="2"/>
      <c r="C3" s="2"/>
      <c r="D3" s="2"/>
      <c r="E3" s="2"/>
      <c r="F3" s="2"/>
      <c r="G3" s="2"/>
      <c r="H3" s="2"/>
      <c r="I3" s="2"/>
    </row>
    <row r="4" spans="1:17" ht="22.8">
      <c r="A4" s="3" t="s">
        <v>39</v>
      </c>
      <c r="B4" s="3"/>
      <c r="C4" s="3"/>
      <c r="D4" s="3"/>
      <c r="E4" s="3"/>
      <c r="F4" s="3"/>
      <c r="G4" s="3"/>
      <c r="H4" s="3"/>
      <c r="I4" s="3"/>
    </row>
    <row r="5" spans="1:17" s="34" customFormat="1" ht="15.6">
      <c r="A5" s="37" t="s">
        <v>4</v>
      </c>
      <c r="B5" s="37" t="s">
        <v>5</v>
      </c>
      <c r="C5" s="38"/>
      <c r="D5" s="39"/>
      <c r="E5" s="37"/>
      <c r="F5" s="37"/>
      <c r="G5" s="40" t="s">
        <v>6</v>
      </c>
      <c r="H5" s="37" t="s">
        <v>7</v>
      </c>
      <c r="I5" s="6"/>
      <c r="J5" s="6"/>
      <c r="K5" s="6"/>
      <c r="L5" s="6"/>
      <c r="M5" s="6"/>
      <c r="N5" s="6"/>
      <c r="O5" s="6"/>
    </row>
    <row r="6" spans="1:17" s="34" customFormat="1" ht="15.6">
      <c r="A6" s="37"/>
      <c r="B6" s="41" t="s">
        <v>8</v>
      </c>
      <c r="C6" s="41"/>
      <c r="D6" s="41"/>
      <c r="E6" s="41"/>
      <c r="F6" s="42"/>
      <c r="G6" s="40" t="s">
        <v>9</v>
      </c>
      <c r="H6" s="37" t="s">
        <v>10</v>
      </c>
      <c r="I6" s="37"/>
      <c r="J6" s="6"/>
      <c r="K6" s="6"/>
      <c r="L6" s="6"/>
      <c r="M6" s="6"/>
      <c r="N6" s="6"/>
      <c r="O6" s="6"/>
    </row>
    <row r="7" spans="1:17" s="34" customFormat="1" ht="15.6">
      <c r="A7" s="37"/>
      <c r="B7" s="41" t="s">
        <v>8</v>
      </c>
      <c r="C7" s="41"/>
      <c r="D7" s="41"/>
      <c r="E7" s="41"/>
      <c r="F7" s="42"/>
      <c r="G7" s="40" t="s">
        <v>11</v>
      </c>
      <c r="H7" s="37" t="s">
        <v>7</v>
      </c>
      <c r="I7" s="37"/>
      <c r="J7" s="6"/>
      <c r="K7" s="6"/>
      <c r="L7" s="6"/>
      <c r="M7" s="6"/>
      <c r="N7" s="6"/>
      <c r="O7" s="6"/>
    </row>
    <row r="8" spans="1:17" s="34" customFormat="1" ht="15.6">
      <c r="A8" s="37"/>
      <c r="B8" s="37"/>
      <c r="C8" s="43"/>
      <c r="D8" s="38"/>
      <c r="E8" s="37"/>
      <c r="F8" s="37"/>
      <c r="G8" s="37"/>
      <c r="H8" s="37"/>
      <c r="I8" s="37"/>
      <c r="J8" s="6"/>
      <c r="K8" s="6"/>
      <c r="L8" s="6"/>
      <c r="M8" s="6"/>
      <c r="N8" s="6"/>
      <c r="O8" s="6"/>
    </row>
    <row r="9" spans="1:17" ht="15.6">
      <c r="A9" s="79" t="s">
        <v>12</v>
      </c>
      <c r="B9" s="79"/>
      <c r="C9" s="79"/>
      <c r="D9" s="44" t="s">
        <v>13</v>
      </c>
      <c r="E9" s="44"/>
      <c r="F9" s="45" t="s">
        <v>14</v>
      </c>
      <c r="G9" s="46" t="s">
        <v>15</v>
      </c>
      <c r="H9" s="46"/>
      <c r="I9" s="46"/>
    </row>
    <row r="10" spans="1:17" ht="4.5" customHeight="1">
      <c r="A10" s="37"/>
      <c r="B10" s="37"/>
      <c r="C10" s="37"/>
      <c r="D10" s="37"/>
      <c r="E10" s="37"/>
      <c r="F10" s="37"/>
      <c r="G10" s="37"/>
      <c r="H10" s="37"/>
      <c r="I10" s="37"/>
    </row>
    <row r="11" spans="1:17" ht="18" customHeight="1">
      <c r="A11" s="104" t="s">
        <v>16</v>
      </c>
      <c r="B11" s="104"/>
      <c r="C11" s="105" t="s">
        <v>40</v>
      </c>
      <c r="D11" s="106"/>
      <c r="E11" s="107"/>
      <c r="F11" s="47" t="s">
        <v>41</v>
      </c>
      <c r="G11" s="108" t="s">
        <v>42</v>
      </c>
      <c r="H11" s="84"/>
      <c r="I11" s="47" t="s">
        <v>43</v>
      </c>
    </row>
    <row r="12" spans="1:17" s="35" customFormat="1" ht="15.6">
      <c r="A12" s="118" t="s">
        <v>23</v>
      </c>
      <c r="B12" s="118"/>
      <c r="C12" s="109" t="s">
        <v>28</v>
      </c>
      <c r="D12" s="110"/>
      <c r="E12" s="110"/>
      <c r="F12" s="110"/>
      <c r="G12" s="83" t="s">
        <v>44</v>
      </c>
      <c r="H12" s="83"/>
      <c r="I12" s="84"/>
      <c r="J12" s="55"/>
      <c r="K12" s="56"/>
      <c r="L12" s="56"/>
      <c r="M12" s="56"/>
      <c r="N12" s="56"/>
      <c r="O12" s="56"/>
      <c r="P12" s="57"/>
      <c r="Q12" s="57"/>
    </row>
    <row r="13" spans="1:17" s="35" customFormat="1" ht="15.6">
      <c r="A13" s="118"/>
      <c r="B13" s="118"/>
      <c r="C13" s="87" t="s">
        <v>29</v>
      </c>
      <c r="D13" s="87"/>
      <c r="E13" s="87"/>
      <c r="F13" s="49">
        <v>356</v>
      </c>
      <c r="G13" s="111" t="s">
        <v>45</v>
      </c>
      <c r="H13" s="111"/>
      <c r="I13" s="50" t="s">
        <v>46</v>
      </c>
      <c r="J13" s="55"/>
      <c r="K13" s="56"/>
      <c r="L13" s="58" t="s">
        <v>30</v>
      </c>
      <c r="M13" s="58" t="s">
        <v>31</v>
      </c>
      <c r="N13" s="58" t="s">
        <v>32</v>
      </c>
      <c r="O13" s="56" t="s">
        <v>8</v>
      </c>
      <c r="P13" s="57"/>
      <c r="Q13" s="57"/>
    </row>
    <row r="14" spans="1:17" s="35" customFormat="1" ht="15.6">
      <c r="A14" s="118"/>
      <c r="B14" s="118"/>
      <c r="C14" s="87" t="s">
        <v>33</v>
      </c>
      <c r="D14" s="87"/>
      <c r="E14" s="87"/>
      <c r="F14" s="49">
        <v>356</v>
      </c>
      <c r="G14" s="111" t="s">
        <v>47</v>
      </c>
      <c r="H14" s="111"/>
      <c r="I14" s="50" t="s">
        <v>48</v>
      </c>
      <c r="J14" s="55"/>
      <c r="K14" s="56"/>
      <c r="L14" s="58" t="s">
        <v>30</v>
      </c>
      <c r="M14" s="58" t="s">
        <v>31</v>
      </c>
      <c r="N14" s="58" t="s">
        <v>34</v>
      </c>
      <c r="O14" s="56" t="s">
        <v>8</v>
      </c>
      <c r="P14" s="57"/>
      <c r="Q14" s="57"/>
    </row>
    <row r="15" spans="1:17" s="35" customFormat="1" ht="15.6">
      <c r="A15" s="118"/>
      <c r="B15" s="118"/>
      <c r="C15" s="87" t="s">
        <v>35</v>
      </c>
      <c r="D15" s="87"/>
      <c r="E15" s="87"/>
      <c r="F15" s="49">
        <v>356</v>
      </c>
      <c r="G15" s="111" t="s">
        <v>49</v>
      </c>
      <c r="H15" s="111"/>
      <c r="I15" s="50" t="s">
        <v>50</v>
      </c>
      <c r="J15" s="55"/>
      <c r="K15" s="56"/>
      <c r="L15" s="58" t="s">
        <v>30</v>
      </c>
      <c r="M15" s="58" t="s">
        <v>31</v>
      </c>
      <c r="N15" s="58" t="s">
        <v>36</v>
      </c>
      <c r="O15" s="56" t="s">
        <v>8</v>
      </c>
      <c r="P15" s="57"/>
      <c r="Q15" s="57"/>
    </row>
    <row r="16" spans="1:17" ht="15.6">
      <c r="A16" s="118"/>
      <c r="B16" s="118"/>
      <c r="C16" s="112"/>
      <c r="D16" s="113"/>
      <c r="E16" s="114"/>
      <c r="F16" s="51"/>
      <c r="G16" s="102"/>
      <c r="H16" s="102"/>
      <c r="I16" s="59"/>
      <c r="K16" s="60"/>
      <c r="L16" s="60"/>
      <c r="M16" s="60"/>
      <c r="N16" s="60"/>
      <c r="O16" s="60"/>
      <c r="P16" s="61"/>
      <c r="Q16" s="61"/>
    </row>
    <row r="17" spans="1:17" ht="15.6">
      <c r="A17" s="88" t="s">
        <v>37</v>
      </c>
      <c r="B17" s="88"/>
      <c r="C17" s="88"/>
      <c r="D17" s="88"/>
      <c r="E17" s="88"/>
      <c r="F17" s="52">
        <f>SUM(F13:F16)</f>
        <v>1068</v>
      </c>
      <c r="G17" s="115"/>
      <c r="H17" s="115"/>
      <c r="I17" s="53" t="s">
        <v>51</v>
      </c>
      <c r="K17" s="60"/>
      <c r="L17" s="60"/>
      <c r="M17" s="60"/>
      <c r="N17" s="60"/>
      <c r="O17" s="60"/>
      <c r="P17" s="61"/>
      <c r="Q17" s="61"/>
    </row>
    <row r="18" spans="1:17" ht="15.6" hidden="1">
      <c r="A18" s="54"/>
      <c r="B18" s="54"/>
      <c r="C18" s="54"/>
      <c r="D18" s="54"/>
      <c r="E18" s="54"/>
      <c r="F18" s="52"/>
      <c r="G18" s="116" t="s">
        <v>52</v>
      </c>
      <c r="H18" s="116"/>
      <c r="I18" s="52" t="s">
        <v>53</v>
      </c>
      <c r="K18" s="60"/>
      <c r="L18" s="60"/>
      <c r="M18" s="60"/>
      <c r="N18" s="60"/>
      <c r="O18" s="60"/>
      <c r="P18" s="61"/>
      <c r="Q18" s="61"/>
    </row>
    <row r="19" spans="1:17" ht="35.1" customHeight="1">
      <c r="A19" s="89" t="s">
        <v>54</v>
      </c>
      <c r="B19" s="89"/>
      <c r="C19" s="117"/>
      <c r="D19" s="117"/>
      <c r="E19" s="117"/>
      <c r="F19" s="117"/>
      <c r="G19" s="117"/>
      <c r="H19" s="117"/>
      <c r="I19" s="117"/>
      <c r="K19" s="60"/>
      <c r="L19" s="60"/>
      <c r="M19" s="60"/>
      <c r="N19" s="60"/>
      <c r="O19" s="60"/>
      <c r="P19" s="61"/>
      <c r="Q19" s="61"/>
    </row>
  </sheetData>
  <mergeCells count="23">
    <mergeCell ref="A19:I19"/>
    <mergeCell ref="A12:B16"/>
    <mergeCell ref="C16:E16"/>
    <mergeCell ref="G16:H16"/>
    <mergeCell ref="A17:E17"/>
    <mergeCell ref="G17:H17"/>
    <mergeCell ref="G18:H18"/>
    <mergeCell ref="C13:E13"/>
    <mergeCell ref="G13:H13"/>
    <mergeCell ref="C14:E14"/>
    <mergeCell ref="G14:H14"/>
    <mergeCell ref="C15:E15"/>
    <mergeCell ref="G15:H15"/>
    <mergeCell ref="A11:B11"/>
    <mergeCell ref="C11:E11"/>
    <mergeCell ref="G11:H11"/>
    <mergeCell ref="C12:F12"/>
    <mergeCell ref="G12:I12"/>
    <mergeCell ref="A1:I1"/>
    <mergeCell ref="A2:I2"/>
    <mergeCell ref="A3:I3"/>
    <mergeCell ref="A4:I4"/>
    <mergeCell ref="A9:C9"/>
  </mergeCells>
  <pageMargins left="0.7" right="0.7" top="0.75" bottom="0.75" header="0.3" footer="0.3"/>
  <pageSetup paperSize="9" orientation="portrait"/>
  <customProperties>
    <customPr name="BudgetSheetCodeName" r:id="rId1"/>
  </customPropertie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I35"/>
  <sheetViews>
    <sheetView workbookViewId="0">
      <selection activeCell="O12" sqref="O12"/>
    </sheetView>
  </sheetViews>
  <sheetFormatPr defaultColWidth="9" defaultRowHeight="14.4"/>
  <cols>
    <col min="1" max="1" width="4.77734375" style="6" customWidth="1"/>
    <col min="2" max="2" width="3.6640625" style="6" customWidth="1"/>
    <col min="3" max="3" width="9.109375" style="6" customWidth="1"/>
    <col min="4" max="4" width="20.6640625" style="6" customWidth="1"/>
    <col min="5" max="6" width="7.6640625" style="6" customWidth="1"/>
    <col min="7" max="7" width="10.6640625" style="6" customWidth="1"/>
    <col min="8" max="8" width="12.6640625" style="6" customWidth="1"/>
    <col min="9" max="9" width="25" style="6" customWidth="1"/>
  </cols>
  <sheetData>
    <row r="1" spans="1:9" ht="24.6">
      <c r="A1" s="119" t="s">
        <v>0</v>
      </c>
      <c r="B1" s="119"/>
      <c r="C1" s="119"/>
      <c r="D1" s="119"/>
      <c r="E1" s="119"/>
      <c r="F1" s="119"/>
      <c r="G1" s="119"/>
      <c r="H1" s="119"/>
      <c r="I1" s="119"/>
    </row>
    <row r="2" spans="1:9" ht="22.8">
      <c r="A2" s="120" t="s">
        <v>1</v>
      </c>
      <c r="B2" s="120"/>
      <c r="C2" s="120"/>
      <c r="D2" s="120"/>
      <c r="E2" s="120"/>
      <c r="F2" s="120"/>
      <c r="G2" s="120"/>
      <c r="H2" s="120"/>
      <c r="I2" s="120"/>
    </row>
    <row r="3" spans="1:9" ht="15.6">
      <c r="A3" s="121" t="s">
        <v>55</v>
      </c>
      <c r="B3" s="121"/>
      <c r="C3" s="121"/>
      <c r="D3" s="121"/>
      <c r="E3" s="121"/>
      <c r="F3" s="121"/>
      <c r="G3" s="121"/>
      <c r="H3" s="121"/>
      <c r="I3" s="121"/>
    </row>
    <row r="4" spans="1:9" ht="15.6">
      <c r="A4" s="121" t="s">
        <v>56</v>
      </c>
      <c r="B4" s="121"/>
      <c r="C4" s="121"/>
      <c r="D4" s="121"/>
      <c r="E4" s="121"/>
      <c r="F4" s="121"/>
      <c r="G4" s="121"/>
      <c r="H4" s="121"/>
      <c r="I4" s="121"/>
    </row>
    <row r="5" spans="1:9" ht="22.8">
      <c r="A5" s="122" t="s">
        <v>57</v>
      </c>
      <c r="B5" s="122"/>
      <c r="C5" s="122"/>
      <c r="D5" s="122"/>
      <c r="E5" s="122"/>
      <c r="F5" s="122"/>
      <c r="G5" s="122"/>
      <c r="H5" s="122"/>
      <c r="I5" s="122"/>
    </row>
    <row r="6" spans="1:9" ht="15.6">
      <c r="A6" s="7" t="s">
        <v>58</v>
      </c>
      <c r="B6" s="7" t="s">
        <v>5</v>
      </c>
      <c r="C6" s="7"/>
      <c r="D6" s="8"/>
      <c r="E6" s="8"/>
      <c r="F6" s="9"/>
      <c r="G6" s="10" t="s">
        <v>59</v>
      </c>
      <c r="H6" s="123" t="s">
        <v>7</v>
      </c>
      <c r="I6" s="123"/>
    </row>
    <row r="7" spans="1:9" ht="15.6">
      <c r="A7" s="11"/>
      <c r="B7" s="11"/>
      <c r="C7" s="11"/>
      <c r="D7" s="8"/>
      <c r="E7" s="8"/>
      <c r="F7" s="9"/>
      <c r="G7" s="12" t="s">
        <v>60</v>
      </c>
      <c r="H7" s="124" t="s">
        <v>61</v>
      </c>
      <c r="I7" s="124"/>
    </row>
    <row r="8" spans="1:9" ht="15.6">
      <c r="A8" s="11"/>
      <c r="B8" s="11"/>
      <c r="C8" s="11"/>
      <c r="D8" s="8"/>
      <c r="E8" s="8"/>
      <c r="F8" s="9"/>
      <c r="G8" s="9"/>
      <c r="H8" s="13"/>
      <c r="I8" s="30"/>
    </row>
    <row r="9" spans="1:9" ht="20.100000000000001" customHeight="1">
      <c r="A9" s="125" t="s">
        <v>62</v>
      </c>
      <c r="B9" s="126"/>
      <c r="C9" s="127" t="s">
        <v>13</v>
      </c>
      <c r="D9" s="127"/>
      <c r="E9" s="14"/>
      <c r="F9" s="15"/>
      <c r="G9" s="16" t="s">
        <v>58</v>
      </c>
      <c r="H9" s="127" t="s">
        <v>15</v>
      </c>
      <c r="I9" s="128"/>
    </row>
    <row r="10" spans="1:9" ht="33.9" customHeight="1">
      <c r="A10" s="125" t="s">
        <v>63</v>
      </c>
      <c r="B10" s="126"/>
      <c r="C10" s="126"/>
      <c r="D10" s="129" t="s">
        <v>64</v>
      </c>
      <c r="E10" s="129"/>
      <c r="F10" s="126" t="s">
        <v>65</v>
      </c>
      <c r="G10" s="126"/>
      <c r="H10" s="129" t="s">
        <v>66</v>
      </c>
      <c r="I10" s="130"/>
    </row>
    <row r="11" spans="1:9" ht="15" customHeight="1">
      <c r="A11" s="17" t="s">
        <v>67</v>
      </c>
      <c r="B11" s="131" t="s">
        <v>68</v>
      </c>
      <c r="C11" s="132"/>
      <c r="D11" s="133"/>
      <c r="E11" s="131" t="s">
        <v>41</v>
      </c>
      <c r="F11" s="133"/>
      <c r="G11" s="131" t="s">
        <v>42</v>
      </c>
      <c r="H11" s="133"/>
      <c r="I11" s="17" t="s">
        <v>43</v>
      </c>
    </row>
    <row r="12" spans="1:9" ht="20.100000000000001" customHeight="1">
      <c r="A12" s="18"/>
      <c r="B12" s="134" t="s">
        <v>28</v>
      </c>
      <c r="C12" s="135"/>
      <c r="D12" s="135"/>
      <c r="E12" s="135"/>
      <c r="F12" s="136"/>
      <c r="G12" s="137" t="s">
        <v>44</v>
      </c>
      <c r="H12" s="138"/>
      <c r="I12" s="139"/>
    </row>
    <row r="13" spans="1:9" ht="15.6">
      <c r="A13" s="19">
        <f>IF(A12="",1,A12+1)</f>
        <v>1</v>
      </c>
      <c r="B13" s="140" t="s">
        <v>29</v>
      </c>
      <c r="C13" s="141"/>
      <c r="D13" s="142"/>
      <c r="E13" s="140">
        <v>356</v>
      </c>
      <c r="F13" s="142"/>
      <c r="G13" s="143" t="s">
        <v>45</v>
      </c>
      <c r="H13" s="144"/>
      <c r="I13" s="19" t="s">
        <v>46</v>
      </c>
    </row>
    <row r="14" spans="1:9" ht="15.6">
      <c r="A14" s="19">
        <f>IF(A13="",1,A13+1)</f>
        <v>2</v>
      </c>
      <c r="B14" s="140" t="s">
        <v>33</v>
      </c>
      <c r="C14" s="141"/>
      <c r="D14" s="142"/>
      <c r="E14" s="140">
        <v>356</v>
      </c>
      <c r="F14" s="142"/>
      <c r="G14" s="143" t="s">
        <v>47</v>
      </c>
      <c r="H14" s="144"/>
      <c r="I14" s="19" t="s">
        <v>48</v>
      </c>
    </row>
    <row r="15" spans="1:9" ht="15.6">
      <c r="A15" s="19">
        <f>IF(A14="",1,A14+1)</f>
        <v>3</v>
      </c>
      <c r="B15" s="140" t="s">
        <v>35</v>
      </c>
      <c r="C15" s="141"/>
      <c r="D15" s="142"/>
      <c r="E15" s="140">
        <v>356</v>
      </c>
      <c r="F15" s="142"/>
      <c r="G15" s="143" t="s">
        <v>49</v>
      </c>
      <c r="H15" s="144"/>
      <c r="I15" s="19" t="s">
        <v>50</v>
      </c>
    </row>
    <row r="16" spans="1:9" ht="15.6">
      <c r="A16" s="145" t="s">
        <v>69</v>
      </c>
      <c r="B16" s="145"/>
      <c r="C16" s="145"/>
      <c r="D16" s="145"/>
      <c r="E16" s="146">
        <f>SUM(E13:E15)</f>
        <v>1068</v>
      </c>
      <c r="F16" s="147"/>
      <c r="G16" s="146"/>
      <c r="H16" s="147"/>
      <c r="I16" s="31" t="s">
        <v>51</v>
      </c>
    </row>
    <row r="17" spans="1:9" ht="15.6" hidden="1">
      <c r="A17" s="20"/>
      <c r="B17" s="20"/>
      <c r="C17" s="20"/>
      <c r="D17" s="20"/>
      <c r="E17" s="20"/>
      <c r="F17" s="20"/>
      <c r="G17" s="148" t="s">
        <v>52</v>
      </c>
      <c r="H17" s="148"/>
      <c r="I17" s="32" t="s">
        <v>53</v>
      </c>
    </row>
    <row r="18" spans="1:9">
      <c r="A18" s="21" t="s">
        <v>70</v>
      </c>
      <c r="B18" s="21"/>
      <c r="C18" s="21"/>
      <c r="D18" s="21"/>
      <c r="E18" s="21"/>
      <c r="F18" s="21"/>
      <c r="G18" s="21"/>
      <c r="H18" s="22"/>
      <c r="I18" s="22"/>
    </row>
    <row r="19" spans="1:9">
      <c r="A19" s="23" t="s">
        <v>71</v>
      </c>
      <c r="B19" s="23"/>
      <c r="C19" s="23"/>
      <c r="D19" s="24"/>
      <c r="E19" s="24"/>
      <c r="F19" s="24"/>
      <c r="G19" s="24"/>
      <c r="H19" s="24"/>
      <c r="I19" s="24"/>
    </row>
    <row r="20" spans="1:9" ht="13.5" customHeight="1">
      <c r="A20" s="149" t="s">
        <v>72</v>
      </c>
      <c r="B20" s="149"/>
      <c r="C20" s="149"/>
      <c r="D20" s="149"/>
      <c r="E20" s="149"/>
      <c r="F20" s="149"/>
      <c r="G20" s="149"/>
      <c r="H20" s="149"/>
      <c r="I20" s="149"/>
    </row>
    <row r="21" spans="1:9" ht="13.5" customHeight="1">
      <c r="A21" s="149" t="s">
        <v>73</v>
      </c>
      <c r="B21" s="149"/>
      <c r="C21" s="149"/>
      <c r="D21" s="149"/>
      <c r="E21" s="25"/>
      <c r="F21" s="25"/>
      <c r="G21" s="25"/>
      <c r="H21" s="25"/>
      <c r="I21" s="25"/>
    </row>
    <row r="22" spans="1:9" ht="53.25" customHeight="1">
      <c r="A22" s="150" t="s">
        <v>74</v>
      </c>
      <c r="B22" s="150"/>
      <c r="C22" s="150"/>
      <c r="D22" s="150"/>
      <c r="E22" s="150"/>
      <c r="F22" s="150"/>
      <c r="G22" s="150"/>
      <c r="H22" s="150"/>
      <c r="I22" s="150"/>
    </row>
    <row r="23" spans="1:9" ht="27.75" customHeight="1">
      <c r="A23" s="150" t="s">
        <v>75</v>
      </c>
      <c r="B23" s="150"/>
      <c r="C23" s="150"/>
      <c r="D23" s="150"/>
      <c r="E23" s="150"/>
      <c r="F23" s="150"/>
      <c r="G23" s="150"/>
      <c r="H23" s="150"/>
      <c r="I23" s="150"/>
    </row>
    <row r="24" spans="1:9">
      <c r="A24" s="26" t="s">
        <v>76</v>
      </c>
      <c r="B24" s="26"/>
      <c r="C24" s="26"/>
      <c r="D24" s="22"/>
      <c r="E24" s="22"/>
      <c r="F24" s="22"/>
      <c r="G24" s="22"/>
      <c r="H24" s="22"/>
      <c r="I24" s="22"/>
    </row>
    <row r="25" spans="1:9" ht="15.6">
      <c r="A25" s="27" t="s">
        <v>77</v>
      </c>
      <c r="B25" s="27"/>
      <c r="C25" s="27"/>
      <c r="D25" s="27"/>
      <c r="E25" s="27"/>
      <c r="F25" s="27"/>
      <c r="G25" s="27"/>
      <c r="H25" s="27"/>
      <c r="I25" s="27"/>
    </row>
    <row r="26" spans="1:9" ht="15.6">
      <c r="A26" s="27" t="s">
        <v>78</v>
      </c>
      <c r="B26" s="27"/>
      <c r="C26" s="27"/>
      <c r="D26" s="27"/>
      <c r="E26" s="27"/>
      <c r="F26" s="27"/>
      <c r="G26" s="27"/>
      <c r="H26" s="27"/>
      <c r="I26" s="27"/>
    </row>
    <row r="27" spans="1:9" ht="15.6">
      <c r="A27" s="27" t="s">
        <v>79</v>
      </c>
      <c r="B27" s="27"/>
      <c r="C27" s="27"/>
      <c r="D27" s="27"/>
      <c r="E27" s="27"/>
      <c r="F27" s="27"/>
      <c r="G27" s="27"/>
      <c r="H27" s="27"/>
      <c r="I27" s="27"/>
    </row>
    <row r="28" spans="1:9" ht="15.6">
      <c r="A28" s="28"/>
      <c r="B28" s="28"/>
      <c r="C28" s="28"/>
      <c r="D28" s="27" t="s">
        <v>80</v>
      </c>
      <c r="E28" s="27"/>
      <c r="F28" s="27"/>
      <c r="G28" s="27"/>
      <c r="H28" s="27"/>
      <c r="I28" s="33" t="s">
        <v>81</v>
      </c>
    </row>
    <row r="29" spans="1:9" ht="15.6">
      <c r="A29" s="28"/>
      <c r="B29" s="28"/>
      <c r="C29" s="28"/>
      <c r="D29" s="29" t="s">
        <v>82</v>
      </c>
      <c r="E29" s="29"/>
      <c r="F29" s="27"/>
      <c r="G29" s="27"/>
      <c r="H29" s="27"/>
      <c r="I29" s="27"/>
    </row>
    <row r="30" spans="1:9" ht="15.6">
      <c r="A30" s="28"/>
      <c r="B30" s="28"/>
      <c r="C30" s="28"/>
      <c r="D30" s="27" t="s">
        <v>83</v>
      </c>
      <c r="E30" s="27"/>
      <c r="F30" s="27"/>
      <c r="G30" s="27"/>
      <c r="H30" s="27"/>
      <c r="I30" s="27"/>
    </row>
    <row r="31" spans="1:9" ht="15.6">
      <c r="A31" s="28"/>
      <c r="B31" s="28"/>
      <c r="C31" s="28"/>
      <c r="D31" s="27" t="s">
        <v>84</v>
      </c>
      <c r="E31" s="27"/>
      <c r="F31" s="27"/>
      <c r="G31" s="27"/>
      <c r="H31" s="27"/>
      <c r="I31" s="27"/>
    </row>
    <row r="32" spans="1:9" ht="15.6">
      <c r="A32" s="28"/>
      <c r="B32" s="28"/>
      <c r="C32" s="28"/>
      <c r="D32" s="27" t="s">
        <v>85</v>
      </c>
      <c r="E32" s="27"/>
      <c r="F32" s="27"/>
      <c r="G32" s="27"/>
      <c r="H32" s="27"/>
      <c r="I32" s="27"/>
    </row>
    <row r="33" spans="1:9" ht="15.6">
      <c r="A33" s="28"/>
      <c r="B33" s="28"/>
      <c r="C33" s="28"/>
      <c r="D33" s="27" t="s">
        <v>86</v>
      </c>
      <c r="E33" s="27"/>
      <c r="F33" s="27"/>
      <c r="G33" s="27"/>
      <c r="H33" s="27"/>
      <c r="I33" s="27"/>
    </row>
    <row r="34" spans="1:9" ht="54" customHeight="1">
      <c r="A34" s="151" t="s">
        <v>87</v>
      </c>
      <c r="B34" s="151"/>
      <c r="C34" s="151"/>
      <c r="D34" s="151"/>
      <c r="E34" s="151"/>
      <c r="F34" s="151"/>
      <c r="G34" s="151"/>
      <c r="H34" s="151"/>
      <c r="I34" s="151"/>
    </row>
    <row r="35" spans="1:9" ht="15.6">
      <c r="A35" s="121" t="s">
        <v>88</v>
      </c>
      <c r="B35" s="121"/>
      <c r="C35" s="121"/>
      <c r="D35" s="121"/>
      <c r="E35" s="121"/>
      <c r="F35" s="121"/>
      <c r="G35" s="121"/>
      <c r="H35" s="121"/>
      <c r="I35" s="121"/>
    </row>
  </sheetData>
  <mergeCells count="38">
    <mergeCell ref="A21:D21"/>
    <mergeCell ref="A22:I22"/>
    <mergeCell ref="A23:I23"/>
    <mergeCell ref="A34:I34"/>
    <mergeCell ref="A35:I35"/>
    <mergeCell ref="A16:D16"/>
    <mergeCell ref="E16:F16"/>
    <mergeCell ref="G16:H16"/>
    <mergeCell ref="G17:H17"/>
    <mergeCell ref="A20:I20"/>
    <mergeCell ref="B14:D14"/>
    <mergeCell ref="E14:F14"/>
    <mergeCell ref="G14:H14"/>
    <mergeCell ref="B15:D15"/>
    <mergeCell ref="E15:F15"/>
    <mergeCell ref="G15:H15"/>
    <mergeCell ref="B12:F12"/>
    <mergeCell ref="G12:I12"/>
    <mergeCell ref="B13:D13"/>
    <mergeCell ref="E13:F13"/>
    <mergeCell ref="G13:H13"/>
    <mergeCell ref="A10:C10"/>
    <mergeCell ref="D10:E10"/>
    <mergeCell ref="F10:G10"/>
    <mergeCell ref="H10:I10"/>
    <mergeCell ref="B11:D11"/>
    <mergeCell ref="E11:F11"/>
    <mergeCell ref="G11:H11"/>
    <mergeCell ref="H6:I6"/>
    <mergeCell ref="H7:I7"/>
    <mergeCell ref="A9:B9"/>
    <mergeCell ref="C9:D9"/>
    <mergeCell ref="H9:I9"/>
    <mergeCell ref="A1:I1"/>
    <mergeCell ref="A2:I2"/>
    <mergeCell ref="A3:I3"/>
    <mergeCell ref="A4:I4"/>
    <mergeCell ref="A5:I5"/>
  </mergeCells>
  <pageMargins left="0.70866141732283505" right="0.23622047244094499" top="0.23622047244094499" bottom="0.15748031496063" header="0.23622047244094499" footer="0.15748031496063"/>
  <pageSetup paperSize="9" scale="90" orientation="portrait"/>
  <customProperties>
    <customPr name="BudgetSheetCodeName" r:id="rId1"/>
  </customPropertie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DataSources/>
</file>

<file path=customXml/itemProps1.xml><?xml version="1.0" encoding="utf-8"?>
<ds:datastoreItem xmlns:ds="http://schemas.openxmlformats.org/officeDocument/2006/customXml" ds:itemID="{0C54C178-D9B1-445E-B553-893DC4C155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箱单</vt:lpstr>
      <vt:lpstr>商业发票</vt:lpstr>
      <vt:lpstr>形式发票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Nigar Tagiyeva</dc:creator>
  <cp:lastModifiedBy>Nezrin Xankishiyeva</cp:lastModifiedBy>
  <cp:lastPrinted>2019-08-01T01:58:00Z</cp:lastPrinted>
  <dcterms:created xsi:type="dcterms:W3CDTF">2006-09-16T00:00:00Z</dcterms:created>
  <dcterms:modified xsi:type="dcterms:W3CDTF">2025-09-22T09:00:55Z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UFIDA_U9App_DataSourceXMLPart">
    <vt:lpwstr>{0C54C178-D9B1-445E-B553-893DC4C15547}</vt:lpwstr>
  </property>
  <property fmtid="{D5CDD505-2E9C-101B-9397-08002B2CF9AE}" pid="3" name="ICV">
    <vt:lpwstr>B32D891D08A047A88A31FE3B2D2B3B7A_12</vt:lpwstr>
  </property>
  <property fmtid="{D5CDD505-2E9C-101B-9397-08002B2CF9AE}" pid="4" name="KSOProductBuildVer">
    <vt:lpwstr>2052-12.1.0.16120</vt:lpwstr>
  </property>
</Properties>
</file>