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总体" sheetId="1" r:id="rId1"/>
    <sheet name="Lyft面经" sheetId="3" r:id="rId2"/>
    <sheet name="Sheet2" sheetId="2" r:id="rId3"/>
  </sheets>
  <calcPr calcId="144525"/>
</workbook>
</file>

<file path=xl/comments1.xml><?xml version="1.0" encoding="utf-8"?>
<comments xmlns="http://schemas.openxmlformats.org/spreadsheetml/2006/main">
  <authors>
    <author>User</author>
    <author/>
    <author>Huang, Fuqiang</author>
  </authors>
  <commentList>
    <comment ref="B8" authorId="0">
      <text>
        <r>
          <rPr>
            <b/>
            <sz val="9"/>
            <rFont val="宋体"/>
            <charset val="134"/>
          </rPr>
          <t>User:</t>
        </r>
        <r>
          <rPr>
            <sz val="9"/>
            <rFont val="宋体"/>
            <charset val="134"/>
          </rPr>
          <t xml:space="preserve">
Regex match: 包括 . ? * +. 写code 实现，并现场编译测试。</t>
        </r>
      </text>
    </comment>
    <comment ref="B15" authorId="1">
      <text>
        <r>
          <rPr>
            <sz val="11"/>
            <color rgb="FF000000"/>
            <rFont val="Calibri"/>
            <charset val="134"/>
          </rPr>
          <t>======
ID#AAAADV55iRA
Follow Up    (2019-08-14 00:16:33)
23</t>
        </r>
      </text>
    </comment>
    <comment ref="B46" authorId="0">
      <text>
        <r>
          <rPr>
            <b/>
            <sz val="9"/>
            <rFont val="宋体"/>
            <charset val="134"/>
          </rPr>
          <t>User:</t>
        </r>
        <r>
          <rPr>
            <sz val="9"/>
            <rFont val="宋体"/>
            <charset val="134"/>
          </rPr>
          <t xml:space="preserve">
n叉树最大路径（weight都在edge上）。follow up: bfs和dfs的区别和优缺点？（复杂度都是O(n)，但是树太深dfs用recursion写会爆栈）如果weight可能为负数哪个更好？如果需要找到k top weight path需要怎么变？</t>
        </r>
      </text>
    </comment>
    <comment ref="B55" authorId="0">
      <text>
        <r>
          <rPr>
            <b/>
            <sz val="9"/>
            <rFont val="宋体"/>
            <charset val="134"/>
          </rPr>
          <t>User:</t>
        </r>
        <r>
          <rPr>
            <sz val="9"/>
            <rFont val="宋体"/>
            <charset val="134"/>
          </rPr>
          <t xml:space="preserve">
题目是首先定义Linked list node，然后写个函数删除第n个node。Follow up是detect cycle以及return c‍‍‌‌‌‌‌‍‌‌‍‌‌‍‍‍‍‌‌ycle length。</t>
        </r>
      </text>
    </comment>
    <comment ref="B56" authorId="0">
      <text>
        <r>
          <rPr>
            <b/>
            <sz val="9"/>
            <rFont val="宋体"/>
            <charset val="134"/>
          </rPr>
          <t>User:</t>
        </r>
        <r>
          <rPr>
            <sz val="9"/>
            <rFont val="宋体"/>
            <charset val="134"/>
          </rPr>
          <t xml:space="preserve">
有点基于read4那个系列的题，但是考点不同，这个是考data structure。
给你一个Stream的class，提供byte[] read(int n)的api，一次能最多一个数据流中最多读出n个字节（n是输入参数），就是说给你一个stream的object的话里面有固定size的byte，你不用care它哪来的，你只能call这个read api来不断地读，当里面剩的小于n的时候，就会返回size小于n的byte【】，甚至空array。
然后问题来了，基于这个Stream class，如何定义一个新的class MultiStream，实现如下api，
1）byte[] read(int n), Read 从数据流中读取最多n个字节；从当前的所有stream objects里面按add的顺序读n个item，如果没有n个，返回余下的所有item
2）void add(Stream s), AddSteam 加入一个Stream Object；
3）void remove(Stream s), RemoveStream 删除一个Stream Object。
使用例子如下。
m.add(s1) s1 = [0, 1, 2, 3]
m.add(s2) s2 = [0, 1, 2]
m.read(4) -&gt; [0, 1, 2, 3]
m.read(4) -&gt; [0, 1, 2]
m.read(5) -&gt; []
m.read(2) -&gt; []
有一些问题开始是要跟面试官澄清一下的，以此来决定你怎么选取data structure来实现这个，理想的是add read remove都是constant time。remove开始我犹豫了挺久，问清楚了是根据reference来remove，怎么handle remove了正要下一个read的stream怎么办（没啥问题，记得更新一个cur或则head listnode就行了）。最终我选用的是double linkedlist和hashmap的结合，和LRU的思路类似，只不过这个省了queue。
解法一：用一个queue保存added streams，初始化已读的item count=0，初始化返回的list=[]。当queue里还有stream时循环，pop队头的stream，call stream.read(n - count)，数一下读出了多少个item，把读到的count加到total count里，把读到的item加到返回的list里。如果total count &gt;= n就跳出循环。但这个解法的缺点是，remove方法的时间复杂度是O(N)，空间复杂度也是O(N)，因为new了一个list去存没被remove的stream objects。
解法二：用Python的OrderedDict，把stream object当做key（和面试官确认了假设这个stream class有哈希method），可以做到O(1)的add和remove，并且能像queue一样从队头pop。面试官问为什么是O（1），解释了一下这个data structure相当于一个dictionary加一个双向链表，通过key找到相应的链表节点，因为是双向的，所以能O（1）remove，然后把key从dictionary里面删除，dictionary的pop（key）是O（1）Follow-up：多线程的情况下，add和read是‍‍‌‌‌‌‌‍‌‌‍‌‌‍‍‍‍‌‌否需要同步。我的回答是取决于business requirement，如果想读尽可能多，那么需要同步（其实感觉没必要同步，加了新stream read可以照样读到，除非不想读）。但是tricky的是remove和read，如果读到一半remove，那就mess up了，所以remove和read需要同步。</t>
        </r>
      </text>
    </comment>
    <comment ref="B60" authorId="2">
      <text>
        <r>
          <rPr>
            <b/>
            <sz val="9"/>
            <rFont val="Tahoma"/>
            <charset val="134"/>
          </rPr>
          <t>Huang, Fuqiang:</t>
        </r>
        <r>
          <rPr>
            <sz val="9"/>
            <rFont val="Tahoma"/>
            <charset val="134"/>
          </rPr>
          <t xml:space="preserve">
题目是有一个 paginated API 参数是 pageId， 每次返回该pageid的elements，现实fetchN.
e.g. 3 pages, [ [0,1,2,3,4], [5,6,7,8,9], [10,11,12] ]
paginated(0) = [0,1,2,3,4],
paginated(1) =  [5,6,7,8,9],
fetchN(2) = [0,1]
fetchN(2) = [2,3]
fetchN(2) = [4,5]
fetchN(100) = [6,‍‍‌‌‌‌‌‍‌‌‍‌‌‍‍‍‍‌‌7,8,9,10,11,12]
class pageAPI(object):
    def __init__(self, arr):
        self.pages = arr[:]
    def paginated(self, pageId):
        if pageId &gt;= len(self.pages):
            return None
        return self.pages[pageId]
class Fetcher(object):
    def __init__(self, pages):
        self.pageId = 0
        self.pageIndex = 0
        self.pages = pages
    def fetchN(self, n):
        i = 0
        result = []
        while i &lt; n:
            curr_page = self.pages.paginated(self.pageId)
            while curr_page and self.pageIndex &gt;= len(curr_page):
                self.pageIndex = 0
                self.pageId+=1
                curr_page = self.pages.paginated(self.pageId)
            if not curr_page: break
            result.append(curr_page[self.pageIndex])
            self.pageIndex+=1
            i+=1
        return result
pages = pageAPI([ [0,1,2,3,4], [5,6,7,8,9], [10,11,12] ])
fetcher = Fetcher(pages)
print fetcher.fetchN(2)
print fetcher.fetchN(2)
print fetcher.fetchN(2)
print fetcher.fetchN(100)</t>
        </r>
      </text>
    </comment>
    <comment ref="B61" authorId="1">
      <text>
        <r>
          <rPr>
            <sz val="11"/>
            <color rgb="FF000000"/>
            <rFont val="Calibri"/>
            <charset val="134"/>
          </rPr>
          <t>======
ID#AAAADV55iQ8
Follow up    (2019-08-14 00:16:33)
find all of the peak elements -- linear scan O(n)
find local minimum
（1）数有几个：
1,2,3,4 -&gt; 1 # 1
5,2,5 3,4-&gt; 1 # 2, 3
5,4,4,5,3 -&gt; 3 # 4, 4, 3
（2）随便输出一个，楼主没动脑子直接把第一步的结果输出了
（3）（2）能不能优化，提示了以后楼主说用二分法做，结果写完以后没怎么测试就时间到了，可能有死循环</t>
        </r>
      </text>
    </comment>
    <comment ref="B66" authorId="2">
      <text>
        <r>
          <rPr>
            <b/>
            <sz val="9"/>
            <rFont val="Tahoma"/>
            <charset val="134"/>
          </rPr>
          <t xml:space="preserve">Huang, Fuqiang:
</t>
        </r>
        <r>
          <rPr>
            <sz val="9"/>
            <rFont val="Tahoma"/>
            <charset val="134"/>
          </rPr>
          <t xml:space="preserve">
Follow Up 1: 如果lands不仅允许横向和竖向相连，同样允许对角线方向，即八个相邻的点
Follow Up 2: 如果matrix不再有边界，也就是‍‍‌‌‌‌‌‍‌‌‍‌‌‍‍‍‍‌‌第一行/列和最后一行/列算相邻
dfs 的时候加上边界条件，比如走到左边界的时候，left &lt; 0, reset left = left + len(size)， 大概是这个思路</t>
        </r>
      </text>
    </comment>
    <comment ref="B67" authorId="0">
      <text>
        <r>
          <rPr>
            <b/>
            <sz val="9"/>
            <rFont val="宋体"/>
            <charset val="134"/>
          </rPr>
          <t>User:</t>
        </r>
        <r>
          <rPr>
            <sz val="9"/>
            <rFont val="宋体"/>
            <charset val="134"/>
          </rPr>
          <t xml:space="preserve">
题目就是给一个数n，然后算出前n个质数。</t>
        </r>
      </text>
    </comment>
    <comment ref="B70" authorId="2">
      <text>
        <r>
          <rPr>
            <b/>
            <sz val="9"/>
            <rFont val="Tahoma"/>
            <charset val="134"/>
          </rPr>
          <t>Huang, Fuqiang:</t>
        </r>
        <r>
          <rPr>
            <sz val="9"/>
            <rFont val="Tahoma"/>
            <charset val="134"/>
          </rPr>
          <t xml:space="preserve">
給一個二維char array,和一個Dictionary API,裡面有一個 method: bool IsValidWord(string input),
輸入字串會回傳該字串是否在dictionary裡,然後題目是要回傳所有二維array可以構成且在dictionary裡的字串
ex:
d,e,n,g,f
f,g,a,u,x
q,z,p,e,p
o,c,p,l,m
然後假如Dictionary.IsValidWord()輸入"den"和"apple"會回傳true那麼output就是["den","apple"]
但是並沒有辦法得知有哪些字串IsValidWord會回傳true(如果可以的話就是word search II)
想了半天除了暴力解實在想不出有其他方法,
有稍微提到Tri‍‍‌‌‌‌‌‍‌‌‍‌‌‍‍‍‍‌‌e,但這個情況我並不認為能優化多少,所以最後就用暴力DFS解,沒寫完就到時了
</t>
        </r>
      </text>
    </comment>
    <comment ref="B75" authorId="2">
      <text>
        <r>
          <rPr>
            <b/>
            <sz val="9"/>
            <rFont val="Tahoma"/>
            <charset val="134"/>
          </rPr>
          <t xml:space="preserve">Huang, Fuqiang:
</t>
        </r>
        <r>
          <rPr>
            <sz val="9"/>
            <rFont val="Tahoma"/>
            <charset val="134"/>
          </rPr>
          <t xml:space="preserve">
我上来直接用除法做了，写了test case，然后面试官问有0怎么办，有1个0，和2个0有什么区别，我回答直接统计0个数吧，累积的时候跳过0，如果只有一个0，那么0出现的地方直接就是累积，如果有2个零那么全部返回0
后来follow up是不用除法，而且linear time的solution。没让写，只是说下思路，我回答分成左右两部分，先一次循环统计所有位置左部分累计乘积left[i]，然后再一次倒序循环，统计右边‍‍‌‌‌‌‌‍‌‌‍‌‌‍‍‍‍‌‌部分累计乘积，结果=left[i-1] * right (for i&gt;0)</t>
        </r>
      </text>
    </comment>
    <comment ref="B88" authorId="0">
      <text>
        <r>
          <rPr>
            <b/>
            <sz val="9"/>
            <rFont val="宋体"/>
            <charset val="134"/>
          </rPr>
          <t>User:</t>
        </r>
        <r>
          <rPr>
            <sz val="9"/>
            <rFont val="宋体"/>
            <charset val="134"/>
          </rPr>
          <t xml:space="preserve">
neither nestedlist nor iterator, just flatten</t>
        </r>
      </text>
    </comment>
    <comment ref="B91" authorId="0">
      <text>
        <r>
          <rPr>
            <b/>
            <sz val="9"/>
            <rFont val="宋体"/>
            <charset val="134"/>
          </rPr>
          <t>User:</t>
        </r>
        <r>
          <rPr>
            <sz val="9"/>
            <rFont val="宋体"/>
            <charset val="134"/>
          </rPr>
          <t xml:space="preserve">
1. 给两个sorted的integer list，找common elements
2. 给两个sorted iterator，写一个common element iterator
3. 又问了问如何能让更generic，我就说用generic type，然后input是一个collection of lists
4. 又问，如果input有很多而不是只有两个list怎么办，我说用个min heap，每次找最小的，然后用个bitset，记录出现的次数，都出现了就output</t>
        </r>
      </text>
    </comment>
    <comment ref="B102" authorId="2">
      <text>
        <r>
          <rPr>
            <b/>
            <sz val="9"/>
            <rFont val="Tahoma"/>
            <charset val="134"/>
          </rPr>
          <t>Huang, Fuqiang:</t>
        </r>
        <r>
          <rPr>
            <sz val="9"/>
            <rFont val="Tahoma"/>
            <charset val="134"/>
          </rPr>
          <t xml:space="preserve">
给txt文件，自己读进来，要求的是所有前缀相同的词里，只选最先出现的5个，并且输出里要含有该词在输入文件txt里的序号</t>
        </r>
      </text>
    </comment>
    <comment ref="B106" authorId="2">
      <text>
        <r>
          <rPr>
            <b/>
            <sz val="9"/>
            <rFont val="Tahoma"/>
            <charset val="134"/>
          </rPr>
          <t>Huang, Fuqiang:</t>
        </r>
        <r>
          <rPr>
            <sz val="9"/>
            <rFont val="Tahoma"/>
            <charset val="134"/>
          </rPr>
          <t xml:space="preserve">
implement MaxStack
support push pop peek g‍‍‌‌‌‌‌‍‌‌‍‌‌‍‍‍‍‌‌etMax isEmpty in O(1)</t>
        </r>
      </text>
    </comment>
    <comment ref="B107" authorId="2">
      <text>
        <r>
          <rPr>
            <b/>
            <sz val="9"/>
            <rFont val="Tahoma"/>
            <charset val="134"/>
          </rPr>
          <t>Huang, Fuqiang:</t>
        </r>
        <r>
          <rPr>
            <sz val="9"/>
            <rFont val="Tahoma"/>
            <charset val="134"/>
          </rPr>
          <t xml:space="preserve">
电面题目是【陨石撞太空空间站】
一个array，里面都是自定义的一个class，叫做陨石
陨石有2个属性
1：方向，可以朝太空空间站移动，也可以反方向移动
2：质量，当2个陨石发生碰撞时，大的陨石会吃掉小的陨石，但自己的质量不会变动
求返回太空空间站会被撞击多少次
例子
→   ←   空间站
7    3    
返回1
→   ←  ←  空间站
7    3    8
返回0
→   →   ← 空间站
7    3     1
返回2
用2point‍‍‌‌‌‌‌‍‌‌‍‌‌‍‍‍‍‌‌er就可以解了，比较简单
-----------------------------------------------------------------------------------
我先leetcode top solution stack做了。 
然后小哥表示这题可以O（1） space complexity，在他的引导下我把O（1）的给做出来了‍‍‌‌‌‌‌‍‌‌‍‌‌‍‍‍‍‌‌。就没了。
从后面开始往前 store最大的left shifting活着的asteriod
-----------------------------------------------------------------------------------
编程基础： 小行星撞击地球，计算有多少颗会撞向地球。
#
#Assume you’re in a space station close to an asteroid belt. In this particular asteroid belt there are N asteroids of varying sizes (no two asteroids have the same size). All of the asteroids move at the same speed, but their direction is either towards you or away from you.
#When two asteroids collide, the larger asteroid completely destroys the smaller asteroid and continues moving in the same direction. Your task is to write a function to find the number of asteroids that will hit your space station.
#Your function will be given a list of Asteroid objects with .mass and .direction properties. .mass will be between 1 and Integer.MAX_VALUE. Direction will be -1 for leftwards (away from you) or +1 for rightwards (towards you). The position in the list represents the asteroid’s position in space and your space station’s position is past the end of the list, as illustrated below:
#               .   O     〇      o     #=#  &lt;- space station
#               →   ←     →       ←
#
# mass          1   5     7       3
# direction     1  -1     1      -1
#
# answer: 1
#               .   o   O   〇   #=#
#               →   →   →   ←
#
# mass          1   3   5   7
# direction     1   1   1  -1
#
# answer: 0
#               O   .   o   #=#
#               →   →   ←
#
# mass          5   1   4
# direction     1   1  -1
#
# answer: 1
#               .   O   o   #=#
#               →   →   ←
#
# mass          1   5   4
# direction     1   1  -1
#
# answer: 2class Asteroid(object):
    def __init__(self, mass, direction):
        self.mass = mass
        self.direction = direction
    def __repr__(self):
        return 'Asteroid({},{})'.format(self.m‍‍‌‌‌‌‌‍‌‌‍‌‌‍‍‍‍‌‌ass, self.direction)
def count_hits(asteroids):
    return 0 # TODO
follow up：
计算一共剩下多少颗行星（没有被destroy的，向左以及向右的都算）。要求调用count_hits()实现。</t>
        </r>
      </text>
    </comment>
    <comment ref="B109" authorId="0">
      <text>
        <r>
          <rPr>
            <b/>
            <sz val="9"/>
            <rFont val="宋体"/>
            <charset val="134"/>
          </rPr>
          <t>User:</t>
        </r>
        <r>
          <rPr>
            <sz val="9"/>
            <rFont val="宋体"/>
            <charset val="134"/>
          </rPr>
          <t xml:space="preserve">
假设我们把一个象棋中的马放在一个电话键盘上，马按照走日字的规则在键盘上跳动。键盘如下：
1 2 3
4 5 6
7 8 9
   0
写一个函数，输入为一个键盘上的start position, 找出马从这个位置跳一步可以到达的位置个数。例如 0 -&gt;2, 5-&gt;0 （起始位置在5的时候，马哪里也不能跳），4-&gt;3
如果可以跳n步，那么可以在最终可以跳到几个不同的键？
我面试中的做法：
直接hardcode,因为输入是有限的。
使用迭代算法，并用Set去掉重复。
</t>
        </r>
      </text>
    </comment>
    <comment ref="B110" authorId="2">
      <text>
        <r>
          <rPr>
            <b/>
            <sz val="9"/>
            <rFont val="Tahoma"/>
            <charset val="134"/>
          </rPr>
          <t xml:space="preserve">Huang, Fuqiang:
</t>
        </r>
        <r>
          <rPr>
            <sz val="9"/>
            <rFont val="Tahoma"/>
            <charset val="134"/>
          </rPr>
          <t xml:space="preserve">
实现以下 几个 api set(k, value), get(k), getValueWithVersion(k, version)
就是每set一次key（不管哪个key），version就increment一次。
given a key and version, find the value, or if not version given, find the latest value
use a hashtable + treeMap</t>
        </r>
      </text>
    </comment>
  </commentList>
</comments>
</file>

<file path=xl/comments2.xml><?xml version="1.0" encoding="utf-8"?>
<comments xmlns="http://schemas.openxmlformats.org/spreadsheetml/2006/main">
  <authors>
    <author>Huang, Fuqiang</author>
    <author>User</author>
    <author/>
  </authors>
  <commentList>
    <comment ref="B2" authorId="0">
      <text>
        <r>
          <rPr>
            <b/>
            <sz val="9"/>
            <rFont val="Tahoma"/>
            <charset val="134"/>
          </rPr>
          <t>Huang, Fuqiang:</t>
        </r>
        <r>
          <rPr>
            <sz val="9"/>
            <rFont val="Tahoma"/>
            <charset val="134"/>
          </rPr>
          <t xml:space="preserve">
题目是有一个 paginated API 参数是 pageId， 每次返回该pageid的elements，现实fetchN.
e.g. 3 pages, [ [0,1,2,3,4], [5,6,7,8,9], [10,11,12] ]
paginated(0) = [0,1,2,3,4],
paginated(1) =  [5,6,7,8,9],
fetchN(2) = [0,1]
fetchN(2) = [2,3]
fetchN(2) = [4,5]
fetchN(100) = [6,‍‍‌‌‌‌‌‍‌‌‍‌‌‍‍‍‍‌‌7,8,9,10,11,12]
class pageAPI(object):
    def __init__(self, arr):
        self.pages = arr[:]
    def paginated(self, pageId):
        if pageId &gt;= len(self.pages):
            return None
        return self.pages[pageId]
class Fetcher(object):
    def __init__(self, pages):
        self.pageId = 0
        self.pageIndex = 0
        self.pages = pages
    def fetchN(self, n):
        i = 0
        result = []
        while i &lt; n:
            curr_page = self.pages.paginated(self.pageId)
            while curr_page and self.pageIndex &gt;= len(curr_page):
                self.pageIndex = 0
                self.pageId+=1
                curr_page = self.pages.paginated(self.pageId)
            if not curr_page: break
            result.append(curr_page[self.pageIndex])
            self.pageIndex+=1
            i+=1
        return result
pages = pageAPI([ [0,1,2,3,4], [5,6,7,8,9], [10,11,12] ])
fetcher = Fetcher(pages)
print fetcher.fetchN(2)
print fetcher.fetchN(2)
print fetcher.fetchN(2)
print fetcher.fetchN(100)
Follow up:
1. what if the fetch_page has a 30% possibility to fail? -&gt; add retry, implement retry with a limit 
2. what if sometimes the server m‍‍‌‌‌‌‌‍‌‌‍‌‌‍‍‍‍‌‌ay be overloaded, retry immediately will make it even worse? no need to consider auto scale -&gt; add wait time between retries
https://docs.aws.amazon.com/general/latest/gr/api-retries.html</t>
        </r>
      </text>
    </comment>
    <comment ref="B3" authorId="0">
      <text>
        <r>
          <rPr>
            <b/>
            <sz val="9"/>
            <rFont val="Tahoma"/>
            <charset val="134"/>
          </rPr>
          <t xml:space="preserve">Huang, Fuqiang:
</t>
        </r>
        <r>
          <rPr>
            <sz val="9"/>
            <rFont val="Tahoma"/>
            <charset val="134"/>
          </rPr>
          <t xml:space="preserve">
实现以下 几个 api set(k, value), get(k), getValueWithVersion(k, version)
就是每set一次key（不管哪个key），version就increment一次。
given a key and version, find the value, or if not version given, find the latest value
use a hashtable + treeMap</t>
        </r>
      </text>
    </comment>
    <comment ref="B4" authorId="0">
      <text>
        <r>
          <rPr>
            <b/>
            <sz val="9"/>
            <rFont val="Tahoma"/>
            <charset val="134"/>
          </rPr>
          <t xml:space="preserve">Huang, Fuqiang:
</t>
        </r>
        <r>
          <rPr>
            <sz val="9"/>
            <rFont val="Tahoma"/>
            <charset val="134"/>
          </rPr>
          <t xml:space="preserve">
我上来直接用除法做了，写了test case，然后面试官问有0怎么办，有1个0，和2个0有什么区别，我回答直接统计0个数吧，累积的时候跳过0，如果只有一个0，那么0出现的地方直接就是累积，如果有2个零那么全部返回0
后来follow up是不用除法，而且linear time的solution。没让写，只是说下思路，我回答分成左右两部分，先一次循环统计所有位置左部分累计乘积left[i]，然后再一次倒序循环，统计右边‍‍‌‌‌‌‌‍‌‌‍‌‌‍‍‍‍‌‌部分累计乘积，结果=left[i-1] * right (for i&gt;0)</t>
        </r>
      </text>
    </comment>
    <comment ref="B5" authorId="0">
      <text>
        <r>
          <rPr>
            <b/>
            <sz val="9"/>
            <rFont val="Tahoma"/>
            <charset val="134"/>
          </rPr>
          <t>Huang, Fuqiang:</t>
        </r>
        <r>
          <rPr>
            <sz val="9"/>
            <rFont val="Tahoma"/>
            <charset val="134"/>
          </rPr>
          <t xml:space="preserve">
给txt文件，自己读进来，要求的是所有前缀相同的词里，只选最先出现的5个，并且输出里要含有该词在输入文件txt里的序号</t>
        </r>
      </text>
    </comment>
    <comment ref="B6" authorId="0">
      <text>
        <r>
          <rPr>
            <b/>
            <sz val="9"/>
            <rFont val="Tahoma"/>
            <charset val="134"/>
          </rPr>
          <t xml:space="preserve">Huang, Fuqiang:
</t>
        </r>
        <r>
          <rPr>
            <sz val="9"/>
            <rFont val="Tahoma"/>
            <charset val="134"/>
          </rPr>
          <t xml:space="preserve">
Follow Up 1: 如果lands不仅允许横向和竖向相连，同样允许对角线方向，即八个相邻的点
Follow Up 2: 如果matrix不再有边界，也就是‍‍‌‌‌‌‌‍‌‌‍‌‌‍‍‍‍‌‌第一行/列和最后一行/列算相邻
dfs 的时候加上边界条件，比如走到左边界的时候，left &lt; 0, reset left = left + len(size)， 大概是这个思路</t>
        </r>
      </text>
    </comment>
    <comment ref="B7" authorId="0">
      <text>
        <r>
          <rPr>
            <b/>
            <sz val="9"/>
            <rFont val="Tahoma"/>
            <charset val="134"/>
          </rPr>
          <t>Huang, Fuqiang:</t>
        </r>
        <r>
          <rPr>
            <sz val="9"/>
            <rFont val="Tahoma"/>
            <charset val="134"/>
          </rPr>
          <t xml:space="preserve">
电面题目是【陨石撞太空空间站】
一个array，里面都是自定义的一个class，叫做陨石
陨石有2个属性
1：方向，可以朝太空空间站移动，也可以反方向移动
2：质量，当2个陨石发生碰撞时，大的陨石会吃掉小的陨石，但自己的质量不会变动
求返回太空空间站会被撞击多少次
例子
→   ←   空间站
7    3    
返回1
→   ←  ←  空间站
7    3    8
返回0
→   →   ← 空间站
7    3     1
返回2
用2point‍‍‌‌‌‌‌‍‌‌‍‌‌‍‍‍‍‌‌er就可以解了，比较简单
-----------------------------------------------------------------------------------
我先leetcode top solution stack做了。 
然后小哥表示这题可以O（1） space complexity，在他的引导下我把O（1）的给做出来了‍‍‌‌‌‌‌‍‌‌‍‌‌‍‍‍‍‌‌。就没了。
从后面开始往前 store最大的left shifting活着的asteriod
-----------------------------------------------------------------------------------
编程基础： 小行星撞击地球，计算有多少颗会撞向地球。
#
#Assume you’re in a space station close to an asteroid belt. In this particular asteroid belt there are N asteroids of varying sizes (no two asteroids have the same size). All of the asteroids move at the same speed, but their direction is either towards you or away from you.
#When two asteroids collide, the larger asteroid completely destroys the smaller asteroid and continues moving in the same direction. Your task is to write a function to find the number of asteroids that will hit your space station.
#Your function will be given a list of Asteroid objects with .mass and .direction properties. .mass will be between 1 and Integer.MAX_VALUE. Direction will be -1 for leftwards (away from you) or +1 for rightwards (towards you). The position in the list represents the asteroid’s position in space and your space station’s position is past the end of the list, as illustrated below:
#               .   O     〇      o     #=#  &lt;- space station
#               →   ←     →       ←
#
# mass          1   5     7       3
# direction     1  -1     1      -1
#
# answer: 1
#               .   o   O   〇   #=#
#               →   →   →   ←
#
# mass          1   3   5   7
# direction     1   1   1  -1
#
# answer: 0
#               O   .   o   #=#
#               →   →   ←
#
# mass          5   1   4
# direction     1   1  -1
#
# answer: 1
#               .   O   o   #=#
#               →   →   ←
#
# mass          1   5   4
# direction     1   1  -1
#
# answer: 2class Asteroid(object):
    def __init__(self, mass, direction):
        self.mass = mass
        self.direction = direction
    def __repr__(self):
        return 'Asteroid({},{})'.format(self.m‍‍‌‌‌‌‌‍‌‌‍‌‌‍‍‍‍‌‌ass, self.direction)
def count_hits(asteroids):
    return 0 # TODO
follow up：
计算一共剩下多少颗行星（没有被destroy的，向左以及向右的都算）。要求调用count_hits()实现。</t>
        </r>
      </text>
    </comment>
    <comment ref="B9" authorId="0">
      <text>
        <r>
          <rPr>
            <b/>
            <sz val="9"/>
            <rFont val="Tahoma"/>
            <charset val="134"/>
          </rPr>
          <t>Huang, Fuqiang:</t>
        </r>
        <r>
          <rPr>
            <sz val="9"/>
            <rFont val="Tahoma"/>
            <charset val="134"/>
          </rPr>
          <t xml:space="preserve">
implement MaxStack
support push pop peek g‍‍‌‌‌‌‌‍‌‌‍‌‌‍‍‍‍‌‌etMax isEmpty in O(1)</t>
        </r>
      </text>
    </comment>
    <comment ref="B10" authorId="1">
      <text>
        <r>
          <rPr>
            <b/>
            <sz val="9"/>
            <rFont val="宋体"/>
            <charset val="134"/>
          </rPr>
          <t>User:</t>
        </r>
        <r>
          <rPr>
            <sz val="9"/>
            <rFont val="宋体"/>
            <charset val="134"/>
          </rPr>
          <t xml:space="preserve">
Regex match: 包括 . ? * +. 写code 实现，并现场编译测试。</t>
        </r>
      </text>
    </comment>
    <comment ref="B12" authorId="2">
      <text>
        <r>
          <rPr>
            <sz val="11"/>
            <color rgb="FF000000"/>
            <rFont val="Calibri"/>
            <charset val="134"/>
          </rPr>
          <t>======
ID#AAAADV55iQ8
Follow up    (2019-08-14 00:16:33)
find all of the peak elements -- linear scan O(n)
find local minimum
（1）数有几个：
1,2,3,4 -&gt; 1 # 1
5,2,5 3,4-&gt; 1 # 2, 3
5,4,4,5,3 -&gt; 3 # 4, 4, 3
（2）随便输出一个，楼主没动脑子直接把第一步的结果输出了
（3）（2）能不能优化，提示了以后楼主说用二分法做，结果写完以后没怎么测试就时间到了，可能有死循环</t>
        </r>
      </text>
    </comment>
    <comment ref="B14" authorId="0">
      <text>
        <r>
          <rPr>
            <b/>
            <sz val="9"/>
            <rFont val="Tahoma"/>
            <charset val="134"/>
          </rPr>
          <t>Huang, Fuqiang:</t>
        </r>
        <r>
          <rPr>
            <sz val="9"/>
            <rFont val="Tahoma"/>
            <charset val="134"/>
          </rPr>
          <t xml:space="preserve">
給一個二維char array,和一個Dictionary API,裡面有一個 method: bool IsValidWord(string input),
輸入字串會回傳該字串是否在dictionary裡,然後題目是要回傳所有二維array可以構成且在dictionary裡的字串
ex:
d,e,n,g,f
f,g,a,u,x
q,z,p,e,p
o,c,p,l,m
然後假如Dictionary.IsValidWord()輸入"den"和"apple"會回傳true那麼output就是["den","apple"]
但是並沒有辦法得知有哪些字串IsValidWord會回傳true(如果可以的話就是word search II)
想了半天除了暴力解實在想不出有其他方法,
有稍微提到Tri‍‍‌‌‌‌‌‍‌‌‍‌‌‍‍‍‍‌‌e,但這個情況我並不認為能優化多少,所以最後就用暴力DFS解,沒寫完就到時了
</t>
        </r>
      </text>
    </comment>
    <comment ref="B16" authorId="1">
      <text>
        <r>
          <rPr>
            <b/>
            <sz val="9"/>
            <rFont val="宋体"/>
            <charset val="134"/>
          </rPr>
          <t>User:</t>
        </r>
        <r>
          <rPr>
            <sz val="9"/>
            <rFont val="宋体"/>
            <charset val="134"/>
          </rPr>
          <t xml:space="preserve">
1. 给两个sorted的integer list，找common elements
2. 给两个sorted iterator，写一个common element iterator
3. 又问了问如何能让更generic，我就说用generic type，然后input是一个collection of lists
4. 又问，如果input有很多而不是只有两个list怎么办，我说用个min heap，每次找最小的，然后用个bitset，记录出现的次数，都出现了就output</t>
        </r>
      </text>
    </comment>
    <comment ref="B17" authorId="1">
      <text>
        <r>
          <rPr>
            <b/>
            <sz val="9"/>
            <rFont val="宋体"/>
            <charset val="134"/>
          </rPr>
          <t>User:</t>
        </r>
        <r>
          <rPr>
            <sz val="9"/>
            <rFont val="宋体"/>
            <charset val="134"/>
          </rPr>
          <t xml:space="preserve">
有点基于read4那个系列的题，但是考点不同，这个是考data structure。
给你一个Stream的class，提供byte[] read(int n)的api，一次能最多一个数据流中最多读出n个字节（n是输入参数），就是说给你一个stream的object的话里面有固定size的byte，你不用care它哪来的，你只能call这个read api来不断地读，当里面剩的小于n的时候，就会返回size小于n的byte【】，甚至空array。
然后问题来了，基于这个Stream class，如何定义一个新的class MultiStream，实现如下api，
1）byte[] read(int n), Read 从数据流中读取最多n个字节；从当前的所有stream objects里面按add的顺序读n个item，如果没有n个，返回余下的所有item
2）void add(Stream s), AddSteam 加入一个Stream Object；
3）void remove(Stream s), RemoveStream 删除一个Stream Object。
使用例子如下。
m.add(s1) s1 = [0, 1, 2, 3]
m.add(s2) s2 = [0, 1, 2]
m.read(4) -&gt; [0, 1, 2, 3]
m.read(4) -&gt; [0, 1, 2]
m.read(5) -&gt; []
m.read(2) -&gt; []
有一些问题开始是要跟面试官澄清一下的，以此来决定你怎么选取data structure来实现这个，理想的是add read remove都是constant time。remove开始我犹豫了挺久，问清楚了是根据reference来remove，怎么handle remove了正要下一个read的stream怎么办（没啥问题，记得更新一个cur或则head listnode就行了）。最终我选用的是double linkedlist和hashmap的结合，和LRU的思路类似，只不过这个省了queue。
解法一：用一个queue保存added streams，初始化已读的item count=0，初始化返回的list=[]。当queue里还有stream时循环，pop队头的stream，call stream.read(n - count)，数一下读出了多少个item，把读到的count加到total count里，把读到的item加到返回的list里。如果total count &gt;= n就跳出循环。但这个解法的缺点是，remove方法的时间复杂度是O(N)，空间复杂度也是O(N)，因为new了一个list去存没被remove的stream objects。
解法二：用Python的OrderedDict，把stream object当做key（和面试官确认了假设这个stream class有哈希method），可以做到O(1)的add和remove，并且能像queue一样从队头pop。面试官问为什么是O（1），解释了一下这个data structure相当于一个dictionary加一个双向链表，通过key找到相应的链表节点，因为是双向的，所以能O（1）remove，然后把key从dictionary里面删除，dictionary的pop（key）是O（1）Follow-up：多线程的情况下，add和read是‍‍‌‌‌‌‌‍‌‌‍‌‌‍‍‍‍‌‌否需要同步。我的回答是取决于business requirement，如果想读尽可能多，那么需要同步（其实感觉没必要同步，加了新stream read可以照样读到，除非不想读）。但是tricky的是remove和read，如果读到一半remove，那就mess up了，所以remove和read需要同步。</t>
        </r>
      </text>
    </comment>
    <comment ref="B19" authorId="1">
      <text>
        <r>
          <rPr>
            <b/>
            <sz val="9"/>
            <rFont val="宋体"/>
            <charset val="134"/>
          </rPr>
          <t>User:</t>
        </r>
        <r>
          <rPr>
            <sz val="9"/>
            <rFont val="宋体"/>
            <charset val="134"/>
          </rPr>
          <t xml:space="preserve">
/*
N个string合并成一个，要保留原来string里面字符的顺序。求所有可能组合
merge(['AB', 'C']) =&gt; ['ABC', 'ACB', 'CAB']
merge(['AB', 'CD']) =&gt; ['ABCD', 'ACBD', 'ACDB', 'CABD', 'CADB', 'CDAB']
merge(['AB', 'CD', 'E']) =&gt; ['ABCDE', 'ABCED', 'ABECD', 'ACBDE', 'ACBED', 'ACDBE', 'ACDEB', 'ACEBD', 'ACEDB', 'AEBCD', 'AECBD', 'AECDB', 'CABDE', 'CABED', 'CADBE', 'CADEB', 'CAEBD', 'CAEDB', 'CDABE', 'CDAEB', 'CDEAB', 'CEABD', 'CEADB', 'CEDAB', 'EABCD', 'EACBD', 'EACDB', 'ECABD', 'ECADB', 'ECDAB']
*/
# include &lt;iostream&gt;
# include &lt;vector&gt;
# include &lt;string&gt;
using namespace std;
class mergeString {
public:
  vector&lt;string&gt; merge (vector&lt;string&gt;&amp; strs) {
    vector&lt;string&gt; results;
    string result;
    unsigned int len = 0;
    for (auto str: strs) {
      len += str.size();
    }
    vector&lt;int&gt; indices(strs.size(), 0);
    backtracking(strs, results, result, indices, len);
    return results;
  }
  void backtracking (vector&lt;string&gt;&amp; strs, vector&lt;string&gt;&amp; results, 
                     string&amp; result, vector&lt;int&gt;&amp; indices, unsigned int len) {
    if (result.size() == len) {
      results.push_back(result);
      return;
    }
    for (unsigned int i = 0; i &lt; indices.size(); ++ i) {
      unsigned int index = indices[i];
      if (index &lt; strs[i].size()) {
        result.push_back(strs[i][index]);
        indices[i] += 1;
        backtracking(strs, results, result, indices, len);
        indices[i] -= 1;
        result.pop_back();
      }
    }
    return;
  }
};
int main () {
  mergeString ms;  
  vector&lt;string&gt; strs;
  vector&lt;string&gt; results;
  strs = vector&lt;string&gt; {"AB", "C"}; //{"AB", "CD", "E"};
  results = ms.merge(strs);
  for (unsigned int i = 0; i &lt; results.size(); ++ i) {
    cout &lt;&lt; i+1 &lt;&lt; ": " &lt;&lt; results[i] &lt;&lt; endl;
  }
  strs = vector&lt;string&gt; {"AB", "CD", "E"};
  results = ms.merge(strs);
  for (unsigned int i = 0; i &lt; results.size(); ++ i) {
    cout &lt;&lt; i+1 &lt;&lt; ": " &lt;&lt; results[i] &lt;&lt; endl;
  }
}</t>
        </r>
      </text>
    </comment>
    <comment ref="B20" authorId="1">
      <text>
        <r>
          <rPr>
            <b/>
            <sz val="9"/>
            <rFont val="宋体"/>
            <charset val="134"/>
          </rPr>
          <t>User:</t>
        </r>
        <r>
          <rPr>
            <sz val="9"/>
            <rFont val="宋体"/>
            <charset val="134"/>
          </rPr>
          <t xml:space="preserve">
假设我们把一个象棋中的马放在一个电话键盘上，马按照走日字的规则在键盘上跳动。键盘如下：
1 2 3
4 5 6
7 8 9
   0
写一个函数，输入为一个键盘上的start position, 找出马从这个位置跳一步可以到达的位置个数。例如 0 -&gt;2, 5-&gt;0 （起始位置在5的时候，马哪里也不能跳），4-&gt;3
如果可以跳n步，那么可以在最终可以跳到几个不同的键？
我面试中的做法：
直接hardcode,因为输入是有限的。
使用迭代算法，并用Set去掉重复。
</t>
        </r>
      </text>
    </comment>
    <comment ref="B21" authorId="1">
      <text>
        <r>
          <rPr>
            <b/>
            <sz val="9"/>
            <rFont val="宋体"/>
            <charset val="134"/>
          </rPr>
          <t>User:</t>
        </r>
        <r>
          <rPr>
            <sz val="9"/>
            <rFont val="宋体"/>
            <charset val="134"/>
          </rPr>
          <t xml:space="preserve">
题目就是给一个数n，然后算出前n个质数。</t>
        </r>
      </text>
    </comment>
    <comment ref="B22" authorId="1">
      <text>
        <r>
          <rPr>
            <b/>
            <sz val="9"/>
            <rFont val="宋体"/>
            <charset val="134"/>
          </rPr>
          <t>User:</t>
        </r>
        <r>
          <rPr>
            <sz val="9"/>
            <rFont val="宋体"/>
            <charset val="134"/>
          </rPr>
          <t xml:space="preserve">
function to determine whether the driver is allowed to enter driver mode
* drivers are not allowed to drive a total of 12 hours without an 8 hour break
* the function inputs are:
- a list of driver shifts as start/end integers, the integer is relative to lyft launch
- the current time since lyft launch as integer
def can_drive(history, current_time):
    """
    Returns true if the driver has driven less than 12 hours since their last 8 hour break
    history|array - Shifts, e.g. [(0, 12), (13, 19)]
    current_time|int - Current timestamp as hour since Lyft launch, e.g. 50
    can_drive = True example
        # 9 hour break, 1 hour shift, 2 hour break, 10 hour shift
        history = [(9, 10), (12, 22)]
        current_time = 24
    can_drive = False e‍‍‌‌‌‌‌‍‌‌‍‌‌‍‍‍‍‌‌xample:
        history = [(0, 4), (5, 9), (10, 14), (15, 19), (20, 24)]
        current_time = 24
# include &lt;iostream&gt;
# include &lt;vector&gt;
using namespace std;
class Node {
public:
  int startTime;
  int endTime;
  Node (int s, int e) : startTime(s), endTime(e) {}
};
class DriverMode {
public:
  bool isVaildMode (vector&lt;Node&gt;&amp; shifts, int currTime) {
    Node prevNode (currTime, currTime);
    int breakTime = 0, driveTime = 0;
    for (int i = shifts.size() - 1; i &gt;= 0; -- i) {
      Node currNode = shifts[i];
      breakTime = prevNode.startTime - currNode.endTime;
      if (breakTime &gt;= 8) {
        //cout &lt;&lt; "break: " &lt;&lt; breakTime &lt;&lt; ", drive: " &lt;&lt; driveTime &lt;&lt; endl;
        return true;
      }
      driveTime += currNode.endTime - currNode.startTime;
      if (driveTime &gt;= 12) {
        //cout &lt;&lt; "break: " &lt;&lt; breakTime &lt;&lt; ", drive: " &lt;&lt; driveTime &lt;&lt; endl;
        return false;
      }
      prevNode = currNode;
    }
    //cout &lt;&lt; "break: " &lt;&lt; breakTime &lt;&lt; ", drive: " &lt;&lt; driveTime &lt;&lt; endl;
    return true;
  }
  int getDriveTime (vector&lt;Node&gt;&amp; shifts, int start, int end) {
    int startIndex = getSmallerNode (shifts, start);
    int endIndex = getLargerNode (shifts, end);
    cout &lt;&lt; "startIdx: " &lt;&lt; startIndex &lt;&lt; ", endIdx: " &lt;&lt; endIndex &lt;&lt; endl;
    int driveTime = 0;
    for (int i = startIndex; i &lt;= endIndex; ++ i) {
      Node currNode = shifts[i];
      if (i == startIndex) {
        if (start &lt; currNode.startTime) {
          driveTime += currNode.endTime - currNode.startTime;
        }
        else if (start &lt; currNode.endTime) {
          driveTime += currNode.endTime - start;
        }
        else {
          continue;
        }
      }
      else if (i == endIndex) {
        if (end &lt; currNode.startTime) {
          continue;
        }
        else if (end &lt; currNode.endTime) {
          driveTime += end - currNode.startTime;
        }
        else {
          driveTime += currNode.endTime - currNode.startTime;
        }        
      }
      else {
        driveTime += currNode.endTime - currNode.startTime;
      }
    }
    return driveTime;
  }
  int getSmallerNode (vector&lt;Node&gt;&amp; shifts, int target) {
    int left = 0, right = shifts.size() - 1;
    while (left &lt; right - 1) {
      int mid = left + (right - left) / 2;
      int mid_val = shifts[mid].startTime;
      if (mid_val == target) {
        return mid;
      }
      else if (mid_val &lt; target) {
        left = mid;
      }
      else {
        right = mid;
      }
    }
    if (shifts[right].startTime &lt;= target) {
      return right;
    }
    else if (shifts[left].startTime &lt;= target) {
      return left;
    }
    else {
      return 0;
    }
  }
  int getLargerNode (vector&lt;Node&gt;&amp; shifts, int target) {
    int left = 0, right = shifts.size() - 1;
    while (left &lt; right - 1) {
      int mid = left + (right - left) / 2;
      int mid_val = shifts[mid].endTime;
      if (mid_val == target) {
        return mid;
      }
      else if (mid_val &lt; target) {
        left = mid;
      }
      else {
        right = mid;
      }
    }
    if (shifts[left].endTime &gt;= target) {
      return left;
    }
    else if (shifts[right].endTime &gt;= target) {
      return right;
    }
    else {
      return shifts.size() - 1;
    }
  }
};
int main () {
  DriverMode dm;
  vector&lt;Node&gt; shifts;
  shifts = vector&lt;Node&gt; {Node(9,10), Node(12,22)};
  cout &lt;&lt; dm.isVaildMode(shifts, 24) &lt;&lt; endl;
  cout &lt;&lt; dm.getDriveTime(shifts, 9, 18) &lt;&lt; endl;
  shifts = vector&lt;Node&gt; {Node(0,4), Node(5,9), Node(10,14), Node(15,19),
                         Node(20,24)};
  cout &lt;&lt; dm.isVaildMode(shifts, 24) &lt;&lt; endl;
  cout &lt;&lt; dm.getDriveTime(shifts, 9, 22) &lt;&lt; endl;
}</t>
        </r>
      </text>
    </comment>
    <comment ref="B27" authorId="1">
      <text>
        <r>
          <rPr>
            <b/>
            <sz val="9"/>
            <rFont val="宋体"/>
            <charset val="134"/>
          </rPr>
          <t>User:</t>
        </r>
        <r>
          <rPr>
            <sz val="9"/>
            <rFont val="宋体"/>
            <charset val="134"/>
          </rPr>
          <t xml:space="preserve">
neither nestedlist nor iterator, just flatten</t>
        </r>
      </text>
    </comment>
    <comment ref="B28" authorId="1">
      <text>
        <r>
          <rPr>
            <b/>
            <sz val="9"/>
            <rFont val="宋体"/>
            <charset val="134"/>
          </rPr>
          <t>User:</t>
        </r>
        <r>
          <rPr>
            <sz val="9"/>
            <rFont val="宋体"/>
            <charset val="134"/>
          </rPr>
          <t xml:space="preserve">
n叉树最大路径（weight都在edge上）。follow up: bfs和dfs的区别和优缺点？（复杂度都是O(n)，但是树太深dfs用recursion写会爆栈）如果weight可能为负数哪个更好？如果需要找到k top weight path需要怎么变？</t>
        </r>
      </text>
    </comment>
    <comment ref="B29" authorId="1">
      <text>
        <r>
          <rPr>
            <b/>
            <sz val="9"/>
            <rFont val="宋体"/>
            <charset val="134"/>
          </rPr>
          <t>User:</t>
        </r>
        <r>
          <rPr>
            <sz val="9"/>
            <rFont val="宋体"/>
            <charset val="134"/>
          </rPr>
          <t xml:space="preserve">
蠡口伞凌翎，经典题，直接用python的bisect_left算法六行秒了。之后要求打印序列，先写了一个在dp数组里存path的算法。然后面试官要求优化空间，用类似最短路径的方法，对每个node存prev就成。但是写的时候脑子又姜化了，几个辅助数组乱飞差点没写出来，还好前面省下了大量时间还是‍‍‌‌‌‌‌‍‌‌‍‌‌‍‍‍‍‌‌磨出来了。最后Q&amp;A结束。</t>
        </r>
      </text>
    </comment>
  </commentList>
</comments>
</file>

<file path=xl/sharedStrings.xml><?xml version="1.0" encoding="utf-8"?>
<sst xmlns="http://schemas.openxmlformats.org/spreadsheetml/2006/main" count="467" uniqueCount="207">
  <si>
    <t>#</t>
  </si>
  <si>
    <t>Title</t>
  </si>
  <si>
    <t>Diff</t>
  </si>
  <si>
    <t>Rd</t>
  </si>
  <si>
    <t>Topics</t>
  </si>
  <si>
    <t>Waymo</t>
  </si>
  <si>
    <t>Cruise</t>
  </si>
  <si>
    <t>Uber</t>
  </si>
  <si>
    <t>Lyft</t>
  </si>
  <si>
    <t>Google</t>
  </si>
  <si>
    <t>Facebook</t>
  </si>
  <si>
    <t>Apple</t>
  </si>
  <si>
    <t>Amazon</t>
  </si>
  <si>
    <t>Soln1</t>
  </si>
  <si>
    <t>Soln2</t>
  </si>
  <si>
    <t>Count</t>
  </si>
  <si>
    <t>Achievements</t>
  </si>
  <si>
    <t>Two Sum</t>
  </si>
  <si>
    <t>Easy</t>
  </si>
  <si>
    <t>Hash Table</t>
  </si>
  <si>
    <t>Explore Top Interview Questions (Easy)</t>
  </si>
  <si>
    <t>Completed</t>
  </si>
  <si>
    <t>Add Two Numbers</t>
  </si>
  <si>
    <t>Medium</t>
  </si>
  <si>
    <t>Linked List</t>
  </si>
  <si>
    <t>Target</t>
  </si>
  <si>
    <t>Explore Top Interview Questions (Medium)</t>
  </si>
  <si>
    <t>Median of Two Sorted Arrays</t>
  </si>
  <si>
    <t>Hard</t>
  </si>
  <si>
    <t>Sorting and Searching</t>
  </si>
  <si>
    <t>Explore Top Interview Questions (Hard)</t>
  </si>
  <si>
    <t>Longest Palindromic Substring</t>
  </si>
  <si>
    <t>Array and Strings</t>
  </si>
  <si>
    <t>Reverse Integer</t>
  </si>
  <si>
    <t>Math</t>
  </si>
  <si>
    <t>String to Integer (atoi)</t>
  </si>
  <si>
    <t>Regular Expression Matching</t>
  </si>
  <si>
    <t>Dynamic Programming</t>
  </si>
  <si>
    <t>Container With Most Water</t>
  </si>
  <si>
    <t>Roman to Integer</t>
  </si>
  <si>
    <t>Longest Common Prefix</t>
  </si>
  <si>
    <t>1~400</t>
  </si>
  <si>
    <t>Letter Combinations of a Phone Number</t>
  </si>
  <si>
    <t>Backtracking</t>
  </si>
  <si>
    <t>Remove Nth Node From End of List</t>
  </si>
  <si>
    <t>401~800</t>
  </si>
  <si>
    <t>Valid Parentheses</t>
  </si>
  <si>
    <t>Queue and Stack</t>
  </si>
  <si>
    <t>Merge Two Sorted Lists</t>
  </si>
  <si>
    <t>801~1200</t>
  </si>
  <si>
    <t>Generate Parentheses</t>
  </si>
  <si>
    <t>Merge k Sorted Lists</t>
  </si>
  <si>
    <t>Heap</t>
  </si>
  <si>
    <t>Swap Nodes in Pairs</t>
  </si>
  <si>
    <t>Remove Duplicates from Sorted Array</t>
  </si>
  <si>
    <t>Implement strStr()</t>
  </si>
  <si>
    <t>Valid Sudoku</t>
  </si>
  <si>
    <t>Count and Say</t>
  </si>
  <si>
    <t>Trapping Rain Water</t>
  </si>
  <si>
    <t>Wildcard Matching</t>
  </si>
  <si>
    <t>Rotate Image</t>
  </si>
  <si>
    <t>Maximum Subarray</t>
  </si>
  <si>
    <t>Unique Paths II</t>
  </si>
  <si>
    <t>Minimum Path Sum</t>
  </si>
  <si>
    <t>Plus One</t>
  </si>
  <si>
    <t>Text Justification</t>
  </si>
  <si>
    <t>Sqrt(x)</t>
  </si>
  <si>
    <t>Climbing Stairs</t>
  </si>
  <si>
    <t>Subsets</t>
  </si>
  <si>
    <t>Word Search</t>
  </si>
  <si>
    <t>Merge Sorted Array</t>
  </si>
  <si>
    <t>Decode Ways</t>
  </si>
  <si>
    <t>Validate Binary Search Tree</t>
  </si>
  <si>
    <t>Trees</t>
  </si>
  <si>
    <t>Symmetric Tree</t>
  </si>
  <si>
    <t>Binary Tree Level Order Traversal</t>
  </si>
  <si>
    <t>Maximum Depth of Binary Tree</t>
  </si>
  <si>
    <t>Convert Sorted Array to BST</t>
  </si>
  <si>
    <t>Pascal's Triangle</t>
  </si>
  <si>
    <t>Best Time to Buy and Sell Stock</t>
  </si>
  <si>
    <t>Best Time to Buy and Sell Stock II</t>
  </si>
  <si>
    <t>Binary Tree Maximum Path Sum</t>
  </si>
  <si>
    <t>Valid Palindrome</t>
  </si>
  <si>
    <t>Word Ladder II</t>
  </si>
  <si>
    <t>Graph Search (DFS and BFS)</t>
  </si>
  <si>
    <t>Word Ladder</t>
  </si>
  <si>
    <t>Longest Consecutive Sequence</t>
  </si>
  <si>
    <t>Clone Graph</t>
  </si>
  <si>
    <t>Single Number</t>
  </si>
  <si>
    <t>Word Break</t>
  </si>
  <si>
    <t>Linked List Cycle</t>
  </si>
  <si>
    <t>Linked List Cycle II</t>
  </si>
  <si>
    <t>LRU Cache -- Multi Stream</t>
  </si>
  <si>
    <t>Design</t>
  </si>
  <si>
    <t>Max Points on a Line</t>
  </si>
  <si>
    <t>Min Stack</t>
  </si>
  <si>
    <t>Read N Characters Given Read4</t>
  </si>
  <si>
    <t>Read N Characters Given Read4 II</t>
  </si>
  <si>
    <t>Find Peak Element</t>
  </si>
  <si>
    <t>Rotate Array</t>
  </si>
  <si>
    <t>Reverse Bits</t>
  </si>
  <si>
    <t>Others</t>
  </si>
  <si>
    <t>Number of 1 Bits</t>
  </si>
  <si>
    <t>House Robber</t>
  </si>
  <si>
    <t>Number of Islands</t>
  </si>
  <si>
    <t>Count Primes</t>
  </si>
  <si>
    <t>Reverse Linked List</t>
  </si>
  <si>
    <t>Implement Trie (Prefix Tree)</t>
  </si>
  <si>
    <t>Word Search II</t>
  </si>
  <si>
    <t>Contains Duplicate</t>
  </si>
  <si>
    <t>Palindrome Linked List</t>
  </si>
  <si>
    <t>Lowest Common Ancestor of a Binary Tree</t>
  </si>
  <si>
    <t>Delete Node in a Linked List</t>
  </si>
  <si>
    <t>Product of Array Except Self</t>
  </si>
  <si>
    <t>Sliding Window Maximum</t>
  </si>
  <si>
    <t>Valid Anagram</t>
  </si>
  <si>
    <t>Flatten 2D Vector</t>
  </si>
  <si>
    <t>Missing Number</t>
  </si>
  <si>
    <t>First Bad Version</t>
  </si>
  <si>
    <t>Perfect Squares</t>
  </si>
  <si>
    <t>Move Zeroes</t>
  </si>
  <si>
    <t>Find the Duplicate Number</t>
  </si>
  <si>
    <t>Range Sum Query 2D - Immutable</t>
  </si>
  <si>
    <t>Sparse Matrix Multiplication</t>
  </si>
  <si>
    <t>Power of Three</t>
  </si>
  <si>
    <t>Largest BST Subtree</t>
  </si>
  <si>
    <t>Flatten Nested List Iterator</t>
  </si>
  <si>
    <t>Reverse String</t>
  </si>
  <si>
    <t>Top K Frequent Elements</t>
  </si>
  <si>
    <t>Intersection of Two Arrays</t>
  </si>
  <si>
    <t>Intersection of Two Arrays II</t>
  </si>
  <si>
    <t>Shuffle an Array</t>
  </si>
  <si>
    <t>First Unique Character in a String</t>
  </si>
  <si>
    <t>Fizz Buzz</t>
  </si>
  <si>
    <t>Convert BST to Sorted Doubly Linked List</t>
  </si>
  <si>
    <t>Find All Duplicates in an Array</t>
  </si>
  <si>
    <t>String Compression</t>
  </si>
  <si>
    <t>Hamming Distance</t>
  </si>
  <si>
    <t>Task Scheduler</t>
  </si>
  <si>
    <t>Smallest Range Covering Elements from K Lists</t>
  </si>
  <si>
    <t>Design Search Autocomplete System</t>
  </si>
  <si>
    <t>Find Duplicate Subtrees</t>
  </si>
  <si>
    <t>Maximum Binary Tree</t>
  </si>
  <si>
    <t>Number of Distinct Islands</t>
  </si>
  <si>
    <t>Max Stack</t>
  </si>
  <si>
    <t>Asteroid Collision</t>
  </si>
  <si>
    <t>Valid Permutations for DI Sequence</t>
  </si>
  <si>
    <t>Knight Dialer</t>
  </si>
  <si>
    <t>Time Based Key-Value Store</t>
  </si>
  <si>
    <t>Missing Element in Sorted Array</t>
  </si>
  <si>
    <t>Car Pooling</t>
  </si>
  <si>
    <t>Alien Dictionary</t>
  </si>
  <si>
    <t>3Sum</t>
  </si>
  <si>
    <t>TP1</t>
  </si>
  <si>
    <t>TP2</t>
  </si>
  <si>
    <t>TP3</t>
  </si>
  <si>
    <t>TP4</t>
  </si>
  <si>
    <t>OS1</t>
  </si>
  <si>
    <t>OS2</t>
  </si>
  <si>
    <t>OS3</t>
  </si>
  <si>
    <t>Y</t>
  </si>
  <si>
    <t>2019.06.25</t>
  </si>
  <si>
    <t>2019.05.30</t>
  </si>
  <si>
    <t>2019.04.06</t>
  </si>
  <si>
    <t>2019.01.17</t>
  </si>
  <si>
    <t>无人车</t>
  </si>
  <si>
    <t>2019.04.28</t>
  </si>
  <si>
    <t>实习</t>
  </si>
  <si>
    <t>2019.06.29</t>
  </si>
  <si>
    <t>2019.04.17</t>
  </si>
  <si>
    <t>2019.03.07</t>
  </si>
  <si>
    <t>?</t>
  </si>
  <si>
    <t>2019.02.13</t>
  </si>
  <si>
    <t>2019.02.07</t>
  </si>
  <si>
    <t>2018.11.27</t>
  </si>
  <si>
    <t>2018.11.07</t>
  </si>
  <si>
    <t>2018.10.21</t>
  </si>
  <si>
    <t>2019.04.10</t>
  </si>
  <si>
    <t>2018.11.06</t>
  </si>
  <si>
    <t>2018.05.01</t>
  </si>
  <si>
    <t>2018.11.21</t>
  </si>
  <si>
    <t>2018.06.30</t>
  </si>
  <si>
    <t>2019.03.30</t>
  </si>
  <si>
    <t>2019.02.15</t>
  </si>
  <si>
    <t>2018.09.29</t>
  </si>
  <si>
    <t>2019.05.16</t>
  </si>
  <si>
    <t>MergeString</t>
  </si>
  <si>
    <t>2019.02.26</t>
  </si>
  <si>
    <t>2019.01.20</t>
  </si>
  <si>
    <t>2018.11.10</t>
  </si>
  <si>
    <t>driver mode</t>
  </si>
  <si>
    <t>2019.05.31</t>
  </si>
  <si>
    <t>2019.04.15</t>
  </si>
  <si>
    <t>Longest Increasing Subsequence</t>
  </si>
  <si>
    <t>2019.03.12</t>
  </si>
  <si>
    <t>设计捐款系统</t>
  </si>
  <si>
    <t>https://eng.uber.com/payments-platform/</t>
  </si>
  <si>
    <t>https://medium.com/airbnb-engine ... system-2981f6b070bb‍‍‌‌‌‌‌‍‌‌‍‌‌‍‍‍‍‌‌</t>
  </si>
  <si>
    <t>Coding: 3*3的矩阵是True或False的值， 有个api Toggle(row, col)可以把本行本列的所有值 x 变成 !x.  给个input matrix 和一个output matrix， 问最少需要多少次调用Toggle API可以达成转换。 挺tricky的， 不过本质上就是个找符合条件的subset的问题</t>
  </si>
  <si>
    <t>https://www.1point3acres.com/bbs/interview/lyft-software-engineer-432996.html</t>
  </si>
  <si>
    <t>challenge you faced</t>
  </si>
  <si>
    <t>people hard to handle</t>
  </si>
  <si>
    <t>a project you failed</t>
  </si>
  <si>
    <t>what team you expect to join</t>
  </si>
  <si>
    <t>https://www.1point3acres.com/bbs/forum.php?mod=viewthread&amp;tid=533594&amp;ctid=229279</t>
  </si>
  <si>
    <t>https://www.1point3acres.com/bbs/forum.php?mod=viewthread&amp;tid=532629&amp;ctid=229279</t>
  </si>
  <si>
    <t>https://www.1point3acres.com/bbs/forum.php?mod=viewthread&amp;tid=532045&amp;ctid=229279</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</si>
</sst>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1">
    <font>
      <sz val="11"/>
      <color rgb="FF000000"/>
      <name val="Calibri"/>
      <charset val="134"/>
    </font>
    <font>
      <u/>
      <sz val="11"/>
      <color rgb="FF0000FF"/>
      <name val="Calibri"/>
      <charset val="134"/>
    </font>
    <font>
      <u/>
      <sz val="11"/>
      <color theme="10"/>
      <name val="Calibri"/>
      <charset val="134"/>
    </font>
    <font>
      <u/>
      <sz val="11"/>
      <color rgb="FF800080"/>
      <name val="Calibri"/>
      <charset val="134"/>
    </font>
    <font>
      <sz val="11"/>
      <name val="Calibri"/>
      <charset val="134"/>
    </font>
    <font>
      <u/>
      <sz val="11"/>
      <color rgb="FFFF0000"/>
      <name val="Calibri"/>
      <charset val="134"/>
    </font>
    <font>
      <sz val="11"/>
      <color rgb="FF000000"/>
      <name val="宋体"/>
      <charset val="134"/>
    </font>
    <font>
      <sz val="11"/>
      <color rgb="FFFF0000"/>
      <name val="Calibri"/>
      <charset val="134"/>
    </font>
    <font>
      <b/>
      <sz val="11"/>
      <color rgb="FFFFFFFF"/>
      <name val="宋体"/>
      <charset val="0"/>
      <scheme val="minor"/>
    </font>
    <font>
      <sz val="11"/>
      <color rgb="FFFF0000"/>
      <name val="宋体"/>
      <charset val="0"/>
      <scheme val="minor"/>
    </font>
    <font>
      <sz val="11"/>
      <color theme="1"/>
      <name val="宋体"/>
      <charset val="134"/>
      <scheme val="minor"/>
    </font>
    <font>
      <b/>
      <sz val="11"/>
      <color rgb="FF3F3F3F"/>
      <name val="宋体"/>
      <charset val="0"/>
      <scheme val="minor"/>
    </font>
    <font>
      <b/>
      <sz val="18"/>
      <color theme="3"/>
      <name val="宋体"/>
      <charset val="134"/>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sz val="11"/>
      <color rgb="FFFA7D00"/>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sz val="9"/>
      <name val="宋体"/>
      <charset val="134"/>
    </font>
    <font>
      <b/>
      <sz val="9"/>
      <name val="宋体"/>
      <charset val="134"/>
    </font>
    <font>
      <sz val="9"/>
      <name val="Tahoma"/>
      <charset val="134"/>
    </font>
    <font>
      <b/>
      <sz val="9"/>
      <name val="Tahoma"/>
      <charset val="134"/>
    </font>
  </fonts>
  <fills count="3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rgb="FFC00000"/>
        <bgColor indexed="64"/>
      </patternFill>
    </fill>
    <fill>
      <patternFill patternType="solid">
        <fgColor rgb="FFB8CCE4"/>
        <bgColor rgb="FFB8CCE4"/>
      </patternFill>
    </fill>
    <fill>
      <patternFill patternType="solid">
        <fgColor rgb="FFC2D69B"/>
        <bgColor rgb="FFC2D69B"/>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7"/>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0" fillId="0" borderId="0" applyFont="0" applyFill="0" applyBorder="0" applyAlignment="0" applyProtection="0">
      <alignment vertical="center"/>
    </xf>
    <xf numFmtId="0" fontId="14" fillId="12" borderId="0" applyNumberFormat="0" applyBorder="0" applyAlignment="0" applyProtection="0">
      <alignment vertical="center"/>
    </xf>
    <xf numFmtId="0" fontId="13" fillId="10" borderId="4" applyNumberFormat="0" applyAlignment="0" applyProtection="0">
      <alignment vertical="center"/>
    </xf>
    <xf numFmtId="44" fontId="10" fillId="0" borderId="0" applyFont="0" applyFill="0" applyBorder="0" applyAlignment="0" applyProtection="0">
      <alignment vertical="center"/>
    </xf>
    <xf numFmtId="176" fontId="10" fillId="0" borderId="0" applyFont="0" applyFill="0" applyBorder="0" applyAlignment="0" applyProtection="0">
      <alignment vertical="center"/>
    </xf>
    <xf numFmtId="0" fontId="14" fillId="15" borderId="0" applyNumberFormat="0" applyBorder="0" applyAlignment="0" applyProtection="0">
      <alignment vertical="center"/>
    </xf>
    <xf numFmtId="0" fontId="15" fillId="13" borderId="0" applyNumberFormat="0" applyBorder="0" applyAlignment="0" applyProtection="0">
      <alignment vertical="center"/>
    </xf>
    <xf numFmtId="177" fontId="10" fillId="0" borderId="0" applyFont="0" applyFill="0" applyBorder="0" applyAlignment="0" applyProtection="0">
      <alignment vertical="center"/>
    </xf>
    <xf numFmtId="0" fontId="16" fillId="19" borderId="0" applyNumberFormat="0" applyBorder="0" applyAlignment="0" applyProtection="0">
      <alignment vertical="center"/>
    </xf>
    <xf numFmtId="0" fontId="2" fillId="0" borderId="0" applyNumberFormat="0" applyFill="0" applyBorder="0" applyAlignment="0" applyProtection="0"/>
    <xf numFmtId="9" fontId="1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0" fillId="9" borderId="3" applyNumberFormat="0" applyFont="0" applyAlignment="0" applyProtection="0">
      <alignment vertical="center"/>
    </xf>
    <xf numFmtId="0" fontId="16" fillId="22" borderId="0" applyNumberFormat="0" applyBorder="0" applyAlignment="0" applyProtection="0">
      <alignment vertical="center"/>
    </xf>
    <xf numFmtId="0" fontId="2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6" applyNumberFormat="0" applyFill="0" applyAlignment="0" applyProtection="0">
      <alignment vertical="center"/>
    </xf>
    <xf numFmtId="0" fontId="18" fillId="0" borderId="6" applyNumberFormat="0" applyFill="0" applyAlignment="0" applyProtection="0">
      <alignment vertical="center"/>
    </xf>
    <xf numFmtId="0" fontId="16" fillId="29" borderId="0" applyNumberFormat="0" applyBorder="0" applyAlignment="0" applyProtection="0">
      <alignment vertical="center"/>
    </xf>
    <xf numFmtId="0" fontId="20" fillId="0" borderId="8" applyNumberFormat="0" applyFill="0" applyAlignment="0" applyProtection="0">
      <alignment vertical="center"/>
    </xf>
    <xf numFmtId="0" fontId="16" fillId="28" borderId="0" applyNumberFormat="0" applyBorder="0" applyAlignment="0" applyProtection="0">
      <alignment vertical="center"/>
    </xf>
    <xf numFmtId="0" fontId="11" fillId="8" borderId="2" applyNumberFormat="0" applyAlignment="0" applyProtection="0">
      <alignment vertical="center"/>
    </xf>
    <xf numFmtId="0" fontId="26" fillId="8" borderId="4" applyNumberFormat="0" applyAlignment="0" applyProtection="0">
      <alignment vertical="center"/>
    </xf>
    <xf numFmtId="0" fontId="8" fillId="7" borderId="1" applyNumberFormat="0" applyAlignment="0" applyProtection="0">
      <alignment vertical="center"/>
    </xf>
    <xf numFmtId="0" fontId="14" fillId="37" borderId="0" applyNumberFormat="0" applyBorder="0" applyAlignment="0" applyProtection="0">
      <alignment vertical="center"/>
    </xf>
    <xf numFmtId="0" fontId="16" fillId="33" borderId="0" applyNumberFormat="0" applyBorder="0" applyAlignment="0" applyProtection="0">
      <alignment vertical="center"/>
    </xf>
    <xf numFmtId="0" fontId="21" fillId="0" borderId="7" applyNumberFormat="0" applyFill="0" applyAlignment="0" applyProtection="0">
      <alignment vertical="center"/>
    </xf>
    <xf numFmtId="0" fontId="17" fillId="0" borderId="5" applyNumberFormat="0" applyFill="0" applyAlignment="0" applyProtection="0">
      <alignment vertical="center"/>
    </xf>
    <xf numFmtId="0" fontId="24" fillId="26" borderId="0" applyNumberFormat="0" applyBorder="0" applyAlignment="0" applyProtection="0">
      <alignment vertical="center"/>
    </xf>
    <xf numFmtId="0" fontId="23" fillId="21" borderId="0" applyNumberFormat="0" applyBorder="0" applyAlignment="0" applyProtection="0">
      <alignment vertical="center"/>
    </xf>
    <xf numFmtId="0" fontId="14" fillId="36" borderId="0" applyNumberFormat="0" applyBorder="0" applyAlignment="0" applyProtection="0">
      <alignment vertical="center"/>
    </xf>
    <xf numFmtId="0" fontId="16" fillId="25" borderId="0" applyNumberFormat="0" applyBorder="0" applyAlignment="0" applyProtection="0">
      <alignment vertical="center"/>
    </xf>
    <xf numFmtId="0" fontId="14" fillId="20" borderId="0" applyNumberFormat="0" applyBorder="0" applyAlignment="0" applyProtection="0">
      <alignment vertical="center"/>
    </xf>
    <xf numFmtId="0" fontId="14" fillId="35" borderId="0" applyNumberFormat="0" applyBorder="0" applyAlignment="0" applyProtection="0">
      <alignment vertical="center"/>
    </xf>
    <xf numFmtId="0" fontId="14" fillId="18" borderId="0" applyNumberFormat="0" applyBorder="0" applyAlignment="0" applyProtection="0">
      <alignment vertical="center"/>
    </xf>
    <xf numFmtId="0" fontId="14" fillId="34" borderId="0" applyNumberFormat="0" applyBorder="0" applyAlignment="0" applyProtection="0">
      <alignment vertical="center"/>
    </xf>
    <xf numFmtId="0" fontId="16" fillId="14" borderId="0" applyNumberFormat="0" applyBorder="0" applyAlignment="0" applyProtection="0">
      <alignment vertical="center"/>
    </xf>
    <xf numFmtId="0" fontId="16" fillId="27" borderId="0" applyNumberFormat="0" applyBorder="0" applyAlignment="0" applyProtection="0">
      <alignment vertical="center"/>
    </xf>
    <xf numFmtId="0" fontId="14" fillId="32" borderId="0" applyNumberFormat="0" applyBorder="0" applyAlignment="0" applyProtection="0">
      <alignment vertical="center"/>
    </xf>
    <xf numFmtId="0" fontId="14" fillId="24" borderId="0" applyNumberFormat="0" applyBorder="0" applyAlignment="0" applyProtection="0">
      <alignment vertical="center"/>
    </xf>
    <xf numFmtId="0" fontId="16" fillId="31" borderId="0" applyNumberFormat="0" applyBorder="0" applyAlignment="0" applyProtection="0">
      <alignment vertical="center"/>
    </xf>
    <xf numFmtId="0" fontId="14" fillId="11" borderId="0" applyNumberFormat="0" applyBorder="0" applyAlignment="0" applyProtection="0">
      <alignment vertical="center"/>
    </xf>
    <xf numFmtId="0" fontId="16" fillId="17" borderId="0" applyNumberFormat="0" applyBorder="0" applyAlignment="0" applyProtection="0">
      <alignment vertical="center"/>
    </xf>
    <xf numFmtId="0" fontId="16" fillId="16" borderId="0" applyNumberFormat="0" applyBorder="0" applyAlignment="0" applyProtection="0">
      <alignment vertical="center"/>
    </xf>
    <xf numFmtId="0" fontId="14" fillId="30" borderId="0" applyNumberFormat="0" applyBorder="0" applyAlignment="0" applyProtection="0">
      <alignment vertical="center"/>
    </xf>
    <xf numFmtId="0" fontId="16" fillId="23" borderId="0" applyNumberFormat="0" applyBorder="0" applyAlignment="0" applyProtection="0">
      <alignment vertical="center"/>
    </xf>
  </cellStyleXfs>
  <cellXfs count="32">
    <xf numFmtId="0" fontId="0" fillId="0" borderId="0" xfId="0" applyFont="1" applyAlignment="1"/>
    <xf numFmtId="0" fontId="1" fillId="0" borderId="0" xfId="0" applyFont="1"/>
    <xf numFmtId="0" fontId="2" fillId="0" borderId="0" xfId="10" applyAlignment="1"/>
    <xf numFmtId="0" fontId="3" fillId="0" borderId="0" xfId="10" applyFont="1" applyAlignment="1"/>
    <xf numFmtId="0" fontId="0" fillId="0" borderId="0" xfId="0" applyFont="1"/>
    <xf numFmtId="0" fontId="2" fillId="2" borderId="0" xfId="10" applyFill="1" applyAlignment="1"/>
    <xf numFmtId="0" fontId="4" fillId="0" borderId="0" xfId="0" applyFont="1" applyAlignment="1"/>
    <xf numFmtId="0" fontId="2" fillId="0" borderId="0" xfId="10"/>
    <xf numFmtId="0" fontId="5" fillId="2" borderId="0" xfId="10" applyFont="1" applyFill="1" applyAlignment="1"/>
    <xf numFmtId="0" fontId="0" fillId="2" borderId="0" xfId="0" applyFont="1" applyFill="1" applyAlignment="1"/>
    <xf numFmtId="0" fontId="6" fillId="0" borderId="0" xfId="0" applyFont="1" applyAlignment="1"/>
    <xf numFmtId="0" fontId="7" fillId="0" borderId="0" xfId="0" applyFont="1" applyAlignment="1"/>
    <xf numFmtId="0" fontId="0" fillId="0" borderId="0" xfId="0" applyFont="1" applyBorder="1"/>
    <xf numFmtId="0" fontId="1" fillId="0" borderId="0" xfId="0" applyFont="1" applyBorder="1"/>
    <xf numFmtId="0" fontId="2" fillId="0" borderId="0" xfId="10" applyBorder="1" applyAlignment="1"/>
    <xf numFmtId="0" fontId="0" fillId="0" borderId="0" xfId="0" applyFont="1" applyBorder="1" applyAlignment="1"/>
    <xf numFmtId="0" fontId="0" fillId="0" borderId="0" xfId="0" applyBorder="1"/>
    <xf numFmtId="0" fontId="2" fillId="0" borderId="0" xfId="10" applyBorder="1"/>
    <xf numFmtId="0" fontId="4" fillId="0" borderId="0" xfId="0" applyFont="1" applyBorder="1" applyAlignment="1"/>
    <xf numFmtId="0" fontId="1" fillId="0" borderId="0" xfId="0" applyFont="1" applyAlignment="1"/>
    <xf numFmtId="0" fontId="0" fillId="3" borderId="0" xfId="0" applyFont="1" applyFill="1" applyBorder="1"/>
    <xf numFmtId="0" fontId="1" fillId="0" borderId="0" xfId="0" applyFont="1" applyBorder="1" applyAlignment="1"/>
    <xf numFmtId="0" fontId="0" fillId="4" borderId="0" xfId="0" applyFont="1" applyFill="1" applyBorder="1"/>
    <xf numFmtId="0" fontId="0" fillId="2" borderId="0" xfId="0" applyFont="1" applyFill="1" applyBorder="1" applyAlignment="1"/>
    <xf numFmtId="0" fontId="7" fillId="3" borderId="0" xfId="0" applyFont="1" applyFill="1"/>
    <xf numFmtId="0" fontId="0" fillId="5" borderId="0" xfId="0" applyFont="1" applyFill="1"/>
    <xf numFmtId="0" fontId="4" fillId="0" borderId="0" xfId="0" applyFont="1" applyBorder="1"/>
    <xf numFmtId="0" fontId="0" fillId="6" borderId="0" xfId="0" applyFont="1" applyFill="1" applyBorder="1"/>
    <xf numFmtId="0" fontId="0" fillId="6" borderId="0" xfId="0" applyFont="1" applyFill="1"/>
    <xf numFmtId="0" fontId="3" fillId="0" borderId="0" xfId="10" applyFont="1" applyBorder="1"/>
    <xf numFmtId="0" fontId="3" fillId="0" borderId="0" xfId="10" applyFont="1" applyBorder="1" applyAlignment="1"/>
    <xf numFmtId="0" fontId="0" fillId="4"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leetcode.com/problems/valid-permutations-for-di-sequence/" TargetMode="External"/><Relationship Id="rId98" Type="http://schemas.openxmlformats.org/officeDocument/2006/relationships/hyperlink" Target="https://leetcode.com/problems/time-based-key-value-store/" TargetMode="External"/><Relationship Id="rId97" Type="http://schemas.openxmlformats.org/officeDocument/2006/relationships/hyperlink" Target="https://leetcode.com/problems/task-scheduler/" TargetMode="External"/><Relationship Id="rId96" Type="http://schemas.openxmlformats.org/officeDocument/2006/relationships/hyperlink" Target="https://leetcode.com/problems/sparse-matrix-multiplication/" TargetMode="External"/><Relationship Id="rId95" Type="http://schemas.openxmlformats.org/officeDocument/2006/relationships/hyperlink" Target="https://leetcode.com/problems/max-points-on-a-line/" TargetMode="External"/><Relationship Id="rId94" Type="http://schemas.openxmlformats.org/officeDocument/2006/relationships/hyperlink" Target="https://leetcode.com/problems/longest-consecutive-sequence/" TargetMode="External"/><Relationship Id="rId93" Type="http://schemas.openxmlformats.org/officeDocument/2006/relationships/hyperlink" Target="https://leetcode.com/problems/word-ladder-ii/" TargetMode="External"/><Relationship Id="rId92" Type="http://schemas.openxmlformats.org/officeDocument/2006/relationships/hyperlink" Target="https://leetcode.com/problems/median-of-two-sorted-arrays/" TargetMode="External"/><Relationship Id="rId91" Type="http://schemas.openxmlformats.org/officeDocument/2006/relationships/hyperlink" Target="https://leetcode.com/problems/car-pooling/" TargetMode="External"/><Relationship Id="rId90" Type="http://schemas.openxmlformats.org/officeDocument/2006/relationships/hyperlink" Target="https://leetcode.com/problems/asteroid-collision/" TargetMode="External"/><Relationship Id="rId9" Type="http://schemas.openxmlformats.org/officeDocument/2006/relationships/hyperlink" Target="https://leetcode.com/problems/roman-to-integer/" TargetMode="External"/><Relationship Id="rId89" Type="http://schemas.openxmlformats.org/officeDocument/2006/relationships/hyperlink" Target="https://leetcode.com/problems/max-stack/" TargetMode="External"/><Relationship Id="rId88" Type="http://schemas.openxmlformats.org/officeDocument/2006/relationships/hyperlink" Target="https://leetcode.com/problems/number-of-distinct-islands/" TargetMode="External"/><Relationship Id="rId87" Type="http://schemas.openxmlformats.org/officeDocument/2006/relationships/hyperlink" Target="https://leetcode.com/problems/maximum-binary-tree/" TargetMode="External"/><Relationship Id="rId86" Type="http://schemas.openxmlformats.org/officeDocument/2006/relationships/hyperlink" Target="https://leetcode.com/problems/find-duplicate-subtrees/" TargetMode="External"/><Relationship Id="rId85" Type="http://schemas.openxmlformats.org/officeDocument/2006/relationships/hyperlink" Target="https://leetcode.com/problems/design-search-autocomplete-system/" TargetMode="External"/><Relationship Id="rId84" Type="http://schemas.openxmlformats.org/officeDocument/2006/relationships/hyperlink" Target="https://leetcode.com/problems/smallest-range-covering-elements-from-k-lists/" TargetMode="External"/><Relationship Id="rId83" Type="http://schemas.openxmlformats.org/officeDocument/2006/relationships/hyperlink" Target="https://leetcode.com/problems/hamming-distance/" TargetMode="External"/><Relationship Id="rId82" Type="http://schemas.openxmlformats.org/officeDocument/2006/relationships/hyperlink" Target="https://leetcode.com/problems/string-compression/" TargetMode="External"/><Relationship Id="rId81" Type="http://schemas.openxmlformats.org/officeDocument/2006/relationships/hyperlink" Target="https://leetcode.com/problems/find-all-duplicates-in-an-array/" TargetMode="External"/><Relationship Id="rId80" Type="http://schemas.openxmlformats.org/officeDocument/2006/relationships/hyperlink" Target="https://leetcode.com/problems/convert-binary-search-tree-to-sorted-doubly-linked-list/" TargetMode="External"/><Relationship Id="rId8" Type="http://schemas.openxmlformats.org/officeDocument/2006/relationships/hyperlink" Target="https://leetcode.com/problems/container-with-most-water/" TargetMode="External"/><Relationship Id="rId79" Type="http://schemas.openxmlformats.org/officeDocument/2006/relationships/hyperlink" Target="https://leetcode.com/problems/fizz-buzz/" TargetMode="External"/><Relationship Id="rId78" Type="http://schemas.openxmlformats.org/officeDocument/2006/relationships/hyperlink" Target="https://leetcode.com/problems/first-unique-character-in-a-string/" TargetMode="External"/><Relationship Id="rId77" Type="http://schemas.openxmlformats.org/officeDocument/2006/relationships/hyperlink" Target="https://leetcode.com/problems/shuffle-an-array/" TargetMode="External"/><Relationship Id="rId76" Type="http://schemas.openxmlformats.org/officeDocument/2006/relationships/hyperlink" Target="https://leetcode.com/problems/intersection-of-two-arrays-ii/" TargetMode="External"/><Relationship Id="rId75" Type="http://schemas.openxmlformats.org/officeDocument/2006/relationships/hyperlink" Target="https://leetcode.com/problems/reverse-string/" TargetMode="External"/><Relationship Id="rId74" Type="http://schemas.openxmlformats.org/officeDocument/2006/relationships/hyperlink" Target="https://leetcode.com/problems/flatten-nested-list-iterator/" TargetMode="External"/><Relationship Id="rId73" Type="http://schemas.openxmlformats.org/officeDocument/2006/relationships/hyperlink" Target="https://leetcode.com/problems/largest-bst-subtree/" TargetMode="External"/><Relationship Id="rId72" Type="http://schemas.openxmlformats.org/officeDocument/2006/relationships/hyperlink" Target="https://leetcode.com/problems/power-of-three/" TargetMode="External"/><Relationship Id="rId71" Type="http://schemas.openxmlformats.org/officeDocument/2006/relationships/hyperlink" Target="https://leetcode.com/problems/range-sum-query-2d-immutable/" TargetMode="External"/><Relationship Id="rId70" Type="http://schemas.openxmlformats.org/officeDocument/2006/relationships/hyperlink" Target="https://leetcode.com/problems/move-zeroes/" TargetMode="External"/><Relationship Id="rId7" Type="http://schemas.openxmlformats.org/officeDocument/2006/relationships/hyperlink" Target="https://leetcode.com/problems/string-to-integer-atoi/" TargetMode="External"/><Relationship Id="rId69" Type="http://schemas.openxmlformats.org/officeDocument/2006/relationships/hyperlink" Target="https://leetcode.com/problems/perfect-squares/" TargetMode="External"/><Relationship Id="rId68" Type="http://schemas.openxmlformats.org/officeDocument/2006/relationships/hyperlink" Target="https://leetcode.com/problems/first-bad-version/" TargetMode="External"/><Relationship Id="rId67" Type="http://schemas.openxmlformats.org/officeDocument/2006/relationships/hyperlink" Target="https://leetcode.com/problems/missing-number/" TargetMode="External"/><Relationship Id="rId66" Type="http://schemas.openxmlformats.org/officeDocument/2006/relationships/hyperlink" Target="https://leetcode.com/problems/flatten-2d-vector/" TargetMode="External"/><Relationship Id="rId65" Type="http://schemas.openxmlformats.org/officeDocument/2006/relationships/hyperlink" Target="https://leetcode.com/problems/valid-anagram/" TargetMode="External"/><Relationship Id="rId64" Type="http://schemas.openxmlformats.org/officeDocument/2006/relationships/hyperlink" Target="https://leetcode.com/problems/sliding-window-maximum" TargetMode="External"/><Relationship Id="rId63" Type="http://schemas.openxmlformats.org/officeDocument/2006/relationships/hyperlink" Target="https://leetcode.com/problems/product-of-array-except-self/" TargetMode="External"/><Relationship Id="rId62" Type="http://schemas.openxmlformats.org/officeDocument/2006/relationships/hyperlink" Target="https://leetcode.com/problems/delete-node-in-a-linked-list/" TargetMode="External"/><Relationship Id="rId61" Type="http://schemas.openxmlformats.org/officeDocument/2006/relationships/hyperlink" Target="https://leetcode.com/problems/lowest-common-ancestor-of-a-binary-tree/" TargetMode="External"/><Relationship Id="rId60" Type="http://schemas.openxmlformats.org/officeDocument/2006/relationships/hyperlink" Target="https://leetcode.com/problems/palindrome-linked-list/" TargetMode="External"/><Relationship Id="rId6" Type="http://schemas.openxmlformats.org/officeDocument/2006/relationships/hyperlink" Target="https://leetcode.com/problems/reverse-integer/" TargetMode="External"/><Relationship Id="rId59" Type="http://schemas.openxmlformats.org/officeDocument/2006/relationships/hyperlink" Target="https://leetcode.com/problems/contains-duplicate/" TargetMode="External"/><Relationship Id="rId58" Type="http://schemas.openxmlformats.org/officeDocument/2006/relationships/hyperlink" Target="https://leetcode.com/problems/word-search-ii/" TargetMode="External"/><Relationship Id="rId57" Type="http://schemas.openxmlformats.org/officeDocument/2006/relationships/hyperlink" Target="https://leetcode.com/problems/implement-trie-prefix-tree/" TargetMode="External"/><Relationship Id="rId56" Type="http://schemas.openxmlformats.org/officeDocument/2006/relationships/hyperlink" Target="https://leetcode.com/problems/reverse-linked-list/" TargetMode="External"/><Relationship Id="rId55" Type="http://schemas.openxmlformats.org/officeDocument/2006/relationships/hyperlink" Target="https://leetcode.com/problems/number-of-islands/" TargetMode="External"/><Relationship Id="rId54" Type="http://schemas.openxmlformats.org/officeDocument/2006/relationships/hyperlink" Target="https://leetcode.com/problems/house-robber/" TargetMode="External"/><Relationship Id="rId53" Type="http://schemas.openxmlformats.org/officeDocument/2006/relationships/hyperlink" Target="https://leetcode.com/problems/number-of-1-bits/" TargetMode="External"/><Relationship Id="rId52" Type="http://schemas.openxmlformats.org/officeDocument/2006/relationships/hyperlink" Target="https://leetcode.com/problems/reverse-bits/" TargetMode="External"/><Relationship Id="rId51" Type="http://schemas.openxmlformats.org/officeDocument/2006/relationships/hyperlink" Target="https://leetcode.com/problems/rotate-array/" TargetMode="External"/><Relationship Id="rId50" Type="http://schemas.openxmlformats.org/officeDocument/2006/relationships/hyperlink" Target="https://leetcode.com/problems/read-n-characters-given-read4-ii-call-multiple-times/" TargetMode="External"/><Relationship Id="rId5" Type="http://schemas.openxmlformats.org/officeDocument/2006/relationships/hyperlink" Target="https://leetcode.com/problems/longest-palindromic-substring/" TargetMode="External"/><Relationship Id="rId49" Type="http://schemas.openxmlformats.org/officeDocument/2006/relationships/hyperlink" Target="https://leetcode.com/problems/read-n-characters-given-read4" TargetMode="External"/><Relationship Id="rId48" Type="http://schemas.openxmlformats.org/officeDocument/2006/relationships/hyperlink" Target="https://leetcode.com/problems/min-stack/" TargetMode="External"/><Relationship Id="rId47" Type="http://schemas.openxmlformats.org/officeDocument/2006/relationships/hyperlink" Target="https://leetcode.com/problems/linked-list-cycle/" TargetMode="External"/><Relationship Id="rId46" Type="http://schemas.openxmlformats.org/officeDocument/2006/relationships/hyperlink" Target="https://leetcode.com/problems/word-break/" TargetMode="External"/><Relationship Id="rId45" Type="http://schemas.openxmlformats.org/officeDocument/2006/relationships/hyperlink" Target="https://leetcode.com/problems/single-number/" TargetMode="External"/><Relationship Id="rId44" Type="http://schemas.openxmlformats.org/officeDocument/2006/relationships/hyperlink" Target="https://leetcode.com/problems/word-ladder/" TargetMode="External"/><Relationship Id="rId43" Type="http://schemas.openxmlformats.org/officeDocument/2006/relationships/hyperlink" Target="https://leetcode.com/problems/valid-palindrome/" TargetMode="External"/><Relationship Id="rId42" Type="http://schemas.openxmlformats.org/officeDocument/2006/relationships/hyperlink" Target="https://leetcode.com/problems/best-time-to-buy-and-sell-stock-ii/" TargetMode="External"/><Relationship Id="rId41" Type="http://schemas.openxmlformats.org/officeDocument/2006/relationships/hyperlink" Target="https://leetcode.com/problems/best-time-to-buy-and-sell-stock/" TargetMode="External"/><Relationship Id="rId40" Type="http://schemas.openxmlformats.org/officeDocument/2006/relationships/hyperlink" Target="https://leetcode.com/problems/pascals-triangle/" TargetMode="External"/><Relationship Id="rId4" Type="http://schemas.openxmlformats.org/officeDocument/2006/relationships/hyperlink" Target="https://leetcode.com/problems/add-two-numbers/" TargetMode="External"/><Relationship Id="rId39" Type="http://schemas.openxmlformats.org/officeDocument/2006/relationships/hyperlink" Target="https://leetcode.com/problems/convert-sorted-array-to-binary-search-tree/" TargetMode="External"/><Relationship Id="rId38" Type="http://schemas.openxmlformats.org/officeDocument/2006/relationships/hyperlink" Target="https://leetcode.com/problems/maximum-depth-of-binary-tree/" TargetMode="External"/><Relationship Id="rId37" Type="http://schemas.openxmlformats.org/officeDocument/2006/relationships/hyperlink" Target="https://leetcode.com/problems/binary-tree-level-order-traversal/" TargetMode="External"/><Relationship Id="rId36" Type="http://schemas.openxmlformats.org/officeDocument/2006/relationships/hyperlink" Target="https://leetcode.com/problems/symmetric-tree/" TargetMode="External"/><Relationship Id="rId35" Type="http://schemas.openxmlformats.org/officeDocument/2006/relationships/hyperlink" Target="https://leetcode.com/problems/validate-binary-search-tree/" TargetMode="External"/><Relationship Id="rId34" Type="http://schemas.openxmlformats.org/officeDocument/2006/relationships/hyperlink" Target="https://leetcode.com/problems/decode-ways/" TargetMode="External"/><Relationship Id="rId33" Type="http://schemas.openxmlformats.org/officeDocument/2006/relationships/hyperlink" Target="https://leetcode.com/problems/merge-sorted-array/" TargetMode="External"/><Relationship Id="rId32" Type="http://schemas.openxmlformats.org/officeDocument/2006/relationships/hyperlink" Target="https://leetcode.com/problems/word-search/" TargetMode="External"/><Relationship Id="rId31" Type="http://schemas.openxmlformats.org/officeDocument/2006/relationships/hyperlink" Target="https://leetcode.com/problems/subsets/" TargetMode="External"/><Relationship Id="rId30" Type="http://schemas.openxmlformats.org/officeDocument/2006/relationships/hyperlink" Target="https://leetcode.com/problems/climbing-stairs/" TargetMode="External"/><Relationship Id="rId3" Type="http://schemas.openxmlformats.org/officeDocument/2006/relationships/hyperlink" Target="https://leetcode.com/problems/two-sum/" TargetMode="External"/><Relationship Id="rId29" Type="http://schemas.openxmlformats.org/officeDocument/2006/relationships/hyperlink" Target="https://leetcode.com/problems/sqrtx/" TargetMode="External"/><Relationship Id="rId28" Type="http://schemas.openxmlformats.org/officeDocument/2006/relationships/hyperlink" Target="https://leetcode.com/problems/plus-one/" TargetMode="External"/><Relationship Id="rId27" Type="http://schemas.openxmlformats.org/officeDocument/2006/relationships/hyperlink" Target="https://leetcode.com/problems/minimum-path-sum/" TargetMode="External"/><Relationship Id="rId26" Type="http://schemas.openxmlformats.org/officeDocument/2006/relationships/hyperlink" Target="https://leetcode.com/problems/unique-paths-ii/" TargetMode="External"/><Relationship Id="rId25" Type="http://schemas.openxmlformats.org/officeDocument/2006/relationships/hyperlink" Target="https://leetcode.com/problems/maximum-subarray/" TargetMode="External"/><Relationship Id="rId24" Type="http://schemas.openxmlformats.org/officeDocument/2006/relationships/hyperlink" Target="https://leetcode.com/problems/rotate-image/" TargetMode="External"/><Relationship Id="rId23" Type="http://schemas.openxmlformats.org/officeDocument/2006/relationships/hyperlink" Target="https://leetcode.com/problems/trapping-rain-water" TargetMode="External"/><Relationship Id="rId22" Type="http://schemas.openxmlformats.org/officeDocument/2006/relationships/hyperlink" Target="https://leetcode.com/problems/count-and-say/" TargetMode="External"/><Relationship Id="rId21" Type="http://schemas.openxmlformats.org/officeDocument/2006/relationships/hyperlink" Target="https://leetcode.com/problems/valid-sudoku/" TargetMode="External"/><Relationship Id="rId20" Type="http://schemas.openxmlformats.org/officeDocument/2006/relationships/hyperlink" Target="https://leetcode.com/problems/implement-strstr/discuss/12956/C%2B%2B-Brute-Force-and-KMP" TargetMode="External"/><Relationship Id="rId2" Type="http://schemas.openxmlformats.org/officeDocument/2006/relationships/vmlDrawing" Target="../drawings/vmlDrawing1.vml"/><Relationship Id="rId19" Type="http://schemas.openxmlformats.org/officeDocument/2006/relationships/hyperlink" Target="https://leetcode.com/problems/implement-strstr/" TargetMode="External"/><Relationship Id="rId18" Type="http://schemas.openxmlformats.org/officeDocument/2006/relationships/hyperlink" Target="https://leetcode.com/problems/remove-duplicates-from-sorted-array/" TargetMode="External"/><Relationship Id="rId17" Type="http://schemas.openxmlformats.org/officeDocument/2006/relationships/hyperlink" Target="https://leetcode.com/problems/swap-nodes-in-pairs/" TargetMode="External"/><Relationship Id="rId16" Type="http://schemas.openxmlformats.org/officeDocument/2006/relationships/hyperlink" Target="https://leetcode.com/problems/merge-k-sorted-lists/" TargetMode="External"/><Relationship Id="rId15" Type="http://schemas.openxmlformats.org/officeDocument/2006/relationships/hyperlink" Target="https://leetcode.com/problems/generate-parentheses/" TargetMode="External"/><Relationship Id="rId14" Type="http://schemas.openxmlformats.org/officeDocument/2006/relationships/hyperlink" Target="https://leetcode.com/problems/merge-two-sorted-lists/" TargetMode="External"/><Relationship Id="rId13" Type="http://schemas.openxmlformats.org/officeDocument/2006/relationships/hyperlink" Target="https://leetcode.com/problems/valid-parentheses/" TargetMode="External"/><Relationship Id="rId12" Type="http://schemas.openxmlformats.org/officeDocument/2006/relationships/hyperlink" Target="https://leetcode.com/problems/remove-nth-node-from-end-of-list/" TargetMode="External"/><Relationship Id="rId115" Type="http://schemas.openxmlformats.org/officeDocument/2006/relationships/hyperlink" Target="https://leetcode.com/problems/3sum/" TargetMode="External"/><Relationship Id="rId114" Type="http://schemas.openxmlformats.org/officeDocument/2006/relationships/hyperlink" Target="https://leetcode.com/problems/alien-dictionary/" TargetMode="External"/><Relationship Id="rId113" Type="http://schemas.openxmlformats.org/officeDocument/2006/relationships/hyperlink" Target="https://leetcode.com/problems/binary-tree-maximum-path-sum/" TargetMode="External"/><Relationship Id="rId112" Type="http://schemas.openxmlformats.org/officeDocument/2006/relationships/hyperlink" Target="https://leetcode.com/problems/linked-list-cycle-ii/" TargetMode="External"/><Relationship Id="rId111" Type="http://schemas.openxmlformats.org/officeDocument/2006/relationships/hyperlink" Target="https://leetcode.com/problems/text-justification/" TargetMode="External"/><Relationship Id="rId110" Type="http://schemas.openxmlformats.org/officeDocument/2006/relationships/hyperlink" Target="https://leetcode.com/problems/clone-graph/" TargetMode="External"/><Relationship Id="rId11" Type="http://schemas.openxmlformats.org/officeDocument/2006/relationships/hyperlink" Target="https://leetcode.com/problems/letter-combinations-of-a-phone-number/" TargetMode="External"/><Relationship Id="rId109" Type="http://schemas.openxmlformats.org/officeDocument/2006/relationships/hyperlink" Target="https://leetcode.com/problems/find-the-duplicate-number/" TargetMode="External"/><Relationship Id="rId108" Type="http://schemas.openxmlformats.org/officeDocument/2006/relationships/hyperlink" Target="https://leetcode.com/problems/top-k-frequent-elements/" TargetMode="External"/><Relationship Id="rId107" Type="http://schemas.openxmlformats.org/officeDocument/2006/relationships/hyperlink" Target="https://leetcode.com/problems/count-primes/" TargetMode="External"/><Relationship Id="rId106" Type="http://schemas.openxmlformats.org/officeDocument/2006/relationships/hyperlink" Target="https://leetcode.com/problems/knight-dialer/" TargetMode="External"/><Relationship Id="rId105" Type="http://schemas.openxmlformats.org/officeDocument/2006/relationships/hyperlink" Target="https://leetcode.com/problems/missing-element-in-sorted-array/" TargetMode="External"/><Relationship Id="rId104" Type="http://schemas.openxmlformats.org/officeDocument/2006/relationships/hyperlink" Target="https://leetcode.com/problems/lru-cache/" TargetMode="External"/><Relationship Id="rId103" Type="http://schemas.openxmlformats.org/officeDocument/2006/relationships/hyperlink" Target="https://leetcode.com/problems/intersection-of-two-arrays/" TargetMode="External"/><Relationship Id="rId102" Type="http://schemas.openxmlformats.org/officeDocument/2006/relationships/hyperlink" Target="https://leetcode.com/problems/find-peak-element/" TargetMode="External"/><Relationship Id="rId101" Type="http://schemas.openxmlformats.org/officeDocument/2006/relationships/hyperlink" Target="https://leetcode.com/problems/wildcard-matching/" TargetMode="External"/><Relationship Id="rId100" Type="http://schemas.openxmlformats.org/officeDocument/2006/relationships/hyperlink" Target="https://leetcode.com/problems/regular-expression-matching/" TargetMode="External"/><Relationship Id="rId10" Type="http://schemas.openxmlformats.org/officeDocument/2006/relationships/hyperlink" Target="https://leetcode.com/problems/longest-common-prefix/"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1point3acres.com/bbs/forum.php?mod=viewthread&amp;tid=492449&amp;extra=page%3D2%26filter%3Dsortid%26sortid%3D311%26searchoption%5B3046%5D%5Bvalue%5D%3D51%26searchoption%5B3046%5D%5Btype%5D%3Dradio%26sortid%3D311%26orderby%3Ddateline" TargetMode="External"/><Relationship Id="rId8" Type="http://schemas.openxmlformats.org/officeDocument/2006/relationships/hyperlink" Target="https://leetcode.com/problems/design-search-autocomplete-system/" TargetMode="External"/><Relationship Id="rId7" Type="http://schemas.openxmlformats.org/officeDocument/2006/relationships/hyperlink" Target="https://leetcode.com/problems/read-n-characters-given-read4-ii-call-multiple-times/" TargetMode="External"/><Relationship Id="rId6" Type="http://schemas.openxmlformats.org/officeDocument/2006/relationships/hyperlink" Target="https://leetcode.com/problems/product-of-array-except-self/" TargetMode="External"/><Relationship Id="rId55" Type="http://schemas.openxmlformats.org/officeDocument/2006/relationships/hyperlink" Target="https://www.1point3acres.com/bbs/forum.php?mod=viewthread&amp;tid=495465&amp;ctid=229279" TargetMode="External"/><Relationship Id="rId54" Type="http://schemas.openxmlformats.org/officeDocument/2006/relationships/hyperlink" Target="https://www.1point3acres.com/bbs/forum.php?mod=viewthread&amp;tid=515161&amp;ctid=229279" TargetMode="External"/><Relationship Id="rId53" Type="http://schemas.openxmlformats.org/officeDocument/2006/relationships/hyperlink" Target="https://leetcode.com/problems/binary-tree-maximum-path-sum/" TargetMode="External"/><Relationship Id="rId52" Type="http://schemas.openxmlformats.org/officeDocument/2006/relationships/hyperlink" Target="https://leetcode.com/problems/flatten-nested-list-iterator/" TargetMode="External"/><Relationship Id="rId51" Type="http://schemas.openxmlformats.org/officeDocument/2006/relationships/hyperlink" Target="https://www.1point3acres.com/bbs/forum.php?mod=viewthread&amp;tid=528946&amp;ctid=229279" TargetMode="External"/><Relationship Id="rId50" Type="http://schemas.openxmlformats.org/officeDocument/2006/relationships/hyperlink" Target="https://leetcode.com/problems/valid-parentheses/" TargetMode="External"/><Relationship Id="rId5" Type="http://schemas.openxmlformats.org/officeDocument/2006/relationships/hyperlink" Target="https://leetcode.com/problems/time-based-key-value-store/" TargetMode="External"/><Relationship Id="rId49" Type="http://schemas.openxmlformats.org/officeDocument/2006/relationships/hyperlink" Target="https://leetcode.com/problems/clone-graph/" TargetMode="External"/><Relationship Id="rId48" Type="http://schemas.openxmlformats.org/officeDocument/2006/relationships/hyperlink" Target="https://leetcode.com/problems/find-the-duplicate-number/" TargetMode="External"/><Relationship Id="rId47" Type="http://schemas.openxmlformats.org/officeDocument/2006/relationships/hyperlink" Target="https://leetcode.com/problems/top-k-frequent-elements/" TargetMode="External"/><Relationship Id="rId46" Type="http://schemas.openxmlformats.org/officeDocument/2006/relationships/hyperlink" Target="https://www.1point3acres.com/bbs/forum.php?mod=viewthread&amp;tid=451410&amp;extra=page%3D4%26filter%3Dsortid%26sortid%3D311%26searchoption%5B3046%5D%5Bvalue%5D%3D51%26searchoption%5B3046%5D%5Btype%5D%3Dradio%26sortid%3D311%26orderby%3Ddateline" TargetMode="External"/><Relationship Id="rId45" Type="http://schemas.openxmlformats.org/officeDocument/2006/relationships/hyperlink" Target="https://www.1point3acres.com/bbs/forum.php?mod=viewthread&amp;tid=456821&amp;extra=page%3D4%26filter%3Dsortid%26sortid%3D311%26searchoption%5B3046%5D%5Bvalue%5D%3D51%26searchoption%5B3046%5D%5Btype%5D%3Dradio%26sortid%3D311%26orderby%3Ddateline" TargetMode="External"/><Relationship Id="rId44" Type="http://schemas.openxmlformats.org/officeDocument/2006/relationships/hyperlink" Target="https://leetcode.com/problems/count-primes/" TargetMode="External"/><Relationship Id="rId43" Type="http://schemas.openxmlformats.org/officeDocument/2006/relationships/hyperlink" Target="https://www.1point3acres.com/bbs/forum.php?mod=viewthread&amp;tid=473131&amp;extra=page%3D2%26filter%3Dsortid%26sortid%3D311%26searchoption%5B3046%5D%5Bvalue%5D%3D51%26searchoption%5B3046%5D%5Btype%5D%3Dradio%26sortid%3D311%26orderby%3Ddateline" TargetMode="External"/><Relationship Id="rId42" Type="http://schemas.openxmlformats.org/officeDocument/2006/relationships/hyperlink" Target="https://leetcode.com/problems/knight-dialer/" TargetMode="External"/><Relationship Id="rId41" Type="http://schemas.openxmlformats.org/officeDocument/2006/relationships/hyperlink" Target="https://www.1point3acres.com/bbs/forum.php?mod=viewthread&amp;tid=486902&amp;extra=page%3D2%26filter%3Dsortid%26sortid%3D311%26searchoption%5B3046%5D%5Bvalue%5D%3D51%26searchoption%5B3046%5D%5Btype%5D%3Dradio%26sortid%3D311%26orderby%3Ddateline" TargetMode="External"/><Relationship Id="rId40" Type="http://schemas.openxmlformats.org/officeDocument/2006/relationships/hyperlink" Target="https://www.1point3acres.com/bbs/forum.php?mod=viewthread&amp;tid=525288&amp;extra=page%3D1%26filter%3Dsortid%26sortid%3D311%26searchoption%5B3046%5D%5Bvalue%5D%3D51%26searchoption%5B3046%5D%5Btype%5D%3Dradio%26sortid%3D311%26orderby%3Ddateline" TargetMode="External"/><Relationship Id="rId4" Type="http://schemas.openxmlformats.org/officeDocument/2006/relationships/hyperlink" Target="https://www.1point3acres.com/bbs/forum.php?mod=viewthread&amp;tid=519882&amp;extra=page%3D1%26filter%3Dsortid%26sortid%3D311%26searchoption%5B3046%5D%5Bvalue%5D%3D51%26searchoption%5B3046%5D%5Btype%5D%3Dradio%26sortid%3D311%26orderby%3Ddateline" TargetMode="External"/><Relationship Id="rId39" Type="http://schemas.openxmlformats.org/officeDocument/2006/relationships/hyperlink" Target="https://leetcode.com/problems/missing-element-in-sorted-array/" TargetMode="External"/><Relationship Id="rId38" Type="http://schemas.openxmlformats.org/officeDocument/2006/relationships/hyperlink" Target="https://www.1point3acres.com/bbs/forum.php?mod=viewthread&amp;tid=472208&amp;extra=page%3D3%26filter%3Dsortid%26sortid%3D311%26searchoption%5B3046%5D%5Bvalue%5D%3D51%26searchoption%5B3046%5D%5Btype%5D%3Dradio%26sortid%3D311%26orderby%3Ddateline" TargetMode="External"/><Relationship Id="rId37" Type="http://schemas.openxmlformats.org/officeDocument/2006/relationships/hyperlink" Target="https://www.1point3acres.com/bbs/forum.php?mod=viewthread&amp;tid=528620&amp;extra=page%3D1%26filter%3Dsortid%26sortid%3D311%26searchoption%5B3046%5D%5Bvalue%5D%3D51%26searchoption%5B3046%5D%5Btype%5D%3Dradio%26sortid%3D311%26orderby%3Ddateline" TargetMode="External"/><Relationship Id="rId36" Type="http://schemas.openxmlformats.org/officeDocument/2006/relationships/hyperlink" Target="https://www.1point3acres.com/bbs/forum.php?mod=viewthread&amp;tid=533594&amp;extra=page%3D1%26filter%3Dsortid%26sortid%3D311%26searchoption%5B3046%5D%5Bvalue%5D%3D51%26searchoption%5B3046%5D%5Btype%5D%3Dradio%26sortid%3D311%26orderby%3Ddateline" TargetMode="External"/><Relationship Id="rId35" Type="http://schemas.openxmlformats.org/officeDocument/2006/relationships/hyperlink" Target="https://leetcode.com/problems/lru-cache/" TargetMode="External"/><Relationship Id="rId34" Type="http://schemas.openxmlformats.org/officeDocument/2006/relationships/hyperlink" Target="https://www.1point3acres.com/bbs/forum.php?mod=viewthread&amp;tid=482179&amp;extra=page%3D2%26filter%3Dsortid%26sortid%3D311%26searchoption%5B3046%5D%5Bvalue%5D%3D51%26searchoption%5B3046%5D%5Btype%5D%3Dradio%26sortid%3D311%26orderby%3Ddateline" TargetMode="External"/><Relationship Id="rId33" Type="http://schemas.openxmlformats.org/officeDocument/2006/relationships/hyperlink" Target="https://www.1point3acres.com/bbs/thread-446128-2-1.html" TargetMode="External"/><Relationship Id="rId32" Type="http://schemas.openxmlformats.org/officeDocument/2006/relationships/hyperlink" Target="https://www.1point3acres.com/bbs/forum.php?mod=viewthread&amp;tid=432234&amp;extra=page%3D5%26filter%3Dsortid%26sortid%3D311%26searchoption%5B3046%5D%5Bvalue%5D%3D51%26searchoption%5B3046%5D%5Btype%5D%3Dradio%26sortid%3D311%26orderby%3Ddateline" TargetMode="External"/><Relationship Id="rId31" Type="http://schemas.openxmlformats.org/officeDocument/2006/relationships/hyperlink" Target="https://www.1point3acres.com/bbs/forum.php?mod=viewthread&amp;tid=459626&amp;extra=page%3D3%26filter%3Dsortid%26sortid%3D311%26searchoption%5B3046%5D%5Bvalue%5D%3D51%26searchoption%5B3046%5D%5Btype%5D%3Dradio%26sortid%3D311%26orderby%3Ddateline" TargetMode="External"/><Relationship Id="rId30" Type="http://schemas.openxmlformats.org/officeDocument/2006/relationships/hyperlink" Target="https://leetcode.com/problems/intersection-of-two-arrays/" TargetMode="External"/><Relationship Id="rId3" Type="http://schemas.openxmlformats.org/officeDocument/2006/relationships/hyperlink" Target="https://www.1point3acres.com/bbs/forum.php?mod=viewthread&amp;tid=510629&amp;extra=page%3D2%26filter%3Dsortid%26sortid%3D311%26searchoption%5B3046%5D%5Bvalue%5D%3D51%26searchoption%5B3046%5D%5Btype%5D%3Dradio%26sortid%3D311%26orderby%3Ddateline" TargetMode="External"/><Relationship Id="rId29" Type="http://schemas.openxmlformats.org/officeDocument/2006/relationships/hyperlink" Target="https://www.1point3acres.com/bbs/forum.php?mod=viewthread&amp;tid=416203&amp;extra=page%3D6%26filter%3Dsortid%26sortid%3D311%26searchoption%5B3046%5D%5Bvalue%5D%3D51%26searchoption%5B3046%5D%5Btype%5D%3Dradio%26sortid%3D311%26orderby%3Ddateline" TargetMode="External"/><Relationship Id="rId28" Type="http://schemas.openxmlformats.org/officeDocument/2006/relationships/hyperlink" Target="https://leetcode.com/problems/longest-consecutive-sequence/" TargetMode="External"/><Relationship Id="rId27" Type="http://schemas.openxmlformats.org/officeDocument/2006/relationships/hyperlink" Target="https://www.1point3acres.com/bbs/forum.php?mod=viewthread&amp;tid=534476&amp;extra=page%3D1%26filter%3Dsortid%26sortid%3D311%26searchoption%5B3046%5D%5Bvalue%5D%3D51%26searchoption%5B3046%5D%5Btype%5D%3Dradio%26sortid%3D311%26orderby%3Ddateline" TargetMode="External"/><Relationship Id="rId26" Type="http://schemas.openxmlformats.org/officeDocument/2006/relationships/hyperlink" Target="https://leetcode.com/problems/word-search-ii/" TargetMode="External"/><Relationship Id="rId25" Type="http://schemas.openxmlformats.org/officeDocument/2006/relationships/hyperlink" Target="https://leetcode.com/problems/word-search/" TargetMode="External"/><Relationship Id="rId24" Type="http://schemas.openxmlformats.org/officeDocument/2006/relationships/hyperlink" Target="https://www.1point3acres.com/bbs/forum.php?mod=viewthread&amp;tid=455692&amp;extra=page%3D4%26filter%3Dsortid%26sortid%3D311%26searchoption%5B3046%5D%5Bvalue%5D%3D51%26searchoption%5B3046%5D%5Btype%5D%3Dradio%26sortid%3D311%26orderby%3Ddateline" TargetMode="External"/><Relationship Id="rId23" Type="http://schemas.openxmlformats.org/officeDocument/2006/relationships/hyperlink" Target="https://leetcode.com/problems/find-peak-element/" TargetMode="External"/><Relationship Id="rId22" Type="http://schemas.openxmlformats.org/officeDocument/2006/relationships/hyperlink" Target="https://leetcode.com/problems/wildcard-matching/" TargetMode="External"/><Relationship Id="rId21" Type="http://schemas.openxmlformats.org/officeDocument/2006/relationships/hyperlink" Target="https://leetcode.com/problems/regular-expression-matching/" TargetMode="External"/><Relationship Id="rId20" Type="http://schemas.openxmlformats.org/officeDocument/2006/relationships/hyperlink" Target="https://www.1point3acres.com/bbs/forum.php?mod=viewthread&amp;tid=512633&amp;extra=page%3D1%26filter%3Dsortid%26sortid%3D311%26searchoption%5B3046%5D%5Bvalue%5D%3D51%26searchoption%5B3046%5D%5Btype%5D%3Dradio%26sortid%3D311%26orderby%3Ddateline" TargetMode="External"/><Relationship Id="rId2" Type="http://schemas.openxmlformats.org/officeDocument/2006/relationships/vmlDrawing" Target="../drawings/vmlDrawing2.vml"/><Relationship Id="rId19" Type="http://schemas.openxmlformats.org/officeDocument/2006/relationships/hyperlink" Target="https://www.1point3acres.com/bbs/forum.php?mod=viewthread&amp;tid=515971&amp;extra=page%3D1%26filter%3Dsortid%26sortid%3D311%26searchoption%5B3046%5D%5Bvalue%5D%3D51%26searchoption%5B3046%5D%5Btype%5D%3Dradio%26sortid%3D311%26orderby%3Ddateline" TargetMode="External"/><Relationship Id="rId18" Type="http://schemas.openxmlformats.org/officeDocument/2006/relationships/hyperlink" Target="https://www.1point3acres.com/bbs/forum.php?mod=viewthread&amp;tid=534519&amp;extra=page%3D1%26filter%3Dsortid%26sortid%3D311%26searchoption%5B3046%5D%5Bvalue%5D%3D51%26searchoption%5B3046%5D%5Btype%5D%3Dradio%26sortid%3D311%26orderby%3Ddateline" TargetMode="External"/><Relationship Id="rId17" Type="http://schemas.openxmlformats.org/officeDocument/2006/relationships/hyperlink" Target="https://www.1point3acres.com/bbs/forum.php?mod=viewthread&amp;tid=456028&amp;extra=page%3D4%26filter%3Dsortid%26sortid%3D311%26searchoption%5B3046%5D%5Bvalue%5D%3D51%26searchoption%5B3046%5D%5Btype%5D%3Dradio%26sortid%3D311%26orderby%3Ddateline" TargetMode="External"/><Relationship Id="rId16" Type="http://schemas.openxmlformats.org/officeDocument/2006/relationships/hyperlink" Target="https://leetcode.com/problems/max-stack/" TargetMode="External"/><Relationship Id="rId15" Type="http://schemas.openxmlformats.org/officeDocument/2006/relationships/hyperlink" Target="https://leetcode.com/problems/trapping-rain-water" TargetMode="External"/><Relationship Id="rId14" Type="http://schemas.openxmlformats.org/officeDocument/2006/relationships/hyperlink" Target="https://www.1point3acres.com/bbs/forum.php?mod=viewthread&amp;tid=460791&amp;extra=page%3D3%26filter%3Dsortid%26sortid%3D311%26searchoption%5B3046%5D%5Bvalue%5D%3D51%26searchoption%5B3046%5D%5Btype%5D%3Dradio%26sortid%3D311%26orderby%3Ddateline" TargetMode="External"/><Relationship Id="rId13" Type="http://schemas.openxmlformats.org/officeDocument/2006/relationships/hyperlink" Target="https://www.1point3acres.com/bbs/forum.php?mod=viewthread&amp;tid=478761&amp;extra=page%3D2%26filter%3Dsortid%26sortid%3D311%26searchoption%5B3046%5D%5Bvalue%5D%3D51%26searchoption%5B3046%5D%5Btype%5D%3Dradio%26sortid%3D311%26orderby%3Ddateline" TargetMode="External"/><Relationship Id="rId12" Type="http://schemas.openxmlformats.org/officeDocument/2006/relationships/hyperlink" Target="https://leetcode.com/problems/asteroid-collision/" TargetMode="External"/><Relationship Id="rId11" Type="http://schemas.openxmlformats.org/officeDocument/2006/relationships/hyperlink" Target="https://leetcode.com/problems/number-of-islands/" TargetMode="External"/><Relationship Id="rId10" Type="http://schemas.openxmlformats.org/officeDocument/2006/relationships/hyperlink" Target="https://www.1point3acres.com/bbs/forum.php?mod=viewthread&amp;tid=480937&amp;extra=page%3D2%26filter%3Dsortid%26sortid%3D311%26searchoption%5B3046%5D%5Bvalue%5D%3D51%26searchoption%5B3046%5D%5Btype%5D%3Dradio%26sortid%3D311%26orderby%3Ddateline" TargetMode="Externa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6" Type="http://schemas.openxmlformats.org/officeDocument/2006/relationships/hyperlink" Target="https://www.1point3acres.com/bbs/forum.php?mod=viewthread&amp;tid=532045&amp;ctid=229279" TargetMode="External"/><Relationship Id="rId5" Type="http://schemas.openxmlformats.org/officeDocument/2006/relationships/hyperlink" Target="https://www.1point3acres.com/bbs/forum.php?mod=viewthread&amp;tid=532629&amp;ctid=229279" TargetMode="External"/><Relationship Id="rId4" Type="http://schemas.openxmlformats.org/officeDocument/2006/relationships/hyperlink" Target="https://www.1point3acres.com/bbs/forum.php?mod=viewthread&amp;tid=533594&amp;ctid=229279" TargetMode="External"/><Relationship Id="rId3" Type="http://schemas.openxmlformats.org/officeDocument/2006/relationships/hyperlink" Target="https://www.1point3acres.com/bbs/interview/lyft-software-engineer-432996.html" TargetMode="External"/><Relationship Id="rId2" Type="http://schemas.openxmlformats.org/officeDocument/2006/relationships/hyperlink" Target="https://medium.com/airbnb-engine%20...%20system-2981f6b070bb%E2%80%8D%E2%80%8D%E2%80%8C%E2%80%8C%E2%80%8C%E2%80%8C%E2%80%8C%E2%80%8D%E2%80%8C%E2%80%8C%E2%80%8D%E2%80%8C%E2%80%8C%E2%80%8D%E2%80%8D%E2%80%8D%E2%80%8D%E2%80%8C%E2%80%8C" TargetMode="External"/><Relationship Id="rId1" Type="http://schemas.openxmlformats.org/officeDocument/2006/relationships/hyperlink" Target="https://eng.uber.com/payments-plat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00"/>
  <sheetViews>
    <sheetView tabSelected="1" workbookViewId="0">
      <pane ySplit="1" topLeftCell="A107" activePane="bottomLeft" state="frozen"/>
      <selection/>
      <selection pane="bottomLeft" activeCell="F114" sqref="F114"/>
    </sheetView>
  </sheetViews>
  <sheetFormatPr defaultColWidth="14.4285714285714" defaultRowHeight="15" customHeight="1"/>
  <cols>
    <col min="1" max="1" width="5.42857142857143" customWidth="1"/>
    <col min="2" max="2" width="28.4285714285714" customWidth="1"/>
    <col min="3" max="3" width="8.42857142857143" customWidth="1"/>
    <col min="4" max="4" width="6.14285714285714" customWidth="1"/>
    <col min="5" max="5" width="29.4285714285714" customWidth="1"/>
    <col min="6" max="6" width="7.71428571428571" customWidth="1"/>
    <col min="7" max="7" width="6.57142857142857" customWidth="1"/>
    <col min="8" max="8" width="5.28571428571429" hidden="1" customWidth="1"/>
    <col min="9" max="9" width="4.28571428571429" customWidth="1"/>
    <col min="10" max="10" width="7.28571428571429" hidden="1" customWidth="1"/>
    <col min="11" max="11" width="9.42857142857143" hidden="1" customWidth="1"/>
    <col min="12" max="12" width="6.28571428571429" hidden="1" customWidth="1"/>
    <col min="13" max="13" width="8.14285714285714" hidden="1" customWidth="1"/>
    <col min="14" max="14" width="5.85714285714286" customWidth="1"/>
    <col min="15" max="15" width="5.85714285714286" hidden="1" customWidth="1"/>
    <col min="16" max="16" width="2" customWidth="1"/>
    <col min="17" max="17" width="9" customWidth="1"/>
    <col min="18" max="18" width="40.1428571428571" customWidth="1"/>
    <col min="19" max="19" width="10.7142857142857" customWidth="1"/>
    <col min="20" max="26" width="9" customWidth="1"/>
  </cols>
  <sheetData>
    <row r="1" spans="1:18">
      <c r="A1" t="s">
        <v>0</v>
      </c>
      <c r="B1" t="s">
        <v>1</v>
      </c>
      <c r="C1" t="s">
        <v>2</v>
      </c>
      <c r="D1" t="s">
        <v>3</v>
      </c>
      <c r="E1" t="s">
        <v>4</v>
      </c>
      <c r="F1" t="s">
        <v>5</v>
      </c>
      <c r="G1" t="s">
        <v>6</v>
      </c>
      <c r="H1" t="s">
        <v>7</v>
      </c>
      <c r="I1" t="s">
        <v>8</v>
      </c>
      <c r="J1" t="s">
        <v>9</v>
      </c>
      <c r="K1" t="s">
        <v>10</v>
      </c>
      <c r="L1" t="s">
        <v>11</v>
      </c>
      <c r="M1" t="s">
        <v>12</v>
      </c>
      <c r="N1" t="s">
        <v>13</v>
      </c>
      <c r="O1" t="s">
        <v>14</v>
      </c>
      <c r="Q1" t="s">
        <v>15</v>
      </c>
      <c r="R1" t="s">
        <v>16</v>
      </c>
    </row>
    <row r="2" spans="1:19">
      <c r="A2" s="12">
        <v>1</v>
      </c>
      <c r="B2" s="1" t="s">
        <v>17</v>
      </c>
      <c r="C2" s="12" t="s">
        <v>18</v>
      </c>
      <c r="D2" s="12">
        <v>1</v>
      </c>
      <c r="E2" s="12" t="s">
        <v>19</v>
      </c>
      <c r="G2" s="12"/>
      <c r="I2" s="12">
        <v>1</v>
      </c>
      <c r="Q2" s="24">
        <f>COUNT(A2:A3000)</f>
        <v>113</v>
      </c>
      <c r="R2" t="s">
        <v>20</v>
      </c>
      <c r="S2" t="s">
        <v>21</v>
      </c>
    </row>
    <row r="3" spans="1:18">
      <c r="A3" s="12">
        <v>2</v>
      </c>
      <c r="B3" s="13" t="s">
        <v>22</v>
      </c>
      <c r="C3" s="12" t="s">
        <v>23</v>
      </c>
      <c r="D3" s="12">
        <v>1</v>
      </c>
      <c r="E3" s="12" t="s">
        <v>24</v>
      </c>
      <c r="G3" s="12"/>
      <c r="I3" s="12">
        <v>1</v>
      </c>
      <c r="Q3" t="s">
        <v>25</v>
      </c>
      <c r="R3" t="s">
        <v>26</v>
      </c>
    </row>
    <row r="4" spans="1:18">
      <c r="A4" s="12">
        <v>4</v>
      </c>
      <c r="B4" s="13" t="s">
        <v>27</v>
      </c>
      <c r="C4" s="12" t="s">
        <v>28</v>
      </c>
      <c r="D4" s="12">
        <v>2</v>
      </c>
      <c r="E4" s="12" t="s">
        <v>29</v>
      </c>
      <c r="G4" s="12"/>
      <c r="I4" s="12">
        <v>1</v>
      </c>
      <c r="N4" s="19"/>
      <c r="Q4" s="24">
        <v>100</v>
      </c>
      <c r="R4" t="s">
        <v>30</v>
      </c>
    </row>
    <row r="5" spans="1:17">
      <c r="A5" s="12">
        <v>5</v>
      </c>
      <c r="B5" s="13" t="s">
        <v>31</v>
      </c>
      <c r="C5" s="12" t="s">
        <v>23</v>
      </c>
      <c r="D5" s="12">
        <v>1</v>
      </c>
      <c r="E5" s="12" t="s">
        <v>32</v>
      </c>
      <c r="G5" s="12"/>
      <c r="I5" s="12">
        <v>1</v>
      </c>
      <c r="Q5" s="25" t="s">
        <v>18</v>
      </c>
    </row>
    <row r="6" spans="1:18">
      <c r="A6" s="12">
        <v>7</v>
      </c>
      <c r="B6" s="13" t="s">
        <v>33</v>
      </c>
      <c r="C6" s="12" t="s">
        <v>18</v>
      </c>
      <c r="D6" s="12">
        <v>2</v>
      </c>
      <c r="E6" s="12" t="s">
        <v>34</v>
      </c>
      <c r="G6" s="12"/>
      <c r="I6" s="12">
        <v>2</v>
      </c>
      <c r="Q6" s="26">
        <f>COUNTIF(C2:C3000,"Easy")</f>
        <v>48</v>
      </c>
      <c r="R6" s="26"/>
    </row>
    <row r="7" spans="1:18">
      <c r="A7" s="12">
        <v>8</v>
      </c>
      <c r="B7" s="13" t="s">
        <v>35</v>
      </c>
      <c r="C7" s="12" t="s">
        <v>23</v>
      </c>
      <c r="D7" s="12">
        <v>2</v>
      </c>
      <c r="E7" s="12" t="s">
        <v>34</v>
      </c>
      <c r="G7" s="12"/>
      <c r="I7" s="12"/>
      <c r="Q7" s="25" t="s">
        <v>23</v>
      </c>
      <c r="R7" s="26"/>
    </row>
    <row r="8" spans="1:18">
      <c r="A8" s="12">
        <v>10</v>
      </c>
      <c r="B8" s="14" t="s">
        <v>36</v>
      </c>
      <c r="C8" s="12" t="s">
        <v>28</v>
      </c>
      <c r="D8" s="12">
        <v>2</v>
      </c>
      <c r="E8" s="12" t="s">
        <v>37</v>
      </c>
      <c r="G8" s="12"/>
      <c r="I8" s="15">
        <v>5</v>
      </c>
      <c r="Q8" s="26">
        <f>COUNTIF(C2:C3000,"Medium")</f>
        <v>48</v>
      </c>
      <c r="R8" s="26"/>
    </row>
    <row r="9" spans="1:17">
      <c r="A9" s="12">
        <v>11</v>
      </c>
      <c r="B9" s="13" t="s">
        <v>38</v>
      </c>
      <c r="C9" s="12" t="s">
        <v>23</v>
      </c>
      <c r="D9" s="12">
        <v>2</v>
      </c>
      <c r="E9" s="12" t="s">
        <v>32</v>
      </c>
      <c r="G9" s="12"/>
      <c r="I9" s="12">
        <v>1</v>
      </c>
      <c r="Q9" s="25" t="s">
        <v>28</v>
      </c>
    </row>
    <row r="10" spans="1:17">
      <c r="A10" s="12">
        <v>13</v>
      </c>
      <c r="B10" s="13" t="s">
        <v>39</v>
      </c>
      <c r="C10" s="12" t="s">
        <v>18</v>
      </c>
      <c r="D10" s="12">
        <v>1</v>
      </c>
      <c r="E10" s="12" t="s">
        <v>34</v>
      </c>
      <c r="G10" s="12"/>
      <c r="I10" s="12"/>
      <c r="Q10">
        <f>COUNTIF(C2:C3000,"Hard")</f>
        <v>17</v>
      </c>
    </row>
    <row r="11" spans="1:18">
      <c r="A11" s="12">
        <v>14</v>
      </c>
      <c r="B11" s="13" t="s">
        <v>40</v>
      </c>
      <c r="C11" s="12" t="s">
        <v>18</v>
      </c>
      <c r="D11" s="12">
        <v>1</v>
      </c>
      <c r="E11" s="12" t="s">
        <v>32</v>
      </c>
      <c r="G11" s="12"/>
      <c r="I11" s="12"/>
      <c r="Q11" s="27" t="s">
        <v>41</v>
      </c>
      <c r="R11" s="26"/>
    </row>
    <row r="12" spans="1:18">
      <c r="A12" s="12">
        <v>17</v>
      </c>
      <c r="B12" s="1" t="s">
        <v>42</v>
      </c>
      <c r="C12" s="12" t="s">
        <v>23</v>
      </c>
      <c r="D12" s="12">
        <v>1</v>
      </c>
      <c r="E12" s="12" t="s">
        <v>43</v>
      </c>
      <c r="G12" s="12"/>
      <c r="I12" s="12">
        <v>1</v>
      </c>
      <c r="Q12" s="27">
        <f>COUNTIF(A2:A3000,"&lt;401")</f>
        <v>95</v>
      </c>
      <c r="R12" s="26"/>
    </row>
    <row r="13" spans="1:17">
      <c r="A13" s="12">
        <v>19</v>
      </c>
      <c r="B13" s="13" t="s">
        <v>44</v>
      </c>
      <c r="C13" s="12" t="s">
        <v>23</v>
      </c>
      <c r="D13" s="12">
        <v>1</v>
      </c>
      <c r="E13" s="12" t="s">
        <v>24</v>
      </c>
      <c r="G13" s="12"/>
      <c r="I13" s="12"/>
      <c r="Q13" s="27" t="s">
        <v>45</v>
      </c>
    </row>
    <row r="14" spans="1:17">
      <c r="A14" s="12">
        <v>20</v>
      </c>
      <c r="B14" s="1" t="s">
        <v>46</v>
      </c>
      <c r="C14" s="12" t="s">
        <v>18</v>
      </c>
      <c r="D14" s="12">
        <v>1</v>
      </c>
      <c r="E14" s="12" t="s">
        <v>47</v>
      </c>
      <c r="G14" s="12"/>
      <c r="I14" s="12">
        <v>2</v>
      </c>
      <c r="N14" s="16"/>
      <c r="Q14" s="28">
        <f>Q2-Q12-Q16</f>
        <v>13</v>
      </c>
    </row>
    <row r="15" spans="1:17">
      <c r="A15" s="12">
        <v>21</v>
      </c>
      <c r="B15" s="13" t="s">
        <v>48</v>
      </c>
      <c r="C15" s="12" t="s">
        <v>18</v>
      </c>
      <c r="D15" s="12">
        <v>1</v>
      </c>
      <c r="E15" s="12" t="s">
        <v>24</v>
      </c>
      <c r="G15" s="12"/>
      <c r="I15" s="20">
        <v>2</v>
      </c>
      <c r="N15" s="19"/>
      <c r="Q15" s="28" t="s">
        <v>49</v>
      </c>
    </row>
    <row r="16" spans="1:17">
      <c r="A16" s="12">
        <v>21</v>
      </c>
      <c r="B16" s="13" t="s">
        <v>48</v>
      </c>
      <c r="C16" s="12" t="s">
        <v>18</v>
      </c>
      <c r="D16" s="12">
        <v>1</v>
      </c>
      <c r="E16" s="12" t="s">
        <v>24</v>
      </c>
      <c r="G16" s="12"/>
      <c r="I16" s="12"/>
      <c r="Q16" s="28">
        <f>COUNTIF(A2:A3000,"&gt; 800")</f>
        <v>5</v>
      </c>
    </row>
    <row r="17" spans="1:9">
      <c r="A17" s="12">
        <v>22</v>
      </c>
      <c r="B17" s="13" t="s">
        <v>50</v>
      </c>
      <c r="C17" s="12" t="s">
        <v>23</v>
      </c>
      <c r="D17" s="12">
        <v>1</v>
      </c>
      <c r="E17" s="12" t="s">
        <v>43</v>
      </c>
      <c r="G17" s="12"/>
      <c r="I17" s="12">
        <v>1</v>
      </c>
    </row>
    <row r="18" spans="1:9">
      <c r="A18" s="12">
        <v>23</v>
      </c>
      <c r="B18" s="13" t="s">
        <v>51</v>
      </c>
      <c r="C18" s="12" t="s">
        <v>28</v>
      </c>
      <c r="D18" s="12">
        <v>2</v>
      </c>
      <c r="E18" s="12" t="s">
        <v>52</v>
      </c>
      <c r="G18" s="12"/>
      <c r="I18" s="20">
        <v>2</v>
      </c>
    </row>
    <row r="19" spans="1:14">
      <c r="A19" s="12">
        <v>24</v>
      </c>
      <c r="B19" s="13" t="s">
        <v>53</v>
      </c>
      <c r="C19" s="12" t="s">
        <v>23</v>
      </c>
      <c r="D19" s="12">
        <v>1</v>
      </c>
      <c r="E19" s="12" t="s">
        <v>24</v>
      </c>
      <c r="G19" s="12"/>
      <c r="I19" s="12">
        <v>1</v>
      </c>
      <c r="N19" s="16"/>
    </row>
    <row r="20" spans="1:9">
      <c r="A20" s="12">
        <v>25</v>
      </c>
      <c r="B20" s="13" t="s">
        <v>54</v>
      </c>
      <c r="C20" s="12" t="s">
        <v>18</v>
      </c>
      <c r="D20" s="12">
        <v>1</v>
      </c>
      <c r="E20" s="12" t="s">
        <v>32</v>
      </c>
      <c r="G20" s="12"/>
      <c r="I20" s="12"/>
    </row>
    <row r="21" ht="15.75" customHeight="1" spans="1:14">
      <c r="A21" s="12">
        <v>28</v>
      </c>
      <c r="B21" s="13" t="s">
        <v>55</v>
      </c>
      <c r="C21" s="12" t="s">
        <v>18</v>
      </c>
      <c r="D21" s="12">
        <v>1</v>
      </c>
      <c r="E21" s="12" t="s">
        <v>32</v>
      </c>
      <c r="G21" s="12"/>
      <c r="I21" s="12"/>
      <c r="N21" s="1" t="s">
        <v>13</v>
      </c>
    </row>
    <row r="22" ht="15.75" customHeight="1" spans="1:9">
      <c r="A22" s="12">
        <v>36</v>
      </c>
      <c r="B22" s="13" t="s">
        <v>56</v>
      </c>
      <c r="C22" s="12" t="s">
        <v>23</v>
      </c>
      <c r="D22" s="12">
        <v>1</v>
      </c>
      <c r="E22" s="12" t="s">
        <v>19</v>
      </c>
      <c r="G22" s="12"/>
      <c r="I22" s="12"/>
    </row>
    <row r="23" ht="15.75" customHeight="1" spans="1:9">
      <c r="A23" s="12">
        <v>38</v>
      </c>
      <c r="B23" s="13" t="s">
        <v>57</v>
      </c>
      <c r="C23" s="12" t="s">
        <v>18</v>
      </c>
      <c r="D23" s="12">
        <v>1</v>
      </c>
      <c r="E23" s="12" t="s">
        <v>32</v>
      </c>
      <c r="G23" s="12"/>
      <c r="I23" s="12"/>
    </row>
    <row r="24" ht="15.75" customHeight="1" spans="1:9">
      <c r="A24" s="12">
        <v>42</v>
      </c>
      <c r="B24" s="1" t="s">
        <v>58</v>
      </c>
      <c r="C24" s="12" t="s">
        <v>28</v>
      </c>
      <c r="D24" s="12">
        <v>3</v>
      </c>
      <c r="E24" s="12" t="s">
        <v>47</v>
      </c>
      <c r="G24" s="4"/>
      <c r="I24" s="15">
        <v>4</v>
      </c>
    </row>
    <row r="25" ht="15.75" customHeight="1" spans="1:9">
      <c r="A25" s="15">
        <v>44</v>
      </c>
      <c r="B25" s="14" t="s">
        <v>59</v>
      </c>
      <c r="C25" s="15" t="s">
        <v>28</v>
      </c>
      <c r="D25" s="15">
        <v>2</v>
      </c>
      <c r="E25" s="15" t="s">
        <v>37</v>
      </c>
      <c r="G25" s="16"/>
      <c r="I25" s="15">
        <v>1</v>
      </c>
    </row>
    <row r="26" ht="15.75" customHeight="1" spans="1:9">
      <c r="A26" s="12">
        <v>48</v>
      </c>
      <c r="B26" s="13" t="s">
        <v>60</v>
      </c>
      <c r="C26" s="12" t="s">
        <v>23</v>
      </c>
      <c r="D26" s="12">
        <v>1</v>
      </c>
      <c r="E26" s="12" t="s">
        <v>32</v>
      </c>
      <c r="G26" s="4"/>
      <c r="I26" s="12"/>
    </row>
    <row r="27" ht="15.75" customHeight="1" spans="1:9">
      <c r="A27" s="12">
        <v>53</v>
      </c>
      <c r="B27" s="1" t="s">
        <v>61</v>
      </c>
      <c r="C27" s="12" t="s">
        <v>18</v>
      </c>
      <c r="D27" s="12">
        <v>1</v>
      </c>
      <c r="E27" s="12" t="s">
        <v>37</v>
      </c>
      <c r="G27" s="4"/>
      <c r="I27" s="12">
        <v>1</v>
      </c>
    </row>
    <row r="28" ht="15.75" customHeight="1" spans="1:9">
      <c r="A28" s="12">
        <v>63</v>
      </c>
      <c r="B28" s="1" t="s">
        <v>62</v>
      </c>
      <c r="C28" s="12" t="s">
        <v>23</v>
      </c>
      <c r="D28" s="12">
        <v>1</v>
      </c>
      <c r="E28" s="12" t="s">
        <v>37</v>
      </c>
      <c r="G28" s="4"/>
      <c r="I28" s="12">
        <v>1</v>
      </c>
    </row>
    <row r="29" ht="15.75" customHeight="1" spans="1:9">
      <c r="A29" s="12">
        <v>64</v>
      </c>
      <c r="B29" s="13" t="s">
        <v>63</v>
      </c>
      <c r="C29" s="12" t="s">
        <v>23</v>
      </c>
      <c r="D29" s="12">
        <v>1</v>
      </c>
      <c r="E29" s="12" t="s">
        <v>37</v>
      </c>
      <c r="G29" s="12"/>
      <c r="I29" s="12">
        <v>1</v>
      </c>
    </row>
    <row r="30" ht="15.75" customHeight="1" spans="1:9">
      <c r="A30" s="12">
        <v>66</v>
      </c>
      <c r="B30" s="13" t="s">
        <v>64</v>
      </c>
      <c r="C30" s="12" t="s">
        <v>18</v>
      </c>
      <c r="D30" s="12">
        <v>1</v>
      </c>
      <c r="E30" s="12" t="s">
        <v>32</v>
      </c>
      <c r="G30" s="12"/>
      <c r="I30" s="12"/>
    </row>
    <row r="31" ht="15.75" customHeight="1" spans="1:14">
      <c r="A31" s="12">
        <v>68</v>
      </c>
      <c r="B31" s="17" t="s">
        <v>65</v>
      </c>
      <c r="C31" s="12" t="s">
        <v>28</v>
      </c>
      <c r="D31" s="12">
        <v>2</v>
      </c>
      <c r="E31" s="12" t="s">
        <v>32</v>
      </c>
      <c r="G31" s="12"/>
      <c r="I31" s="12">
        <v>3</v>
      </c>
      <c r="N31" s="16"/>
    </row>
    <row r="32" ht="15.75" customHeight="1" spans="1:9">
      <c r="A32" s="12">
        <v>69</v>
      </c>
      <c r="B32" s="13" t="s">
        <v>66</v>
      </c>
      <c r="C32" s="12" t="s">
        <v>18</v>
      </c>
      <c r="D32" s="12">
        <v>1</v>
      </c>
      <c r="E32" s="12" t="s">
        <v>29</v>
      </c>
      <c r="G32" s="12"/>
      <c r="I32" s="12">
        <v>1</v>
      </c>
    </row>
    <row r="33" ht="15.75" customHeight="1" spans="1:9">
      <c r="A33" s="12">
        <v>70</v>
      </c>
      <c r="B33" s="13" t="s">
        <v>67</v>
      </c>
      <c r="C33" s="12" t="s">
        <v>18</v>
      </c>
      <c r="D33" s="12">
        <v>1</v>
      </c>
      <c r="E33" s="12" t="s">
        <v>37</v>
      </c>
      <c r="G33" s="12"/>
      <c r="I33" s="12"/>
    </row>
    <row r="34" ht="15.75" customHeight="1" spans="1:9">
      <c r="A34" s="12">
        <v>78</v>
      </c>
      <c r="B34" s="13" t="s">
        <v>68</v>
      </c>
      <c r="C34" s="12" t="s">
        <v>23</v>
      </c>
      <c r="D34" s="12">
        <v>1</v>
      </c>
      <c r="E34" s="12" t="s">
        <v>43</v>
      </c>
      <c r="G34" s="12"/>
      <c r="I34" s="12">
        <v>1</v>
      </c>
    </row>
    <row r="35" ht="15.75" customHeight="1" spans="1:9">
      <c r="A35" s="12">
        <v>79</v>
      </c>
      <c r="B35" s="13" t="s">
        <v>69</v>
      </c>
      <c r="C35" s="12" t="s">
        <v>23</v>
      </c>
      <c r="D35" s="12">
        <v>2</v>
      </c>
      <c r="E35" s="12" t="s">
        <v>43</v>
      </c>
      <c r="G35" s="12"/>
      <c r="I35" s="15">
        <v>3</v>
      </c>
    </row>
    <row r="36" ht="15.75" customHeight="1" spans="1:9">
      <c r="A36" s="12">
        <v>88</v>
      </c>
      <c r="B36" s="13" t="s">
        <v>70</v>
      </c>
      <c r="C36" s="12" t="s">
        <v>18</v>
      </c>
      <c r="D36" s="12">
        <v>1</v>
      </c>
      <c r="E36" s="12" t="s">
        <v>29</v>
      </c>
      <c r="G36" s="12"/>
      <c r="I36" s="12"/>
    </row>
    <row r="37" ht="15.75" customHeight="1" spans="1:9">
      <c r="A37" s="12">
        <v>91</v>
      </c>
      <c r="B37" s="13" t="s">
        <v>71</v>
      </c>
      <c r="C37" s="12" t="s">
        <v>23</v>
      </c>
      <c r="D37" s="12">
        <v>2</v>
      </c>
      <c r="E37" s="12" t="s">
        <v>37</v>
      </c>
      <c r="G37" s="12"/>
      <c r="I37" s="12">
        <v>1</v>
      </c>
    </row>
    <row r="38" ht="15.75" customHeight="1" spans="1:9">
      <c r="A38" s="12">
        <v>98</v>
      </c>
      <c r="B38" s="1" t="s">
        <v>72</v>
      </c>
      <c r="C38" s="12" t="s">
        <v>23</v>
      </c>
      <c r="D38" s="12">
        <v>2</v>
      </c>
      <c r="E38" s="12" t="s">
        <v>73</v>
      </c>
      <c r="G38" s="4"/>
      <c r="I38" s="12"/>
    </row>
    <row r="39" ht="15.75" customHeight="1" spans="1:9">
      <c r="A39" s="12">
        <v>101</v>
      </c>
      <c r="B39" s="13" t="s">
        <v>74</v>
      </c>
      <c r="C39" s="12" t="s">
        <v>18</v>
      </c>
      <c r="D39" s="12">
        <v>2</v>
      </c>
      <c r="E39" s="12" t="s">
        <v>73</v>
      </c>
      <c r="G39" s="12"/>
      <c r="I39" s="12"/>
    </row>
    <row r="40" ht="15.75" customHeight="1" spans="1:9">
      <c r="A40" s="12">
        <v>102</v>
      </c>
      <c r="B40" s="13" t="s">
        <v>75</v>
      </c>
      <c r="C40" s="12" t="s">
        <v>23</v>
      </c>
      <c r="D40" s="12">
        <v>1</v>
      </c>
      <c r="E40" s="12" t="s">
        <v>73</v>
      </c>
      <c r="G40" s="12"/>
      <c r="I40" s="12"/>
    </row>
    <row r="41" ht="15.75" customHeight="1" spans="1:9">
      <c r="A41" s="12">
        <v>104</v>
      </c>
      <c r="B41" s="13" t="s">
        <v>76</v>
      </c>
      <c r="C41" s="12" t="s">
        <v>18</v>
      </c>
      <c r="D41" s="12">
        <v>1</v>
      </c>
      <c r="E41" s="12" t="s">
        <v>73</v>
      </c>
      <c r="G41" s="12"/>
      <c r="I41" s="12">
        <v>1</v>
      </c>
    </row>
    <row r="42" ht="15.75" customHeight="1" spans="1:9">
      <c r="A42" s="12">
        <v>108</v>
      </c>
      <c r="B42" s="13" t="s">
        <v>77</v>
      </c>
      <c r="C42" s="12" t="s">
        <v>18</v>
      </c>
      <c r="D42" s="12">
        <v>2</v>
      </c>
      <c r="E42" s="12" t="s">
        <v>73</v>
      </c>
      <c r="G42" s="12"/>
      <c r="I42" s="12"/>
    </row>
    <row r="43" ht="15.75" customHeight="1" spans="1:9">
      <c r="A43" s="12">
        <v>118</v>
      </c>
      <c r="B43" s="13" t="s">
        <v>78</v>
      </c>
      <c r="C43" s="12" t="s">
        <v>18</v>
      </c>
      <c r="D43" s="12">
        <v>1</v>
      </c>
      <c r="E43" s="12" t="s">
        <v>32</v>
      </c>
      <c r="G43" s="12"/>
      <c r="I43" s="12"/>
    </row>
    <row r="44" ht="15.75" customHeight="1" spans="1:9">
      <c r="A44" s="12">
        <v>121</v>
      </c>
      <c r="B44" s="13" t="s">
        <v>79</v>
      </c>
      <c r="C44" s="12" t="s">
        <v>18</v>
      </c>
      <c r="D44" s="12">
        <v>1</v>
      </c>
      <c r="E44" s="12" t="s">
        <v>37</v>
      </c>
      <c r="G44" s="12"/>
      <c r="I44" s="12">
        <v>1</v>
      </c>
    </row>
    <row r="45" ht="15.75" customHeight="1" spans="1:9">
      <c r="A45" s="12">
        <v>122</v>
      </c>
      <c r="B45" s="13" t="s">
        <v>80</v>
      </c>
      <c r="C45" s="12" t="s">
        <v>18</v>
      </c>
      <c r="D45" s="12">
        <v>1</v>
      </c>
      <c r="E45" s="12" t="s">
        <v>37</v>
      </c>
      <c r="G45" s="12"/>
      <c r="I45" s="12"/>
    </row>
    <row r="46" ht="15.75" customHeight="1" spans="1:9">
      <c r="A46" s="15">
        <v>124</v>
      </c>
      <c r="B46" s="14" t="s">
        <v>81</v>
      </c>
      <c r="C46" s="15" t="s">
        <v>28</v>
      </c>
      <c r="D46" s="15">
        <v>1</v>
      </c>
      <c r="E46" s="15" t="s">
        <v>73</v>
      </c>
      <c r="G46" s="16"/>
      <c r="I46" s="15">
        <v>1</v>
      </c>
    </row>
    <row r="47" ht="15.75" customHeight="1" spans="1:14">
      <c r="A47" s="12">
        <v>125</v>
      </c>
      <c r="B47" s="1" t="s">
        <v>82</v>
      </c>
      <c r="C47" s="12" t="s">
        <v>18</v>
      </c>
      <c r="D47" s="12">
        <v>1</v>
      </c>
      <c r="E47" s="12" t="s">
        <v>32</v>
      </c>
      <c r="G47" s="4"/>
      <c r="I47" s="12"/>
      <c r="N47" s="16"/>
    </row>
    <row r="48" ht="15.75" customHeight="1" spans="1:14">
      <c r="A48" s="12">
        <v>126</v>
      </c>
      <c r="B48" s="7" t="s">
        <v>83</v>
      </c>
      <c r="C48" s="12" t="s">
        <v>28</v>
      </c>
      <c r="D48" s="12">
        <v>2</v>
      </c>
      <c r="E48" s="12" t="s">
        <v>84</v>
      </c>
      <c r="G48" s="4"/>
      <c r="I48" s="15">
        <v>3</v>
      </c>
      <c r="N48" s="19"/>
    </row>
    <row r="49" ht="15.75" customHeight="1" spans="1:9">
      <c r="A49" s="12">
        <v>127</v>
      </c>
      <c r="B49" s="13" t="s">
        <v>85</v>
      </c>
      <c r="C49" s="12" t="s">
        <v>23</v>
      </c>
      <c r="D49" s="12">
        <v>2</v>
      </c>
      <c r="E49" s="12" t="s">
        <v>84</v>
      </c>
      <c r="G49" s="12"/>
      <c r="I49" s="15">
        <v>3</v>
      </c>
    </row>
    <row r="50" ht="15.75" customHeight="1" spans="1:14">
      <c r="A50" s="18">
        <v>128</v>
      </c>
      <c r="B50" s="7" t="s">
        <v>86</v>
      </c>
      <c r="C50" s="18" t="s">
        <v>28</v>
      </c>
      <c r="D50" s="18">
        <v>1</v>
      </c>
      <c r="E50" s="18" t="s">
        <v>32</v>
      </c>
      <c r="G50" s="16"/>
      <c r="I50" s="18">
        <v>1</v>
      </c>
      <c r="N50" s="21"/>
    </row>
    <row r="51" ht="15.75" customHeight="1" spans="1:9">
      <c r="A51" s="15">
        <v>133</v>
      </c>
      <c r="B51" s="14" t="s">
        <v>87</v>
      </c>
      <c r="C51" s="15" t="s">
        <v>23</v>
      </c>
      <c r="D51" s="15">
        <v>2</v>
      </c>
      <c r="E51" s="15" t="s">
        <v>84</v>
      </c>
      <c r="G51" s="16"/>
      <c r="I51" s="15">
        <v>1</v>
      </c>
    </row>
    <row r="52" ht="15.75" customHeight="1" spans="1:9">
      <c r="A52" s="12">
        <v>136</v>
      </c>
      <c r="B52" s="13" t="s">
        <v>88</v>
      </c>
      <c r="C52" s="12" t="s">
        <v>18</v>
      </c>
      <c r="D52" s="12">
        <v>1</v>
      </c>
      <c r="E52" s="12" t="s">
        <v>32</v>
      </c>
      <c r="G52" s="12"/>
      <c r="I52" s="12"/>
    </row>
    <row r="53" ht="15.75" customHeight="1" spans="1:9">
      <c r="A53" s="12">
        <v>139</v>
      </c>
      <c r="B53" s="13" t="s">
        <v>89</v>
      </c>
      <c r="C53" s="12" t="s">
        <v>23</v>
      </c>
      <c r="D53" s="12">
        <v>2</v>
      </c>
      <c r="E53" s="12" t="s">
        <v>37</v>
      </c>
      <c r="G53" s="12"/>
      <c r="I53" s="12">
        <v>1</v>
      </c>
    </row>
    <row r="54" ht="15.75" customHeight="1" spans="1:9">
      <c r="A54" s="12">
        <v>141</v>
      </c>
      <c r="B54" s="13" t="s">
        <v>90</v>
      </c>
      <c r="C54" s="12" t="s">
        <v>18</v>
      </c>
      <c r="D54" s="12">
        <v>1</v>
      </c>
      <c r="E54" s="12" t="s">
        <v>24</v>
      </c>
      <c r="G54" s="12"/>
      <c r="I54" s="12"/>
    </row>
    <row r="55" ht="15.75" customHeight="1" spans="1:9">
      <c r="A55" s="15">
        <v>142</v>
      </c>
      <c r="B55" s="14" t="s">
        <v>91</v>
      </c>
      <c r="C55" s="15" t="s">
        <v>23</v>
      </c>
      <c r="D55" s="15">
        <v>2</v>
      </c>
      <c r="E55" s="15" t="s">
        <v>24</v>
      </c>
      <c r="G55" s="16"/>
      <c r="I55" s="15">
        <v>1</v>
      </c>
    </row>
    <row r="56" ht="15.75" customHeight="1" spans="1:9">
      <c r="A56" s="12">
        <v>146</v>
      </c>
      <c r="B56" s="13" t="s">
        <v>92</v>
      </c>
      <c r="C56" s="12" t="s">
        <v>23</v>
      </c>
      <c r="D56" s="12">
        <v>5</v>
      </c>
      <c r="E56" s="12" t="s">
        <v>93</v>
      </c>
      <c r="G56" s="12">
        <v>5</v>
      </c>
      <c r="I56" s="22">
        <v>5</v>
      </c>
    </row>
    <row r="57" ht="15.75" customHeight="1" spans="1:14">
      <c r="A57" s="12">
        <v>149</v>
      </c>
      <c r="B57" s="7" t="s">
        <v>94</v>
      </c>
      <c r="C57" s="12" t="s">
        <v>28</v>
      </c>
      <c r="D57" s="12">
        <v>2</v>
      </c>
      <c r="E57" s="12" t="s">
        <v>19</v>
      </c>
      <c r="G57" s="4"/>
      <c r="I57" s="12">
        <v>1</v>
      </c>
      <c r="N57" s="19"/>
    </row>
    <row r="58" ht="15.75" customHeight="1" spans="1:9">
      <c r="A58" s="12">
        <v>155</v>
      </c>
      <c r="B58" s="13" t="s">
        <v>95</v>
      </c>
      <c r="C58" s="12" t="s">
        <v>18</v>
      </c>
      <c r="D58" s="12">
        <v>1</v>
      </c>
      <c r="E58" s="12" t="s">
        <v>93</v>
      </c>
      <c r="G58" s="12"/>
      <c r="I58" s="12">
        <v>1</v>
      </c>
    </row>
    <row r="59" ht="15.75" customHeight="1" spans="1:14">
      <c r="A59" s="12">
        <v>157</v>
      </c>
      <c r="B59" s="1" t="s">
        <v>96</v>
      </c>
      <c r="C59" s="12" t="s">
        <v>18</v>
      </c>
      <c r="D59" s="12">
        <v>2</v>
      </c>
      <c r="E59" s="12" t="s">
        <v>32</v>
      </c>
      <c r="G59" s="4"/>
      <c r="I59" s="15">
        <v>5</v>
      </c>
      <c r="N59" s="16"/>
    </row>
    <row r="60" ht="15.75" customHeight="1" spans="1:9">
      <c r="A60" s="12">
        <v>158</v>
      </c>
      <c r="B60" s="13" t="s">
        <v>97</v>
      </c>
      <c r="C60" s="12" t="s">
        <v>28</v>
      </c>
      <c r="D60" s="12">
        <v>2</v>
      </c>
      <c r="E60" s="12" t="s">
        <v>93</v>
      </c>
      <c r="G60" s="12"/>
      <c r="I60" s="23">
        <v>5</v>
      </c>
    </row>
    <row r="61" ht="15.75" customHeight="1" spans="1:9">
      <c r="A61" s="12">
        <v>162</v>
      </c>
      <c r="B61" s="13" t="s">
        <v>98</v>
      </c>
      <c r="C61" s="12" t="s">
        <v>23</v>
      </c>
      <c r="D61" s="12">
        <v>1</v>
      </c>
      <c r="E61" s="12" t="s">
        <v>29</v>
      </c>
      <c r="G61" s="12"/>
      <c r="I61" s="15">
        <v>3</v>
      </c>
    </row>
    <row r="62" ht="15.75" customHeight="1" spans="1:9">
      <c r="A62" s="12">
        <v>189</v>
      </c>
      <c r="B62" s="13" t="s">
        <v>99</v>
      </c>
      <c r="C62" s="12" t="s">
        <v>18</v>
      </c>
      <c r="D62" s="12">
        <v>1</v>
      </c>
      <c r="E62" s="12" t="s">
        <v>32</v>
      </c>
      <c r="G62" s="12"/>
      <c r="I62" s="12"/>
    </row>
    <row r="63" ht="15.75" customHeight="1" spans="1:9">
      <c r="A63" s="12">
        <v>190</v>
      </c>
      <c r="B63" s="13" t="s">
        <v>100</v>
      </c>
      <c r="C63" s="12" t="s">
        <v>18</v>
      </c>
      <c r="D63" s="12">
        <v>1</v>
      </c>
      <c r="E63" s="12" t="s">
        <v>101</v>
      </c>
      <c r="G63" s="12"/>
      <c r="I63" s="12"/>
    </row>
    <row r="64" ht="15.75" customHeight="1" spans="1:14">
      <c r="A64" s="12">
        <v>191</v>
      </c>
      <c r="B64" s="1" t="s">
        <v>102</v>
      </c>
      <c r="C64" s="12" t="s">
        <v>18</v>
      </c>
      <c r="D64" s="12">
        <v>1</v>
      </c>
      <c r="E64" s="12" t="s">
        <v>101</v>
      </c>
      <c r="G64" s="4"/>
      <c r="I64" s="12"/>
      <c r="N64" s="16"/>
    </row>
    <row r="65" ht="15.75" customHeight="1" spans="1:9">
      <c r="A65" s="12">
        <v>198</v>
      </c>
      <c r="B65" s="13" t="s">
        <v>103</v>
      </c>
      <c r="C65" s="12" t="s">
        <v>18</v>
      </c>
      <c r="D65" s="12">
        <v>1</v>
      </c>
      <c r="E65" s="12" t="s">
        <v>37</v>
      </c>
      <c r="G65" s="12"/>
      <c r="I65" s="12"/>
    </row>
    <row r="66" ht="15.75" customHeight="1" spans="1:9">
      <c r="A66" s="12">
        <v>200</v>
      </c>
      <c r="B66" s="13" t="s">
        <v>104</v>
      </c>
      <c r="C66" s="12" t="s">
        <v>23</v>
      </c>
      <c r="D66" s="12">
        <v>2</v>
      </c>
      <c r="E66" s="12" t="s">
        <v>84</v>
      </c>
      <c r="G66" s="12"/>
      <c r="I66" s="12">
        <v>4</v>
      </c>
    </row>
    <row r="67" ht="15.75" customHeight="1" spans="1:9">
      <c r="A67" s="12">
        <v>204</v>
      </c>
      <c r="B67" s="14" t="s">
        <v>105</v>
      </c>
      <c r="C67" s="12" t="s">
        <v>18</v>
      </c>
      <c r="D67" s="12">
        <v>2</v>
      </c>
      <c r="E67" s="12" t="s">
        <v>34</v>
      </c>
      <c r="G67" s="12"/>
      <c r="I67" s="12"/>
    </row>
    <row r="68" ht="15.75" customHeight="1" spans="1:9">
      <c r="A68" s="12">
        <v>206</v>
      </c>
      <c r="B68" s="13" t="s">
        <v>106</v>
      </c>
      <c r="C68" s="12" t="s">
        <v>18</v>
      </c>
      <c r="D68" s="12">
        <v>1</v>
      </c>
      <c r="E68" s="12" t="s">
        <v>24</v>
      </c>
      <c r="G68" s="12"/>
      <c r="I68" s="12"/>
    </row>
    <row r="69" ht="15.75" customHeight="1" spans="1:9">
      <c r="A69" s="12">
        <v>208</v>
      </c>
      <c r="B69" s="1" t="s">
        <v>107</v>
      </c>
      <c r="C69" s="12" t="s">
        <v>23</v>
      </c>
      <c r="D69" s="12">
        <v>5</v>
      </c>
      <c r="E69" s="12" t="s">
        <v>73</v>
      </c>
      <c r="G69" s="4"/>
      <c r="I69" s="12">
        <v>1</v>
      </c>
    </row>
    <row r="70" ht="15.75" customHeight="1" spans="1:9">
      <c r="A70" s="12">
        <v>212</v>
      </c>
      <c r="B70" s="13" t="s">
        <v>108</v>
      </c>
      <c r="C70" s="12" t="s">
        <v>28</v>
      </c>
      <c r="D70" s="12">
        <v>5</v>
      </c>
      <c r="E70" s="12" t="s">
        <v>73</v>
      </c>
      <c r="G70" s="12"/>
      <c r="I70" s="15">
        <v>3</v>
      </c>
    </row>
    <row r="71" ht="15.75" customHeight="1" spans="1:9">
      <c r="A71" s="12">
        <v>217</v>
      </c>
      <c r="B71" s="13" t="s">
        <v>109</v>
      </c>
      <c r="C71" s="12" t="s">
        <v>18</v>
      </c>
      <c r="D71" s="12">
        <v>1</v>
      </c>
      <c r="E71" s="12" t="s">
        <v>32</v>
      </c>
      <c r="G71" s="12"/>
      <c r="I71" s="12"/>
    </row>
    <row r="72" ht="15.75" customHeight="1" spans="1:9">
      <c r="A72" s="12">
        <v>234</v>
      </c>
      <c r="B72" s="13" t="s">
        <v>110</v>
      </c>
      <c r="C72" s="12" t="s">
        <v>18</v>
      </c>
      <c r="D72" s="12">
        <v>1</v>
      </c>
      <c r="E72" s="12" t="s">
        <v>24</v>
      </c>
      <c r="G72" s="12"/>
      <c r="I72" s="12"/>
    </row>
    <row r="73" ht="15.75" customHeight="1" spans="1:9">
      <c r="A73" s="12">
        <v>236</v>
      </c>
      <c r="B73" s="13" t="s">
        <v>111</v>
      </c>
      <c r="C73" s="12" t="s">
        <v>23</v>
      </c>
      <c r="D73" s="12">
        <v>1</v>
      </c>
      <c r="E73" s="12" t="s">
        <v>73</v>
      </c>
      <c r="G73" s="12"/>
      <c r="I73" s="12">
        <v>1</v>
      </c>
    </row>
    <row r="74" ht="15.75" customHeight="1" spans="1:9">
      <c r="A74" s="12">
        <v>237</v>
      </c>
      <c r="B74" s="13" t="s">
        <v>112</v>
      </c>
      <c r="C74" s="12" t="s">
        <v>18</v>
      </c>
      <c r="D74" s="12">
        <v>1</v>
      </c>
      <c r="E74" s="12" t="s">
        <v>24</v>
      </c>
      <c r="G74" s="12"/>
      <c r="I74" s="12"/>
    </row>
    <row r="75" ht="15.75" customHeight="1" spans="1:9">
      <c r="A75" s="12">
        <v>238</v>
      </c>
      <c r="B75" s="13" t="s">
        <v>113</v>
      </c>
      <c r="C75" s="12" t="s">
        <v>23</v>
      </c>
      <c r="D75" s="12">
        <v>1</v>
      </c>
      <c r="E75" s="12" t="s">
        <v>32</v>
      </c>
      <c r="G75" s="12"/>
      <c r="I75" s="20">
        <v>5</v>
      </c>
    </row>
    <row r="76" ht="15.75" customHeight="1" spans="1:9">
      <c r="A76" s="12">
        <v>239</v>
      </c>
      <c r="B76" s="13" t="s">
        <v>114</v>
      </c>
      <c r="C76" s="12" t="s">
        <v>28</v>
      </c>
      <c r="D76" s="12">
        <v>2</v>
      </c>
      <c r="E76" s="12" t="s">
        <v>47</v>
      </c>
      <c r="G76" s="12"/>
      <c r="I76" s="20">
        <v>2</v>
      </c>
    </row>
    <row r="77" ht="15.75" customHeight="1" spans="1:14">
      <c r="A77" s="12">
        <v>242</v>
      </c>
      <c r="B77" s="13" t="s">
        <v>115</v>
      </c>
      <c r="C77" s="12" t="s">
        <v>18</v>
      </c>
      <c r="D77" s="12">
        <v>1</v>
      </c>
      <c r="E77" s="12" t="s">
        <v>19</v>
      </c>
      <c r="G77" s="12"/>
      <c r="I77" s="12"/>
      <c r="N77" s="16"/>
    </row>
    <row r="78" ht="15.75" customHeight="1" spans="1:9">
      <c r="A78" s="12">
        <v>251</v>
      </c>
      <c r="B78" s="13" t="s">
        <v>116</v>
      </c>
      <c r="C78" s="12" t="s">
        <v>23</v>
      </c>
      <c r="D78" s="12">
        <v>1</v>
      </c>
      <c r="E78" s="12" t="s">
        <v>93</v>
      </c>
      <c r="G78" s="12"/>
      <c r="I78" s="12">
        <v>1</v>
      </c>
    </row>
    <row r="79" ht="15.75" customHeight="1" spans="1:9">
      <c r="A79" s="12">
        <v>268</v>
      </c>
      <c r="B79" s="13" t="s">
        <v>117</v>
      </c>
      <c r="C79" s="12" t="s">
        <v>18</v>
      </c>
      <c r="D79" s="12">
        <v>2</v>
      </c>
      <c r="E79" s="12" t="s">
        <v>32</v>
      </c>
      <c r="G79" s="12"/>
      <c r="I79" s="12"/>
    </row>
    <row r="80" ht="15.75" customHeight="1" spans="1:9">
      <c r="A80" s="12">
        <v>278</v>
      </c>
      <c r="B80" s="13" t="s">
        <v>118</v>
      </c>
      <c r="C80" s="12" t="s">
        <v>18</v>
      </c>
      <c r="D80" s="12">
        <v>1</v>
      </c>
      <c r="E80" s="12" t="s">
        <v>29</v>
      </c>
      <c r="G80" s="12"/>
      <c r="I80" s="12"/>
    </row>
    <row r="81" ht="15.75" customHeight="1" spans="1:9">
      <c r="A81" s="12">
        <v>279</v>
      </c>
      <c r="B81" s="13" t="s">
        <v>119</v>
      </c>
      <c r="C81" s="12" t="s">
        <v>23</v>
      </c>
      <c r="D81" s="12">
        <v>2</v>
      </c>
      <c r="E81" s="12" t="s">
        <v>37</v>
      </c>
      <c r="G81" s="12"/>
      <c r="I81" s="12">
        <v>1</v>
      </c>
    </row>
    <row r="82" ht="15.75" customHeight="1" spans="1:9">
      <c r="A82" s="12">
        <v>283</v>
      </c>
      <c r="B82" s="13" t="s">
        <v>120</v>
      </c>
      <c r="C82" s="12" t="s">
        <v>18</v>
      </c>
      <c r="D82" s="12">
        <v>1</v>
      </c>
      <c r="E82" s="12" t="s">
        <v>32</v>
      </c>
      <c r="G82" s="12"/>
      <c r="I82" s="12">
        <v>1</v>
      </c>
    </row>
    <row r="83" ht="15.75" customHeight="1" spans="1:9">
      <c r="A83" s="15">
        <v>287</v>
      </c>
      <c r="B83" s="14" t="s">
        <v>121</v>
      </c>
      <c r="C83" s="15" t="s">
        <v>23</v>
      </c>
      <c r="D83" s="15">
        <v>2</v>
      </c>
      <c r="E83" s="15" t="s">
        <v>32</v>
      </c>
      <c r="G83" s="16"/>
      <c r="I83" s="15">
        <v>1</v>
      </c>
    </row>
    <row r="84" ht="15.75" customHeight="1" spans="1:9">
      <c r="A84" s="12">
        <v>304</v>
      </c>
      <c r="B84" s="13" t="s">
        <v>122</v>
      </c>
      <c r="C84" s="12" t="s">
        <v>23</v>
      </c>
      <c r="D84" s="12">
        <v>2</v>
      </c>
      <c r="E84" s="12" t="s">
        <v>32</v>
      </c>
      <c r="G84" s="12"/>
      <c r="I84" s="12">
        <v>1</v>
      </c>
    </row>
    <row r="85" ht="15.75" customHeight="1" spans="1:14">
      <c r="A85" s="18">
        <v>311</v>
      </c>
      <c r="B85" s="17" t="s">
        <v>123</v>
      </c>
      <c r="C85" s="18" t="s">
        <v>23</v>
      </c>
      <c r="D85" s="18">
        <v>1</v>
      </c>
      <c r="E85" s="18" t="s">
        <v>32</v>
      </c>
      <c r="G85" s="16"/>
      <c r="I85" s="18">
        <v>1</v>
      </c>
      <c r="N85" s="19"/>
    </row>
    <row r="86" ht="15.75" customHeight="1" spans="1:9">
      <c r="A86" s="12">
        <v>326</v>
      </c>
      <c r="B86" s="13" t="s">
        <v>124</v>
      </c>
      <c r="C86" s="12" t="s">
        <v>18</v>
      </c>
      <c r="D86" s="12">
        <v>1</v>
      </c>
      <c r="E86" s="12" t="s">
        <v>34</v>
      </c>
      <c r="G86" s="12"/>
      <c r="I86" s="12"/>
    </row>
    <row r="87" ht="15.75" customHeight="1" spans="1:9">
      <c r="A87" s="12">
        <v>333</v>
      </c>
      <c r="B87" s="13" t="s">
        <v>125</v>
      </c>
      <c r="C87" s="12" t="s">
        <v>23</v>
      </c>
      <c r="D87" s="12">
        <v>2</v>
      </c>
      <c r="E87" s="12" t="s">
        <v>73</v>
      </c>
      <c r="G87" s="12"/>
      <c r="I87" s="20">
        <v>2</v>
      </c>
    </row>
    <row r="88" ht="15.75" customHeight="1" spans="1:9">
      <c r="A88" s="12">
        <v>341</v>
      </c>
      <c r="B88" s="13" t="s">
        <v>126</v>
      </c>
      <c r="C88" s="12" t="s">
        <v>23</v>
      </c>
      <c r="D88" s="12">
        <v>2</v>
      </c>
      <c r="E88" s="12" t="s">
        <v>93</v>
      </c>
      <c r="G88" s="12"/>
      <c r="I88" s="12">
        <v>1</v>
      </c>
    </row>
    <row r="89" ht="15.75" customHeight="1" spans="1:9">
      <c r="A89" s="12">
        <v>344</v>
      </c>
      <c r="B89" s="13" t="s">
        <v>127</v>
      </c>
      <c r="C89" s="12" t="s">
        <v>18</v>
      </c>
      <c r="D89" s="12">
        <v>1</v>
      </c>
      <c r="E89" s="12" t="s">
        <v>32</v>
      </c>
      <c r="G89" s="12"/>
      <c r="I89" s="12"/>
    </row>
    <row r="90" ht="15.75" customHeight="1" spans="1:9">
      <c r="A90" s="15">
        <v>347</v>
      </c>
      <c r="B90" s="14" t="s">
        <v>128</v>
      </c>
      <c r="C90" s="15" t="s">
        <v>23</v>
      </c>
      <c r="D90" s="15">
        <v>2</v>
      </c>
      <c r="E90" s="15" t="s">
        <v>52</v>
      </c>
      <c r="G90" s="16"/>
      <c r="I90" s="15">
        <v>2</v>
      </c>
    </row>
    <row r="91" ht="15.75" customHeight="1" spans="1:9">
      <c r="A91" s="12">
        <v>349</v>
      </c>
      <c r="B91" s="13" t="s">
        <v>129</v>
      </c>
      <c r="C91" s="12" t="s">
        <v>18</v>
      </c>
      <c r="D91" s="12">
        <v>1</v>
      </c>
      <c r="E91" s="12" t="s">
        <v>32</v>
      </c>
      <c r="G91" s="12"/>
      <c r="I91" s="12">
        <v>2</v>
      </c>
    </row>
    <row r="92" ht="15.75" customHeight="1" spans="1:9">
      <c r="A92" s="12">
        <v>350</v>
      </c>
      <c r="B92" s="13" t="s">
        <v>130</v>
      </c>
      <c r="C92" s="12" t="s">
        <v>18</v>
      </c>
      <c r="D92" s="12">
        <v>1</v>
      </c>
      <c r="E92" s="12" t="s">
        <v>32</v>
      </c>
      <c r="G92" s="12"/>
      <c r="I92" s="12"/>
    </row>
    <row r="93" ht="15.75" customHeight="1" spans="1:9">
      <c r="A93" s="12">
        <v>384</v>
      </c>
      <c r="B93" s="13" t="s">
        <v>131</v>
      </c>
      <c r="C93" s="12" t="s">
        <v>23</v>
      </c>
      <c r="D93" s="12">
        <v>2</v>
      </c>
      <c r="E93" s="12" t="s">
        <v>93</v>
      </c>
      <c r="G93" s="12"/>
      <c r="I93" s="12"/>
    </row>
    <row r="94" ht="15.75" customHeight="1" spans="1:9">
      <c r="A94" s="12">
        <v>387</v>
      </c>
      <c r="B94" s="13" t="s">
        <v>132</v>
      </c>
      <c r="C94" s="12" t="s">
        <v>18</v>
      </c>
      <c r="D94" s="12">
        <v>1</v>
      </c>
      <c r="E94" s="12" t="s">
        <v>19</v>
      </c>
      <c r="G94" s="12"/>
      <c r="I94" s="12"/>
    </row>
    <row r="95" ht="15.75" customHeight="1" spans="1:9">
      <c r="A95" s="12">
        <v>412</v>
      </c>
      <c r="B95" s="13" t="s">
        <v>133</v>
      </c>
      <c r="C95" s="12" t="s">
        <v>18</v>
      </c>
      <c r="D95" s="12">
        <v>1</v>
      </c>
      <c r="E95" s="12" t="s">
        <v>34</v>
      </c>
      <c r="G95" s="12"/>
      <c r="I95" s="12"/>
    </row>
    <row r="96" ht="15.75" customHeight="1" spans="1:9">
      <c r="A96" s="12">
        <v>426</v>
      </c>
      <c r="B96" s="13" t="s">
        <v>134</v>
      </c>
      <c r="C96" s="12" t="s">
        <v>23</v>
      </c>
      <c r="D96" s="12">
        <v>2</v>
      </c>
      <c r="E96" s="12" t="s">
        <v>73</v>
      </c>
      <c r="G96" s="12"/>
      <c r="I96" s="12">
        <v>1</v>
      </c>
    </row>
    <row r="97" ht="15.75" customHeight="1" spans="1:9">
      <c r="A97" s="12">
        <v>442</v>
      </c>
      <c r="B97" s="1" t="s">
        <v>135</v>
      </c>
      <c r="C97" s="12" t="s">
        <v>23</v>
      </c>
      <c r="D97" s="12">
        <v>2</v>
      </c>
      <c r="E97" s="12" t="s">
        <v>32</v>
      </c>
      <c r="G97" s="12"/>
      <c r="I97" s="12">
        <v>1</v>
      </c>
    </row>
    <row r="98" ht="15.75" customHeight="1" spans="1:9">
      <c r="A98" s="12">
        <v>443</v>
      </c>
      <c r="B98" s="13" t="s">
        <v>136</v>
      </c>
      <c r="C98" s="12" t="s">
        <v>18</v>
      </c>
      <c r="D98" s="12">
        <v>2</v>
      </c>
      <c r="E98" s="12" t="s">
        <v>32</v>
      </c>
      <c r="G98" s="12"/>
      <c r="I98" s="12">
        <v>1</v>
      </c>
    </row>
    <row r="99" ht="15.75" customHeight="1" spans="1:9">
      <c r="A99" s="12">
        <v>461</v>
      </c>
      <c r="B99" s="13" t="s">
        <v>137</v>
      </c>
      <c r="C99" s="12" t="s">
        <v>18</v>
      </c>
      <c r="D99" s="12">
        <v>1</v>
      </c>
      <c r="E99" s="12" t="s">
        <v>101</v>
      </c>
      <c r="G99" s="16"/>
      <c r="I99" s="15">
        <v>2</v>
      </c>
    </row>
    <row r="100" ht="15.75" customHeight="1" spans="1:14">
      <c r="A100" s="18">
        <v>621</v>
      </c>
      <c r="B100" s="29" t="s">
        <v>138</v>
      </c>
      <c r="C100" s="18" t="s">
        <v>23</v>
      </c>
      <c r="D100" s="18">
        <v>2</v>
      </c>
      <c r="E100" s="18" t="s">
        <v>32</v>
      </c>
      <c r="G100" s="16"/>
      <c r="I100" s="18">
        <v>1</v>
      </c>
      <c r="N100" s="19"/>
    </row>
    <row r="101" ht="15.75" customHeight="1" spans="1:9">
      <c r="A101" s="12">
        <v>632</v>
      </c>
      <c r="B101" s="13" t="s">
        <v>139</v>
      </c>
      <c r="C101" s="12" t="s">
        <v>28</v>
      </c>
      <c r="D101" s="12">
        <v>5</v>
      </c>
      <c r="E101" s="12" t="s">
        <v>52</v>
      </c>
      <c r="G101" s="12"/>
      <c r="I101" s="12">
        <v>1</v>
      </c>
    </row>
    <row r="102" ht="15.75" customHeight="1" spans="1:9">
      <c r="A102" s="12">
        <v>642</v>
      </c>
      <c r="B102" s="13" t="s">
        <v>140</v>
      </c>
      <c r="C102" s="12" t="s">
        <v>28</v>
      </c>
      <c r="D102" s="12">
        <v>2</v>
      </c>
      <c r="E102" s="12" t="s">
        <v>19</v>
      </c>
      <c r="G102" s="12"/>
      <c r="I102" s="15">
        <v>5</v>
      </c>
    </row>
    <row r="103" ht="15.75" customHeight="1" spans="1:9">
      <c r="A103" s="12">
        <v>652</v>
      </c>
      <c r="B103" s="13" t="s">
        <v>141</v>
      </c>
      <c r="C103" s="12" t="s">
        <v>23</v>
      </c>
      <c r="D103" s="12">
        <v>2</v>
      </c>
      <c r="E103" s="12" t="s">
        <v>73</v>
      </c>
      <c r="G103" s="12"/>
      <c r="I103" s="12">
        <v>1</v>
      </c>
    </row>
    <row r="104" ht="15.75" customHeight="1" spans="1:9">
      <c r="A104" s="12">
        <v>654</v>
      </c>
      <c r="B104" s="13" t="s">
        <v>142</v>
      </c>
      <c r="C104" s="12" t="s">
        <v>23</v>
      </c>
      <c r="D104" s="12">
        <v>2</v>
      </c>
      <c r="E104" s="12" t="s">
        <v>73</v>
      </c>
      <c r="G104" s="12"/>
      <c r="I104" s="12">
        <v>1</v>
      </c>
    </row>
    <row r="105" ht="15.75" customHeight="1" spans="1:9">
      <c r="A105" s="12">
        <v>694</v>
      </c>
      <c r="B105" s="13" t="s">
        <v>143</v>
      </c>
      <c r="C105" s="12" t="s">
        <v>23</v>
      </c>
      <c r="D105" s="12">
        <v>2</v>
      </c>
      <c r="E105" s="12" t="s">
        <v>43</v>
      </c>
      <c r="G105" s="12"/>
      <c r="I105" s="12">
        <v>1</v>
      </c>
    </row>
    <row r="106" ht="15.75" customHeight="1" spans="1:9">
      <c r="A106" s="12">
        <v>716</v>
      </c>
      <c r="B106" s="13" t="s">
        <v>144</v>
      </c>
      <c r="C106" s="12" t="s">
        <v>18</v>
      </c>
      <c r="D106" s="12">
        <v>1</v>
      </c>
      <c r="E106" s="12" t="s">
        <v>93</v>
      </c>
      <c r="G106" s="12"/>
      <c r="I106" s="12">
        <v>5</v>
      </c>
    </row>
    <row r="107" ht="15.75" customHeight="1" spans="1:9">
      <c r="A107" s="12">
        <v>735</v>
      </c>
      <c r="B107" s="13" t="s">
        <v>145</v>
      </c>
      <c r="C107" s="12" t="s">
        <v>23</v>
      </c>
      <c r="D107" s="12">
        <v>2</v>
      </c>
      <c r="E107" s="12" t="s">
        <v>47</v>
      </c>
      <c r="G107" s="12"/>
      <c r="I107" s="20">
        <v>5</v>
      </c>
    </row>
    <row r="108" ht="15.75" customHeight="1" spans="1:9">
      <c r="A108" s="18">
        <v>903</v>
      </c>
      <c r="B108" s="14" t="s">
        <v>146</v>
      </c>
      <c r="C108" s="18" t="s">
        <v>28</v>
      </c>
      <c r="D108" s="18">
        <v>2</v>
      </c>
      <c r="E108" s="18" t="s">
        <v>37</v>
      </c>
      <c r="G108" s="16"/>
      <c r="I108" s="18">
        <v>1</v>
      </c>
    </row>
    <row r="109" ht="15.75" customHeight="1" spans="1:9">
      <c r="A109" s="15">
        <v>935</v>
      </c>
      <c r="B109" s="30" t="s">
        <v>147</v>
      </c>
      <c r="C109" s="15" t="s">
        <v>23</v>
      </c>
      <c r="D109" s="15">
        <v>2</v>
      </c>
      <c r="E109" s="15" t="s">
        <v>37</v>
      </c>
      <c r="G109" s="16"/>
      <c r="I109" s="15">
        <v>2</v>
      </c>
    </row>
    <row r="110" ht="15.75" customHeight="1" spans="1:9">
      <c r="A110" s="12">
        <v>981</v>
      </c>
      <c r="B110" s="13" t="s">
        <v>148</v>
      </c>
      <c r="C110" s="12" t="s">
        <v>23</v>
      </c>
      <c r="D110" s="12">
        <v>2</v>
      </c>
      <c r="E110" s="12" t="s">
        <v>19</v>
      </c>
      <c r="G110" s="12"/>
      <c r="I110" s="23">
        <v>5</v>
      </c>
    </row>
    <row r="111" ht="15.75" customHeight="1" spans="1:9">
      <c r="A111" s="15">
        <v>1060</v>
      </c>
      <c r="B111" s="2" t="s">
        <v>149</v>
      </c>
      <c r="C111" s="15" t="s">
        <v>23</v>
      </c>
      <c r="D111" s="15">
        <v>2</v>
      </c>
      <c r="E111" s="15" t="s">
        <v>37</v>
      </c>
      <c r="I111" s="15">
        <v>2</v>
      </c>
    </row>
    <row r="112" ht="15.75" customHeight="1" spans="1:9">
      <c r="A112" s="12">
        <v>1094</v>
      </c>
      <c r="B112" s="1" t="s">
        <v>150</v>
      </c>
      <c r="C112" s="12" t="s">
        <v>23</v>
      </c>
      <c r="D112" s="12">
        <v>2</v>
      </c>
      <c r="E112" s="12" t="s">
        <v>32</v>
      </c>
      <c r="G112" s="4"/>
      <c r="I112" s="12">
        <v>1</v>
      </c>
    </row>
    <row r="113" ht="15.75" customHeight="1" spans="1:9">
      <c r="A113">
        <v>269</v>
      </c>
      <c r="B113" s="2" t="s">
        <v>151</v>
      </c>
      <c r="C113" t="s">
        <v>28</v>
      </c>
      <c r="D113">
        <v>2</v>
      </c>
      <c r="E113" t="s">
        <v>84</v>
      </c>
      <c r="I113" s="31">
        <v>3</v>
      </c>
    </row>
    <row r="114" ht="15.75" customHeight="1" spans="1:5">
      <c r="A114">
        <v>15</v>
      </c>
      <c r="B114" s="2" t="s">
        <v>152</v>
      </c>
      <c r="C114" t="s">
        <v>23</v>
      </c>
      <c r="D114">
        <v>2</v>
      </c>
      <c r="E114" t="s">
        <v>32</v>
      </c>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A2:O112">
    <sortCondition ref="A2"/>
  </sortState>
  <dataValidations count="7">
    <dataValidation type="list" allowBlank="1" showErrorMessage="1" sqref="S2 S6 S8 S15 S18 S24 S34 S52 S62 S96 S103 S46:S47 S55:S57 S100:S101">
      <formula1>"To do,In progress,Completed"</formula1>
    </dataValidation>
    <dataValidation type="list" allowBlank="1" showErrorMessage="1" sqref="D2:D110">
      <formula1>"0,1,2,3,4,5,6,7,8,9,10"</formula1>
    </dataValidation>
    <dataValidation type="list" allowBlank="1" showErrorMessage="1" sqref="C2:C1000">
      <formula1>"Easy,Medium,Hard"</formula1>
    </dataValidation>
    <dataValidation type="list" allowBlank="1" showErrorMessage="1" sqref="D111:D1000">
      <formula1>"0.0,1.0,2.0,3.0,4.0,5.0,6.0,7.0,8.0,9.0,10.0"</formula1>
    </dataValidation>
    <dataValidation type="list" allowBlank="1" showErrorMessage="1" sqref="F2:H1000 J2:M1000">
      <formula1>"0.0,1.0,2.0,3.0,4.0,5.0"</formula1>
    </dataValidation>
    <dataValidation type="list" allowBlank="1" showErrorMessage="1" sqref="E2:E1000">
      <formula1>"Array and Strings,Queue and Stack,Hash Table,Heap,Linked List,Trees,Sorting and Searching,Backtracking,Graph Search (DFS and BFS),Dynamic Programming,Design,Math,Others"</formula1>
    </dataValidation>
    <dataValidation type="list" allowBlank="1" showErrorMessage="1" sqref="I2:I1048576">
      <formula1>"0,1,2,3,4,5"</formula1>
    </dataValidation>
  </dataValidations>
  <hyperlinks>
    <hyperlink ref="B2" r:id="rId3" display="Two Sum"/>
    <hyperlink ref="B3" r:id="rId4" display="Add Two Numbers"/>
    <hyperlink ref="B5" r:id="rId5" display="Longest Palindromic Substring"/>
    <hyperlink ref="B6" r:id="rId6" display="Reverse Integer"/>
    <hyperlink ref="B7" r:id="rId7" display="String to Integer (atoi)"/>
    <hyperlink ref="B9" r:id="rId8" display="Container With Most Water"/>
    <hyperlink ref="B10" r:id="rId9" display="Roman to Integer"/>
    <hyperlink ref="B11" r:id="rId10" display="Longest Common Prefix"/>
    <hyperlink ref="B12" r:id="rId11" display="Letter Combinations of a Phone Number"/>
    <hyperlink ref="B13" r:id="rId12" display="Remove Nth Node From End of List"/>
    <hyperlink ref="B14" r:id="rId13" display="Valid Parentheses"/>
    <hyperlink ref="B16" r:id="rId14" display="Merge Two Sorted Lists"/>
    <hyperlink ref="B17" r:id="rId15" display="Generate Parentheses"/>
    <hyperlink ref="B18" r:id="rId16" display="Merge k Sorted Lists"/>
    <hyperlink ref="B19" r:id="rId17" display="Swap Nodes in Pairs"/>
    <hyperlink ref="B20" r:id="rId18" display="Remove Duplicates from Sorted Array"/>
    <hyperlink ref="B21" r:id="rId19" display="Implement strStr()"/>
    <hyperlink ref="N21" r:id="rId20" display="Soln1"/>
    <hyperlink ref="B22" r:id="rId21" display="Valid Sudoku"/>
    <hyperlink ref="B23" r:id="rId22" display="Count and Say"/>
    <hyperlink ref="B24" r:id="rId23" display="Trapping Rain Water"/>
    <hyperlink ref="B26" r:id="rId24" display="Rotate Image"/>
    <hyperlink ref="B27" r:id="rId25" display="Maximum Subarray"/>
    <hyperlink ref="B28" r:id="rId26" display="Unique Paths II"/>
    <hyperlink ref="B29" r:id="rId27" display="Minimum Path Sum"/>
    <hyperlink ref="B30" r:id="rId28" display="Plus One"/>
    <hyperlink ref="B32" r:id="rId29" display="Sqrt(x)"/>
    <hyperlink ref="B33" r:id="rId30" display="Climbing Stairs"/>
    <hyperlink ref="B34" r:id="rId31" display="Subsets"/>
    <hyperlink ref="B35" r:id="rId32" display="Word Search"/>
    <hyperlink ref="B36" r:id="rId33" display="Merge Sorted Array"/>
    <hyperlink ref="B37" r:id="rId34" display="Decode Ways"/>
    <hyperlink ref="B38" r:id="rId35" display="Validate Binary Search Tree"/>
    <hyperlink ref="B39" r:id="rId36" display="Symmetric Tree"/>
    <hyperlink ref="B40" r:id="rId37" display="Binary Tree Level Order Traversal"/>
    <hyperlink ref="B41" r:id="rId38" display="Maximum Depth of Binary Tree"/>
    <hyperlink ref="B42" r:id="rId39" display="Convert Sorted Array to BST"/>
    <hyperlink ref="B43" r:id="rId40" display="Pascal's Triangle"/>
    <hyperlink ref="B44" r:id="rId41" display="Best Time to Buy and Sell Stock"/>
    <hyperlink ref="B45" r:id="rId42" display="Best Time to Buy and Sell Stock II"/>
    <hyperlink ref="B47" r:id="rId43" display="Valid Palindrome"/>
    <hyperlink ref="B49" r:id="rId44" display="Word Ladder"/>
    <hyperlink ref="B52" r:id="rId45" display="Single Number"/>
    <hyperlink ref="B53" r:id="rId46" display="Word Break"/>
    <hyperlink ref="B54" r:id="rId47" display="Linked List Cycle"/>
    <hyperlink ref="B58" r:id="rId48" display="Min Stack"/>
    <hyperlink ref="B59" r:id="rId49" display="Read N Characters Given Read4"/>
    <hyperlink ref="B60" r:id="rId50" display="Read N Characters Given Read4 II"/>
    <hyperlink ref="B62" r:id="rId51" display="Rotate Array"/>
    <hyperlink ref="B63" r:id="rId52" display="Reverse Bits"/>
    <hyperlink ref="B64" r:id="rId53" display="Number of 1 Bits"/>
    <hyperlink ref="B65" r:id="rId54" display="House Robber"/>
    <hyperlink ref="B66" r:id="rId55" display="Number of Islands"/>
    <hyperlink ref="B68" r:id="rId56" display="Reverse Linked List"/>
    <hyperlink ref="B69" r:id="rId57" display="Implement Trie (Prefix Tree)"/>
    <hyperlink ref="B70" r:id="rId58" display="Word Search II"/>
    <hyperlink ref="B71" r:id="rId59" display="Contains Duplicate"/>
    <hyperlink ref="B72" r:id="rId60" display="Palindrome Linked List"/>
    <hyperlink ref="B73" r:id="rId61" display="Lowest Common Ancestor of a Binary Tree"/>
    <hyperlink ref="B74" r:id="rId62" display="Delete Node in a Linked List"/>
    <hyperlink ref="B75" r:id="rId63" display="Product of Array Except Self"/>
    <hyperlink ref="B76" r:id="rId64" display="Sliding Window Maximum"/>
    <hyperlink ref="B77" r:id="rId65" display="Valid Anagram"/>
    <hyperlink ref="B78" r:id="rId66" display="Flatten 2D Vector"/>
    <hyperlink ref="B79" r:id="rId67" display="Missing Number"/>
    <hyperlink ref="B80" r:id="rId68" display="First Bad Version"/>
    <hyperlink ref="B81" r:id="rId69" display="Perfect Squares"/>
    <hyperlink ref="B82" r:id="rId70" display="Move Zeroes"/>
    <hyperlink ref="B84" r:id="rId71" display="Range Sum Query 2D - Immutable"/>
    <hyperlink ref="B86" r:id="rId72" display="Power of Three"/>
    <hyperlink ref="B87" r:id="rId73" display="Largest BST Subtree"/>
    <hyperlink ref="B88" r:id="rId74" display="Flatten Nested List Iterator"/>
    <hyperlink ref="B89" r:id="rId75" display="Reverse String"/>
    <hyperlink ref="B92" r:id="rId76" display="Intersection of Two Arrays II"/>
    <hyperlink ref="B93" r:id="rId77" display="Shuffle an Array"/>
    <hyperlink ref="B94" r:id="rId78" display="First Unique Character in a String"/>
    <hyperlink ref="B95" r:id="rId79" display="Fizz Buzz"/>
    <hyperlink ref="B96" r:id="rId80" display="Convert BST to Sorted Doubly Linked List"/>
    <hyperlink ref="B97" r:id="rId81" display="Find All Duplicates in an Array"/>
    <hyperlink ref="B98" r:id="rId82" display="String Compression"/>
    <hyperlink ref="B99" r:id="rId83" display="Hamming Distance"/>
    <hyperlink ref="B101" r:id="rId84" display="Smallest Range Covering Elements from K Lists"/>
    <hyperlink ref="B102" r:id="rId85" display="Design Search Autocomplete System"/>
    <hyperlink ref="B103" r:id="rId86" display="Find Duplicate Subtrees"/>
    <hyperlink ref="B104" r:id="rId87" display="Maximum Binary Tree"/>
    <hyperlink ref="B105" r:id="rId88" display="Number of Distinct Islands"/>
    <hyperlink ref="B106" r:id="rId89" display="Max Stack"/>
    <hyperlink ref="B107" r:id="rId90" display="Asteroid Collision"/>
    <hyperlink ref="B112" r:id="rId91" display="Car Pooling"/>
    <hyperlink ref="B4" r:id="rId92" display="Median of Two Sorted Arrays"/>
    <hyperlink ref="B15" r:id="rId14" display="Merge Two Sorted Lists"/>
    <hyperlink ref="B48" r:id="rId93" display="Word Ladder II"/>
    <hyperlink ref="B50" r:id="rId94" display="Longest Consecutive Sequence"/>
    <hyperlink ref="B57" r:id="rId95" display="Max Points on a Line"/>
    <hyperlink ref="B85" r:id="rId96" display="Sparse Matrix Multiplication"/>
    <hyperlink ref="B100" r:id="rId97" display="Task Scheduler"/>
    <hyperlink ref="B110" r:id="rId98" display="Time Based Key-Value Store"/>
    <hyperlink ref="B108" r:id="rId99" display="Valid Permutations for DI Sequence"/>
    <hyperlink ref="B8" r:id="rId100" display="Regular Expression Matching"/>
    <hyperlink ref="B25" r:id="rId101" display="Wildcard Matching"/>
    <hyperlink ref="B61" r:id="rId102" display="Find Peak Element"/>
    <hyperlink ref="B91" r:id="rId103" display="Intersection of Two Arrays"/>
    <hyperlink ref="B56" r:id="rId104" display="LRU Cache -- Multi Stream"/>
    <hyperlink ref="B111" r:id="rId105" display="Missing Element in Sorted Array"/>
    <hyperlink ref="B109" r:id="rId106" display="Knight Dialer"/>
    <hyperlink ref="B67" r:id="rId107" display="Count Primes"/>
    <hyperlink ref="B90" r:id="rId108" display="Top K Frequent Elements"/>
    <hyperlink ref="B83" r:id="rId109" display="Find the Duplicate Number"/>
    <hyperlink ref="B51" r:id="rId110" display="Clone Graph"/>
    <hyperlink ref="B31" r:id="rId111" display="Text Justification"/>
    <hyperlink ref="B55" r:id="rId112" display="Linked List Cycle II"/>
    <hyperlink ref="B46" r:id="rId113" display="Binary Tree Maximum Path Sum"/>
    <hyperlink ref="B113" r:id="rId114" display="Alien Dictionary"/>
    <hyperlink ref="B114" r:id="rId115" display="3Sum"/>
  </hyperlinks>
  <pageMargins left="0.699305555555556" right="0.699305555555556" top="0.75" bottom="0.75" header="0" footer="0"/>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H14" sqref="H14"/>
    </sheetView>
  </sheetViews>
  <sheetFormatPr defaultColWidth="9.14285714285714" defaultRowHeight="15"/>
  <cols>
    <col min="2" max="2" width="33.1428571428571" customWidth="1"/>
    <col min="3" max="3" width="5" customWidth="1"/>
    <col min="4" max="8" width="10.8571428571429" customWidth="1"/>
    <col min="9" max="10" width="5" customWidth="1"/>
  </cols>
  <sheetData>
    <row r="1" spans="1:10">
      <c r="A1" t="s">
        <v>0</v>
      </c>
      <c r="B1" t="s">
        <v>1</v>
      </c>
      <c r="D1" t="s">
        <v>153</v>
      </c>
      <c r="E1" t="s">
        <v>154</v>
      </c>
      <c r="F1" t="s">
        <v>155</v>
      </c>
      <c r="G1" t="s">
        <v>156</v>
      </c>
      <c r="H1" t="s">
        <v>157</v>
      </c>
      <c r="I1" t="s">
        <v>158</v>
      </c>
      <c r="J1" t="s">
        <v>159</v>
      </c>
    </row>
    <row r="2" spans="1:15">
      <c r="A2">
        <v>158</v>
      </c>
      <c r="B2" s="1" t="s">
        <v>97</v>
      </c>
      <c r="C2" t="s">
        <v>160</v>
      </c>
      <c r="D2" s="2" t="s">
        <v>161</v>
      </c>
      <c r="E2" s="2" t="s">
        <v>162</v>
      </c>
      <c r="F2" s="3" t="s">
        <v>163</v>
      </c>
      <c r="G2" s="2" t="s">
        <v>164</v>
      </c>
      <c r="N2" s="9"/>
      <c r="O2" s="10" t="s">
        <v>165</v>
      </c>
    </row>
    <row r="3" spans="1:15">
      <c r="A3">
        <v>981</v>
      </c>
      <c r="B3" s="1" t="s">
        <v>148</v>
      </c>
      <c r="C3" t="s">
        <v>160</v>
      </c>
      <c r="H3" s="3" t="s">
        <v>166</v>
      </c>
      <c r="N3" s="11">
        <v>1</v>
      </c>
      <c r="O3" s="10" t="s">
        <v>167</v>
      </c>
    </row>
    <row r="4" spans="1:8">
      <c r="A4">
        <v>238</v>
      </c>
      <c r="B4" s="1" t="s">
        <v>113</v>
      </c>
      <c r="C4" t="s">
        <v>160</v>
      </c>
      <c r="D4" s="2" t="s">
        <v>168</v>
      </c>
      <c r="E4" s="2" t="s">
        <v>169</v>
      </c>
      <c r="F4" s="2" t="s">
        <v>170</v>
      </c>
      <c r="H4" s="2" t="s">
        <v>166</v>
      </c>
    </row>
    <row r="5" spans="1:8">
      <c r="A5" s="4">
        <v>642</v>
      </c>
      <c r="B5" s="1" t="s">
        <v>140</v>
      </c>
      <c r="C5" t="s">
        <v>171</v>
      </c>
      <c r="H5" s="2" t="s">
        <v>170</v>
      </c>
    </row>
    <row r="6" spans="1:4">
      <c r="A6" s="4">
        <v>200</v>
      </c>
      <c r="B6" s="1" t="s">
        <v>104</v>
      </c>
      <c r="C6" t="s">
        <v>160</v>
      </c>
      <c r="D6" s="3" t="s">
        <v>172</v>
      </c>
    </row>
    <row r="7" spans="1:6">
      <c r="A7" s="4">
        <v>735</v>
      </c>
      <c r="B7" s="1" t="s">
        <v>145</v>
      </c>
      <c r="C7" t="s">
        <v>160</v>
      </c>
      <c r="D7" s="2" t="s">
        <v>173</v>
      </c>
      <c r="E7" s="5" t="s">
        <v>174</v>
      </c>
      <c r="F7" s="2" t="s">
        <v>175</v>
      </c>
    </row>
    <row r="8" spans="1:5">
      <c r="A8" s="4">
        <v>42</v>
      </c>
      <c r="B8" s="1" t="s">
        <v>58</v>
      </c>
      <c r="C8" t="s">
        <v>160</v>
      </c>
      <c r="D8" s="5" t="s">
        <v>174</v>
      </c>
      <c r="E8" s="2" t="s">
        <v>176</v>
      </c>
    </row>
    <row r="9" spans="1:4">
      <c r="A9" s="4">
        <v>716</v>
      </c>
      <c r="B9" s="1" t="s">
        <v>144</v>
      </c>
      <c r="C9" t="s">
        <v>160</v>
      </c>
      <c r="D9" s="5" t="s">
        <v>174</v>
      </c>
    </row>
    <row r="10" spans="1:4">
      <c r="A10">
        <v>10</v>
      </c>
      <c r="B10" s="2" t="s">
        <v>36</v>
      </c>
      <c r="C10" t="s">
        <v>171</v>
      </c>
      <c r="D10" s="2" t="s">
        <v>177</v>
      </c>
    </row>
    <row r="11" spans="1:4">
      <c r="A11">
        <v>44</v>
      </c>
      <c r="B11" s="2" t="s">
        <v>59</v>
      </c>
      <c r="C11" t="s">
        <v>171</v>
      </c>
      <c r="D11" s="2" t="s">
        <v>177</v>
      </c>
    </row>
    <row r="12" spans="1:4">
      <c r="A12" s="4">
        <v>162</v>
      </c>
      <c r="B12" s="1" t="s">
        <v>98</v>
      </c>
      <c r="C12" t="s">
        <v>160</v>
      </c>
      <c r="D12" s="2" t="s">
        <v>178</v>
      </c>
    </row>
    <row r="13" spans="1:4">
      <c r="A13" s="4">
        <v>79</v>
      </c>
      <c r="B13" s="1" t="s">
        <v>69</v>
      </c>
      <c r="D13" s="2" t="s">
        <v>168</v>
      </c>
    </row>
    <row r="14" spans="1:2">
      <c r="A14" s="4">
        <v>212</v>
      </c>
      <c r="B14" s="1" t="s">
        <v>108</v>
      </c>
    </row>
    <row r="15" spans="1:4">
      <c r="A15" s="6">
        <v>128</v>
      </c>
      <c r="B15" s="7" t="s">
        <v>86</v>
      </c>
      <c r="D15" s="2" t="s">
        <v>179</v>
      </c>
    </row>
    <row r="16" spans="1:5">
      <c r="A16" s="4">
        <v>349</v>
      </c>
      <c r="B16" s="1" t="s">
        <v>129</v>
      </c>
      <c r="D16" s="2" t="s">
        <v>180</v>
      </c>
      <c r="E16" s="2" t="s">
        <v>181</v>
      </c>
    </row>
    <row r="17" spans="1:6">
      <c r="A17" s="4">
        <v>146</v>
      </c>
      <c r="B17" s="1" t="s">
        <v>92</v>
      </c>
      <c r="D17" s="2" t="s">
        <v>182</v>
      </c>
      <c r="E17" s="2" t="s">
        <v>183</v>
      </c>
      <c r="F17" s="2" t="s">
        <v>184</v>
      </c>
    </row>
    <row r="18" spans="1:4">
      <c r="A18">
        <v>1060</v>
      </c>
      <c r="B18" s="2" t="s">
        <v>149</v>
      </c>
      <c r="D18" s="2" t="s">
        <v>185</v>
      </c>
    </row>
    <row r="19" spans="1:4">
      <c r="A19">
        <v>0</v>
      </c>
      <c r="B19" t="s">
        <v>186</v>
      </c>
      <c r="D19" s="2" t="s">
        <v>187</v>
      </c>
    </row>
    <row r="20" spans="1:4">
      <c r="A20">
        <v>935</v>
      </c>
      <c r="B20" s="3" t="s">
        <v>147</v>
      </c>
      <c r="D20" s="2" t="s">
        <v>188</v>
      </c>
    </row>
    <row r="21" spans="1:4">
      <c r="A21">
        <v>204</v>
      </c>
      <c r="B21" s="2" t="s">
        <v>105</v>
      </c>
      <c r="D21" s="8" t="s">
        <v>189</v>
      </c>
    </row>
    <row r="22" spans="1:4">
      <c r="A22">
        <v>0</v>
      </c>
      <c r="B22" t="s">
        <v>190</v>
      </c>
      <c r="D22" s="2" t="s">
        <v>176</v>
      </c>
    </row>
    <row r="23" spans="1:2">
      <c r="A23">
        <v>347</v>
      </c>
      <c r="B23" s="2" t="s">
        <v>128</v>
      </c>
    </row>
    <row r="24" spans="1:2">
      <c r="A24">
        <v>287</v>
      </c>
      <c r="B24" s="2" t="s">
        <v>121</v>
      </c>
    </row>
    <row r="25" spans="1:2">
      <c r="A25">
        <v>133</v>
      </c>
      <c r="B25" s="2" t="s">
        <v>87</v>
      </c>
    </row>
    <row r="26" spans="1:4">
      <c r="A26" s="4">
        <v>20</v>
      </c>
      <c r="B26" s="1" t="s">
        <v>46</v>
      </c>
      <c r="D26" s="2" t="s">
        <v>191</v>
      </c>
    </row>
    <row r="27" spans="1:4">
      <c r="A27" s="4">
        <v>341</v>
      </c>
      <c r="B27" s="1" t="s">
        <v>126</v>
      </c>
      <c r="D27" s="2" t="s">
        <v>191</v>
      </c>
    </row>
    <row r="28" spans="1:4">
      <c r="A28">
        <v>124</v>
      </c>
      <c r="B28" s="2" t="s">
        <v>81</v>
      </c>
      <c r="D28" s="2" t="s">
        <v>192</v>
      </c>
    </row>
    <row r="29" spans="1:4">
      <c r="A29">
        <v>300</v>
      </c>
      <c r="B29" t="s">
        <v>193</v>
      </c>
      <c r="D29" s="2" t="s">
        <v>194</v>
      </c>
    </row>
  </sheetData>
  <hyperlinks>
    <hyperlink ref="F2" r:id="rId3" display="2019.04.06"/>
    <hyperlink ref="H4" r:id="rId4" display="2019.04.28"/>
    <hyperlink ref="B3" r:id="rId5" display="Time Based Key-Value Store"/>
    <hyperlink ref="B4" r:id="rId6" display="Product of Array Except Self"/>
    <hyperlink ref="B2" r:id="rId7" display="Read N Characters Given Read4 II"/>
    <hyperlink ref="H3" r:id="rId4" display="2019.04.28"/>
    <hyperlink ref="B5" r:id="rId8" display="Design Search Autocomplete System"/>
    <hyperlink ref="F4" r:id="rId9" display="2019.03.07"/>
    <hyperlink ref="H5" r:id="rId9" display="2019.03.07"/>
    <hyperlink ref="D6" r:id="rId10" display="2019.02.13"/>
    <hyperlink ref="B6" r:id="rId11" display="Number of Islands"/>
    <hyperlink ref="B7" r:id="rId12" display="Asteroid Collision"/>
    <hyperlink ref="D7" r:id="rId13" display="2019.02.07"/>
    <hyperlink ref="E7" r:id="rId14" display="2018.11.27"/>
    <hyperlink ref="B8" r:id="rId15" display="Trapping Rain Water"/>
    <hyperlink ref="D8" r:id="rId14" display="2018.11.27"/>
    <hyperlink ref="B9" r:id="rId16" display="Max Stack"/>
    <hyperlink ref="D9" r:id="rId14" display="2018.11.27"/>
    <hyperlink ref="F7" r:id="rId17" display="2018.11.07"/>
    <hyperlink ref="D4" r:id="rId18" display="2019.06.29"/>
    <hyperlink ref="E4" r:id="rId19" display="2019.04.17"/>
    <hyperlink ref="D10" r:id="rId20" display="2019.04.10"/>
    <hyperlink ref="B10" r:id="rId21" display="Regular Expression Matching"/>
    <hyperlink ref="B11" r:id="rId22" display="Wildcard Matching"/>
    <hyperlink ref="D11" r:id="rId20" display="2019.04.10"/>
    <hyperlink ref="B12" r:id="rId23" display="Find Peak Element"/>
    <hyperlink ref="D12" r:id="rId24" display="2018.11.06"/>
    <hyperlink ref="B13" r:id="rId25" display="Word Search"/>
    <hyperlink ref="B14" r:id="rId26" display="Word Search II"/>
    <hyperlink ref="D13" r:id="rId27" display="2019.06.29"/>
    <hyperlink ref="B15" r:id="rId28" display="Longest Consecutive Sequence"/>
    <hyperlink ref="D15" r:id="rId29" display="2018.05.01"/>
    <hyperlink ref="B16" r:id="rId30" display="Intersection of Two Arrays"/>
    <hyperlink ref="D16" r:id="rId31" display="2018.11.21"/>
    <hyperlink ref="E16" r:id="rId32" display="2018.06.30"/>
    <hyperlink ref="F17" r:id="rId33" display="2018.09.29"/>
    <hyperlink ref="E17" r:id="rId34" display="2019.02.15"/>
    <hyperlink ref="D17" r:id="rId34" display="2019.03.30"/>
    <hyperlink ref="B17" r:id="rId35" display="LRU Cache -- Multi Stream"/>
    <hyperlink ref="D2" r:id="rId36" display="2019.06.25"/>
    <hyperlink ref="E2" r:id="rId37" display="2019.05.30"/>
    <hyperlink ref="G2" r:id="rId38" display="2019.01.17"/>
    <hyperlink ref="B18" r:id="rId39" display="Missing Element in Sorted Array"/>
    <hyperlink ref="D18" r:id="rId40" display="2019.05.16"/>
    <hyperlink ref="D19" r:id="rId41" display="2019.02.26"/>
    <hyperlink ref="B20" r:id="rId42" display="Knight Dialer"/>
    <hyperlink ref="D20" r:id="rId43" display="2019.01.20"/>
    <hyperlink ref="B21" r:id="rId44" display="Count Primes"/>
    <hyperlink ref="D21" r:id="rId45" display="2018.11.10"/>
    <hyperlink ref="E8" r:id="rId46" display="2018.10.21"/>
    <hyperlink ref="D22" r:id="rId46" display="2018.10.21"/>
    <hyperlink ref="B23" r:id="rId47" display="Top K Frequent Elements"/>
    <hyperlink ref="B24" r:id="rId48" display="Find the Duplicate Number"/>
    <hyperlink ref="B25" r:id="rId49" display="Clone Graph"/>
    <hyperlink ref="B26" r:id="rId50" display="Valid Parentheses"/>
    <hyperlink ref="D26" r:id="rId51" display="2019.05.31"/>
    <hyperlink ref="B27" r:id="rId52" display="Flatten Nested List Iterator"/>
    <hyperlink ref="D27" r:id="rId51" display="2019.05.31"/>
    <hyperlink ref="B28" r:id="rId53" display="Binary Tree Maximum Path Sum"/>
    <hyperlink ref="D28" r:id="rId54" display="2019.04.15"/>
    <hyperlink ref="D29" r:id="rId55" display="2019.03.12"/>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6" sqref="A16"/>
    </sheetView>
  </sheetViews>
  <sheetFormatPr defaultColWidth="14.4285714285714" defaultRowHeight="15" customHeight="1" outlineLevelCol="2"/>
  <cols>
    <col min="1" max="26" width="9" customWidth="1"/>
  </cols>
  <sheetData>
    <row r="1" spans="1:3">
      <c r="A1" t="s">
        <v>195</v>
      </c>
      <c r="B1" s="1" t="s">
        <v>196</v>
      </c>
      <c r="C1" s="1" t="s">
        <v>197</v>
      </c>
    </row>
    <row r="2" spans="1:1">
      <c r="A2" t="s">
        <v>198</v>
      </c>
    </row>
    <row r="4" spans="1:2">
      <c r="A4">
        <v>2018.06</v>
      </c>
      <c r="B4" s="1" t="s">
        <v>199</v>
      </c>
    </row>
    <row r="5" spans="1:1">
      <c r="A5" t="s">
        <v>200</v>
      </c>
    </row>
    <row r="6" spans="1:1">
      <c r="A6" t="s">
        <v>201</v>
      </c>
    </row>
    <row r="7" spans="1:1">
      <c r="A7" t="s">
        <v>202</v>
      </c>
    </row>
    <row r="8" spans="1:1">
      <c r="A8" t="s">
        <v>203</v>
      </c>
    </row>
    <row r="9" spans="1:2">
      <c r="A9">
        <v>2019.06</v>
      </c>
      <c r="B9" s="1" t="s">
        <v>204</v>
      </c>
    </row>
    <row r="10" spans="2:2">
      <c r="B10" s="1" t="s">
        <v>205</v>
      </c>
    </row>
    <row r="11" spans="2:2">
      <c r="B11" s="1" t="s">
        <v>206</v>
      </c>
    </row>
    <row r="12" spans="2:2">
      <c r="B12" s="1" t="s">
        <v>206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display="https://eng.uber.com/payments-platform/"/>
    <hyperlink ref="C1" r:id="rId2" display="https://medium.com/airbnb-engine ... system-2981f6b070bb‍‍‌‌‌‌‌‍‌‌‍‌‌‍‍‍‍‌‌"/>
    <hyperlink ref="B4" r:id="rId3" display="https://www.1point3acres.com/bbs/interview/lyft-software-engineer-432996.html"/>
    <hyperlink ref="B9" r:id="rId4" display="https://www.1point3acres.com/bbs/forum.php?mod=viewthread&amp;tid=533594&amp;ctid=229279"/>
    <hyperlink ref="B10" r:id="rId5" display="https://www.1point3acres.com/bbs/forum.php?mod=viewthread&amp;tid=532629&amp;ctid=229279"/>
    <hyperlink ref="B11" r:id="rId6" display="https://www.1point3acres.com/bbs/forum.php?mod=viewthread&amp;tid=532045&amp;ctid=229279"/>
    <hyperlink ref="B12" r:id="rId6" display="https://www.1point3acres.com/bbs/forum.php?mod=viewthread&amp;tid=532045&amp;ctid=229279"/>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总体</vt:lpstr>
      <vt:lpstr>Lyft面经</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2019-09-23T01:55:05Z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2052-11.1.0.9005</vt:lpwstr>
  </property>
</Properties>
</file>