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upam Deo\Desktop\New folder\migrant_F\"/>
    </mc:Choice>
  </mc:AlternateContent>
  <bookViews>
    <workbookView xWindow="0" yWindow="0" windowWidth="20490" windowHeight="7620" activeTab="9"/>
  </bookViews>
  <sheets>
    <sheet name="All Data" sheetId="4" r:id="rId1"/>
    <sheet name="Filtered Data" sheetId="5" r:id="rId2"/>
    <sheet name="Pivot" sheetId="6" r:id="rId3"/>
    <sheet name="For Heat Map" sheetId="7" r:id="rId4"/>
    <sheet name="HIGH_LOW" sheetId="8" r:id="rId5"/>
    <sheet name="PA" sheetId="9" r:id="rId6"/>
    <sheet name="MA" sheetId="10" r:id="rId7"/>
    <sheet name="NJ" sheetId="11" r:id="rId8"/>
    <sheet name="CT" sheetId="12" r:id="rId9"/>
    <sheet name="NY" sheetId="13" r:id="rId10"/>
  </sheets>
  <definedNames>
    <definedName name="_xlnm._FilterDatabase" localSheetId="0" hidden="1">'All Data'!$A$1:$Q$391</definedName>
    <definedName name="_xlnm._FilterDatabase" localSheetId="1" hidden="1">'Filtered Data'!$A$1:$E$391</definedName>
  </definedNames>
  <calcPr calcId="162913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9" l="1"/>
  <c r="L3" i="9"/>
  <c r="M3" i="9"/>
  <c r="N3" i="9"/>
  <c r="L4" i="9"/>
  <c r="M4" i="9"/>
  <c r="N4" i="9"/>
  <c r="L5" i="9"/>
  <c r="M5" i="9"/>
  <c r="L6" i="9"/>
  <c r="M6" i="9"/>
  <c r="N6" i="9"/>
  <c r="L7" i="9"/>
  <c r="M7" i="9"/>
  <c r="N7" i="9"/>
  <c r="L8" i="9"/>
  <c r="M8" i="9"/>
  <c r="N8" i="9"/>
  <c r="N2" i="9"/>
  <c r="M2" i="9"/>
  <c r="L2" i="9"/>
</calcChain>
</file>

<file path=xl/sharedStrings.xml><?xml version="1.0" encoding="utf-8"?>
<sst xmlns="http://schemas.openxmlformats.org/spreadsheetml/2006/main" count="2281" uniqueCount="161">
  <si>
    <t>Destination into Vermont (State Code)</t>
  </si>
  <si>
    <t>State Code</t>
  </si>
  <si>
    <t>State</t>
  </si>
  <si>
    <t>State Name</t>
  </si>
  <si>
    <t>Number of returns (IN)</t>
  </si>
  <si>
    <t>Number of exemptions (IN)</t>
  </si>
  <si>
    <t>Adjusted gross income (AGI) (IN)</t>
  </si>
  <si>
    <t>Origin from Vermont (State Code)</t>
  </si>
  <si>
    <t>Input_#2_State Code</t>
  </si>
  <si>
    <t>Input_#2_State</t>
  </si>
  <si>
    <t>Input_#2_State Name</t>
  </si>
  <si>
    <t>Number of returns (OUT)</t>
  </si>
  <si>
    <t>Number of exemptions (OUT)</t>
  </si>
  <si>
    <t>Adjusted gross income (AGI) (OUT)</t>
  </si>
  <si>
    <t>Net Migration</t>
  </si>
  <si>
    <t>Net Exemption:</t>
  </si>
  <si>
    <t>Net AGI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</si>
  <si>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</si>
  <si>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</si>
  <si>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</si>
  <si>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</si>
  <si>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</si>
  <si>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</si>
  <si>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</si>
  <si>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</si>
  <si>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</si>
  <si>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</si>
  <si>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</si>
  <si>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</si>
  <si>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</si>
  <si>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</si>
  <si>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</si>
  <si>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</si>
  <si>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DC</t>
  </si>
  <si>
    <t>District Of Columbia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</si>
  <si>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</si>
  <si>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</si>
  <si>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</si>
  <si>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</si>
  <si>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</si>
  <si>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</si>
  <si>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</si>
  <si>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</si>
  <si>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</si>
  <si>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</si>
  <si>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</si>
  <si>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</si>
  <si>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</si>
  <si>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</si>
  <si>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</si>
  <si>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</si>
  <si>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</si>
  <si>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</si>
  <si>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</si>
  <si>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</si>
  <si>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</si>
  <si>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</si>
  <si>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</si>
  <si>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</si>
  <si>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</si>
  <si>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</si>
  <si>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</si>
  <si>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</si>
  <si>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</si>
  <si>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</si>
  <si>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</si>
  <si>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</si>
  <si>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</si>
  <si>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</si>
  <si>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</si>
  <si>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</si>
  <si>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</si>
  <si>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</si>
  <si>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</si>
  <si>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</si>
  <si>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</si>
  <si>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</si>
  <si>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</si>
  <si>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</si>
  <si>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</si>
  <si>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</si>
  <si>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</si>
  <si>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</si>
  <si>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</si>
  <si>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</si>
  <si>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</si>
  <si>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</si>
  <si>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</si>
  <si>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</si>
  <si>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</si>
  <si>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</si>
  <si>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</si>
  <si>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</si>
  <si>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</si>
  <si>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</si>
  <si>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</si>
  <si>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</si>
  <si>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</si>
  <si>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</si>
  <si>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</si>
  <si>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</si>
  <si>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</si>
  <si>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</si>
  <si>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</si>
  <si>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</si>
  <si>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</si>
  <si>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</si>
  <si>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</si>
  <si>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VT Non-migrants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</si>
  <si>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</si>
  <si>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</si>
  <si>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</si>
  <si>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</si>
  <si>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</si>
  <si>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</si>
  <si>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</si>
  <si>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</si>
  <si>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</si>
  <si>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</si>
  <si>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FR</t>
  </si>
  <si>
    <t>Foreign</t>
  </si>
  <si>
    <t>VT Total Migration US and Foreign</t>
  </si>
  <si>
    <t>VT Total Migration US</t>
  </si>
  <si>
    <t>VT Total Migration Foreign</t>
  </si>
  <si>
    <t>VT Total Migration-US and Foreign</t>
  </si>
  <si>
    <t>VT Total Migration-US</t>
  </si>
  <si>
    <t>VT Total Migration-Same State</t>
  </si>
  <si>
    <t>VT Total Migration-Foreign</t>
  </si>
  <si>
    <t>Grand Total</t>
  </si>
  <si>
    <t>Values</t>
  </si>
  <si>
    <t>Average of Net Migration</t>
  </si>
  <si>
    <t>Average of Net Exemption:</t>
  </si>
  <si>
    <t>Average of Net AGI</t>
  </si>
  <si>
    <t>Year</t>
  </si>
  <si>
    <t>2011-2012</t>
  </si>
  <si>
    <t>2012-2013</t>
  </si>
  <si>
    <t>2013-2014</t>
  </si>
  <si>
    <t>2014-2015</t>
  </si>
  <si>
    <t>2015-2016</t>
  </si>
  <si>
    <t>2016-2017</t>
  </si>
  <si>
    <t>2017-2018</t>
  </si>
  <si>
    <t>Average of Net Migration of Highest 7 years Average</t>
  </si>
  <si>
    <t>Average of Net Exemption of Highest 7 years Average</t>
  </si>
  <si>
    <t>Average of Net AGI of Highest 7 years Average</t>
  </si>
  <si>
    <t>Net Migration PA (lowest sevenyear
average)_1</t>
  </si>
  <si>
    <t>Net Exemption PA (lowest sevenyear
average)_1</t>
  </si>
  <si>
    <t>Net AGI PA (lowest sevenyear
average)_1</t>
  </si>
  <si>
    <t>Net Migration MA (lowest sevenyear
average)_2</t>
  </si>
  <si>
    <t>Net Exemption MA (lowest sevenyear
average)_2</t>
  </si>
  <si>
    <t>Net AGI MA (lowest sevenyear
average)_2</t>
  </si>
  <si>
    <t>Net Migration NJ (lowest sevenyear
average)_3</t>
  </si>
  <si>
    <t>Net Exemption NJ (lowest sevenyear
average)_3</t>
  </si>
  <si>
    <t>Net AGI  NJ (lowest sevenyear
average)_3</t>
  </si>
  <si>
    <t>Net Migration CT (lowest sevenyear
average)_4</t>
  </si>
  <si>
    <t>Net Exemption CT (lowest sevenyear
average)_4</t>
  </si>
  <si>
    <t>Net AGI CT (lowest sevenyear
average)_4</t>
  </si>
  <si>
    <t>Net Migration NY (lowest sevenyear
average)_5</t>
  </si>
  <si>
    <t>Net Exemption NY (lowest sevenyear
average)_5</t>
  </si>
  <si>
    <t>Net AGI NY (lowest sevenyear
average)_5</t>
  </si>
  <si>
    <t>Highest 7 years Average</t>
  </si>
  <si>
    <t>Lowest 7 years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</si>
</sst>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NumberFormat="1"/>
    <xf numFmtId="0" fontId="1" fillId="2" borderId="1" xfId="0" applyFont="1" applyFill="1" applyBorder="1"/>
    <xf numFmtId="0" fontId="0" fillId="0" borderId="0" xfId="0" pivotButton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HIGH_LOW!$B$2</c:f>
              <c:strCache>
                <c:ptCount val="1"/>
                <c:pt idx="0">
                  <c:v>Average of Net Migration of Highest 7 years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HIGH_LOW!$A$3:$A$7</c:f>
              <c:strCache>
                <c:ptCount val="5"/>
                <c:pt idx="0">
                  <c:v>FL</c:v>
                </c:pt>
                <c:pt idx="1">
                  <c:v>VT</c:v>
                </c:pt>
                <c:pt idx="2">
                  <c:v>NC</c:v>
                </c:pt>
                <c:pt idx="3">
                  <c:v>ME</c:v>
                </c:pt>
                <c:pt idx="4">
                  <c:v>SC</c:v>
                </c:pt>
              </c:strCache>
            </c:strRef>
          </c:cat>
          <c:val>
            <c:numRef>
              <c:f>HIGH_LOW!$B$3:$B$7</c:f>
              <c:numCache>
                <c:formatCode>0.00</c:formatCode>
                <c:ptCount val="5"/>
                <c:pt idx="0">
                  <c:v>353.28571428571428</c:v>
                </c:pt>
                <c:pt idx="1">
                  <c:v>316.84848484848487</c:v>
                </c:pt>
                <c:pt idx="2">
                  <c:v>173</c:v>
                </c:pt>
                <c:pt idx="3">
                  <c:v>116.71428571428571</c:v>
                </c:pt>
                <c:pt idx="4">
                  <c:v>113.85714285714286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1-4444-91A0-B741E010A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037135"/>
        <c:axId val="822701247"/>
      </c:lineChart>
      <c:catAx>
        <c:axId val="170003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701247"/>
        <c:crosses val="autoZero"/>
        <c:auto val="1"/>
        <c:lblAlgn val="ctr"/>
        <c:lblOffset val="100"/>
        <c:noMultiLvlLbl val="0"/>
      </c:catAx>
      <c:valAx>
        <c:axId val="8227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3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NJ!$L$1</c:f>
              <c:strCache>
                <c:ptCount val="1"/>
                <c:pt idx="0">
                  <c:v>Net Migration NJ (lowest sevenyear
average)_3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NJ!$A$2:$A$8</c:f>
              <c:strCache>
                <c:ptCount val="7"/>
                <c:pt idx="0">
                  <c:v>2011-2012</c:v>
                </c:pt>
                <c:pt idx="1">
                  <c:v>2012-2013</c:v>
                </c:pt>
                <c:pt idx="2">
                  <c:v>2013-2014</c:v>
                </c:pt>
                <c:pt idx="3">
                  <c:v>2014-2015</c:v>
                </c:pt>
                <c:pt idx="4">
                  <c:v>2015-2016</c:v>
                </c:pt>
                <c:pt idx="5">
                  <c:v>2016-2017</c:v>
                </c:pt>
                <c:pt idx="6">
                  <c:v>2017-2018</c:v>
                </c:pt>
              </c:strCache>
            </c:strRef>
          </c:cat>
          <c:val>
            <c:numRef>
              <c:f>NJ!$L$2:$L$8</c:f>
              <c:numCache>
                <c:formatCode>General</c:formatCode>
                <c:ptCount val="7"/>
                <c:pt idx="0">
                  <c:v>-48</c:v>
                </c:pt>
                <c:pt idx="1">
                  <c:v>-150</c:v>
                </c:pt>
                <c:pt idx="2">
                  <c:v>-88</c:v>
                </c:pt>
                <c:pt idx="3">
                  <c:v>-97</c:v>
                </c:pt>
                <c:pt idx="4">
                  <c:v>-151</c:v>
                </c:pt>
                <c:pt idx="5">
                  <c:v>-200</c:v>
                </c:pt>
                <c:pt idx="6">
                  <c:v>-104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4-49EE-A387-4FB101D02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092015"/>
        <c:axId val="1888092431"/>
      </c:lineChart>
      <c:catAx>
        <c:axId val="188809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092431"/>
        <c:crosses val="autoZero"/>
        <c:auto val="1"/>
        <c:lblAlgn val="ctr"/>
        <c:lblOffset val="100"/>
        <c:noMultiLvlLbl val="0"/>
      </c:catAx>
      <c:valAx>
        <c:axId val="18880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09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NJ!$M$1</c:f>
              <c:strCache>
                <c:ptCount val="1"/>
                <c:pt idx="0">
                  <c:v>Net Exemption NJ (lowest sevenyear
average)_3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NJ!$A$2:$A$8</c:f>
              <c:strCache>
                <c:ptCount val="7"/>
                <c:pt idx="0">
                  <c:v>2011-2012</c:v>
                </c:pt>
                <c:pt idx="1">
                  <c:v>2012-2013</c:v>
                </c:pt>
                <c:pt idx="2">
                  <c:v>2013-2014</c:v>
                </c:pt>
                <c:pt idx="3">
                  <c:v>2014-2015</c:v>
                </c:pt>
                <c:pt idx="4">
                  <c:v>2015-2016</c:v>
                </c:pt>
                <c:pt idx="5">
                  <c:v>2016-2017</c:v>
                </c:pt>
                <c:pt idx="6">
                  <c:v>2017-2018</c:v>
                </c:pt>
              </c:strCache>
            </c:strRef>
          </c:cat>
          <c:val>
            <c:numRef>
              <c:f>NJ!$M$2:$M$8</c:f>
              <c:numCache>
                <c:formatCode>General</c:formatCode>
                <c:ptCount val="7"/>
                <c:pt idx="0">
                  <c:v>-77</c:v>
                </c:pt>
                <c:pt idx="1">
                  <c:v>-270</c:v>
                </c:pt>
                <c:pt idx="2">
                  <c:v>-166</c:v>
                </c:pt>
                <c:pt idx="3">
                  <c:v>-170</c:v>
                </c:pt>
                <c:pt idx="4">
                  <c:v>-296</c:v>
                </c:pt>
                <c:pt idx="5">
                  <c:v>-392</c:v>
                </c:pt>
                <c:pt idx="6">
                  <c:v>-230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4-464D-97AD-9E023D125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094511"/>
        <c:axId val="1888093263"/>
      </c:lineChart>
      <c:catAx>
        <c:axId val="188809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093263"/>
        <c:crosses val="autoZero"/>
        <c:auto val="1"/>
        <c:lblAlgn val="ctr"/>
        <c:lblOffset val="100"/>
        <c:noMultiLvlLbl val="0"/>
      </c:catAx>
      <c:valAx>
        <c:axId val="188809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09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NJ!$N$1</c:f>
              <c:strCache>
                <c:ptCount val="1"/>
                <c:pt idx="0">
                  <c:v>Net AGI  NJ (lowest sevenyear
average)_3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NJ!$A$2:$A$8</c:f>
              <c:strCache>
                <c:ptCount val="7"/>
                <c:pt idx="0">
                  <c:v>2011-2012</c:v>
                </c:pt>
                <c:pt idx="1">
                  <c:v>2012-2013</c:v>
                </c:pt>
                <c:pt idx="2">
                  <c:v>2013-2014</c:v>
                </c:pt>
                <c:pt idx="3">
                  <c:v>2014-2015</c:v>
                </c:pt>
                <c:pt idx="4">
                  <c:v>2015-2016</c:v>
                </c:pt>
                <c:pt idx="5">
                  <c:v>2016-2017</c:v>
                </c:pt>
                <c:pt idx="6">
                  <c:v>2017-2018</c:v>
                </c:pt>
              </c:strCache>
            </c:strRef>
          </c:cat>
          <c:val>
            <c:numRef>
              <c:f>NJ!$N$2:$N$8</c:f>
              <c:numCache>
                <c:formatCode>General</c:formatCode>
                <c:ptCount val="7"/>
                <c:pt idx="0">
                  <c:v>-835</c:v>
                </c:pt>
                <c:pt idx="1">
                  <c:v>-17586</c:v>
                </c:pt>
                <c:pt idx="2">
                  <c:v>-16426</c:v>
                </c:pt>
                <c:pt idx="3">
                  <c:v>-11196</c:v>
                </c:pt>
                <c:pt idx="4">
                  <c:v>-17340</c:v>
                </c:pt>
                <c:pt idx="5">
                  <c:v>-20703</c:v>
                </c:pt>
                <c:pt idx="6">
                  <c:v>-19522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2-47D8-A5A6-7E5A18037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091599"/>
        <c:axId val="1692098959"/>
      </c:lineChart>
      <c:catAx>
        <c:axId val="188809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098959"/>
        <c:crosses val="autoZero"/>
        <c:auto val="1"/>
        <c:lblAlgn val="ctr"/>
        <c:lblOffset val="100"/>
        <c:noMultiLvlLbl val="0"/>
      </c:catAx>
      <c:valAx>
        <c:axId val="169209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09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CT!$L$1</c:f>
              <c:strCache>
                <c:ptCount val="1"/>
                <c:pt idx="0">
                  <c:v>Net Migration CT (lowest sevenyear
average)_4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CT!$A$2:$A$8</c:f>
              <c:strCache>
                <c:ptCount val="7"/>
                <c:pt idx="0">
                  <c:v>2011-2012</c:v>
                </c:pt>
                <c:pt idx="1">
                  <c:v>2012-2013</c:v>
                </c:pt>
                <c:pt idx="2">
                  <c:v>2013-2014</c:v>
                </c:pt>
                <c:pt idx="3">
                  <c:v>2014-2015</c:v>
                </c:pt>
                <c:pt idx="4">
                  <c:v>2015-2016</c:v>
                </c:pt>
                <c:pt idx="5">
                  <c:v>2016-2017</c:v>
                </c:pt>
                <c:pt idx="6">
                  <c:v>2017-2018</c:v>
                </c:pt>
              </c:strCache>
            </c:strRef>
          </c:cat>
          <c:val>
            <c:numRef>
              <c:f>CT!$L$2:$L$8</c:f>
              <c:numCache>
                <c:formatCode>General</c:formatCode>
                <c:ptCount val="7"/>
                <c:pt idx="0">
                  <c:v>-145</c:v>
                </c:pt>
                <c:pt idx="1">
                  <c:v>-102</c:v>
                </c:pt>
                <c:pt idx="2">
                  <c:v>-142</c:v>
                </c:pt>
                <c:pt idx="3">
                  <c:v>-153</c:v>
                </c:pt>
                <c:pt idx="4">
                  <c:v>-158</c:v>
                </c:pt>
                <c:pt idx="5">
                  <c:v>-273</c:v>
                </c:pt>
                <c:pt idx="6">
                  <c:v>-201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9-420B-B2DB-58A0DA3DF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938767"/>
        <c:axId val="1574945423"/>
      </c:lineChart>
      <c:catAx>
        <c:axId val="157493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945423"/>
        <c:crosses val="autoZero"/>
        <c:auto val="1"/>
        <c:lblAlgn val="ctr"/>
        <c:lblOffset val="100"/>
        <c:noMultiLvlLbl val="0"/>
      </c:catAx>
      <c:valAx>
        <c:axId val="157494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93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CT!$M$1</c:f>
              <c:strCache>
                <c:ptCount val="1"/>
                <c:pt idx="0">
                  <c:v>Net Exemption CT (lowest sevenyear
average)_4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CT!$A$2:$A$8</c:f>
              <c:strCache>
                <c:ptCount val="7"/>
                <c:pt idx="0">
                  <c:v>2011-2012</c:v>
                </c:pt>
                <c:pt idx="1">
                  <c:v>2012-2013</c:v>
                </c:pt>
                <c:pt idx="2">
                  <c:v>2013-2014</c:v>
                </c:pt>
                <c:pt idx="3">
                  <c:v>2014-2015</c:v>
                </c:pt>
                <c:pt idx="4">
                  <c:v>2015-2016</c:v>
                </c:pt>
                <c:pt idx="5">
                  <c:v>2016-2017</c:v>
                </c:pt>
                <c:pt idx="6">
                  <c:v>2017-2018</c:v>
                </c:pt>
              </c:strCache>
            </c:strRef>
          </c:cat>
          <c:val>
            <c:numRef>
              <c:f>CT!$M$2:$M$8</c:f>
              <c:numCache>
                <c:formatCode>General</c:formatCode>
                <c:ptCount val="7"/>
                <c:pt idx="0">
                  <c:v>-233</c:v>
                </c:pt>
                <c:pt idx="1">
                  <c:v>-187</c:v>
                </c:pt>
                <c:pt idx="2">
                  <c:v>-215</c:v>
                </c:pt>
                <c:pt idx="3">
                  <c:v>-228</c:v>
                </c:pt>
                <c:pt idx="4">
                  <c:v>-264</c:v>
                </c:pt>
                <c:pt idx="5">
                  <c:v>-418</c:v>
                </c:pt>
                <c:pt idx="6">
                  <c:v>-385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84D-B0E3-5EBF13539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627903"/>
        <c:axId val="1694629983"/>
      </c:lineChart>
      <c:catAx>
        <c:axId val="169462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29983"/>
        <c:crosses val="autoZero"/>
        <c:auto val="1"/>
        <c:lblAlgn val="ctr"/>
        <c:lblOffset val="100"/>
        <c:noMultiLvlLbl val="0"/>
      </c:catAx>
      <c:valAx>
        <c:axId val="16946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2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CT!$N$1</c:f>
              <c:strCache>
                <c:ptCount val="1"/>
                <c:pt idx="0">
                  <c:v>Net AGI CT (lowest sevenyear
average)_4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CT!$A$2:$A$8</c:f>
              <c:strCache>
                <c:ptCount val="7"/>
                <c:pt idx="0">
                  <c:v>2011-2012</c:v>
                </c:pt>
                <c:pt idx="1">
                  <c:v>2012-2013</c:v>
                </c:pt>
                <c:pt idx="2">
                  <c:v>2013-2014</c:v>
                </c:pt>
                <c:pt idx="3">
                  <c:v>2014-2015</c:v>
                </c:pt>
                <c:pt idx="4">
                  <c:v>2015-2016</c:v>
                </c:pt>
                <c:pt idx="5">
                  <c:v>2016-2017</c:v>
                </c:pt>
                <c:pt idx="6">
                  <c:v>2017-2018</c:v>
                </c:pt>
              </c:strCache>
            </c:strRef>
          </c:cat>
          <c:val>
            <c:numRef>
              <c:f>CT!$N$2:$N$8</c:f>
              <c:numCache>
                <c:formatCode>General</c:formatCode>
                <c:ptCount val="7"/>
                <c:pt idx="0">
                  <c:v>-5375</c:v>
                </c:pt>
                <c:pt idx="1">
                  <c:v>-16332</c:v>
                </c:pt>
                <c:pt idx="2">
                  <c:v>-14062</c:v>
                </c:pt>
                <c:pt idx="3">
                  <c:v>-18217</c:v>
                </c:pt>
                <c:pt idx="4">
                  <c:v>-23629</c:v>
                </c:pt>
                <c:pt idx="5">
                  <c:v>-33622</c:v>
                </c:pt>
                <c:pt idx="6">
                  <c:v>-23679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3-4C45-84F9-51EF7FE3E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692703"/>
        <c:axId val="822691871"/>
      </c:lineChart>
      <c:catAx>
        <c:axId val="82269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91871"/>
        <c:crosses val="autoZero"/>
        <c:auto val="1"/>
        <c:lblAlgn val="ctr"/>
        <c:lblOffset val="100"/>
        <c:noMultiLvlLbl val="0"/>
      </c:catAx>
      <c:valAx>
        <c:axId val="82269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9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NY!$L$1</c:f>
              <c:strCache>
                <c:ptCount val="1"/>
                <c:pt idx="0">
                  <c:v>Net Migration NY (lowest sevenyear
average)_5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NY!$A$2:$A$8</c:f>
              <c:strCache>
                <c:ptCount val="7"/>
                <c:pt idx="0">
                  <c:v>2011-2012</c:v>
                </c:pt>
                <c:pt idx="1">
                  <c:v>2012-2013</c:v>
                </c:pt>
                <c:pt idx="2">
                  <c:v>2013-2014</c:v>
                </c:pt>
                <c:pt idx="3">
                  <c:v>2014-2015</c:v>
                </c:pt>
                <c:pt idx="4">
                  <c:v>2015-2016</c:v>
                </c:pt>
                <c:pt idx="5">
                  <c:v>2016-2017</c:v>
                </c:pt>
                <c:pt idx="6">
                  <c:v>2017-2018</c:v>
                </c:pt>
              </c:strCache>
            </c:strRef>
          </c:cat>
          <c:val>
            <c:numRef>
              <c:f>NY!$L$2:$L$8</c:f>
              <c:numCache>
                <c:formatCode>General</c:formatCode>
                <c:ptCount val="7"/>
                <c:pt idx="0">
                  <c:v>-192</c:v>
                </c:pt>
                <c:pt idx="1">
                  <c:v>-207</c:v>
                </c:pt>
                <c:pt idx="2">
                  <c:v>-229</c:v>
                </c:pt>
                <c:pt idx="3">
                  <c:v>-166</c:v>
                </c:pt>
                <c:pt idx="4">
                  <c:v>-361</c:v>
                </c:pt>
                <c:pt idx="5">
                  <c:v>-300</c:v>
                </c:pt>
                <c:pt idx="6">
                  <c:v>-127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5-4896-8E30-8406BA6F7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811119"/>
        <c:axId val="1586471423"/>
      </c:lineChart>
      <c:catAx>
        <c:axId val="82281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471423"/>
        <c:crosses val="autoZero"/>
        <c:auto val="1"/>
        <c:lblAlgn val="ctr"/>
        <c:lblOffset val="100"/>
        <c:noMultiLvlLbl val="0"/>
      </c:catAx>
      <c:valAx>
        <c:axId val="158647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81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NY!$M$1</c:f>
              <c:strCache>
                <c:ptCount val="1"/>
                <c:pt idx="0">
                  <c:v>Net Exemption NY (lowest sevenyear
average)_5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NY!$A$2:$A$8</c:f>
              <c:strCache>
                <c:ptCount val="7"/>
                <c:pt idx="0">
                  <c:v>2011-2012</c:v>
                </c:pt>
                <c:pt idx="1">
                  <c:v>2012-2013</c:v>
                </c:pt>
                <c:pt idx="2">
                  <c:v>2013-2014</c:v>
                </c:pt>
                <c:pt idx="3">
                  <c:v>2014-2015</c:v>
                </c:pt>
                <c:pt idx="4">
                  <c:v>2015-2016</c:v>
                </c:pt>
                <c:pt idx="5">
                  <c:v>2016-2017</c:v>
                </c:pt>
                <c:pt idx="6">
                  <c:v>2017-2018</c:v>
                </c:pt>
              </c:strCache>
            </c:strRef>
          </c:cat>
          <c:val>
            <c:numRef>
              <c:f>NY!$M$2:$M$8</c:f>
              <c:numCache>
                <c:formatCode>General</c:formatCode>
                <c:ptCount val="7"/>
                <c:pt idx="0">
                  <c:v>-268</c:v>
                </c:pt>
                <c:pt idx="1">
                  <c:v>-367</c:v>
                </c:pt>
                <c:pt idx="2">
                  <c:v>-404</c:v>
                </c:pt>
                <c:pt idx="3">
                  <c:v>-302</c:v>
                </c:pt>
                <c:pt idx="4">
                  <c:v>-447</c:v>
                </c:pt>
                <c:pt idx="5">
                  <c:v>-466</c:v>
                </c:pt>
                <c:pt idx="6">
                  <c:v>-153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B-4982-8EED-C4C681424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026143"/>
        <c:axId val="1779026559"/>
      </c:lineChart>
      <c:catAx>
        <c:axId val="177902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026559"/>
        <c:crosses val="autoZero"/>
        <c:auto val="1"/>
        <c:lblAlgn val="ctr"/>
        <c:lblOffset val="100"/>
        <c:noMultiLvlLbl val="0"/>
      </c:catAx>
      <c:valAx>
        <c:axId val="177902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02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NY!$N$1</c:f>
              <c:strCache>
                <c:ptCount val="1"/>
                <c:pt idx="0">
                  <c:v>Net AGI NY (lowest sevenyear
average)_5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NY!$A$2:$A$8</c:f>
              <c:strCache>
                <c:ptCount val="7"/>
                <c:pt idx="0">
                  <c:v>2011-2012</c:v>
                </c:pt>
                <c:pt idx="1">
                  <c:v>2012-2013</c:v>
                </c:pt>
                <c:pt idx="2">
                  <c:v>2013-2014</c:v>
                </c:pt>
                <c:pt idx="3">
                  <c:v>2014-2015</c:v>
                </c:pt>
                <c:pt idx="4">
                  <c:v>2015-2016</c:v>
                </c:pt>
                <c:pt idx="5">
                  <c:v>2016-2017</c:v>
                </c:pt>
                <c:pt idx="6">
                  <c:v>2017-2018</c:v>
                </c:pt>
              </c:strCache>
            </c:strRef>
          </c:cat>
          <c:val>
            <c:numRef>
              <c:f>NY!$N$2:$N$8</c:f>
              <c:numCache>
                <c:formatCode>General</c:formatCode>
                <c:ptCount val="7"/>
                <c:pt idx="0">
                  <c:v>-16529</c:v>
                </c:pt>
                <c:pt idx="1">
                  <c:v>-41491</c:v>
                </c:pt>
                <c:pt idx="2">
                  <c:v>-24079</c:v>
                </c:pt>
                <c:pt idx="3">
                  <c:v>-18812</c:v>
                </c:pt>
                <c:pt idx="4">
                  <c:v>-28174</c:v>
                </c:pt>
                <c:pt idx="5">
                  <c:v>-42192</c:v>
                </c:pt>
                <c:pt idx="6">
                  <c:v>-16505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3-47F0-91E9-28752FD18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247215"/>
        <c:axId val="1101248879"/>
      </c:lineChart>
      <c:catAx>
        <c:axId val="110124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248879"/>
        <c:crosses val="autoZero"/>
        <c:auto val="1"/>
        <c:lblAlgn val="ctr"/>
        <c:lblOffset val="100"/>
        <c:noMultiLvlLbl val="0"/>
      </c:catAx>
      <c:valAx>
        <c:axId val="11012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24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HIGH_LOW!$C$2</c:f>
              <c:strCache>
                <c:ptCount val="1"/>
                <c:pt idx="0">
                  <c:v>Average of Net Exemption of Highest 7 years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HIGH_LOW!$A$3:$A$7</c:f>
              <c:strCache>
                <c:ptCount val="5"/>
                <c:pt idx="0">
                  <c:v>FL</c:v>
                </c:pt>
                <c:pt idx="1">
                  <c:v>VT</c:v>
                </c:pt>
                <c:pt idx="2">
                  <c:v>NC</c:v>
                </c:pt>
                <c:pt idx="3">
                  <c:v>ME</c:v>
                </c:pt>
                <c:pt idx="4">
                  <c:v>SC</c:v>
                </c:pt>
              </c:strCache>
            </c:strRef>
          </c:cat>
          <c:val>
            <c:numRef>
              <c:f>HIGH_LOW!$C$3:$C$7</c:f>
              <c:numCache>
                <c:formatCode>0.00</c:formatCode>
                <c:ptCount val="5"/>
                <c:pt idx="0">
                  <c:v>658.28571428571433</c:v>
                </c:pt>
                <c:pt idx="1">
                  <c:v>408.18181818181819</c:v>
                </c:pt>
                <c:pt idx="2">
                  <c:v>299.57142857142856</c:v>
                </c:pt>
                <c:pt idx="3">
                  <c:v>185.14285714285714</c:v>
                </c:pt>
                <c:pt idx="4">
                  <c:v>211.85714285714286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3-466E-A763-41FC8C904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032735"/>
        <c:axId val="1699035647"/>
      </c:lineChart>
      <c:catAx>
        <c:axId val="169903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035647"/>
        <c:crosses val="autoZero"/>
        <c:auto val="1"/>
        <c:lblAlgn val="ctr"/>
        <c:lblOffset val="100"/>
        <c:noMultiLvlLbl val="0"/>
      </c:catAx>
      <c:valAx>
        <c:axId val="169903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032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HIGH_LOW!$D$2</c:f>
              <c:strCache>
                <c:ptCount val="1"/>
                <c:pt idx="0">
                  <c:v>Average of Net AGI of Highest 7 years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HIGH_LOW!$A$3:$A$7</c:f>
              <c:strCache>
                <c:ptCount val="5"/>
                <c:pt idx="0">
                  <c:v>FL</c:v>
                </c:pt>
                <c:pt idx="1">
                  <c:v>VT</c:v>
                </c:pt>
                <c:pt idx="2">
                  <c:v>NC</c:v>
                </c:pt>
                <c:pt idx="3">
                  <c:v>ME</c:v>
                </c:pt>
                <c:pt idx="4">
                  <c:v>SC</c:v>
                </c:pt>
              </c:strCache>
            </c:strRef>
          </c:cat>
          <c:val>
            <c:numRef>
              <c:f>HIGH_LOW!$D$3:$D$7</c:f>
              <c:numCache>
                <c:formatCode>0.00</c:formatCode>
                <c:ptCount val="5"/>
                <c:pt idx="0">
                  <c:v>60497.142857142855</c:v>
                </c:pt>
                <c:pt idx="1">
                  <c:v>11753.30303030303</c:v>
                </c:pt>
                <c:pt idx="2">
                  <c:v>10326.285714285714</c:v>
                </c:pt>
                <c:pt idx="3">
                  <c:v>7227.4285714285716</c:v>
                </c:pt>
                <c:pt idx="4">
                  <c:v>9498.1428571428569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08-4AC6-8185-1A804D625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847759"/>
        <c:axId val="1586848175"/>
      </c:lineChart>
      <c:catAx>
        <c:axId val="158684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848175"/>
        <c:crosses val="autoZero"/>
        <c:auto val="1"/>
        <c:lblAlgn val="ctr"/>
        <c:lblOffset val="100"/>
        <c:noMultiLvlLbl val="0"/>
      </c:catAx>
      <c:valAx>
        <c:axId val="158684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84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PA!$L$1</c:f>
              <c:strCache>
                <c:ptCount val="1"/>
                <c:pt idx="0">
                  <c:v>Net Migration PA (lowest sevenyear
average)_1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PA!$A$2:$A$8</c:f>
              <c:strCache>
                <c:ptCount val="7"/>
                <c:pt idx="0">
                  <c:v>2011-2012</c:v>
                </c:pt>
                <c:pt idx="1">
                  <c:v>2012-2013</c:v>
                </c:pt>
                <c:pt idx="2">
                  <c:v>2013-2014</c:v>
                </c:pt>
                <c:pt idx="3">
                  <c:v>2014-2015</c:v>
                </c:pt>
                <c:pt idx="4">
                  <c:v>2015-2016</c:v>
                </c:pt>
                <c:pt idx="5">
                  <c:v>2016-2017</c:v>
                </c:pt>
                <c:pt idx="6">
                  <c:v>2017-2018</c:v>
                </c:pt>
              </c:strCache>
            </c:strRef>
          </c:cat>
          <c:val>
            <c:numRef>
              <c:f>PA!$L$2:$L$8</c:f>
              <c:numCache>
                <c:formatCode>General</c:formatCode>
                <c:ptCount val="7"/>
                <c:pt idx="0">
                  <c:v>-67</c:v>
                </c:pt>
                <c:pt idx="1">
                  <c:v>-40</c:v>
                </c:pt>
                <c:pt idx="2">
                  <c:v>-46</c:v>
                </c:pt>
                <c:pt idx="3">
                  <c:v>-24</c:v>
                </c:pt>
                <c:pt idx="4">
                  <c:v>-51</c:v>
                </c:pt>
                <c:pt idx="5">
                  <c:v>-74</c:v>
                </c:pt>
                <c:pt idx="6">
                  <c:v>-55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3-4F6A-AE76-3284CBF4F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069967"/>
        <c:axId val="1692069551"/>
      </c:lineChart>
      <c:catAx>
        <c:axId val="169206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069551"/>
        <c:crosses val="autoZero"/>
        <c:auto val="1"/>
        <c:lblAlgn val="ctr"/>
        <c:lblOffset val="100"/>
        <c:noMultiLvlLbl val="0"/>
      </c:catAx>
      <c:valAx>
        <c:axId val="169206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06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PA!$M$1</c:f>
              <c:strCache>
                <c:ptCount val="1"/>
                <c:pt idx="0">
                  <c:v>Net Exemption PA (lowest sevenyear
average)_1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PA!$A$2:$A$8</c:f>
              <c:strCache>
                <c:ptCount val="7"/>
                <c:pt idx="0">
                  <c:v>2011-2012</c:v>
                </c:pt>
                <c:pt idx="1">
                  <c:v>2012-2013</c:v>
                </c:pt>
                <c:pt idx="2">
                  <c:v>2013-2014</c:v>
                </c:pt>
                <c:pt idx="3">
                  <c:v>2014-2015</c:v>
                </c:pt>
                <c:pt idx="4">
                  <c:v>2015-2016</c:v>
                </c:pt>
                <c:pt idx="5">
                  <c:v>2016-2017</c:v>
                </c:pt>
                <c:pt idx="6">
                  <c:v>2017-2018</c:v>
                </c:pt>
              </c:strCache>
            </c:strRef>
          </c:cat>
          <c:val>
            <c:numRef>
              <c:f>PA!$M$2:$M$8</c:f>
              <c:numCache>
                <c:formatCode>General</c:formatCode>
                <c:ptCount val="7"/>
                <c:pt idx="0">
                  <c:v>-98</c:v>
                </c:pt>
                <c:pt idx="1">
                  <c:v>-48</c:v>
                </c:pt>
                <c:pt idx="2">
                  <c:v>-92</c:v>
                </c:pt>
                <c:pt idx="3">
                  <c:v>-30</c:v>
                </c:pt>
                <c:pt idx="4">
                  <c:v>-116</c:v>
                </c:pt>
                <c:pt idx="5">
                  <c:v>-142</c:v>
                </c:pt>
                <c:pt idx="6">
                  <c:v>-96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6-438B-ACF1-CB42D1ED5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849839"/>
        <c:axId val="1586851087"/>
      </c:lineChart>
      <c:catAx>
        <c:axId val="158684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851087"/>
        <c:crosses val="autoZero"/>
        <c:auto val="1"/>
        <c:lblAlgn val="ctr"/>
        <c:lblOffset val="100"/>
        <c:noMultiLvlLbl val="0"/>
      </c:catAx>
      <c:valAx>
        <c:axId val="158685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84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PA!$N$1</c:f>
              <c:strCache>
                <c:ptCount val="1"/>
                <c:pt idx="0">
                  <c:v>Net AGI PA (lowest sevenyear
average)_1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PA!$A$2:$A$8</c:f>
              <c:strCache>
                <c:ptCount val="7"/>
                <c:pt idx="0">
                  <c:v>2011-2012</c:v>
                </c:pt>
                <c:pt idx="1">
                  <c:v>2012-2013</c:v>
                </c:pt>
                <c:pt idx="2">
                  <c:v>2013-2014</c:v>
                </c:pt>
                <c:pt idx="3">
                  <c:v>2014-2015</c:v>
                </c:pt>
                <c:pt idx="4">
                  <c:v>2015-2016</c:v>
                </c:pt>
                <c:pt idx="5">
                  <c:v>2016-2017</c:v>
                </c:pt>
                <c:pt idx="6">
                  <c:v>2017-2018</c:v>
                </c:pt>
              </c:strCache>
            </c:strRef>
          </c:cat>
          <c:val>
            <c:numRef>
              <c:f>PA!$N$2:$N$8</c:f>
              <c:numCache>
                <c:formatCode>General</c:formatCode>
                <c:ptCount val="7"/>
                <c:pt idx="0">
                  <c:v>-6533</c:v>
                </c:pt>
                <c:pt idx="1">
                  <c:v>-2121</c:v>
                </c:pt>
                <c:pt idx="2">
                  <c:v>-5657</c:v>
                </c:pt>
                <c:pt idx="3">
                  <c:v>1469</c:v>
                </c:pt>
                <c:pt idx="4">
                  <c:v>-7341</c:v>
                </c:pt>
                <c:pt idx="5">
                  <c:v>-3718</c:v>
                </c:pt>
                <c:pt idx="6">
                  <c:v>-6615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46-4679-B872-F544096D4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5943023"/>
        <c:axId val="1586472255"/>
      </c:lineChart>
      <c:catAx>
        <c:axId val="169594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472255"/>
        <c:crosses val="autoZero"/>
        <c:auto val="1"/>
        <c:lblAlgn val="ctr"/>
        <c:lblOffset val="100"/>
        <c:noMultiLvlLbl val="0"/>
      </c:catAx>
      <c:valAx>
        <c:axId val="158647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4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MA!$L$1</c:f>
              <c:strCache>
                <c:ptCount val="1"/>
                <c:pt idx="0">
                  <c:v>Net Migration MA (lowest sevenyear
average)_2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MA!$A$2:$A$8</c:f>
              <c:strCache>
                <c:ptCount val="7"/>
                <c:pt idx="0">
                  <c:v>2011-2012</c:v>
                </c:pt>
                <c:pt idx="1">
                  <c:v>2012-2013</c:v>
                </c:pt>
                <c:pt idx="2">
                  <c:v>2013-2014</c:v>
                </c:pt>
                <c:pt idx="3">
                  <c:v>2014-2015</c:v>
                </c:pt>
                <c:pt idx="4">
                  <c:v>2015-2016</c:v>
                </c:pt>
                <c:pt idx="5">
                  <c:v>2016-2017</c:v>
                </c:pt>
                <c:pt idx="6">
                  <c:v>2017-2018</c:v>
                </c:pt>
              </c:strCache>
            </c:strRef>
          </c:cat>
          <c:val>
            <c:numRef>
              <c:f>MA!$L$2:$L$8</c:f>
              <c:numCache>
                <c:formatCode>General</c:formatCode>
                <c:ptCount val="7"/>
                <c:pt idx="0">
                  <c:v>42</c:v>
                </c:pt>
                <c:pt idx="1">
                  <c:v>-107</c:v>
                </c:pt>
                <c:pt idx="2">
                  <c:v>-69</c:v>
                </c:pt>
                <c:pt idx="3">
                  <c:v>-83</c:v>
                </c:pt>
                <c:pt idx="4">
                  <c:v>-116</c:v>
                </c:pt>
                <c:pt idx="5">
                  <c:v>-323</c:v>
                </c:pt>
                <c:pt idx="6">
                  <c:v>-164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B-4A8A-BB1C-033AD4AD2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698751"/>
        <c:axId val="822699583"/>
      </c:lineChart>
      <c:catAx>
        <c:axId val="82269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99583"/>
        <c:crosses val="autoZero"/>
        <c:auto val="1"/>
        <c:lblAlgn val="ctr"/>
        <c:lblOffset val="100"/>
        <c:noMultiLvlLbl val="0"/>
      </c:catAx>
      <c:valAx>
        <c:axId val="82269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9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MA!$M$1</c:f>
              <c:strCache>
                <c:ptCount val="1"/>
                <c:pt idx="0">
                  <c:v>Net Exemption MA (lowest sevenyear
average)_2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MA!$A$2:$A$8</c:f>
              <c:strCache>
                <c:ptCount val="7"/>
                <c:pt idx="0">
                  <c:v>2011-2012</c:v>
                </c:pt>
                <c:pt idx="1">
                  <c:v>2012-2013</c:v>
                </c:pt>
                <c:pt idx="2">
                  <c:v>2013-2014</c:v>
                </c:pt>
                <c:pt idx="3">
                  <c:v>2014-2015</c:v>
                </c:pt>
                <c:pt idx="4">
                  <c:v>2015-2016</c:v>
                </c:pt>
                <c:pt idx="5">
                  <c:v>2016-2017</c:v>
                </c:pt>
                <c:pt idx="6">
                  <c:v>2017-2018</c:v>
                </c:pt>
              </c:strCache>
            </c:strRef>
          </c:cat>
          <c:val>
            <c:numRef>
              <c:f>MA!$M$2:$M$8</c:f>
              <c:numCache>
                <c:formatCode>General</c:formatCode>
                <c:ptCount val="7"/>
                <c:pt idx="0">
                  <c:v>-46</c:v>
                </c:pt>
                <c:pt idx="1">
                  <c:v>-178</c:v>
                </c:pt>
                <c:pt idx="2">
                  <c:v>-278</c:v>
                </c:pt>
                <c:pt idx="3">
                  <c:v>-187</c:v>
                </c:pt>
                <c:pt idx="4">
                  <c:v>-311</c:v>
                </c:pt>
                <c:pt idx="5">
                  <c:v>-710</c:v>
                </c:pt>
                <c:pt idx="6">
                  <c:v>-355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7-439C-9FE7-269925101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945007"/>
        <c:axId val="1574934607"/>
      </c:lineChart>
      <c:catAx>
        <c:axId val="157494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934607"/>
        <c:crosses val="autoZero"/>
        <c:auto val="1"/>
        <c:lblAlgn val="ctr"/>
        <c:lblOffset val="100"/>
        <c:noMultiLvlLbl val="0"/>
      </c:catAx>
      <c:valAx>
        <c:axId val="157493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94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MA!$N$1</c:f>
              <c:strCache>
                <c:ptCount val="1"/>
                <c:pt idx="0">
                  <c:v>Net AGI MA (lowest sevenyear
average)_2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MA!$A$2:$A$8</c:f>
              <c:strCache>
                <c:ptCount val="7"/>
                <c:pt idx="0">
                  <c:v>2011-2012</c:v>
                </c:pt>
                <c:pt idx="1">
                  <c:v>2012-2013</c:v>
                </c:pt>
                <c:pt idx="2">
                  <c:v>2013-2014</c:v>
                </c:pt>
                <c:pt idx="3">
                  <c:v>2014-2015</c:v>
                </c:pt>
                <c:pt idx="4">
                  <c:v>2015-2016</c:v>
                </c:pt>
                <c:pt idx="5">
                  <c:v>2016-2017</c:v>
                </c:pt>
                <c:pt idx="6">
                  <c:v>2017-2018</c:v>
                </c:pt>
              </c:strCache>
            </c:strRef>
          </c:cat>
          <c:val>
            <c:numRef>
              <c:f>MA!$N$2:$N$8</c:f>
              <c:numCache>
                <c:formatCode>General</c:formatCode>
                <c:ptCount val="7"/>
                <c:pt idx="0">
                  <c:v>-15269</c:v>
                </c:pt>
                <c:pt idx="1">
                  <c:v>-7896</c:v>
                </c:pt>
                <c:pt idx="2">
                  <c:v>-10657</c:v>
                </c:pt>
                <c:pt idx="3">
                  <c:v>-12786</c:v>
                </c:pt>
                <c:pt idx="4">
                  <c:v>-21816</c:v>
                </c:pt>
                <c:pt idx="5">
                  <c:v>-46041</c:v>
                </c:pt>
                <c:pt idx="6">
                  <c:v>-27626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A-4308-83E0-DE6D74CE5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506335"/>
        <c:axId val="1573505919"/>
      </c:lineChart>
      <c:catAx>
        <c:axId val="15735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505919"/>
        <c:crosses val="autoZero"/>
        <c:auto val="1"/>
        <c:lblAlgn val="ctr"/>
        <c:lblOffset val="100"/>
        <c:noMultiLvlLbl val="0"/>
      </c:catAx>
      <c:valAx>
        <c:axId val="157350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50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152400</xdr:rowOff>
    </xdr:from>
    <xdr:to>
      <xdr:col>7</xdr:col>
      <xdr:colOff>304800</xdr:colOff>
      <xdr:row>22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409575</xdr:colOff>
      <xdr:row>7</xdr:row>
      <xdr:rowOff>171450</xdr:rowOff>
    </xdr:from>
    <xdr:to>
      <xdr:col>15</xdr:col>
      <xdr:colOff>104775</xdr:colOff>
      <xdr:row>22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361950</xdr:colOff>
      <xdr:row>8</xdr:row>
      <xdr:rowOff>0</xdr:rowOff>
    </xdr:from>
    <xdr:to>
      <xdr:col>23</xdr:col>
      <xdr:colOff>57150</xdr:colOff>
      <xdr:row>22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104775</xdr:rowOff>
    </xdr:from>
    <xdr:to>
      <xdr:col>7</xdr:col>
      <xdr:colOff>342900</xdr:colOff>
      <xdr:row>22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8</xdr:row>
      <xdr:rowOff>104775</xdr:rowOff>
    </xdr:from>
    <xdr:to>
      <xdr:col>15</xdr:col>
      <xdr:colOff>152400</xdr:colOff>
      <xdr:row>22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257175</xdr:colOff>
      <xdr:row>8</xdr:row>
      <xdr:rowOff>104775</xdr:rowOff>
    </xdr:from>
    <xdr:to>
      <xdr:col>22</xdr:col>
      <xdr:colOff>561975</xdr:colOff>
      <xdr:row>22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152400</xdr:rowOff>
    </xdr:from>
    <xdr:to>
      <xdr:col>7</xdr:col>
      <xdr:colOff>323850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8</xdr:row>
      <xdr:rowOff>161925</xdr:rowOff>
    </xdr:from>
    <xdr:to>
      <xdr:col>15</xdr:col>
      <xdr:colOff>114300</xdr:colOff>
      <xdr:row>23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190500</xdr:colOff>
      <xdr:row>8</xdr:row>
      <xdr:rowOff>114300</xdr:rowOff>
    </xdr:from>
    <xdr:to>
      <xdr:col>22</xdr:col>
      <xdr:colOff>495300</xdr:colOff>
      <xdr:row>23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76200</xdr:rowOff>
    </xdr:from>
    <xdr:to>
      <xdr:col>7</xdr:col>
      <xdr:colOff>352425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8</xdr:row>
      <xdr:rowOff>76200</xdr:rowOff>
    </xdr:from>
    <xdr:to>
      <xdr:col>15</xdr:col>
      <xdr:colOff>152400</xdr:colOff>
      <xdr:row>22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285750</xdr:colOff>
      <xdr:row>8</xdr:row>
      <xdr:rowOff>57150</xdr:rowOff>
    </xdr:from>
    <xdr:to>
      <xdr:col>22</xdr:col>
      <xdr:colOff>590550</xdr:colOff>
      <xdr:row>22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66675</xdr:rowOff>
    </xdr:from>
    <xdr:to>
      <xdr:col>7</xdr:col>
      <xdr:colOff>381000</xdr:colOff>
      <xdr:row>22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8</xdr:row>
      <xdr:rowOff>76200</xdr:rowOff>
    </xdr:from>
    <xdr:to>
      <xdr:col>15</xdr:col>
      <xdr:colOff>142875</xdr:colOff>
      <xdr:row>22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190500</xdr:colOff>
      <xdr:row>8</xdr:row>
      <xdr:rowOff>76200</xdr:rowOff>
    </xdr:from>
    <xdr:to>
      <xdr:col>22</xdr:col>
      <xdr:colOff>495300</xdr:colOff>
      <xdr:row>22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8</xdr:row>
      <xdr:rowOff>104774</xdr:rowOff>
    </xdr:from>
    <xdr:to>
      <xdr:col>7</xdr:col>
      <xdr:colOff>523875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8</xdr:row>
      <xdr:rowOff>95250</xdr:rowOff>
    </xdr:from>
    <xdr:to>
      <xdr:col>15</xdr:col>
      <xdr:colOff>361950</xdr:colOff>
      <xdr:row>22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476250</xdr:colOff>
      <xdr:row>8</xdr:row>
      <xdr:rowOff>104775</xdr:rowOff>
    </xdr:from>
    <xdr:to>
      <xdr:col>23</xdr:col>
      <xdr:colOff>171450</xdr:colOff>
      <xdr:row>22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upam Deo" refreshedDate="44002.990657291666" createdVersion="6" refreshedVersion="6" minRefreshableVersion="3" recordCount="390">
  <cacheSource type="worksheet">
    <worksheetSource ref="A1:E391" sheet="Filtered Data"/>
  </cacheSource>
  <cacheFields count="5">
    <cacheField name="State Code" numFmtId="0">
      <sharedItems containsSemiMixedTypes="0" containsString="0" containsNumber="1" containsInteger="1" minValue="1" maxValue="98" count="55">
        <n v="2"/>
        <n v="1"/>
        <n v="5"/>
        <n v="4"/>
        <n v="6"/>
        <n v="8"/>
        <n v="9"/>
        <n v="11"/>
        <n v="10"/>
        <n v="12"/>
        <n v="57"/>
        <n v="13"/>
        <n v="15"/>
        <n v="19"/>
        <n v="16"/>
        <n v="17"/>
        <n v="18"/>
        <n v="20"/>
        <n v="21"/>
        <n v="22"/>
        <n v="25"/>
        <n v="24"/>
        <n v="23"/>
        <n v="26"/>
        <n v="27"/>
        <n v="29"/>
        <n v="28"/>
        <n v="30"/>
        <n v="37"/>
        <n v="38"/>
        <n v="31"/>
        <n v="33"/>
        <n v="34"/>
        <n v="35"/>
        <n v="32"/>
        <n v="36"/>
        <n v="39"/>
        <n v="40"/>
        <n v="41"/>
        <n v="42"/>
        <n v="44"/>
        <n v="45"/>
        <n v="46"/>
        <n v="47"/>
        <n v="48"/>
        <n v="49"/>
        <n v="51"/>
        <n v="50"/>
        <n v="98"/>
        <n v="97"/>
        <n v="96"/>
        <n v="53"/>
        <n v="55"/>
        <n v="54"/>
        <n v="56"/>
      </sharedItems>
    </cacheField>
    <cacheField name="State" numFmtId="0">
      <sharedItems count="52">
        <s v="AK"/>
        <s v="AL"/>
        <s v="AR"/>
        <s v="AZ"/>
        <s v="CA"/>
        <s v="CO"/>
        <s v="CT"/>
        <s v="DC"/>
        <s v="DE"/>
        <s v="FL"/>
        <s v="FR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RI"/>
        <s v="SC"/>
        <s v="SD"/>
        <s v="TN"/>
        <s v="TX"/>
        <s v="UT"/>
        <s v="VA"/>
        <s v="VT"/>
        <s v="WA"/>
        <s v="WI"/>
        <s v="WV"/>
        <s v="WY"/>
      </sharedItems>
    </cacheField>
    <cacheField name="Net Migration" numFmtId="0">
      <sharedItems containsSemiMixedTypes="0" containsString="0" containsNumber="1" containsInteger="1" minValue="-361" maxValue="1015" count="166">
        <n v="5"/>
        <n v="-6"/>
        <n v="-5"/>
        <n v="7"/>
        <n v="1"/>
        <n v="-19"/>
        <n v="-7"/>
        <n v="6"/>
        <n v="-4"/>
        <n v="-3"/>
        <n v="-1"/>
        <n v="3"/>
        <n v="0"/>
        <n v="-9"/>
        <n v="30"/>
        <n v="27"/>
        <n v="43"/>
        <n v="56"/>
        <n v="48"/>
        <n v="60"/>
        <n v="34"/>
        <n v="88"/>
        <n v="86"/>
        <n v="156"/>
        <n v="95"/>
        <n v="22"/>
        <n v="39"/>
        <n v="96"/>
        <n v="111"/>
        <n v="62"/>
        <n v="116"/>
        <n v="118"/>
        <n v="66"/>
        <n v="23"/>
        <n v="-145"/>
        <n v="-102"/>
        <n v="-142"/>
        <n v="-153"/>
        <n v="-158"/>
        <n v="-273"/>
        <n v="-201"/>
        <n v="2"/>
        <n v="25"/>
        <n v="-25"/>
        <n v="4"/>
        <n v="12"/>
        <n v="13"/>
        <n v="209"/>
        <n v="267"/>
        <n v="309"/>
        <n v="467"/>
        <n v="517"/>
        <n v="332"/>
        <n v="372"/>
        <n v="53"/>
        <n v="74"/>
        <n v="61"/>
        <n v="68"/>
        <n v="11"/>
        <n v="-2"/>
        <n v="84"/>
        <n v="28"/>
        <n v="42"/>
        <n v="38"/>
        <n v="8"/>
        <n v="10"/>
        <n v="16"/>
        <n v="9"/>
        <n v="21"/>
        <n v="19"/>
        <n v="-11"/>
        <n v="-8"/>
        <n v="-12"/>
        <n v="14"/>
        <n v="17"/>
        <n v="-107"/>
        <n v="-69"/>
        <n v="-83"/>
        <n v="-116"/>
        <n v="-323"/>
        <n v="-164"/>
        <n v="-20"/>
        <n v="-15"/>
        <n v="-23"/>
        <n v="47"/>
        <n v="114"/>
        <n v="80"/>
        <n v="65"/>
        <n v="130"/>
        <n v="234"/>
        <n v="147"/>
        <n v="-22"/>
        <n v="-16"/>
        <n v="15"/>
        <n v="18"/>
        <n v="31"/>
        <n v="26"/>
        <n v="167"/>
        <n v="107"/>
        <n v="149"/>
        <n v="119"/>
        <n v="254"/>
        <n v="231"/>
        <n v="184"/>
        <n v="73"/>
        <n v="63"/>
        <n v="102"/>
        <n v="72"/>
        <n v="-48"/>
        <n v="-150"/>
        <n v="-88"/>
        <n v="-97"/>
        <n v="-151"/>
        <n v="-200"/>
        <n v="-104"/>
        <n v="-192"/>
        <n v="-207"/>
        <n v="-229"/>
        <n v="-166"/>
        <n v="-361"/>
        <n v="-300"/>
        <n v="-127"/>
        <n v="32"/>
        <n v="55"/>
        <n v="70"/>
        <n v="20"/>
        <n v="-67"/>
        <n v="-40"/>
        <n v="-46"/>
        <n v="-24"/>
        <n v="-51"/>
        <n v="-74"/>
        <n v="-55"/>
        <n v="-18"/>
        <n v="-30"/>
        <n v="50"/>
        <n v="67"/>
        <n v="117"/>
        <n v="139"/>
        <n v="205"/>
        <n v="49"/>
        <n v="71"/>
        <n v="46"/>
        <n v="87"/>
        <n v="40"/>
        <n v="35"/>
        <n v="36"/>
        <n v="24"/>
        <n v="97"/>
        <n v="846"/>
        <n v="899"/>
        <n v="469"/>
        <n v="543"/>
        <n v="954"/>
        <n v="1015"/>
        <n v="739"/>
        <n v="807"/>
        <n v="1004"/>
        <n v="324"/>
        <n v="322"/>
        <n v="632"/>
        <n v="627"/>
        <n v="33"/>
        <n v="77"/>
        <n v="-14"/>
        <n v="-17"/>
      </sharedItems>
    </cacheField>
    <cacheField name="Net Exemption:" numFmtId="0">
      <sharedItems containsSemiMixedTypes="0" containsString="0" containsNumber="1" containsInteger="1" minValue="-710" maxValue="1735"/>
    </cacheField>
    <cacheField name="Net AGI" numFmtId="0">
      <sharedItems containsSemiMixedTypes="0" containsString="0" containsNumber="1" containsInteger="1" minValue="-46041" maxValue="963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0">
  <r>
    <x v="0"/>
    <x v="0"/>
    <x v="0"/>
    <n v="2"/>
    <n v="21"/>
  </r>
  <r>
    <x v="0"/>
    <x v="0"/>
    <x v="1"/>
    <n v="-32"/>
    <n v="-759"/>
  </r>
  <r>
    <x v="0"/>
    <x v="0"/>
    <x v="2"/>
    <n v="-13"/>
    <n v="-683"/>
  </r>
  <r>
    <x v="0"/>
    <x v="0"/>
    <x v="3"/>
    <n v="-5"/>
    <n v="178"/>
  </r>
  <r>
    <x v="0"/>
    <x v="0"/>
    <x v="4"/>
    <n v="8"/>
    <n v="-151"/>
  </r>
  <r>
    <x v="0"/>
    <x v="0"/>
    <x v="5"/>
    <n v="-42"/>
    <n v="-552"/>
  </r>
  <r>
    <x v="0"/>
    <x v="0"/>
    <x v="6"/>
    <n v="-16"/>
    <n v="-961"/>
  </r>
  <r>
    <x v="1"/>
    <x v="1"/>
    <x v="7"/>
    <n v="4"/>
    <n v="772"/>
  </r>
  <r>
    <x v="1"/>
    <x v="1"/>
    <x v="0"/>
    <n v="13"/>
    <n v="-29"/>
  </r>
  <r>
    <x v="1"/>
    <x v="1"/>
    <x v="8"/>
    <n v="-3"/>
    <n v="53"/>
  </r>
  <r>
    <x v="1"/>
    <x v="1"/>
    <x v="9"/>
    <n v="-5"/>
    <n v="-307"/>
  </r>
  <r>
    <x v="1"/>
    <x v="1"/>
    <x v="7"/>
    <n v="-9"/>
    <n v="-1310"/>
  </r>
  <r>
    <x v="1"/>
    <x v="1"/>
    <x v="10"/>
    <n v="2"/>
    <n v="469"/>
  </r>
  <r>
    <x v="1"/>
    <x v="1"/>
    <x v="0"/>
    <n v="19"/>
    <n v="1113"/>
  </r>
  <r>
    <x v="2"/>
    <x v="2"/>
    <x v="8"/>
    <n v="1"/>
    <n v="251"/>
  </r>
  <r>
    <x v="2"/>
    <x v="2"/>
    <x v="11"/>
    <n v="3"/>
    <n v="-440"/>
  </r>
  <r>
    <x v="2"/>
    <x v="2"/>
    <x v="4"/>
    <n v="7"/>
    <n v="434"/>
  </r>
  <r>
    <x v="2"/>
    <x v="2"/>
    <x v="12"/>
    <n v="0"/>
    <n v="0"/>
  </r>
  <r>
    <x v="2"/>
    <x v="2"/>
    <x v="0"/>
    <n v="15"/>
    <n v="2587"/>
  </r>
  <r>
    <x v="2"/>
    <x v="2"/>
    <x v="10"/>
    <n v="9"/>
    <n v="-140"/>
  </r>
  <r>
    <x v="2"/>
    <x v="2"/>
    <x v="13"/>
    <n v="-17"/>
    <n v="-361"/>
  </r>
  <r>
    <x v="3"/>
    <x v="3"/>
    <x v="14"/>
    <n v="56"/>
    <n v="6897"/>
  </r>
  <r>
    <x v="3"/>
    <x v="3"/>
    <x v="15"/>
    <n v="75"/>
    <n v="1691"/>
  </r>
  <r>
    <x v="3"/>
    <x v="3"/>
    <x v="16"/>
    <n v="25"/>
    <n v="1492"/>
  </r>
  <r>
    <x v="3"/>
    <x v="3"/>
    <x v="17"/>
    <n v="88"/>
    <n v="-991"/>
  </r>
  <r>
    <x v="3"/>
    <x v="3"/>
    <x v="18"/>
    <n v="98"/>
    <n v="5004"/>
  </r>
  <r>
    <x v="3"/>
    <x v="3"/>
    <x v="19"/>
    <n v="104"/>
    <n v="1561"/>
  </r>
  <r>
    <x v="3"/>
    <x v="3"/>
    <x v="20"/>
    <n v="55"/>
    <n v="6575"/>
  </r>
  <r>
    <x v="4"/>
    <x v="4"/>
    <x v="21"/>
    <n v="93"/>
    <n v="2474"/>
  </r>
  <r>
    <x v="4"/>
    <x v="4"/>
    <x v="22"/>
    <n v="104"/>
    <n v="3128"/>
  </r>
  <r>
    <x v="4"/>
    <x v="4"/>
    <x v="23"/>
    <n v="160"/>
    <n v="9692"/>
  </r>
  <r>
    <x v="4"/>
    <x v="4"/>
    <x v="24"/>
    <n v="60"/>
    <n v="-10969"/>
  </r>
  <r>
    <x v="4"/>
    <x v="4"/>
    <x v="25"/>
    <n v="-23"/>
    <n v="-9942"/>
  </r>
  <r>
    <x v="4"/>
    <x v="4"/>
    <x v="5"/>
    <n v="-162"/>
    <n v="-6232"/>
  </r>
  <r>
    <x v="4"/>
    <x v="4"/>
    <x v="26"/>
    <n v="-24"/>
    <n v="-8590"/>
  </r>
  <r>
    <x v="5"/>
    <x v="5"/>
    <x v="27"/>
    <n v="120"/>
    <n v="3807"/>
  </r>
  <r>
    <x v="5"/>
    <x v="5"/>
    <x v="28"/>
    <n v="137"/>
    <n v="-1889"/>
  </r>
  <r>
    <x v="5"/>
    <x v="5"/>
    <x v="29"/>
    <n v="73"/>
    <n v="1873"/>
  </r>
  <r>
    <x v="5"/>
    <x v="5"/>
    <x v="30"/>
    <n v="125"/>
    <n v="5995"/>
  </r>
  <r>
    <x v="5"/>
    <x v="5"/>
    <x v="31"/>
    <n v="135"/>
    <n v="2997"/>
  </r>
  <r>
    <x v="5"/>
    <x v="5"/>
    <x v="32"/>
    <n v="27"/>
    <n v="704"/>
  </r>
  <r>
    <x v="5"/>
    <x v="5"/>
    <x v="33"/>
    <n v="-42"/>
    <n v="-600"/>
  </r>
  <r>
    <x v="6"/>
    <x v="6"/>
    <x v="34"/>
    <n v="-233"/>
    <n v="-5375"/>
  </r>
  <r>
    <x v="6"/>
    <x v="6"/>
    <x v="35"/>
    <n v="-187"/>
    <n v="-16332"/>
  </r>
  <r>
    <x v="6"/>
    <x v="6"/>
    <x v="36"/>
    <n v="-215"/>
    <n v="-14062"/>
  </r>
  <r>
    <x v="6"/>
    <x v="6"/>
    <x v="37"/>
    <n v="-228"/>
    <n v="-18217"/>
  </r>
  <r>
    <x v="6"/>
    <x v="6"/>
    <x v="38"/>
    <n v="-264"/>
    <n v="-23629"/>
  </r>
  <r>
    <x v="6"/>
    <x v="6"/>
    <x v="39"/>
    <n v="-418"/>
    <n v="-33622"/>
  </r>
  <r>
    <x v="6"/>
    <x v="6"/>
    <x v="40"/>
    <n v="-385"/>
    <n v="-23679"/>
  </r>
  <r>
    <x v="7"/>
    <x v="7"/>
    <x v="7"/>
    <n v="-9"/>
    <n v="-310"/>
  </r>
  <r>
    <x v="7"/>
    <x v="7"/>
    <x v="41"/>
    <n v="-3"/>
    <n v="-382"/>
  </r>
  <r>
    <x v="7"/>
    <x v="7"/>
    <x v="13"/>
    <n v="-20"/>
    <n v="-2649"/>
  </r>
  <r>
    <x v="7"/>
    <x v="7"/>
    <x v="11"/>
    <n v="-2"/>
    <n v="-1823"/>
  </r>
  <r>
    <x v="7"/>
    <x v="7"/>
    <x v="42"/>
    <n v="14"/>
    <n v="-978"/>
  </r>
  <r>
    <x v="7"/>
    <x v="7"/>
    <x v="43"/>
    <n v="-65"/>
    <n v="-5798"/>
  </r>
  <r>
    <x v="7"/>
    <x v="7"/>
    <x v="0"/>
    <n v="-7"/>
    <n v="-2750"/>
  </r>
  <r>
    <x v="8"/>
    <x v="8"/>
    <x v="4"/>
    <n v="7"/>
    <n v="-843"/>
  </r>
  <r>
    <x v="8"/>
    <x v="8"/>
    <x v="4"/>
    <n v="4"/>
    <n v="-39"/>
  </r>
  <r>
    <x v="8"/>
    <x v="8"/>
    <x v="44"/>
    <n v="15"/>
    <n v="765"/>
  </r>
  <r>
    <x v="8"/>
    <x v="8"/>
    <x v="11"/>
    <n v="6"/>
    <n v="504"/>
  </r>
  <r>
    <x v="8"/>
    <x v="8"/>
    <x v="45"/>
    <n v="28"/>
    <n v="799"/>
  </r>
  <r>
    <x v="8"/>
    <x v="8"/>
    <x v="46"/>
    <n v="21"/>
    <n v="907"/>
  </r>
  <r>
    <x v="8"/>
    <x v="8"/>
    <x v="12"/>
    <n v="0"/>
    <n v="0"/>
  </r>
  <r>
    <x v="9"/>
    <x v="9"/>
    <x v="47"/>
    <n v="432"/>
    <n v="29761"/>
  </r>
  <r>
    <x v="9"/>
    <x v="9"/>
    <x v="48"/>
    <n v="541"/>
    <n v="52651"/>
  </r>
  <r>
    <x v="9"/>
    <x v="9"/>
    <x v="49"/>
    <n v="531"/>
    <n v="92673"/>
  </r>
  <r>
    <x v="9"/>
    <x v="9"/>
    <x v="50"/>
    <n v="785"/>
    <n v="82712"/>
  </r>
  <r>
    <x v="9"/>
    <x v="9"/>
    <x v="51"/>
    <n v="1020"/>
    <n v="74866"/>
  </r>
  <r>
    <x v="9"/>
    <x v="9"/>
    <x v="52"/>
    <n v="616"/>
    <n v="47637"/>
  </r>
  <r>
    <x v="9"/>
    <x v="9"/>
    <x v="53"/>
    <n v="683"/>
    <n v="43180"/>
  </r>
  <r>
    <x v="10"/>
    <x v="10"/>
    <x v="54"/>
    <n v="85"/>
    <n v="1218"/>
  </r>
  <r>
    <x v="10"/>
    <x v="10"/>
    <x v="55"/>
    <n v="148"/>
    <n v="3713"/>
  </r>
  <r>
    <x v="10"/>
    <x v="10"/>
    <x v="56"/>
    <n v="99"/>
    <n v="1087"/>
  </r>
  <r>
    <x v="10"/>
    <x v="10"/>
    <x v="57"/>
    <n v="75"/>
    <n v="-23815"/>
  </r>
  <r>
    <x v="10"/>
    <x v="10"/>
    <x v="58"/>
    <n v="-9"/>
    <n v="2031"/>
  </r>
  <r>
    <x v="10"/>
    <x v="10"/>
    <x v="59"/>
    <n v="-43"/>
    <n v="-1454"/>
  </r>
  <r>
    <x v="10"/>
    <x v="10"/>
    <x v="2"/>
    <n v="-28"/>
    <n v="-147"/>
  </r>
  <r>
    <x v="11"/>
    <x v="11"/>
    <x v="60"/>
    <n v="155"/>
    <n v="2020"/>
  </r>
  <r>
    <x v="11"/>
    <x v="11"/>
    <x v="61"/>
    <n v="26"/>
    <n v="2429"/>
  </r>
  <r>
    <x v="11"/>
    <x v="11"/>
    <x v="19"/>
    <n v="99"/>
    <n v="2991"/>
  </r>
  <r>
    <x v="11"/>
    <x v="11"/>
    <x v="11"/>
    <n v="-8"/>
    <n v="-949"/>
  </r>
  <r>
    <x v="11"/>
    <x v="11"/>
    <x v="62"/>
    <n v="82"/>
    <n v="3018"/>
  </r>
  <r>
    <x v="11"/>
    <x v="11"/>
    <x v="63"/>
    <n v="52"/>
    <n v="912"/>
  </r>
  <r>
    <x v="11"/>
    <x v="11"/>
    <x v="26"/>
    <n v="39"/>
    <n v="3337"/>
  </r>
  <r>
    <x v="12"/>
    <x v="12"/>
    <x v="25"/>
    <n v="26"/>
    <n v="786"/>
  </r>
  <r>
    <x v="12"/>
    <x v="12"/>
    <x v="59"/>
    <n v="0"/>
    <n v="34"/>
  </r>
  <r>
    <x v="12"/>
    <x v="12"/>
    <x v="7"/>
    <n v="4"/>
    <n v="123"/>
  </r>
  <r>
    <x v="12"/>
    <x v="12"/>
    <x v="12"/>
    <n v="1"/>
    <n v="478"/>
  </r>
  <r>
    <x v="12"/>
    <x v="12"/>
    <x v="64"/>
    <n v="11"/>
    <n v="-631"/>
  </r>
  <r>
    <x v="12"/>
    <x v="12"/>
    <x v="65"/>
    <n v="-1"/>
    <n v="423"/>
  </r>
  <r>
    <x v="12"/>
    <x v="12"/>
    <x v="59"/>
    <n v="-10"/>
    <n v="-237"/>
  </r>
  <r>
    <x v="13"/>
    <x v="13"/>
    <x v="2"/>
    <n v="-5"/>
    <n v="-299"/>
  </r>
  <r>
    <x v="13"/>
    <x v="13"/>
    <x v="10"/>
    <n v="-14"/>
    <n v="-550"/>
  </r>
  <r>
    <x v="13"/>
    <x v="13"/>
    <x v="65"/>
    <n v="13"/>
    <n v="601"/>
  </r>
  <r>
    <x v="13"/>
    <x v="13"/>
    <x v="12"/>
    <n v="9"/>
    <n v="-529"/>
  </r>
  <r>
    <x v="13"/>
    <x v="13"/>
    <x v="4"/>
    <n v="7"/>
    <n v="-308"/>
  </r>
  <r>
    <x v="13"/>
    <x v="13"/>
    <x v="6"/>
    <n v="-11"/>
    <n v="-533"/>
  </r>
  <r>
    <x v="13"/>
    <x v="13"/>
    <x v="2"/>
    <n v="-3"/>
    <n v="-751"/>
  </r>
  <r>
    <x v="14"/>
    <x v="14"/>
    <x v="4"/>
    <n v="-14"/>
    <n v="-262"/>
  </r>
  <r>
    <x v="14"/>
    <x v="14"/>
    <x v="11"/>
    <n v="11"/>
    <n v="668"/>
  </r>
  <r>
    <x v="14"/>
    <x v="14"/>
    <x v="66"/>
    <n v="21"/>
    <n v="1141"/>
  </r>
  <r>
    <x v="14"/>
    <x v="14"/>
    <x v="67"/>
    <n v="23"/>
    <n v="437"/>
  </r>
  <r>
    <x v="14"/>
    <x v="14"/>
    <x v="68"/>
    <n v="21"/>
    <n v="749"/>
  </r>
  <r>
    <x v="14"/>
    <x v="14"/>
    <x v="69"/>
    <n v="27"/>
    <n v="1424"/>
  </r>
  <r>
    <x v="14"/>
    <x v="14"/>
    <x v="41"/>
    <n v="-1"/>
    <n v="307"/>
  </r>
  <r>
    <x v="15"/>
    <x v="15"/>
    <x v="4"/>
    <n v="-5"/>
    <n v="50334"/>
  </r>
  <r>
    <x v="15"/>
    <x v="15"/>
    <x v="4"/>
    <n v="-10"/>
    <n v="-1982"/>
  </r>
  <r>
    <x v="15"/>
    <x v="15"/>
    <x v="61"/>
    <n v="36"/>
    <n v="-941"/>
  </r>
  <r>
    <x v="15"/>
    <x v="15"/>
    <x v="70"/>
    <n v="-19"/>
    <n v="-213"/>
  </r>
  <r>
    <x v="15"/>
    <x v="15"/>
    <x v="8"/>
    <n v="-6"/>
    <n v="-5116"/>
  </r>
  <r>
    <x v="15"/>
    <x v="15"/>
    <x v="41"/>
    <n v="-55"/>
    <n v="-5864"/>
  </r>
  <r>
    <x v="15"/>
    <x v="15"/>
    <x v="11"/>
    <n v="-23"/>
    <n v="-2550"/>
  </r>
  <r>
    <x v="16"/>
    <x v="16"/>
    <x v="7"/>
    <n v="34"/>
    <n v="1241"/>
  </r>
  <r>
    <x v="16"/>
    <x v="16"/>
    <x v="46"/>
    <n v="35"/>
    <n v="346"/>
  </r>
  <r>
    <x v="16"/>
    <x v="16"/>
    <x v="4"/>
    <n v="23"/>
    <n v="1556"/>
  </r>
  <r>
    <x v="16"/>
    <x v="16"/>
    <x v="7"/>
    <n v="29"/>
    <n v="530"/>
  </r>
  <r>
    <x v="16"/>
    <x v="16"/>
    <x v="6"/>
    <n v="-26"/>
    <n v="-834"/>
  </r>
  <r>
    <x v="16"/>
    <x v="16"/>
    <x v="25"/>
    <n v="15"/>
    <n v="165"/>
  </r>
  <r>
    <x v="16"/>
    <x v="16"/>
    <x v="71"/>
    <n v="1"/>
    <n v="477"/>
  </r>
  <r>
    <x v="17"/>
    <x v="17"/>
    <x v="0"/>
    <n v="12"/>
    <n v="211"/>
  </r>
  <r>
    <x v="17"/>
    <x v="17"/>
    <x v="58"/>
    <n v="36"/>
    <n v="152"/>
  </r>
  <r>
    <x v="17"/>
    <x v="17"/>
    <x v="6"/>
    <n v="-17"/>
    <n v="-163"/>
  </r>
  <r>
    <x v="17"/>
    <x v="17"/>
    <x v="44"/>
    <n v="6"/>
    <n v="-162"/>
  </r>
  <r>
    <x v="17"/>
    <x v="17"/>
    <x v="13"/>
    <n v="-31"/>
    <n v="-772"/>
  </r>
  <r>
    <x v="17"/>
    <x v="17"/>
    <x v="12"/>
    <n v="1"/>
    <n v="411"/>
  </r>
  <r>
    <x v="17"/>
    <x v="17"/>
    <x v="72"/>
    <n v="-30"/>
    <n v="-1232"/>
  </r>
  <r>
    <x v="18"/>
    <x v="18"/>
    <x v="10"/>
    <n v="1"/>
    <n v="145"/>
  </r>
  <r>
    <x v="18"/>
    <x v="18"/>
    <x v="44"/>
    <n v="19"/>
    <n v="129"/>
  </r>
  <r>
    <x v="18"/>
    <x v="18"/>
    <x v="67"/>
    <n v="0"/>
    <n v="-1177"/>
  </r>
  <r>
    <x v="18"/>
    <x v="18"/>
    <x v="71"/>
    <n v="-2"/>
    <n v="-651"/>
  </r>
  <r>
    <x v="18"/>
    <x v="18"/>
    <x v="61"/>
    <n v="70"/>
    <n v="1343"/>
  </r>
  <r>
    <x v="18"/>
    <x v="18"/>
    <x v="73"/>
    <n v="29"/>
    <n v="552"/>
  </r>
  <r>
    <x v="18"/>
    <x v="18"/>
    <x v="73"/>
    <n v="16"/>
    <n v="453"/>
  </r>
  <r>
    <x v="19"/>
    <x v="19"/>
    <x v="8"/>
    <n v="-11"/>
    <n v="-544"/>
  </r>
  <r>
    <x v="19"/>
    <x v="19"/>
    <x v="58"/>
    <n v="4"/>
    <n v="71"/>
  </r>
  <r>
    <x v="19"/>
    <x v="19"/>
    <x v="9"/>
    <n v="-5"/>
    <n v="19"/>
  </r>
  <r>
    <x v="19"/>
    <x v="19"/>
    <x v="74"/>
    <n v="22"/>
    <n v="-138"/>
  </r>
  <r>
    <x v="19"/>
    <x v="19"/>
    <x v="3"/>
    <n v="16"/>
    <n v="595"/>
  </r>
  <r>
    <x v="19"/>
    <x v="19"/>
    <x v="2"/>
    <n v="-2"/>
    <n v="194"/>
  </r>
  <r>
    <x v="19"/>
    <x v="19"/>
    <x v="11"/>
    <n v="3"/>
    <n v="393"/>
  </r>
  <r>
    <x v="20"/>
    <x v="20"/>
    <x v="62"/>
    <n v="-46"/>
    <n v="-15269"/>
  </r>
  <r>
    <x v="20"/>
    <x v="20"/>
    <x v="75"/>
    <n v="-178"/>
    <n v="-7896"/>
  </r>
  <r>
    <x v="20"/>
    <x v="20"/>
    <x v="76"/>
    <n v="-278"/>
    <n v="-10657"/>
  </r>
  <r>
    <x v="20"/>
    <x v="20"/>
    <x v="77"/>
    <n v="-187"/>
    <n v="-12786"/>
  </r>
  <r>
    <x v="20"/>
    <x v="20"/>
    <x v="78"/>
    <n v="-311"/>
    <n v="-21816"/>
  </r>
  <r>
    <x v="20"/>
    <x v="20"/>
    <x v="79"/>
    <n v="-710"/>
    <n v="-46041"/>
  </r>
  <r>
    <x v="20"/>
    <x v="20"/>
    <x v="80"/>
    <n v="-355"/>
    <n v="-27626"/>
  </r>
  <r>
    <x v="21"/>
    <x v="21"/>
    <x v="81"/>
    <n v="-51"/>
    <n v="-4378"/>
  </r>
  <r>
    <x v="21"/>
    <x v="21"/>
    <x v="3"/>
    <n v="19"/>
    <n v="-341"/>
  </r>
  <r>
    <x v="21"/>
    <x v="21"/>
    <x v="82"/>
    <n v="-30"/>
    <n v="-1508"/>
  </r>
  <r>
    <x v="21"/>
    <x v="21"/>
    <x v="59"/>
    <n v="-5"/>
    <n v="-4438"/>
  </r>
  <r>
    <x v="21"/>
    <x v="21"/>
    <x v="41"/>
    <n v="-28"/>
    <n v="-4034"/>
  </r>
  <r>
    <x v="21"/>
    <x v="21"/>
    <x v="83"/>
    <n v="-48"/>
    <n v="-5637"/>
  </r>
  <r>
    <x v="21"/>
    <x v="21"/>
    <x v="83"/>
    <n v="-35"/>
    <n v="-5998"/>
  </r>
  <r>
    <x v="22"/>
    <x v="22"/>
    <x v="84"/>
    <n v="33"/>
    <n v="4737"/>
  </r>
  <r>
    <x v="22"/>
    <x v="22"/>
    <x v="85"/>
    <n v="181"/>
    <n v="5800"/>
  </r>
  <r>
    <x v="22"/>
    <x v="22"/>
    <x v="86"/>
    <n v="93"/>
    <n v="3424"/>
  </r>
  <r>
    <x v="22"/>
    <x v="22"/>
    <x v="87"/>
    <n v="111"/>
    <n v="3841"/>
  </r>
  <r>
    <x v="22"/>
    <x v="22"/>
    <x v="88"/>
    <n v="276"/>
    <n v="8972"/>
  </r>
  <r>
    <x v="22"/>
    <x v="22"/>
    <x v="89"/>
    <n v="380"/>
    <n v="16108"/>
  </r>
  <r>
    <x v="22"/>
    <x v="22"/>
    <x v="90"/>
    <n v="222"/>
    <n v="7710"/>
  </r>
  <r>
    <x v="23"/>
    <x v="23"/>
    <x v="41"/>
    <n v="2"/>
    <n v="80"/>
  </r>
  <r>
    <x v="23"/>
    <x v="23"/>
    <x v="91"/>
    <n v="5"/>
    <n v="-305"/>
  </r>
  <r>
    <x v="23"/>
    <x v="23"/>
    <x v="66"/>
    <n v="19"/>
    <n v="1043"/>
  </r>
  <r>
    <x v="23"/>
    <x v="23"/>
    <x v="10"/>
    <n v="-14"/>
    <n v="457"/>
  </r>
  <r>
    <x v="23"/>
    <x v="23"/>
    <x v="25"/>
    <n v="60"/>
    <n v="3112"/>
  </r>
  <r>
    <x v="23"/>
    <x v="23"/>
    <x v="67"/>
    <n v="45"/>
    <n v="-537"/>
  </r>
  <r>
    <x v="23"/>
    <x v="23"/>
    <x v="92"/>
    <n v="-7"/>
    <n v="-672"/>
  </r>
  <r>
    <x v="24"/>
    <x v="24"/>
    <x v="25"/>
    <n v="36"/>
    <n v="290"/>
  </r>
  <r>
    <x v="24"/>
    <x v="24"/>
    <x v="93"/>
    <n v="31"/>
    <n v="779"/>
  </r>
  <r>
    <x v="24"/>
    <x v="24"/>
    <x v="73"/>
    <n v="25"/>
    <n v="833"/>
  </r>
  <r>
    <x v="24"/>
    <x v="24"/>
    <x v="41"/>
    <n v="11"/>
    <n v="481"/>
  </r>
  <r>
    <x v="24"/>
    <x v="24"/>
    <x v="25"/>
    <n v="45"/>
    <n v="-2551"/>
  </r>
  <r>
    <x v="24"/>
    <x v="24"/>
    <x v="1"/>
    <n v="10"/>
    <n v="-684"/>
  </r>
  <r>
    <x v="24"/>
    <x v="24"/>
    <x v="94"/>
    <n v="43"/>
    <n v="335"/>
  </r>
  <r>
    <x v="25"/>
    <x v="25"/>
    <x v="46"/>
    <n v="5"/>
    <n v="-469"/>
  </r>
  <r>
    <x v="25"/>
    <x v="25"/>
    <x v="92"/>
    <n v="-31"/>
    <n v="-397"/>
  </r>
  <r>
    <x v="25"/>
    <x v="25"/>
    <x v="72"/>
    <n v="-21"/>
    <n v="-1542"/>
  </r>
  <r>
    <x v="25"/>
    <x v="25"/>
    <x v="46"/>
    <n v="29"/>
    <n v="-248"/>
  </r>
  <r>
    <x v="25"/>
    <x v="25"/>
    <x v="44"/>
    <n v="7"/>
    <n v="-264"/>
  </r>
  <r>
    <x v="25"/>
    <x v="25"/>
    <x v="59"/>
    <n v="-13"/>
    <n v="318"/>
  </r>
  <r>
    <x v="25"/>
    <x v="25"/>
    <x v="11"/>
    <n v="-4"/>
    <n v="767"/>
  </r>
  <r>
    <x v="26"/>
    <x v="26"/>
    <x v="74"/>
    <n v="18"/>
    <n v="266"/>
  </r>
  <r>
    <x v="26"/>
    <x v="26"/>
    <x v="11"/>
    <n v="11"/>
    <n v="-290"/>
  </r>
  <r>
    <x v="26"/>
    <x v="26"/>
    <x v="41"/>
    <n v="0"/>
    <n v="322"/>
  </r>
  <r>
    <x v="26"/>
    <x v="26"/>
    <x v="44"/>
    <n v="6"/>
    <n v="208"/>
  </r>
  <r>
    <x v="26"/>
    <x v="26"/>
    <x v="13"/>
    <n v="-25"/>
    <n v="-533"/>
  </r>
  <r>
    <x v="26"/>
    <x v="26"/>
    <x v="59"/>
    <n v="9"/>
    <n v="129"/>
  </r>
  <r>
    <x v="26"/>
    <x v="26"/>
    <x v="12"/>
    <n v="-1"/>
    <n v="30"/>
  </r>
  <r>
    <x v="27"/>
    <x v="27"/>
    <x v="94"/>
    <n v="19"/>
    <n v="-1215"/>
  </r>
  <r>
    <x v="27"/>
    <x v="27"/>
    <x v="95"/>
    <n v="31"/>
    <n v="1124"/>
  </r>
  <r>
    <x v="27"/>
    <x v="27"/>
    <x v="66"/>
    <n v="28"/>
    <n v="591"/>
  </r>
  <r>
    <x v="27"/>
    <x v="27"/>
    <x v="69"/>
    <n v="26"/>
    <n v="1142"/>
  </r>
  <r>
    <x v="27"/>
    <x v="27"/>
    <x v="73"/>
    <n v="20"/>
    <n v="969"/>
  </r>
  <r>
    <x v="27"/>
    <x v="27"/>
    <x v="96"/>
    <n v="33"/>
    <n v="2352"/>
  </r>
  <r>
    <x v="27"/>
    <x v="27"/>
    <x v="95"/>
    <n v="33"/>
    <n v="972"/>
  </r>
  <r>
    <x v="28"/>
    <x v="28"/>
    <x v="97"/>
    <n v="239"/>
    <n v="8017"/>
  </r>
  <r>
    <x v="28"/>
    <x v="28"/>
    <x v="98"/>
    <n v="212"/>
    <n v="5735"/>
  </r>
  <r>
    <x v="28"/>
    <x v="28"/>
    <x v="99"/>
    <n v="316"/>
    <n v="9710"/>
  </r>
  <r>
    <x v="28"/>
    <x v="28"/>
    <x v="100"/>
    <n v="207"/>
    <n v="6961"/>
  </r>
  <r>
    <x v="28"/>
    <x v="28"/>
    <x v="101"/>
    <n v="433"/>
    <n v="14168"/>
  </r>
  <r>
    <x v="28"/>
    <x v="28"/>
    <x v="102"/>
    <n v="375"/>
    <n v="17970"/>
  </r>
  <r>
    <x v="28"/>
    <x v="28"/>
    <x v="103"/>
    <n v="315"/>
    <n v="9723"/>
  </r>
  <r>
    <x v="29"/>
    <x v="29"/>
    <x v="8"/>
    <n v="-6"/>
    <n v="-202"/>
  </r>
  <r>
    <x v="29"/>
    <x v="29"/>
    <x v="4"/>
    <n v="10"/>
    <n v="107"/>
  </r>
  <r>
    <x v="29"/>
    <x v="29"/>
    <x v="12"/>
    <n v="0"/>
    <n v="0"/>
  </r>
  <r>
    <x v="29"/>
    <x v="29"/>
    <x v="12"/>
    <n v="0"/>
    <n v="0"/>
  </r>
  <r>
    <x v="29"/>
    <x v="29"/>
    <x v="12"/>
    <n v="0"/>
    <n v="0"/>
  </r>
  <r>
    <x v="29"/>
    <x v="29"/>
    <x v="8"/>
    <n v="3"/>
    <n v="-493"/>
  </r>
  <r>
    <x v="29"/>
    <x v="29"/>
    <x v="12"/>
    <n v="0"/>
    <n v="0"/>
  </r>
  <r>
    <x v="30"/>
    <x v="30"/>
    <x v="4"/>
    <n v="3"/>
    <n v="-77"/>
  </r>
  <r>
    <x v="30"/>
    <x v="30"/>
    <x v="9"/>
    <n v="-5"/>
    <n v="-81"/>
  </r>
  <r>
    <x v="30"/>
    <x v="30"/>
    <x v="64"/>
    <n v="12"/>
    <n v="812"/>
  </r>
  <r>
    <x v="30"/>
    <x v="30"/>
    <x v="12"/>
    <n v="0"/>
    <n v="0"/>
  </r>
  <r>
    <x v="30"/>
    <x v="30"/>
    <x v="4"/>
    <n v="-12"/>
    <n v="1143"/>
  </r>
  <r>
    <x v="30"/>
    <x v="30"/>
    <x v="0"/>
    <n v="28"/>
    <n v="1191"/>
  </r>
  <r>
    <x v="30"/>
    <x v="30"/>
    <x v="10"/>
    <n v="-6"/>
    <n v="-711"/>
  </r>
  <r>
    <x v="31"/>
    <x v="31"/>
    <x v="64"/>
    <n v="6"/>
    <n v="11104"/>
  </r>
  <r>
    <x v="31"/>
    <x v="31"/>
    <x v="94"/>
    <n v="47"/>
    <n v="4009"/>
  </r>
  <r>
    <x v="31"/>
    <x v="31"/>
    <x v="104"/>
    <n v="154"/>
    <n v="17179"/>
  </r>
  <r>
    <x v="31"/>
    <x v="31"/>
    <x v="105"/>
    <n v="87"/>
    <n v="23094"/>
  </r>
  <r>
    <x v="31"/>
    <x v="31"/>
    <x v="106"/>
    <n v="215"/>
    <n v="13501"/>
  </r>
  <r>
    <x v="31"/>
    <x v="31"/>
    <x v="84"/>
    <n v="5"/>
    <n v="26414"/>
  </r>
  <r>
    <x v="31"/>
    <x v="31"/>
    <x v="107"/>
    <n v="114"/>
    <n v="13457"/>
  </r>
  <r>
    <x v="32"/>
    <x v="32"/>
    <x v="108"/>
    <n v="-77"/>
    <n v="-835"/>
  </r>
  <r>
    <x v="32"/>
    <x v="32"/>
    <x v="109"/>
    <n v="-270"/>
    <n v="-17586"/>
  </r>
  <r>
    <x v="32"/>
    <x v="32"/>
    <x v="110"/>
    <n v="-166"/>
    <n v="-16426"/>
  </r>
  <r>
    <x v="32"/>
    <x v="32"/>
    <x v="111"/>
    <n v="-170"/>
    <n v="-11196"/>
  </r>
  <r>
    <x v="32"/>
    <x v="32"/>
    <x v="112"/>
    <n v="-296"/>
    <n v="-17340"/>
  </r>
  <r>
    <x v="32"/>
    <x v="32"/>
    <x v="113"/>
    <n v="-392"/>
    <n v="-20703"/>
  </r>
  <r>
    <x v="32"/>
    <x v="32"/>
    <x v="114"/>
    <n v="-230"/>
    <n v="-19522"/>
  </r>
  <r>
    <x v="33"/>
    <x v="33"/>
    <x v="93"/>
    <n v="11"/>
    <n v="567"/>
  </r>
  <r>
    <x v="33"/>
    <x v="33"/>
    <x v="12"/>
    <n v="11"/>
    <n v="823"/>
  </r>
  <r>
    <x v="33"/>
    <x v="33"/>
    <x v="64"/>
    <n v="7"/>
    <n v="1831"/>
  </r>
  <r>
    <x v="33"/>
    <x v="33"/>
    <x v="70"/>
    <n v="4"/>
    <n v="-28"/>
  </r>
  <r>
    <x v="33"/>
    <x v="33"/>
    <x v="45"/>
    <n v="0"/>
    <n v="-179"/>
  </r>
  <r>
    <x v="33"/>
    <x v="33"/>
    <x v="70"/>
    <n v="-46"/>
    <n v="-1739"/>
  </r>
  <r>
    <x v="33"/>
    <x v="33"/>
    <x v="33"/>
    <n v="27"/>
    <n v="2990"/>
  </r>
  <r>
    <x v="34"/>
    <x v="34"/>
    <x v="25"/>
    <n v="49"/>
    <n v="1601"/>
  </r>
  <r>
    <x v="34"/>
    <x v="34"/>
    <x v="11"/>
    <n v="-15"/>
    <n v="24"/>
  </r>
  <r>
    <x v="34"/>
    <x v="34"/>
    <x v="14"/>
    <n v="63"/>
    <n v="2738"/>
  </r>
  <r>
    <x v="34"/>
    <x v="34"/>
    <x v="11"/>
    <n v="17"/>
    <n v="44"/>
  </r>
  <r>
    <x v="34"/>
    <x v="34"/>
    <x v="69"/>
    <n v="37"/>
    <n v="2255"/>
  </r>
  <r>
    <x v="34"/>
    <x v="34"/>
    <x v="42"/>
    <n v="19"/>
    <n v="2861"/>
  </r>
  <r>
    <x v="34"/>
    <x v="34"/>
    <x v="59"/>
    <n v="-26"/>
    <n v="-167"/>
  </r>
  <r>
    <x v="35"/>
    <x v="35"/>
    <x v="115"/>
    <n v="-268"/>
    <n v="-16529"/>
  </r>
  <r>
    <x v="35"/>
    <x v="35"/>
    <x v="116"/>
    <n v="-367"/>
    <n v="-41491"/>
  </r>
  <r>
    <x v="35"/>
    <x v="35"/>
    <x v="117"/>
    <n v="-404"/>
    <n v="-24079"/>
  </r>
  <r>
    <x v="35"/>
    <x v="35"/>
    <x v="118"/>
    <n v="-302"/>
    <n v="-18812"/>
  </r>
  <r>
    <x v="35"/>
    <x v="35"/>
    <x v="119"/>
    <n v="-447"/>
    <n v="-28174"/>
  </r>
  <r>
    <x v="35"/>
    <x v="35"/>
    <x v="120"/>
    <n v="-466"/>
    <n v="-42192"/>
  </r>
  <r>
    <x v="35"/>
    <x v="35"/>
    <x v="121"/>
    <n v="-153"/>
    <n v="-16505"/>
  </r>
  <r>
    <x v="36"/>
    <x v="36"/>
    <x v="14"/>
    <n v="72"/>
    <n v="-2250"/>
  </r>
  <r>
    <x v="36"/>
    <x v="36"/>
    <x v="72"/>
    <n v="-1"/>
    <n v="-2501"/>
  </r>
  <r>
    <x v="36"/>
    <x v="36"/>
    <x v="69"/>
    <n v="23"/>
    <n v="-1"/>
  </r>
  <r>
    <x v="36"/>
    <x v="36"/>
    <x v="81"/>
    <n v="-29"/>
    <n v="-1405"/>
  </r>
  <r>
    <x v="36"/>
    <x v="36"/>
    <x v="1"/>
    <n v="4"/>
    <n v="-3069"/>
  </r>
  <r>
    <x v="36"/>
    <x v="36"/>
    <x v="95"/>
    <n v="98"/>
    <n v="-2041"/>
  </r>
  <r>
    <x v="36"/>
    <x v="36"/>
    <x v="122"/>
    <n v="97"/>
    <n v="-250"/>
  </r>
  <r>
    <x v="37"/>
    <x v="37"/>
    <x v="66"/>
    <n v="44"/>
    <n v="964"/>
  </r>
  <r>
    <x v="37"/>
    <x v="37"/>
    <x v="9"/>
    <n v="3"/>
    <n v="1067"/>
  </r>
  <r>
    <x v="37"/>
    <x v="37"/>
    <x v="10"/>
    <n v="3"/>
    <n v="-729"/>
  </r>
  <r>
    <x v="37"/>
    <x v="37"/>
    <x v="59"/>
    <n v="-6"/>
    <n v="-1013"/>
  </r>
  <r>
    <x v="37"/>
    <x v="37"/>
    <x v="44"/>
    <n v="11"/>
    <n v="139"/>
  </r>
  <r>
    <x v="37"/>
    <x v="37"/>
    <x v="1"/>
    <n v="-19"/>
    <n v="-817"/>
  </r>
  <r>
    <x v="37"/>
    <x v="37"/>
    <x v="41"/>
    <n v="-6"/>
    <n v="-379"/>
  </r>
  <r>
    <x v="38"/>
    <x v="38"/>
    <x v="14"/>
    <n v="17"/>
    <n v="1409"/>
  </r>
  <r>
    <x v="38"/>
    <x v="38"/>
    <x v="14"/>
    <n v="32"/>
    <n v="-1854"/>
  </r>
  <r>
    <x v="38"/>
    <x v="38"/>
    <x v="123"/>
    <n v="78"/>
    <n v="3210"/>
  </r>
  <r>
    <x v="38"/>
    <x v="38"/>
    <x v="57"/>
    <n v="119"/>
    <n v="4786"/>
  </r>
  <r>
    <x v="38"/>
    <x v="38"/>
    <x v="124"/>
    <n v="98"/>
    <n v="2515"/>
  </r>
  <r>
    <x v="38"/>
    <x v="38"/>
    <x v="125"/>
    <n v="19"/>
    <n v="1862"/>
  </r>
  <r>
    <x v="38"/>
    <x v="38"/>
    <x v="42"/>
    <n v="12"/>
    <n v="1602"/>
  </r>
  <r>
    <x v="39"/>
    <x v="39"/>
    <x v="126"/>
    <n v="-98"/>
    <n v="-6533"/>
  </r>
  <r>
    <x v="39"/>
    <x v="39"/>
    <x v="127"/>
    <n v="-48"/>
    <n v="-2121"/>
  </r>
  <r>
    <x v="39"/>
    <x v="39"/>
    <x v="128"/>
    <n v="-92"/>
    <n v="-5657"/>
  </r>
  <r>
    <x v="39"/>
    <x v="39"/>
    <x v="129"/>
    <n v="-30"/>
    <n v="1469"/>
  </r>
  <r>
    <x v="39"/>
    <x v="39"/>
    <x v="130"/>
    <n v="-116"/>
    <n v="-7341"/>
  </r>
  <r>
    <x v="39"/>
    <x v="39"/>
    <x v="131"/>
    <n v="-142"/>
    <n v="-3718"/>
  </r>
  <r>
    <x v="39"/>
    <x v="39"/>
    <x v="132"/>
    <n v="-96"/>
    <n v="-6615"/>
  </r>
  <r>
    <x v="40"/>
    <x v="40"/>
    <x v="15"/>
    <n v="17"/>
    <n v="197"/>
  </r>
  <r>
    <x v="40"/>
    <x v="40"/>
    <x v="133"/>
    <n v="-38"/>
    <n v="-1418"/>
  </r>
  <r>
    <x v="40"/>
    <x v="40"/>
    <x v="6"/>
    <n v="-23"/>
    <n v="-1486"/>
  </r>
  <r>
    <x v="40"/>
    <x v="40"/>
    <x v="6"/>
    <n v="-21"/>
    <n v="-1096"/>
  </r>
  <r>
    <x v="40"/>
    <x v="40"/>
    <x v="65"/>
    <n v="11"/>
    <n v="360"/>
  </r>
  <r>
    <x v="40"/>
    <x v="40"/>
    <x v="134"/>
    <n v="-55"/>
    <n v="-3399"/>
  </r>
  <r>
    <x v="40"/>
    <x v="40"/>
    <x v="134"/>
    <n v="-58"/>
    <n v="-1923"/>
  </r>
  <r>
    <x v="41"/>
    <x v="41"/>
    <x v="135"/>
    <n v="110"/>
    <n v="5834"/>
  </r>
  <r>
    <x v="41"/>
    <x v="41"/>
    <x v="136"/>
    <n v="122"/>
    <n v="1845"/>
  </r>
  <r>
    <x v="41"/>
    <x v="41"/>
    <x v="137"/>
    <n v="248"/>
    <n v="10425"/>
  </r>
  <r>
    <x v="41"/>
    <x v="41"/>
    <x v="107"/>
    <n v="104"/>
    <n v="12996"/>
  </r>
  <r>
    <x v="41"/>
    <x v="41"/>
    <x v="138"/>
    <n v="281"/>
    <n v="9070"/>
  </r>
  <r>
    <x v="41"/>
    <x v="41"/>
    <x v="139"/>
    <n v="388"/>
    <n v="14540"/>
  </r>
  <r>
    <x v="41"/>
    <x v="41"/>
    <x v="90"/>
    <n v="230"/>
    <n v="11777"/>
  </r>
  <r>
    <x v="42"/>
    <x v="42"/>
    <x v="7"/>
    <n v="8"/>
    <n v="669"/>
  </r>
  <r>
    <x v="42"/>
    <x v="42"/>
    <x v="7"/>
    <n v="16"/>
    <n v="805"/>
  </r>
  <r>
    <x v="42"/>
    <x v="42"/>
    <x v="12"/>
    <n v="0"/>
    <n v="0"/>
  </r>
  <r>
    <x v="42"/>
    <x v="42"/>
    <x v="12"/>
    <n v="0"/>
    <n v="0"/>
  </r>
  <r>
    <x v="42"/>
    <x v="42"/>
    <x v="12"/>
    <n v="0"/>
    <n v="0"/>
  </r>
  <r>
    <x v="42"/>
    <x v="42"/>
    <x v="0"/>
    <n v="20"/>
    <n v="798"/>
  </r>
  <r>
    <x v="42"/>
    <x v="42"/>
    <x v="64"/>
    <n v="14"/>
    <n v="522"/>
  </r>
  <r>
    <x v="43"/>
    <x v="43"/>
    <x v="140"/>
    <n v="84"/>
    <n v="2234"/>
  </r>
  <r>
    <x v="43"/>
    <x v="43"/>
    <x v="122"/>
    <n v="48"/>
    <n v="2231"/>
  </r>
  <r>
    <x v="43"/>
    <x v="43"/>
    <x v="141"/>
    <n v="121"/>
    <n v="3913"/>
  </r>
  <r>
    <x v="43"/>
    <x v="43"/>
    <x v="58"/>
    <n v="16"/>
    <n v="697"/>
  </r>
  <r>
    <x v="43"/>
    <x v="43"/>
    <x v="142"/>
    <n v="92"/>
    <n v="2237"/>
  </r>
  <r>
    <x v="43"/>
    <x v="43"/>
    <x v="143"/>
    <n v="134"/>
    <n v="6246"/>
  </r>
  <r>
    <x v="43"/>
    <x v="43"/>
    <x v="144"/>
    <n v="61"/>
    <n v="3337"/>
  </r>
  <r>
    <x v="44"/>
    <x v="44"/>
    <x v="143"/>
    <n v="58"/>
    <n v="-2967"/>
  </r>
  <r>
    <x v="44"/>
    <x v="44"/>
    <x v="145"/>
    <n v="33"/>
    <n v="831"/>
  </r>
  <r>
    <x v="44"/>
    <x v="44"/>
    <x v="124"/>
    <n v="117"/>
    <n v="4113"/>
  </r>
  <r>
    <x v="44"/>
    <x v="44"/>
    <x v="26"/>
    <n v="96"/>
    <n v="6068"/>
  </r>
  <r>
    <x v="44"/>
    <x v="44"/>
    <x v="25"/>
    <n v="28"/>
    <n v="994"/>
  </r>
  <r>
    <x v="44"/>
    <x v="44"/>
    <x v="96"/>
    <n v="26"/>
    <n v="-5176"/>
  </r>
  <r>
    <x v="44"/>
    <x v="44"/>
    <x v="146"/>
    <n v="51"/>
    <n v="-1116"/>
  </r>
  <r>
    <x v="45"/>
    <x v="45"/>
    <x v="12"/>
    <n v="-9"/>
    <n v="-793"/>
  </r>
  <r>
    <x v="45"/>
    <x v="45"/>
    <x v="68"/>
    <n v="61"/>
    <n v="1474"/>
  </r>
  <r>
    <x v="45"/>
    <x v="45"/>
    <x v="8"/>
    <n v="-40"/>
    <n v="-2077"/>
  </r>
  <r>
    <x v="45"/>
    <x v="45"/>
    <x v="125"/>
    <n v="30"/>
    <n v="4032"/>
  </r>
  <r>
    <x v="45"/>
    <x v="45"/>
    <x v="11"/>
    <n v="17"/>
    <n v="42"/>
  </r>
  <r>
    <x v="45"/>
    <x v="45"/>
    <x v="0"/>
    <n v="-3"/>
    <n v="662"/>
  </r>
  <r>
    <x v="45"/>
    <x v="45"/>
    <x v="11"/>
    <n v="-15"/>
    <n v="-1520"/>
  </r>
  <r>
    <x v="46"/>
    <x v="46"/>
    <x v="29"/>
    <n v="159"/>
    <n v="2763"/>
  </r>
  <r>
    <x v="46"/>
    <x v="46"/>
    <x v="61"/>
    <n v="-29"/>
    <n v="-2990"/>
  </r>
  <r>
    <x v="46"/>
    <x v="46"/>
    <x v="147"/>
    <n v="20"/>
    <n v="-1773"/>
  </r>
  <r>
    <x v="46"/>
    <x v="46"/>
    <x v="46"/>
    <n v="14"/>
    <n v="-2044"/>
  </r>
  <r>
    <x v="46"/>
    <x v="46"/>
    <x v="136"/>
    <n v="104"/>
    <n v="1554"/>
  </r>
  <r>
    <x v="46"/>
    <x v="46"/>
    <x v="148"/>
    <n v="119"/>
    <n v="325"/>
  </r>
  <r>
    <x v="46"/>
    <x v="46"/>
    <x v="33"/>
    <n v="14"/>
    <n v="-1391"/>
  </r>
  <r>
    <x v="47"/>
    <x v="47"/>
    <x v="12"/>
    <n v="0"/>
    <n v="0"/>
  </r>
  <r>
    <x v="48"/>
    <x v="47"/>
    <x v="54"/>
    <n v="85"/>
    <n v="1218"/>
  </r>
  <r>
    <x v="49"/>
    <x v="47"/>
    <x v="149"/>
    <n v="1175"/>
    <n v="86095"/>
  </r>
  <r>
    <x v="50"/>
    <x v="47"/>
    <x v="150"/>
    <n v="1260"/>
    <n v="87313"/>
  </r>
  <r>
    <x v="47"/>
    <x v="47"/>
    <x v="12"/>
    <n v="0"/>
    <n v="0"/>
  </r>
  <r>
    <x v="48"/>
    <x v="47"/>
    <x v="55"/>
    <n v="148"/>
    <n v="3713"/>
  </r>
  <r>
    <x v="49"/>
    <x v="47"/>
    <x v="151"/>
    <n v="750"/>
    <n v="-9998"/>
  </r>
  <r>
    <x v="50"/>
    <x v="47"/>
    <x v="152"/>
    <n v="898"/>
    <n v="-6285"/>
  </r>
  <r>
    <x v="47"/>
    <x v="47"/>
    <x v="12"/>
    <n v="0"/>
    <n v="0"/>
  </r>
  <r>
    <x v="48"/>
    <x v="47"/>
    <x v="56"/>
    <n v="99"/>
    <n v="1087"/>
  </r>
  <r>
    <x v="49"/>
    <x v="47"/>
    <x v="12"/>
    <n v="0"/>
    <n v="0"/>
  </r>
  <r>
    <x v="49"/>
    <x v="47"/>
    <x v="153"/>
    <n v="1186"/>
    <n v="95302"/>
  </r>
  <r>
    <x v="50"/>
    <x v="47"/>
    <x v="154"/>
    <n v="1285"/>
    <n v="96389"/>
  </r>
  <r>
    <x v="47"/>
    <x v="47"/>
    <x v="12"/>
    <n v="0"/>
    <n v="0"/>
  </r>
  <r>
    <x v="48"/>
    <x v="47"/>
    <x v="57"/>
    <n v="75"/>
    <n v="-23815"/>
  </r>
  <r>
    <x v="49"/>
    <x v="47"/>
    <x v="12"/>
    <n v="0"/>
    <n v="0"/>
  </r>
  <r>
    <x v="49"/>
    <x v="47"/>
    <x v="155"/>
    <n v="1008"/>
    <n v="69725"/>
  </r>
  <r>
    <x v="50"/>
    <x v="47"/>
    <x v="156"/>
    <n v="1083"/>
    <n v="45909"/>
  </r>
  <r>
    <x v="47"/>
    <x v="47"/>
    <x v="12"/>
    <n v="0"/>
    <n v="0"/>
  </r>
  <r>
    <x v="48"/>
    <x v="47"/>
    <x v="58"/>
    <n v="-9"/>
    <n v="2031"/>
  </r>
  <r>
    <x v="49"/>
    <x v="47"/>
    <x v="12"/>
    <n v="0"/>
    <n v="0"/>
  </r>
  <r>
    <x v="49"/>
    <x v="47"/>
    <x v="157"/>
    <n v="1735"/>
    <n v="29859"/>
  </r>
  <r>
    <x v="50"/>
    <x v="47"/>
    <x v="154"/>
    <n v="1726"/>
    <n v="31890"/>
  </r>
  <r>
    <x v="47"/>
    <x v="47"/>
    <x v="12"/>
    <n v="0"/>
    <n v="0"/>
  </r>
  <r>
    <x v="48"/>
    <x v="47"/>
    <x v="59"/>
    <n v="-43"/>
    <n v="-1454"/>
  </r>
  <r>
    <x v="49"/>
    <x v="47"/>
    <x v="12"/>
    <n v="0"/>
    <n v="0"/>
  </r>
  <r>
    <x v="49"/>
    <x v="47"/>
    <x v="158"/>
    <n v="7"/>
    <n v="-40553"/>
  </r>
  <r>
    <x v="50"/>
    <x v="47"/>
    <x v="159"/>
    <n v="-36"/>
    <n v="-42007"/>
  </r>
  <r>
    <x v="47"/>
    <x v="47"/>
    <x v="12"/>
    <n v="0"/>
    <n v="0"/>
  </r>
  <r>
    <x v="48"/>
    <x v="47"/>
    <x v="2"/>
    <n v="-28"/>
    <n v="-147"/>
  </r>
  <r>
    <x v="49"/>
    <x v="47"/>
    <x v="12"/>
    <n v="0"/>
    <n v="0"/>
  </r>
  <r>
    <x v="49"/>
    <x v="47"/>
    <x v="160"/>
    <n v="547"/>
    <n v="-19133"/>
  </r>
  <r>
    <x v="50"/>
    <x v="47"/>
    <x v="161"/>
    <n v="519"/>
    <n v="-19280"/>
  </r>
  <r>
    <x v="51"/>
    <x v="48"/>
    <x v="162"/>
    <n v="54"/>
    <n v="1399"/>
  </r>
  <r>
    <x v="51"/>
    <x v="48"/>
    <x v="54"/>
    <n v="81"/>
    <n v="2535"/>
  </r>
  <r>
    <x v="51"/>
    <x v="48"/>
    <x v="104"/>
    <n v="87"/>
    <n v="3347"/>
  </r>
  <r>
    <x v="51"/>
    <x v="48"/>
    <x v="32"/>
    <n v="71"/>
    <n v="2475"/>
  </r>
  <r>
    <x v="51"/>
    <x v="48"/>
    <x v="163"/>
    <n v="63"/>
    <n v="4208"/>
  </r>
  <r>
    <x v="51"/>
    <x v="48"/>
    <x v="17"/>
    <n v="98"/>
    <n v="3538"/>
  </r>
  <r>
    <x v="51"/>
    <x v="48"/>
    <x v="20"/>
    <n v="-4"/>
    <n v="-1293"/>
  </r>
  <r>
    <x v="52"/>
    <x v="49"/>
    <x v="8"/>
    <n v="2"/>
    <n v="629"/>
  </r>
  <r>
    <x v="52"/>
    <x v="49"/>
    <x v="58"/>
    <n v="9"/>
    <n v="727"/>
  </r>
  <r>
    <x v="52"/>
    <x v="49"/>
    <x v="74"/>
    <n v="32"/>
    <n v="30"/>
  </r>
  <r>
    <x v="52"/>
    <x v="49"/>
    <x v="6"/>
    <n v="-5"/>
    <n v="-97"/>
  </r>
  <r>
    <x v="52"/>
    <x v="49"/>
    <x v="72"/>
    <n v="-23"/>
    <n v="-320"/>
  </r>
  <r>
    <x v="52"/>
    <x v="49"/>
    <x v="59"/>
    <n v="-20"/>
    <n v="-1817"/>
  </r>
  <r>
    <x v="52"/>
    <x v="49"/>
    <x v="4"/>
    <n v="-3"/>
    <n v="-1319"/>
  </r>
  <r>
    <x v="53"/>
    <x v="50"/>
    <x v="3"/>
    <n v="10"/>
    <n v="325"/>
  </r>
  <r>
    <x v="53"/>
    <x v="50"/>
    <x v="0"/>
    <n v="11"/>
    <n v="-197"/>
  </r>
  <r>
    <x v="53"/>
    <x v="50"/>
    <x v="11"/>
    <n v="3"/>
    <n v="611"/>
  </r>
  <r>
    <x v="53"/>
    <x v="50"/>
    <x v="12"/>
    <n v="0"/>
    <n v="0"/>
  </r>
  <r>
    <x v="53"/>
    <x v="50"/>
    <x v="67"/>
    <n v="21"/>
    <n v="1233"/>
  </r>
  <r>
    <x v="53"/>
    <x v="50"/>
    <x v="164"/>
    <n v="-11"/>
    <n v="-171"/>
  </r>
  <r>
    <x v="53"/>
    <x v="50"/>
    <x v="165"/>
    <n v="-34"/>
    <n v="-2364"/>
  </r>
  <r>
    <x v="54"/>
    <x v="51"/>
    <x v="67"/>
    <n v="8"/>
    <n v="3438"/>
  </r>
  <r>
    <x v="54"/>
    <x v="51"/>
    <x v="59"/>
    <n v="-4"/>
    <n v="660"/>
  </r>
  <r>
    <x v="54"/>
    <x v="51"/>
    <x v="125"/>
    <n v="15"/>
    <n v="1796"/>
  </r>
  <r>
    <x v="54"/>
    <x v="51"/>
    <x v="73"/>
    <n v="11"/>
    <n v="483"/>
  </r>
  <r>
    <x v="54"/>
    <x v="51"/>
    <x v="59"/>
    <n v="4"/>
    <n v="720"/>
  </r>
  <r>
    <x v="54"/>
    <x v="51"/>
    <x v="164"/>
    <n v="-24"/>
    <n v="-3319"/>
  </r>
  <r>
    <x v="54"/>
    <x v="51"/>
    <x v="7"/>
    <n v="19"/>
    <n v="7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D57" firstHeaderRow="1" firstDataRow="2" firstDataCol="1"/>
  <pivotFields count="5">
    <pivotField compact="0" outline="0" showAll="0" defaultSubtotal="0">
      <items count="55">
        <item x="1"/>
        <item x="0"/>
        <item x="3"/>
        <item x="2"/>
        <item x="4"/>
        <item x="5"/>
        <item x="6"/>
        <item x="8"/>
        <item x="7"/>
        <item x="9"/>
        <item x="11"/>
        <item x="12"/>
        <item x="14"/>
        <item x="15"/>
        <item x="16"/>
        <item x="13"/>
        <item x="17"/>
        <item x="18"/>
        <item x="19"/>
        <item x="22"/>
        <item x="21"/>
        <item x="20"/>
        <item x="23"/>
        <item x="24"/>
        <item x="26"/>
        <item x="25"/>
        <item x="27"/>
        <item x="30"/>
        <item x="34"/>
        <item x="31"/>
        <item x="32"/>
        <item x="33"/>
        <item x="35"/>
        <item x="28"/>
        <item x="29"/>
        <item x="36"/>
        <item x="37"/>
        <item x="38"/>
        <item x="39"/>
        <item x="40"/>
        <item x="41"/>
        <item x="42"/>
        <item x="43"/>
        <item x="44"/>
        <item x="45"/>
        <item x="47"/>
        <item x="46"/>
        <item x="51"/>
        <item x="53"/>
        <item x="52"/>
        <item x="54"/>
        <item x="10"/>
        <item x="50"/>
        <item x="49"/>
        <item x="48"/>
      </items>
    </pivotField>
    <pivotField axis="axisRow" compact="0" outline="0" showAll="0" sortType="descending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>
      <items count="167">
        <item x="119"/>
        <item x="79"/>
        <item x="120"/>
        <item x="39"/>
        <item x="117"/>
        <item x="116"/>
        <item x="40"/>
        <item x="113"/>
        <item x="115"/>
        <item x="118"/>
        <item x="80"/>
        <item x="38"/>
        <item x="37"/>
        <item x="112"/>
        <item x="109"/>
        <item x="34"/>
        <item x="36"/>
        <item x="121"/>
        <item x="78"/>
        <item x="75"/>
        <item x="114"/>
        <item x="35"/>
        <item x="111"/>
        <item x="110"/>
        <item x="77"/>
        <item x="131"/>
        <item x="76"/>
        <item x="126"/>
        <item x="132"/>
        <item x="130"/>
        <item x="108"/>
        <item x="128"/>
        <item x="127"/>
        <item x="134"/>
        <item x="43"/>
        <item x="129"/>
        <item x="83"/>
        <item x="91"/>
        <item x="81"/>
        <item x="5"/>
        <item x="133"/>
        <item x="165"/>
        <item x="92"/>
        <item x="82"/>
        <item x="164"/>
        <item x="72"/>
        <item x="70"/>
        <item x="13"/>
        <item x="71"/>
        <item x="6"/>
        <item x="1"/>
        <item x="2"/>
        <item x="8"/>
        <item x="9"/>
        <item x="59"/>
        <item x="10"/>
        <item x="12"/>
        <item x="4"/>
        <item x="41"/>
        <item x="11"/>
        <item x="44"/>
        <item x="0"/>
        <item x="7"/>
        <item x="3"/>
        <item x="64"/>
        <item x="67"/>
        <item x="65"/>
        <item x="58"/>
        <item x="45"/>
        <item x="46"/>
        <item x="73"/>
        <item x="93"/>
        <item x="66"/>
        <item x="74"/>
        <item x="94"/>
        <item x="69"/>
        <item x="125"/>
        <item x="68"/>
        <item x="25"/>
        <item x="33"/>
        <item x="147"/>
        <item x="42"/>
        <item x="96"/>
        <item x="15"/>
        <item x="61"/>
        <item x="14"/>
        <item x="95"/>
        <item x="122"/>
        <item x="162"/>
        <item x="20"/>
        <item x="145"/>
        <item x="146"/>
        <item x="63"/>
        <item x="26"/>
        <item x="144"/>
        <item x="62"/>
        <item x="16"/>
        <item x="142"/>
        <item x="84"/>
        <item x="18"/>
        <item x="140"/>
        <item x="135"/>
        <item x="54"/>
        <item x="123"/>
        <item x="17"/>
        <item x="19"/>
        <item x="56"/>
        <item x="29"/>
        <item x="105"/>
        <item x="87"/>
        <item x="32"/>
        <item x="136"/>
        <item x="57"/>
        <item x="124"/>
        <item x="141"/>
        <item x="107"/>
        <item x="104"/>
        <item x="55"/>
        <item x="163"/>
        <item x="86"/>
        <item x="60"/>
        <item x="22"/>
        <item x="143"/>
        <item x="21"/>
        <item x="24"/>
        <item x="27"/>
        <item x="148"/>
        <item x="106"/>
        <item x="98"/>
        <item x="28"/>
        <item x="85"/>
        <item x="30"/>
        <item x="137"/>
        <item x="31"/>
        <item x="100"/>
        <item x="88"/>
        <item x="138"/>
        <item x="90"/>
        <item x="99"/>
        <item x="23"/>
        <item x="97"/>
        <item x="103"/>
        <item x="139"/>
        <item x="47"/>
        <item x="102"/>
        <item x="89"/>
        <item x="101"/>
        <item x="48"/>
        <item x="49"/>
        <item x="159"/>
        <item x="158"/>
        <item x="52"/>
        <item x="53"/>
        <item x="50"/>
        <item x="151"/>
        <item x="51"/>
        <item x="152"/>
        <item x="161"/>
        <item x="160"/>
        <item x="155"/>
        <item x="156"/>
        <item x="149"/>
        <item x="150"/>
        <item x="153"/>
        <item x="157"/>
        <item x="154"/>
        <item t="default"/>
      </items>
    </pivotField>
    <pivotField dataField="1" compact="0" outline="0" showAll="0"/>
    <pivotField dataField="1" compact="0" outline="0" showAll="0"/>
  </pivotFields>
  <rowFields count="1">
    <field x="1"/>
  </rowFields>
  <rowItems count="53">
    <i>
      <x v="9"/>
    </i>
    <i>
      <x v="47"/>
    </i>
    <i>
      <x v="28"/>
    </i>
    <i>
      <x v="22"/>
    </i>
    <i>
      <x v="41"/>
    </i>
    <i>
      <x v="5"/>
    </i>
    <i>
      <x v="4"/>
    </i>
    <i>
      <x v="48"/>
    </i>
    <i>
      <x v="31"/>
    </i>
    <i>
      <x v="43"/>
    </i>
    <i>
      <x v="44"/>
    </i>
    <i>
      <x v="46"/>
    </i>
    <i>
      <x v="3"/>
    </i>
    <i>
      <x v="38"/>
    </i>
    <i>
      <x v="11"/>
    </i>
    <i>
      <x v="10"/>
    </i>
    <i>
      <x v="27"/>
    </i>
    <i>
      <x v="34"/>
    </i>
    <i>
      <x v="24"/>
    </i>
    <i>
      <x v="36"/>
    </i>
    <i>
      <x v="14"/>
    </i>
    <i>
      <x v="18"/>
    </i>
    <i>
      <x v="45"/>
    </i>
    <i>
      <x v="12"/>
    </i>
    <i>
      <x v="33"/>
    </i>
    <i>
      <x v="8"/>
    </i>
    <i>
      <x v="16"/>
    </i>
    <i>
      <x v="51"/>
    </i>
    <i>
      <x v="19"/>
    </i>
    <i>
      <x v="42"/>
    </i>
    <i>
      <x v="15"/>
    </i>
    <i>
      <x v="26"/>
    </i>
    <i>
      <x v="1"/>
    </i>
    <i>
      <x v="30"/>
    </i>
    <i>
      <x v="37"/>
    </i>
    <i>
      <x v="23"/>
    </i>
    <i>
      <x v="7"/>
    </i>
    <i>
      <x v="49"/>
    </i>
    <i>
      <x v="25"/>
    </i>
    <i>
      <x v="2"/>
    </i>
    <i>
      <x v="50"/>
    </i>
    <i>
      <x v="13"/>
    </i>
    <i>
      <x v="29"/>
    </i>
    <i>
      <x v="17"/>
    </i>
    <i>
      <x/>
    </i>
    <i>
      <x v="40"/>
    </i>
    <i>
      <x v="21"/>
    </i>
    <i>
      <x v="39"/>
    </i>
    <i>
      <x v="20"/>
    </i>
    <i>
      <x v="32"/>
    </i>
    <i>
      <x v="6"/>
    </i>
    <i>
      <x v="3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Net Migration" fld="2" subtotal="average" baseField="1" baseItem="0"/>
    <dataField name="Average of Net Exemption:" fld="3" subtotal="average" baseField="1" baseItem="9"/>
    <dataField name="Average of Net AGI" fld="4" subtotal="average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1"/>
  <sheetViews>
    <sheetView workbookViewId="0">
      <selection activeCell="O57" sqref="O57"/>
    </sheetView>
  </sheetViews>
  <sheetFormatPr defaultRowHeight="15" x14ac:dyDescent="0.25"/>
  <sheetData>
    <row r="1" spans="1:17" s="1" customFormat="1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>
        <v>50</v>
      </c>
      <c r="B2">
        <v>1</v>
      </c>
      <c r="C2" t="s">
        <v>17</v>
      </c>
      <c r="D2" t="s">
        <v>18</v>
      </c>
      <c r="E2">
        <v>34</v>
      </c>
      <c r="F2">
        <v>59</v>
      </c>
      <c r="G2">
        <v>1229</v>
      </c>
      <c r="H2">
        <v>50</v>
      </c>
      <c r="I2">
        <v>1</v>
      </c>
      <c r="J2" t="s">
        <v>17</v>
      </c>
      <c r="K2" t="s">
        <v>18</v>
      </c>
      <c r="L2">
        <v>40</v>
      </c>
      <c r="M2">
        <v>63</v>
      </c>
      <c r="N2">
        <v>2001</v>
      </c>
      <c r="O2">
        <v>6</v>
      </c>
      <c r="P2">
        <v>4</v>
      </c>
      <c r="Q2">
        <v>772</v>
      </c>
    </row>
    <row r="3" spans="1:17" x14ac:dyDescent="0.25">
      <c r="A3">
        <v>50</v>
      </c>
      <c r="B3">
        <v>2</v>
      </c>
      <c r="C3" t="s">
        <v>19</v>
      </c>
      <c r="D3" t="s">
        <v>20</v>
      </c>
      <c r="E3">
        <v>40</v>
      </c>
      <c r="F3">
        <v>61</v>
      </c>
      <c r="G3">
        <v>2125</v>
      </c>
      <c r="H3">
        <v>50</v>
      </c>
      <c r="I3">
        <v>2</v>
      </c>
      <c r="J3" t="s">
        <v>19</v>
      </c>
      <c r="K3" t="s">
        <v>20</v>
      </c>
      <c r="L3">
        <v>45</v>
      </c>
      <c r="M3">
        <v>63</v>
      </c>
      <c r="N3">
        <v>2146</v>
      </c>
      <c r="O3">
        <v>5</v>
      </c>
      <c r="P3">
        <v>2</v>
      </c>
      <c r="Q3">
        <v>21</v>
      </c>
    </row>
    <row r="4" spans="1:17" x14ac:dyDescent="0.25">
      <c r="A4">
        <v>50</v>
      </c>
      <c r="B4">
        <v>4</v>
      </c>
      <c r="C4" t="s">
        <v>21</v>
      </c>
      <c r="D4" t="s">
        <v>22</v>
      </c>
      <c r="E4">
        <v>114</v>
      </c>
      <c r="F4">
        <v>184</v>
      </c>
      <c r="G4">
        <v>4850</v>
      </c>
      <c r="H4">
        <v>50</v>
      </c>
      <c r="I4">
        <v>4</v>
      </c>
      <c r="J4" t="s">
        <v>21</v>
      </c>
      <c r="K4" t="s">
        <v>22</v>
      </c>
      <c r="L4">
        <v>144</v>
      </c>
      <c r="M4">
        <v>240</v>
      </c>
      <c r="N4">
        <v>11747</v>
      </c>
      <c r="O4">
        <v>30</v>
      </c>
      <c r="P4">
        <v>56</v>
      </c>
      <c r="Q4">
        <v>6897</v>
      </c>
    </row>
    <row r="5" spans="1:17" x14ac:dyDescent="0.25">
      <c r="A5">
        <v>50</v>
      </c>
      <c r="B5">
        <v>5</v>
      </c>
      <c r="C5" t="s">
        <v>23</v>
      </c>
      <c r="D5" t="s">
        <v>24</v>
      </c>
      <c r="E5">
        <v>19</v>
      </c>
      <c r="F5">
        <v>23</v>
      </c>
      <c r="G5">
        <v>361</v>
      </c>
      <c r="H5">
        <v>50</v>
      </c>
      <c r="I5">
        <v>5</v>
      </c>
      <c r="J5" t="s">
        <v>23</v>
      </c>
      <c r="K5" t="s">
        <v>24</v>
      </c>
      <c r="L5">
        <v>15</v>
      </c>
      <c r="M5">
        <v>24</v>
      </c>
      <c r="N5">
        <v>612</v>
      </c>
      <c r="O5">
        <v>-4</v>
      </c>
      <c r="P5">
        <v>1</v>
      </c>
      <c r="Q5">
        <v>251</v>
      </c>
    </row>
    <row r="6" spans="1:17" x14ac:dyDescent="0.25">
      <c r="A6">
        <v>50</v>
      </c>
      <c r="B6">
        <v>6</v>
      </c>
      <c r="C6" t="s">
        <v>25</v>
      </c>
      <c r="D6" t="s">
        <v>26</v>
      </c>
      <c r="E6">
        <v>408</v>
      </c>
      <c r="F6">
        <v>616</v>
      </c>
      <c r="G6">
        <v>19025</v>
      </c>
      <c r="H6">
        <v>50</v>
      </c>
      <c r="I6">
        <v>6</v>
      </c>
      <c r="J6" t="s">
        <v>25</v>
      </c>
      <c r="K6" t="s">
        <v>26</v>
      </c>
      <c r="L6">
        <v>496</v>
      </c>
      <c r="M6">
        <v>709</v>
      </c>
      <c r="N6">
        <v>21499</v>
      </c>
      <c r="O6">
        <v>88</v>
      </c>
      <c r="P6">
        <v>93</v>
      </c>
      <c r="Q6">
        <v>2474</v>
      </c>
    </row>
    <row r="7" spans="1:17" x14ac:dyDescent="0.25">
      <c r="A7">
        <v>50</v>
      </c>
      <c r="B7">
        <v>8</v>
      </c>
      <c r="C7" t="s">
        <v>27</v>
      </c>
      <c r="D7" t="s">
        <v>28</v>
      </c>
      <c r="E7">
        <v>178</v>
      </c>
      <c r="F7">
        <v>274</v>
      </c>
      <c r="G7">
        <v>6779</v>
      </c>
      <c r="H7">
        <v>50</v>
      </c>
      <c r="I7">
        <v>8</v>
      </c>
      <c r="J7" t="s">
        <v>27</v>
      </c>
      <c r="K7" t="s">
        <v>28</v>
      </c>
      <c r="L7">
        <v>274</v>
      </c>
      <c r="M7">
        <v>394</v>
      </c>
      <c r="N7">
        <v>10586</v>
      </c>
      <c r="O7">
        <v>96</v>
      </c>
      <c r="P7">
        <v>120</v>
      </c>
      <c r="Q7">
        <v>3807</v>
      </c>
    </row>
    <row r="8" spans="1:17" x14ac:dyDescent="0.25">
      <c r="A8">
        <v>50</v>
      </c>
      <c r="B8">
        <v>9</v>
      </c>
      <c r="C8" t="s">
        <v>29</v>
      </c>
      <c r="D8" t="s">
        <v>30</v>
      </c>
      <c r="E8">
        <v>495</v>
      </c>
      <c r="F8">
        <v>774</v>
      </c>
      <c r="G8">
        <v>27928</v>
      </c>
      <c r="H8">
        <v>50</v>
      </c>
      <c r="I8">
        <v>9</v>
      </c>
      <c r="J8" t="s">
        <v>29</v>
      </c>
      <c r="K8" t="s">
        <v>30</v>
      </c>
      <c r="L8">
        <v>350</v>
      </c>
      <c r="M8">
        <v>541</v>
      </c>
      <c r="N8">
        <v>22553</v>
      </c>
      <c r="O8">
        <v>-145</v>
      </c>
      <c r="P8">
        <v>-233</v>
      </c>
      <c r="Q8">
        <v>-5375</v>
      </c>
    </row>
    <row r="9" spans="1:17" x14ac:dyDescent="0.25">
      <c r="A9">
        <v>50</v>
      </c>
      <c r="B9">
        <v>10</v>
      </c>
      <c r="C9" t="s">
        <v>31</v>
      </c>
      <c r="D9" t="s">
        <v>32</v>
      </c>
      <c r="E9">
        <v>28</v>
      </c>
      <c r="F9">
        <v>41</v>
      </c>
      <c r="G9">
        <v>2060</v>
      </c>
      <c r="H9">
        <v>50</v>
      </c>
      <c r="I9">
        <v>10</v>
      </c>
      <c r="J9" t="s">
        <v>31</v>
      </c>
      <c r="K9" t="s">
        <v>32</v>
      </c>
      <c r="L9">
        <v>29</v>
      </c>
      <c r="M9">
        <v>48</v>
      </c>
      <c r="N9">
        <v>1217</v>
      </c>
      <c r="O9">
        <v>1</v>
      </c>
      <c r="P9">
        <v>7</v>
      </c>
      <c r="Q9">
        <v>-843</v>
      </c>
    </row>
    <row r="10" spans="1:17" x14ac:dyDescent="0.25">
      <c r="A10">
        <v>50</v>
      </c>
      <c r="B10">
        <v>11</v>
      </c>
      <c r="C10" t="s">
        <v>33</v>
      </c>
      <c r="D10" t="s">
        <v>34</v>
      </c>
      <c r="E10">
        <v>59</v>
      </c>
      <c r="F10">
        <v>84</v>
      </c>
      <c r="G10">
        <v>3182</v>
      </c>
      <c r="H10">
        <v>50</v>
      </c>
      <c r="I10">
        <v>11</v>
      </c>
      <c r="J10" t="s">
        <v>33</v>
      </c>
      <c r="K10" t="s">
        <v>34</v>
      </c>
      <c r="L10">
        <v>65</v>
      </c>
      <c r="M10">
        <v>75</v>
      </c>
      <c r="N10">
        <v>2872</v>
      </c>
      <c r="O10">
        <v>6</v>
      </c>
      <c r="P10">
        <v>-9</v>
      </c>
      <c r="Q10">
        <v>-310</v>
      </c>
    </row>
    <row r="11" spans="1:17" x14ac:dyDescent="0.25">
      <c r="A11">
        <v>50</v>
      </c>
      <c r="B11">
        <v>12</v>
      </c>
      <c r="C11" t="s">
        <v>35</v>
      </c>
      <c r="D11" t="s">
        <v>36</v>
      </c>
      <c r="E11">
        <v>784</v>
      </c>
      <c r="F11">
        <v>1239</v>
      </c>
      <c r="G11">
        <v>28392</v>
      </c>
      <c r="H11">
        <v>50</v>
      </c>
      <c r="I11">
        <v>12</v>
      </c>
      <c r="J11" t="s">
        <v>35</v>
      </c>
      <c r="K11" t="s">
        <v>36</v>
      </c>
      <c r="L11">
        <v>993</v>
      </c>
      <c r="M11">
        <v>1671</v>
      </c>
      <c r="N11">
        <v>58153</v>
      </c>
      <c r="O11">
        <v>209</v>
      </c>
      <c r="P11">
        <v>432</v>
      </c>
      <c r="Q11">
        <v>29761</v>
      </c>
    </row>
    <row r="12" spans="1:17" x14ac:dyDescent="0.25">
      <c r="A12">
        <v>50</v>
      </c>
      <c r="B12">
        <v>57</v>
      </c>
      <c r="C12" t="s">
        <v>119</v>
      </c>
      <c r="D12" t="s">
        <v>120</v>
      </c>
      <c r="E12">
        <v>201</v>
      </c>
      <c r="F12">
        <v>312</v>
      </c>
      <c r="G12">
        <v>9357</v>
      </c>
      <c r="H12">
        <v>50</v>
      </c>
      <c r="I12">
        <v>57</v>
      </c>
      <c r="J12" t="s">
        <v>119</v>
      </c>
      <c r="K12" t="s">
        <v>120</v>
      </c>
      <c r="L12">
        <v>254</v>
      </c>
      <c r="M12">
        <v>397</v>
      </c>
      <c r="N12">
        <v>10575</v>
      </c>
      <c r="O12">
        <v>53</v>
      </c>
      <c r="P12">
        <v>85</v>
      </c>
      <c r="Q12">
        <v>1218</v>
      </c>
    </row>
    <row r="13" spans="1:17" x14ac:dyDescent="0.25">
      <c r="A13">
        <v>50</v>
      </c>
      <c r="B13">
        <v>13</v>
      </c>
      <c r="C13" t="s">
        <v>37</v>
      </c>
      <c r="D13" t="s">
        <v>38</v>
      </c>
      <c r="E13">
        <v>144</v>
      </c>
      <c r="F13">
        <v>227</v>
      </c>
      <c r="G13">
        <v>6261</v>
      </c>
      <c r="H13">
        <v>50</v>
      </c>
      <c r="I13">
        <v>13</v>
      </c>
      <c r="J13" t="s">
        <v>37</v>
      </c>
      <c r="K13" t="s">
        <v>38</v>
      </c>
      <c r="L13">
        <v>228</v>
      </c>
      <c r="M13">
        <v>382</v>
      </c>
      <c r="N13">
        <v>8281</v>
      </c>
      <c r="O13">
        <v>84</v>
      </c>
      <c r="P13">
        <v>155</v>
      </c>
      <c r="Q13">
        <v>2020</v>
      </c>
    </row>
    <row r="14" spans="1:17" x14ac:dyDescent="0.25">
      <c r="A14">
        <v>50</v>
      </c>
      <c r="B14">
        <v>15</v>
      </c>
      <c r="C14" t="s">
        <v>39</v>
      </c>
      <c r="D14" t="s">
        <v>40</v>
      </c>
      <c r="E14">
        <v>25</v>
      </c>
      <c r="F14">
        <v>42</v>
      </c>
      <c r="G14">
        <v>877</v>
      </c>
      <c r="H14">
        <v>50</v>
      </c>
      <c r="I14">
        <v>15</v>
      </c>
      <c r="J14" t="s">
        <v>39</v>
      </c>
      <c r="K14" t="s">
        <v>40</v>
      </c>
      <c r="L14">
        <v>47</v>
      </c>
      <c r="M14">
        <v>68</v>
      </c>
      <c r="N14">
        <v>1663</v>
      </c>
      <c r="O14">
        <v>22</v>
      </c>
      <c r="P14">
        <v>26</v>
      </c>
      <c r="Q14">
        <v>786</v>
      </c>
    </row>
    <row r="15" spans="1:17" x14ac:dyDescent="0.25">
      <c r="A15">
        <v>50</v>
      </c>
      <c r="B15">
        <v>16</v>
      </c>
      <c r="C15" t="s">
        <v>41</v>
      </c>
      <c r="D15" t="s">
        <v>42</v>
      </c>
      <c r="E15">
        <v>32</v>
      </c>
      <c r="F15">
        <v>65</v>
      </c>
      <c r="G15">
        <v>1814</v>
      </c>
      <c r="H15">
        <v>50</v>
      </c>
      <c r="I15">
        <v>16</v>
      </c>
      <c r="J15" t="s">
        <v>41</v>
      </c>
      <c r="K15" t="s">
        <v>42</v>
      </c>
      <c r="L15">
        <v>33</v>
      </c>
      <c r="M15">
        <v>51</v>
      </c>
      <c r="N15">
        <v>1552</v>
      </c>
      <c r="O15">
        <v>1</v>
      </c>
      <c r="P15">
        <v>-14</v>
      </c>
      <c r="Q15">
        <v>-262</v>
      </c>
    </row>
    <row r="16" spans="1:17" x14ac:dyDescent="0.25">
      <c r="A16">
        <v>50</v>
      </c>
      <c r="B16">
        <v>17</v>
      </c>
      <c r="C16" t="s">
        <v>43</v>
      </c>
      <c r="D16" t="s">
        <v>44</v>
      </c>
      <c r="E16">
        <v>116</v>
      </c>
      <c r="F16">
        <v>189</v>
      </c>
      <c r="G16">
        <v>7737</v>
      </c>
      <c r="H16">
        <v>50</v>
      </c>
      <c r="I16">
        <v>17</v>
      </c>
      <c r="J16" t="s">
        <v>43</v>
      </c>
      <c r="K16" t="s">
        <v>44</v>
      </c>
      <c r="L16">
        <v>117</v>
      </c>
      <c r="M16">
        <v>184</v>
      </c>
      <c r="N16">
        <v>58071</v>
      </c>
      <c r="O16">
        <v>1</v>
      </c>
      <c r="P16">
        <v>-5</v>
      </c>
      <c r="Q16">
        <v>50334</v>
      </c>
    </row>
    <row r="17" spans="1:17" x14ac:dyDescent="0.25">
      <c r="A17">
        <v>50</v>
      </c>
      <c r="B17">
        <v>18</v>
      </c>
      <c r="C17" t="s">
        <v>45</v>
      </c>
      <c r="D17" t="s">
        <v>46</v>
      </c>
      <c r="E17">
        <v>65</v>
      </c>
      <c r="F17">
        <v>106</v>
      </c>
      <c r="G17">
        <v>2175</v>
      </c>
      <c r="H17">
        <v>50</v>
      </c>
      <c r="I17">
        <v>18</v>
      </c>
      <c r="J17" t="s">
        <v>45</v>
      </c>
      <c r="K17" t="s">
        <v>46</v>
      </c>
      <c r="L17">
        <v>71</v>
      </c>
      <c r="M17">
        <v>140</v>
      </c>
      <c r="N17">
        <v>3416</v>
      </c>
      <c r="O17">
        <v>6</v>
      </c>
      <c r="P17">
        <v>34</v>
      </c>
      <c r="Q17">
        <v>1241</v>
      </c>
    </row>
    <row r="18" spans="1:17" x14ac:dyDescent="0.25">
      <c r="A18">
        <v>50</v>
      </c>
      <c r="B18">
        <v>19</v>
      </c>
      <c r="C18" t="s">
        <v>47</v>
      </c>
      <c r="D18" t="s">
        <v>48</v>
      </c>
      <c r="E18">
        <v>26</v>
      </c>
      <c r="F18">
        <v>41</v>
      </c>
      <c r="G18">
        <v>1485</v>
      </c>
      <c r="H18">
        <v>50</v>
      </c>
      <c r="I18">
        <v>19</v>
      </c>
      <c r="J18" t="s">
        <v>47</v>
      </c>
      <c r="K18" t="s">
        <v>48</v>
      </c>
      <c r="L18">
        <v>21</v>
      </c>
      <c r="M18">
        <v>36</v>
      </c>
      <c r="N18">
        <v>1186</v>
      </c>
      <c r="O18">
        <v>-5</v>
      </c>
      <c r="P18">
        <v>-5</v>
      </c>
      <c r="Q18">
        <v>-299</v>
      </c>
    </row>
    <row r="19" spans="1:17" x14ac:dyDescent="0.25">
      <c r="A19">
        <v>50</v>
      </c>
      <c r="B19">
        <v>20</v>
      </c>
      <c r="C19" t="s">
        <v>49</v>
      </c>
      <c r="D19" t="s">
        <v>50</v>
      </c>
      <c r="E19">
        <v>27</v>
      </c>
      <c r="F19">
        <v>50</v>
      </c>
      <c r="G19">
        <v>751</v>
      </c>
      <c r="H19">
        <v>50</v>
      </c>
      <c r="I19">
        <v>20</v>
      </c>
      <c r="J19" t="s">
        <v>49</v>
      </c>
      <c r="K19" t="s">
        <v>50</v>
      </c>
      <c r="L19">
        <v>32</v>
      </c>
      <c r="M19">
        <v>62</v>
      </c>
      <c r="N19">
        <v>962</v>
      </c>
      <c r="O19">
        <v>5</v>
      </c>
      <c r="P19">
        <v>12</v>
      </c>
      <c r="Q19">
        <v>211</v>
      </c>
    </row>
    <row r="20" spans="1:17" x14ac:dyDescent="0.25">
      <c r="A20">
        <v>50</v>
      </c>
      <c r="B20">
        <v>21</v>
      </c>
      <c r="C20" t="s">
        <v>51</v>
      </c>
      <c r="D20" t="s">
        <v>52</v>
      </c>
      <c r="E20">
        <v>53</v>
      </c>
      <c r="F20">
        <v>88</v>
      </c>
      <c r="G20">
        <v>1945</v>
      </c>
      <c r="H20">
        <v>50</v>
      </c>
      <c r="I20">
        <v>21</v>
      </c>
      <c r="J20" t="s">
        <v>51</v>
      </c>
      <c r="K20" t="s">
        <v>52</v>
      </c>
      <c r="L20">
        <v>52</v>
      </c>
      <c r="M20">
        <v>89</v>
      </c>
      <c r="N20">
        <v>2090</v>
      </c>
      <c r="O20">
        <v>-1</v>
      </c>
      <c r="P20">
        <v>1</v>
      </c>
      <c r="Q20">
        <v>145</v>
      </c>
    </row>
    <row r="21" spans="1:17" x14ac:dyDescent="0.25">
      <c r="A21">
        <v>50</v>
      </c>
      <c r="B21">
        <v>22</v>
      </c>
      <c r="C21" t="s">
        <v>53</v>
      </c>
      <c r="D21" t="s">
        <v>54</v>
      </c>
      <c r="E21">
        <v>36</v>
      </c>
      <c r="F21">
        <v>54</v>
      </c>
      <c r="G21">
        <v>1254</v>
      </c>
      <c r="H21">
        <v>50</v>
      </c>
      <c r="I21">
        <v>22</v>
      </c>
      <c r="J21" t="s">
        <v>53</v>
      </c>
      <c r="K21" t="s">
        <v>54</v>
      </c>
      <c r="L21">
        <v>32</v>
      </c>
      <c r="M21">
        <v>43</v>
      </c>
      <c r="N21">
        <v>710</v>
      </c>
      <c r="O21">
        <v>-4</v>
      </c>
      <c r="P21">
        <v>-11</v>
      </c>
      <c r="Q21">
        <v>-544</v>
      </c>
    </row>
    <row r="22" spans="1:17" x14ac:dyDescent="0.25">
      <c r="A22">
        <v>50</v>
      </c>
      <c r="B22">
        <v>23</v>
      </c>
      <c r="C22" t="s">
        <v>55</v>
      </c>
      <c r="D22" t="s">
        <v>56</v>
      </c>
      <c r="E22">
        <v>261</v>
      </c>
      <c r="F22">
        <v>450</v>
      </c>
      <c r="G22">
        <v>9198</v>
      </c>
      <c r="H22">
        <v>50</v>
      </c>
      <c r="I22">
        <v>23</v>
      </c>
      <c r="J22" t="s">
        <v>55</v>
      </c>
      <c r="K22" t="s">
        <v>56</v>
      </c>
      <c r="L22">
        <v>308</v>
      </c>
      <c r="M22">
        <v>483</v>
      </c>
      <c r="N22">
        <v>13935</v>
      </c>
      <c r="O22">
        <v>47</v>
      </c>
      <c r="P22">
        <v>33</v>
      </c>
      <c r="Q22">
        <v>4737</v>
      </c>
    </row>
    <row r="23" spans="1:17" x14ac:dyDescent="0.25">
      <c r="A23">
        <v>50</v>
      </c>
      <c r="B23">
        <v>24</v>
      </c>
      <c r="C23" t="s">
        <v>57</v>
      </c>
      <c r="D23" t="s">
        <v>58</v>
      </c>
      <c r="E23">
        <v>136</v>
      </c>
      <c r="F23">
        <v>227</v>
      </c>
      <c r="G23">
        <v>9792</v>
      </c>
      <c r="H23">
        <v>50</v>
      </c>
      <c r="I23">
        <v>24</v>
      </c>
      <c r="J23" t="s">
        <v>57</v>
      </c>
      <c r="K23" t="s">
        <v>58</v>
      </c>
      <c r="L23">
        <v>116</v>
      </c>
      <c r="M23">
        <v>176</v>
      </c>
      <c r="N23">
        <v>5414</v>
      </c>
      <c r="O23">
        <v>-20</v>
      </c>
      <c r="P23">
        <v>-51</v>
      </c>
      <c r="Q23">
        <v>-4378</v>
      </c>
    </row>
    <row r="24" spans="1:17" x14ac:dyDescent="0.25">
      <c r="A24">
        <v>50</v>
      </c>
      <c r="B24">
        <v>25</v>
      </c>
      <c r="C24" t="s">
        <v>59</v>
      </c>
      <c r="D24" t="s">
        <v>60</v>
      </c>
      <c r="E24">
        <v>1074</v>
      </c>
      <c r="F24">
        <v>1650</v>
      </c>
      <c r="G24">
        <v>60928</v>
      </c>
      <c r="H24">
        <v>50</v>
      </c>
      <c r="I24">
        <v>25</v>
      </c>
      <c r="J24" t="s">
        <v>59</v>
      </c>
      <c r="K24" t="s">
        <v>60</v>
      </c>
      <c r="L24">
        <v>1116</v>
      </c>
      <c r="M24">
        <v>1604</v>
      </c>
      <c r="N24">
        <v>45659</v>
      </c>
      <c r="O24">
        <v>42</v>
      </c>
      <c r="P24">
        <v>-46</v>
      </c>
      <c r="Q24">
        <v>-15269</v>
      </c>
    </row>
    <row r="25" spans="1:17" x14ac:dyDescent="0.25">
      <c r="A25">
        <v>50</v>
      </c>
      <c r="B25">
        <v>26</v>
      </c>
      <c r="C25" t="s">
        <v>61</v>
      </c>
      <c r="D25" t="s">
        <v>62</v>
      </c>
      <c r="E25">
        <v>95</v>
      </c>
      <c r="F25">
        <v>146</v>
      </c>
      <c r="G25">
        <v>4499</v>
      </c>
      <c r="H25">
        <v>50</v>
      </c>
      <c r="I25">
        <v>26</v>
      </c>
      <c r="J25" t="s">
        <v>61</v>
      </c>
      <c r="K25" t="s">
        <v>62</v>
      </c>
      <c r="L25">
        <v>97</v>
      </c>
      <c r="M25">
        <v>148</v>
      </c>
      <c r="N25">
        <v>4579</v>
      </c>
      <c r="O25">
        <v>2</v>
      </c>
      <c r="P25">
        <v>2</v>
      </c>
      <c r="Q25">
        <v>80</v>
      </c>
    </row>
    <row r="26" spans="1:17" x14ac:dyDescent="0.25">
      <c r="A26">
        <v>50</v>
      </c>
      <c r="B26">
        <v>27</v>
      </c>
      <c r="C26" t="s">
        <v>63</v>
      </c>
      <c r="D26" t="s">
        <v>64</v>
      </c>
      <c r="E26">
        <v>56</v>
      </c>
      <c r="F26">
        <v>95</v>
      </c>
      <c r="G26">
        <v>2717</v>
      </c>
      <c r="H26">
        <v>50</v>
      </c>
      <c r="I26">
        <v>27</v>
      </c>
      <c r="J26" t="s">
        <v>63</v>
      </c>
      <c r="K26" t="s">
        <v>64</v>
      </c>
      <c r="L26">
        <v>78</v>
      </c>
      <c r="M26">
        <v>131</v>
      </c>
      <c r="N26">
        <v>3007</v>
      </c>
      <c r="O26">
        <v>22</v>
      </c>
      <c r="P26">
        <v>36</v>
      </c>
      <c r="Q26">
        <v>290</v>
      </c>
    </row>
    <row r="27" spans="1:17" x14ac:dyDescent="0.25">
      <c r="A27">
        <v>50</v>
      </c>
      <c r="B27">
        <v>28</v>
      </c>
      <c r="C27" t="s">
        <v>65</v>
      </c>
      <c r="D27" t="s">
        <v>66</v>
      </c>
      <c r="E27">
        <v>10</v>
      </c>
      <c r="F27">
        <v>25</v>
      </c>
      <c r="G27">
        <v>585</v>
      </c>
      <c r="H27">
        <v>50</v>
      </c>
      <c r="I27">
        <v>28</v>
      </c>
      <c r="J27" t="s">
        <v>65</v>
      </c>
      <c r="K27" t="s">
        <v>66</v>
      </c>
      <c r="L27">
        <v>27</v>
      </c>
      <c r="M27">
        <v>43</v>
      </c>
      <c r="N27">
        <v>851</v>
      </c>
      <c r="O27">
        <v>17</v>
      </c>
      <c r="P27">
        <v>18</v>
      </c>
      <c r="Q27">
        <v>266</v>
      </c>
    </row>
    <row r="28" spans="1:17" x14ac:dyDescent="0.25">
      <c r="A28">
        <v>50</v>
      </c>
      <c r="B28">
        <v>29</v>
      </c>
      <c r="C28" t="s">
        <v>67</v>
      </c>
      <c r="D28" t="s">
        <v>68</v>
      </c>
      <c r="E28">
        <v>45</v>
      </c>
      <c r="F28">
        <v>91</v>
      </c>
      <c r="G28">
        <v>2407</v>
      </c>
      <c r="H28">
        <v>50</v>
      </c>
      <c r="I28">
        <v>29</v>
      </c>
      <c r="J28" t="s">
        <v>67</v>
      </c>
      <c r="K28" t="s">
        <v>68</v>
      </c>
      <c r="L28">
        <v>58</v>
      </c>
      <c r="M28">
        <v>96</v>
      </c>
      <c r="N28">
        <v>1938</v>
      </c>
      <c r="O28">
        <v>13</v>
      </c>
      <c r="P28">
        <v>5</v>
      </c>
      <c r="Q28">
        <v>-469</v>
      </c>
    </row>
    <row r="29" spans="1:17" x14ac:dyDescent="0.25">
      <c r="A29">
        <v>50</v>
      </c>
      <c r="B29">
        <v>30</v>
      </c>
      <c r="C29" t="s">
        <v>69</v>
      </c>
      <c r="D29" t="s">
        <v>70</v>
      </c>
      <c r="E29">
        <v>40</v>
      </c>
      <c r="F29">
        <v>63</v>
      </c>
      <c r="G29">
        <v>3057</v>
      </c>
      <c r="H29">
        <v>50</v>
      </c>
      <c r="I29">
        <v>30</v>
      </c>
      <c r="J29" t="s">
        <v>69</v>
      </c>
      <c r="K29" t="s">
        <v>70</v>
      </c>
      <c r="L29">
        <v>58</v>
      </c>
      <c r="M29">
        <v>82</v>
      </c>
      <c r="N29">
        <v>1842</v>
      </c>
      <c r="O29">
        <v>18</v>
      </c>
      <c r="P29">
        <v>19</v>
      </c>
      <c r="Q29">
        <v>-1215</v>
      </c>
    </row>
    <row r="30" spans="1:17" x14ac:dyDescent="0.25">
      <c r="A30">
        <v>50</v>
      </c>
      <c r="B30">
        <v>31</v>
      </c>
      <c r="C30" t="s">
        <v>71</v>
      </c>
      <c r="D30" t="s">
        <v>72</v>
      </c>
      <c r="E30">
        <v>17</v>
      </c>
      <c r="F30">
        <v>30</v>
      </c>
      <c r="G30">
        <v>877</v>
      </c>
      <c r="H30">
        <v>50</v>
      </c>
      <c r="I30">
        <v>31</v>
      </c>
      <c r="J30" t="s">
        <v>71</v>
      </c>
      <c r="K30" t="s">
        <v>72</v>
      </c>
      <c r="L30">
        <v>18</v>
      </c>
      <c r="M30">
        <v>33</v>
      </c>
      <c r="N30">
        <v>800</v>
      </c>
      <c r="O30">
        <v>1</v>
      </c>
      <c r="P30">
        <v>3</v>
      </c>
      <c r="Q30">
        <v>-77</v>
      </c>
    </row>
    <row r="31" spans="1:17" x14ac:dyDescent="0.25">
      <c r="A31">
        <v>50</v>
      </c>
      <c r="B31">
        <v>32</v>
      </c>
      <c r="C31" t="s">
        <v>73</v>
      </c>
      <c r="D31" t="s">
        <v>74</v>
      </c>
      <c r="E31">
        <v>37</v>
      </c>
      <c r="F31">
        <v>56</v>
      </c>
      <c r="G31">
        <v>1300</v>
      </c>
      <c r="H31">
        <v>50</v>
      </c>
      <c r="I31">
        <v>32</v>
      </c>
      <c r="J31" t="s">
        <v>73</v>
      </c>
      <c r="K31" t="s">
        <v>74</v>
      </c>
      <c r="L31">
        <v>59</v>
      </c>
      <c r="M31">
        <v>105</v>
      </c>
      <c r="N31">
        <v>2901</v>
      </c>
      <c r="O31">
        <v>22</v>
      </c>
      <c r="P31">
        <v>49</v>
      </c>
      <c r="Q31">
        <v>1601</v>
      </c>
    </row>
    <row r="32" spans="1:17" x14ac:dyDescent="0.25">
      <c r="A32">
        <v>50</v>
      </c>
      <c r="B32">
        <v>33</v>
      </c>
      <c r="C32" t="s">
        <v>75</v>
      </c>
      <c r="D32" t="s">
        <v>76</v>
      </c>
      <c r="E32">
        <v>1296</v>
      </c>
      <c r="F32">
        <v>2163</v>
      </c>
      <c r="G32">
        <v>46732</v>
      </c>
      <c r="H32">
        <v>50</v>
      </c>
      <c r="I32">
        <v>33</v>
      </c>
      <c r="J32" t="s">
        <v>75</v>
      </c>
      <c r="K32" t="s">
        <v>76</v>
      </c>
      <c r="L32">
        <v>1304</v>
      </c>
      <c r="M32">
        <v>2169</v>
      </c>
      <c r="N32">
        <v>57836</v>
      </c>
      <c r="O32">
        <v>8</v>
      </c>
      <c r="P32">
        <v>6</v>
      </c>
      <c r="Q32">
        <v>11104</v>
      </c>
    </row>
    <row r="33" spans="1:17" x14ac:dyDescent="0.25">
      <c r="A33">
        <v>50</v>
      </c>
      <c r="B33">
        <v>34</v>
      </c>
      <c r="C33" t="s">
        <v>77</v>
      </c>
      <c r="D33" t="s">
        <v>78</v>
      </c>
      <c r="E33">
        <v>255</v>
      </c>
      <c r="F33">
        <v>381</v>
      </c>
      <c r="G33">
        <v>21623</v>
      </c>
      <c r="H33">
        <v>50</v>
      </c>
      <c r="I33">
        <v>34</v>
      </c>
      <c r="J33" t="s">
        <v>77</v>
      </c>
      <c r="K33" t="s">
        <v>78</v>
      </c>
      <c r="L33">
        <v>207</v>
      </c>
      <c r="M33">
        <v>304</v>
      </c>
      <c r="N33">
        <v>20788</v>
      </c>
      <c r="O33">
        <v>-48</v>
      </c>
      <c r="P33">
        <v>-77</v>
      </c>
      <c r="Q33">
        <v>-835</v>
      </c>
    </row>
    <row r="34" spans="1:17" x14ac:dyDescent="0.25">
      <c r="A34">
        <v>50</v>
      </c>
      <c r="B34">
        <v>35</v>
      </c>
      <c r="C34" t="s">
        <v>79</v>
      </c>
      <c r="D34" t="s">
        <v>80</v>
      </c>
      <c r="E34">
        <v>33</v>
      </c>
      <c r="F34">
        <v>62</v>
      </c>
      <c r="G34">
        <v>1880</v>
      </c>
      <c r="H34">
        <v>50</v>
      </c>
      <c r="I34">
        <v>35</v>
      </c>
      <c r="J34" t="s">
        <v>79</v>
      </c>
      <c r="K34" t="s">
        <v>80</v>
      </c>
      <c r="L34">
        <v>48</v>
      </c>
      <c r="M34">
        <v>73</v>
      </c>
      <c r="N34">
        <v>2447</v>
      </c>
      <c r="O34">
        <v>15</v>
      </c>
      <c r="P34">
        <v>11</v>
      </c>
      <c r="Q34">
        <v>567</v>
      </c>
    </row>
    <row r="35" spans="1:17" x14ac:dyDescent="0.25">
      <c r="A35">
        <v>50</v>
      </c>
      <c r="B35">
        <v>36</v>
      </c>
      <c r="C35" t="s">
        <v>81</v>
      </c>
      <c r="D35" t="s">
        <v>82</v>
      </c>
      <c r="E35">
        <v>1409</v>
      </c>
      <c r="F35">
        <v>2156</v>
      </c>
      <c r="G35">
        <v>69520</v>
      </c>
      <c r="H35">
        <v>50</v>
      </c>
      <c r="I35">
        <v>36</v>
      </c>
      <c r="J35" t="s">
        <v>81</v>
      </c>
      <c r="K35" t="s">
        <v>82</v>
      </c>
      <c r="L35">
        <v>1217</v>
      </c>
      <c r="M35">
        <v>1888</v>
      </c>
      <c r="N35">
        <v>52991</v>
      </c>
      <c r="O35">
        <v>-192</v>
      </c>
      <c r="P35">
        <v>-268</v>
      </c>
      <c r="Q35">
        <v>-16529</v>
      </c>
    </row>
    <row r="36" spans="1:17" x14ac:dyDescent="0.25">
      <c r="A36">
        <v>50</v>
      </c>
      <c r="B36">
        <v>37</v>
      </c>
      <c r="C36" t="s">
        <v>83</v>
      </c>
      <c r="D36" t="s">
        <v>84</v>
      </c>
      <c r="E36">
        <v>219</v>
      </c>
      <c r="F36">
        <v>410</v>
      </c>
      <c r="G36">
        <v>10300</v>
      </c>
      <c r="H36">
        <v>50</v>
      </c>
      <c r="I36">
        <v>37</v>
      </c>
      <c r="J36" t="s">
        <v>83</v>
      </c>
      <c r="K36" t="s">
        <v>84</v>
      </c>
      <c r="L36">
        <v>386</v>
      </c>
      <c r="M36">
        <v>649</v>
      </c>
      <c r="N36">
        <v>18317</v>
      </c>
      <c r="O36">
        <v>167</v>
      </c>
      <c r="P36">
        <v>239</v>
      </c>
      <c r="Q36">
        <v>8017</v>
      </c>
    </row>
    <row r="37" spans="1:17" x14ac:dyDescent="0.25">
      <c r="A37">
        <v>50</v>
      </c>
      <c r="B37">
        <v>38</v>
      </c>
      <c r="C37" t="s">
        <v>85</v>
      </c>
      <c r="D37" t="s">
        <v>86</v>
      </c>
      <c r="E37">
        <v>12</v>
      </c>
      <c r="F37">
        <v>15</v>
      </c>
      <c r="G37">
        <v>377</v>
      </c>
      <c r="H37">
        <v>50</v>
      </c>
      <c r="I37">
        <v>38</v>
      </c>
      <c r="J37" t="s">
        <v>85</v>
      </c>
      <c r="K37" t="s">
        <v>86</v>
      </c>
      <c r="L37">
        <v>8</v>
      </c>
      <c r="M37">
        <v>9</v>
      </c>
      <c r="N37">
        <v>175</v>
      </c>
      <c r="O37">
        <v>-4</v>
      </c>
      <c r="P37">
        <v>-6</v>
      </c>
      <c r="Q37">
        <v>-202</v>
      </c>
    </row>
    <row r="38" spans="1:17" x14ac:dyDescent="0.25">
      <c r="A38">
        <v>50</v>
      </c>
      <c r="B38">
        <v>39</v>
      </c>
      <c r="C38" t="s">
        <v>87</v>
      </c>
      <c r="D38" t="s">
        <v>88</v>
      </c>
      <c r="E38">
        <v>121</v>
      </c>
      <c r="F38">
        <v>197</v>
      </c>
      <c r="G38">
        <v>8602</v>
      </c>
      <c r="H38">
        <v>50</v>
      </c>
      <c r="I38">
        <v>39</v>
      </c>
      <c r="J38" t="s">
        <v>87</v>
      </c>
      <c r="K38" t="s">
        <v>88</v>
      </c>
      <c r="L38">
        <v>151</v>
      </c>
      <c r="M38">
        <v>269</v>
      </c>
      <c r="N38">
        <v>6352</v>
      </c>
      <c r="O38">
        <v>30</v>
      </c>
      <c r="P38">
        <v>72</v>
      </c>
      <c r="Q38">
        <v>-2250</v>
      </c>
    </row>
    <row r="39" spans="1:17" x14ac:dyDescent="0.25">
      <c r="A39">
        <v>50</v>
      </c>
      <c r="B39">
        <v>40</v>
      </c>
      <c r="C39" t="s">
        <v>89</v>
      </c>
      <c r="D39" t="s">
        <v>90</v>
      </c>
      <c r="E39">
        <v>21</v>
      </c>
      <c r="F39">
        <v>34</v>
      </c>
      <c r="G39">
        <v>757</v>
      </c>
      <c r="H39">
        <v>50</v>
      </c>
      <c r="I39">
        <v>40</v>
      </c>
      <c r="J39" t="s">
        <v>89</v>
      </c>
      <c r="K39" t="s">
        <v>90</v>
      </c>
      <c r="L39">
        <v>37</v>
      </c>
      <c r="M39">
        <v>78</v>
      </c>
      <c r="N39">
        <v>1721</v>
      </c>
      <c r="O39">
        <v>16</v>
      </c>
      <c r="P39">
        <v>44</v>
      </c>
      <c r="Q39">
        <v>964</v>
      </c>
    </row>
    <row r="40" spans="1:17" x14ac:dyDescent="0.25">
      <c r="A40">
        <v>50</v>
      </c>
      <c r="B40">
        <v>41</v>
      </c>
      <c r="C40" t="s">
        <v>91</v>
      </c>
      <c r="D40" t="s">
        <v>92</v>
      </c>
      <c r="E40">
        <v>101</v>
      </c>
      <c r="F40">
        <v>157</v>
      </c>
      <c r="G40">
        <v>3603</v>
      </c>
      <c r="H40">
        <v>50</v>
      </c>
      <c r="I40">
        <v>41</v>
      </c>
      <c r="J40" t="s">
        <v>91</v>
      </c>
      <c r="K40" t="s">
        <v>92</v>
      </c>
      <c r="L40">
        <v>131</v>
      </c>
      <c r="M40">
        <v>174</v>
      </c>
      <c r="N40">
        <v>5012</v>
      </c>
      <c r="O40">
        <v>30</v>
      </c>
      <c r="P40">
        <v>17</v>
      </c>
      <c r="Q40">
        <v>1409</v>
      </c>
    </row>
    <row r="41" spans="1:17" x14ac:dyDescent="0.25">
      <c r="A41">
        <v>50</v>
      </c>
      <c r="B41">
        <v>42</v>
      </c>
      <c r="C41" t="s">
        <v>93</v>
      </c>
      <c r="D41" t="s">
        <v>94</v>
      </c>
      <c r="E41">
        <v>324</v>
      </c>
      <c r="F41">
        <v>518</v>
      </c>
      <c r="G41">
        <v>17057</v>
      </c>
      <c r="H41">
        <v>50</v>
      </c>
      <c r="I41">
        <v>42</v>
      </c>
      <c r="J41" t="s">
        <v>93</v>
      </c>
      <c r="K41" t="s">
        <v>94</v>
      </c>
      <c r="L41">
        <v>257</v>
      </c>
      <c r="M41">
        <v>420</v>
      </c>
      <c r="N41">
        <v>10524</v>
      </c>
      <c r="O41">
        <v>-67</v>
      </c>
      <c r="P41">
        <v>-98</v>
      </c>
      <c r="Q41">
        <v>-6533</v>
      </c>
    </row>
    <row r="42" spans="1:17" x14ac:dyDescent="0.25">
      <c r="A42">
        <v>50</v>
      </c>
      <c r="B42">
        <v>44</v>
      </c>
      <c r="C42" t="s">
        <v>95</v>
      </c>
      <c r="D42" t="s">
        <v>96</v>
      </c>
      <c r="E42">
        <v>92</v>
      </c>
      <c r="F42">
        <v>149</v>
      </c>
      <c r="G42">
        <v>4384</v>
      </c>
      <c r="H42">
        <v>50</v>
      </c>
      <c r="I42">
        <v>44</v>
      </c>
      <c r="J42" t="s">
        <v>95</v>
      </c>
      <c r="K42" t="s">
        <v>96</v>
      </c>
      <c r="L42">
        <v>119</v>
      </c>
      <c r="M42">
        <v>166</v>
      </c>
      <c r="N42">
        <v>4581</v>
      </c>
      <c r="O42">
        <v>27</v>
      </c>
      <c r="P42">
        <v>17</v>
      </c>
      <c r="Q42">
        <v>197</v>
      </c>
    </row>
    <row r="43" spans="1:17" x14ac:dyDescent="0.25">
      <c r="A43">
        <v>50</v>
      </c>
      <c r="B43">
        <v>45</v>
      </c>
      <c r="C43" t="s">
        <v>97</v>
      </c>
      <c r="D43" t="s">
        <v>98</v>
      </c>
      <c r="E43">
        <v>119</v>
      </c>
      <c r="F43">
        <v>193</v>
      </c>
      <c r="G43">
        <v>4103</v>
      </c>
      <c r="H43">
        <v>50</v>
      </c>
      <c r="I43">
        <v>45</v>
      </c>
      <c r="J43" t="s">
        <v>97</v>
      </c>
      <c r="K43" t="s">
        <v>98</v>
      </c>
      <c r="L43">
        <v>169</v>
      </c>
      <c r="M43">
        <v>303</v>
      </c>
      <c r="N43">
        <v>9937</v>
      </c>
      <c r="O43">
        <v>50</v>
      </c>
      <c r="P43">
        <v>110</v>
      </c>
      <c r="Q43">
        <v>5834</v>
      </c>
    </row>
    <row r="44" spans="1:17" x14ac:dyDescent="0.25">
      <c r="A44">
        <v>50</v>
      </c>
      <c r="B44">
        <v>46</v>
      </c>
      <c r="C44" t="s">
        <v>99</v>
      </c>
      <c r="D44" t="s">
        <v>100</v>
      </c>
      <c r="E44">
        <v>9</v>
      </c>
      <c r="F44">
        <v>14</v>
      </c>
      <c r="G44">
        <v>271</v>
      </c>
      <c r="H44">
        <v>50</v>
      </c>
      <c r="I44">
        <v>46</v>
      </c>
      <c r="J44" t="s">
        <v>99</v>
      </c>
      <c r="K44" t="s">
        <v>100</v>
      </c>
      <c r="L44">
        <v>15</v>
      </c>
      <c r="M44">
        <v>22</v>
      </c>
      <c r="N44">
        <v>940</v>
      </c>
      <c r="O44">
        <v>6</v>
      </c>
      <c r="P44">
        <v>8</v>
      </c>
      <c r="Q44">
        <v>669</v>
      </c>
    </row>
    <row r="45" spans="1:17" x14ac:dyDescent="0.25">
      <c r="A45">
        <v>50</v>
      </c>
      <c r="B45">
        <v>47</v>
      </c>
      <c r="C45" t="s">
        <v>101</v>
      </c>
      <c r="D45" t="s">
        <v>102</v>
      </c>
      <c r="E45">
        <v>67</v>
      </c>
      <c r="F45">
        <v>112</v>
      </c>
      <c r="G45">
        <v>2774</v>
      </c>
      <c r="H45">
        <v>50</v>
      </c>
      <c r="I45">
        <v>47</v>
      </c>
      <c r="J45" t="s">
        <v>101</v>
      </c>
      <c r="K45" t="s">
        <v>102</v>
      </c>
      <c r="L45">
        <v>116</v>
      </c>
      <c r="M45">
        <v>196</v>
      </c>
      <c r="N45">
        <v>5008</v>
      </c>
      <c r="O45">
        <v>49</v>
      </c>
      <c r="P45">
        <v>84</v>
      </c>
      <c r="Q45">
        <v>2234</v>
      </c>
    </row>
    <row r="46" spans="1:17" x14ac:dyDescent="0.25">
      <c r="A46">
        <v>50</v>
      </c>
      <c r="B46">
        <v>48</v>
      </c>
      <c r="C46" t="s">
        <v>103</v>
      </c>
      <c r="D46" t="s">
        <v>104</v>
      </c>
      <c r="E46">
        <v>202</v>
      </c>
      <c r="F46">
        <v>395</v>
      </c>
      <c r="G46">
        <v>14427</v>
      </c>
      <c r="H46">
        <v>50</v>
      </c>
      <c r="I46">
        <v>48</v>
      </c>
      <c r="J46" t="s">
        <v>103</v>
      </c>
      <c r="K46" t="s">
        <v>104</v>
      </c>
      <c r="L46">
        <v>289</v>
      </c>
      <c r="M46">
        <v>453</v>
      </c>
      <c r="N46">
        <v>11460</v>
      </c>
      <c r="O46">
        <v>87</v>
      </c>
      <c r="P46">
        <v>58</v>
      </c>
      <c r="Q46">
        <v>-2967</v>
      </c>
    </row>
    <row r="47" spans="1:17" x14ac:dyDescent="0.25">
      <c r="A47">
        <v>50</v>
      </c>
      <c r="B47">
        <v>49</v>
      </c>
      <c r="C47" t="s">
        <v>105</v>
      </c>
      <c r="D47" t="s">
        <v>106</v>
      </c>
      <c r="E47">
        <v>65</v>
      </c>
      <c r="F47">
        <v>108</v>
      </c>
      <c r="G47">
        <v>3035</v>
      </c>
      <c r="H47">
        <v>50</v>
      </c>
      <c r="I47">
        <v>49</v>
      </c>
      <c r="J47" t="s">
        <v>105</v>
      </c>
      <c r="K47" t="s">
        <v>106</v>
      </c>
      <c r="L47">
        <v>65</v>
      </c>
      <c r="M47">
        <v>99</v>
      </c>
      <c r="N47">
        <v>2242</v>
      </c>
      <c r="O47">
        <v>0</v>
      </c>
      <c r="P47">
        <v>-9</v>
      </c>
      <c r="Q47">
        <v>-793</v>
      </c>
    </row>
    <row r="48" spans="1:17" x14ac:dyDescent="0.25">
      <c r="A48">
        <v>50</v>
      </c>
      <c r="B48">
        <v>50</v>
      </c>
      <c r="C48" t="s">
        <v>107</v>
      </c>
      <c r="D48" t="s">
        <v>108</v>
      </c>
      <c r="E48">
        <v>253418</v>
      </c>
      <c r="F48">
        <v>503536</v>
      </c>
      <c r="G48">
        <v>14778037</v>
      </c>
      <c r="H48">
        <v>50</v>
      </c>
      <c r="I48">
        <v>50</v>
      </c>
      <c r="J48" t="s">
        <v>107</v>
      </c>
      <c r="K48" t="s">
        <v>108</v>
      </c>
      <c r="L48">
        <v>253418</v>
      </c>
      <c r="M48">
        <v>503536</v>
      </c>
      <c r="N48">
        <v>14778037</v>
      </c>
      <c r="O48">
        <v>0</v>
      </c>
      <c r="P48">
        <v>0</v>
      </c>
      <c r="Q48">
        <v>0</v>
      </c>
    </row>
    <row r="49" spans="1:17" x14ac:dyDescent="0.25">
      <c r="A49">
        <v>50</v>
      </c>
      <c r="B49">
        <v>98</v>
      </c>
      <c r="C49" t="s">
        <v>107</v>
      </c>
      <c r="D49" t="s">
        <v>123</v>
      </c>
      <c r="E49">
        <v>201</v>
      </c>
      <c r="F49">
        <v>312</v>
      </c>
      <c r="G49">
        <v>9357</v>
      </c>
      <c r="H49">
        <v>50</v>
      </c>
      <c r="I49">
        <v>98</v>
      </c>
      <c r="J49" t="s">
        <v>107</v>
      </c>
      <c r="K49" t="s">
        <v>123</v>
      </c>
      <c r="L49">
        <v>254</v>
      </c>
      <c r="M49">
        <v>397</v>
      </c>
      <c r="N49">
        <v>10575</v>
      </c>
      <c r="O49">
        <v>53</v>
      </c>
      <c r="P49">
        <v>85</v>
      </c>
      <c r="Q49">
        <v>1218</v>
      </c>
    </row>
    <row r="50" spans="1:17" x14ac:dyDescent="0.25">
      <c r="A50">
        <v>50</v>
      </c>
      <c r="B50">
        <v>97</v>
      </c>
      <c r="C50" t="s">
        <v>107</v>
      </c>
      <c r="D50" t="s">
        <v>122</v>
      </c>
      <c r="E50">
        <v>9258</v>
      </c>
      <c r="F50">
        <v>14857</v>
      </c>
      <c r="G50">
        <v>446445</v>
      </c>
      <c r="H50">
        <v>50</v>
      </c>
      <c r="I50">
        <v>97</v>
      </c>
      <c r="J50" t="s">
        <v>107</v>
      </c>
      <c r="K50" t="s">
        <v>122</v>
      </c>
      <c r="L50">
        <v>10104</v>
      </c>
      <c r="M50">
        <v>16032</v>
      </c>
      <c r="N50">
        <v>532540</v>
      </c>
      <c r="O50">
        <v>846</v>
      </c>
      <c r="P50">
        <v>1175</v>
      </c>
      <c r="Q50">
        <v>86095</v>
      </c>
    </row>
    <row r="51" spans="1:17" x14ac:dyDescent="0.25">
      <c r="A51">
        <v>50</v>
      </c>
      <c r="B51">
        <v>96</v>
      </c>
      <c r="C51" t="s">
        <v>107</v>
      </c>
      <c r="D51" t="s">
        <v>121</v>
      </c>
      <c r="E51">
        <v>9459</v>
      </c>
      <c r="F51">
        <v>15169</v>
      </c>
      <c r="G51">
        <v>455802</v>
      </c>
      <c r="H51">
        <v>50</v>
      </c>
      <c r="I51">
        <v>96</v>
      </c>
      <c r="J51" t="s">
        <v>107</v>
      </c>
      <c r="K51" t="s">
        <v>121</v>
      </c>
      <c r="L51">
        <v>10358</v>
      </c>
      <c r="M51">
        <v>16429</v>
      </c>
      <c r="N51">
        <v>543115</v>
      </c>
      <c r="O51">
        <v>899</v>
      </c>
      <c r="P51">
        <v>1260</v>
      </c>
      <c r="Q51">
        <v>87313</v>
      </c>
    </row>
    <row r="52" spans="1:17" x14ac:dyDescent="0.25">
      <c r="A52">
        <v>50</v>
      </c>
      <c r="B52">
        <v>51</v>
      </c>
      <c r="C52" t="s">
        <v>109</v>
      </c>
      <c r="D52" t="s">
        <v>110</v>
      </c>
      <c r="E52">
        <v>220</v>
      </c>
      <c r="F52">
        <v>363</v>
      </c>
      <c r="G52">
        <v>11580</v>
      </c>
      <c r="H52">
        <v>50</v>
      </c>
      <c r="I52">
        <v>51</v>
      </c>
      <c r="J52" t="s">
        <v>109</v>
      </c>
      <c r="K52" t="s">
        <v>110</v>
      </c>
      <c r="L52">
        <v>282</v>
      </c>
      <c r="M52">
        <v>522</v>
      </c>
      <c r="N52">
        <v>14343</v>
      </c>
      <c r="O52">
        <v>62</v>
      </c>
      <c r="P52">
        <v>159</v>
      </c>
      <c r="Q52">
        <v>2763</v>
      </c>
    </row>
    <row r="53" spans="1:17" x14ac:dyDescent="0.25">
      <c r="A53">
        <v>50</v>
      </c>
      <c r="B53">
        <v>53</v>
      </c>
      <c r="C53" t="s">
        <v>111</v>
      </c>
      <c r="D53" t="s">
        <v>112</v>
      </c>
      <c r="E53">
        <v>121</v>
      </c>
      <c r="F53">
        <v>190</v>
      </c>
      <c r="G53">
        <v>4802</v>
      </c>
      <c r="H53">
        <v>50</v>
      </c>
      <c r="I53">
        <v>53</v>
      </c>
      <c r="J53" t="s">
        <v>111</v>
      </c>
      <c r="K53" t="s">
        <v>112</v>
      </c>
      <c r="L53">
        <v>154</v>
      </c>
      <c r="M53">
        <v>244</v>
      </c>
      <c r="N53">
        <v>6201</v>
      </c>
      <c r="O53">
        <v>33</v>
      </c>
      <c r="P53">
        <v>54</v>
      </c>
      <c r="Q53">
        <v>1399</v>
      </c>
    </row>
    <row r="54" spans="1:17" x14ac:dyDescent="0.25">
      <c r="A54">
        <v>50</v>
      </c>
      <c r="B54">
        <v>54</v>
      </c>
      <c r="C54" t="s">
        <v>113</v>
      </c>
      <c r="D54" t="s">
        <v>114</v>
      </c>
      <c r="E54">
        <v>23</v>
      </c>
      <c r="F54">
        <v>39</v>
      </c>
      <c r="G54">
        <v>1025</v>
      </c>
      <c r="H54">
        <v>50</v>
      </c>
      <c r="I54">
        <v>54</v>
      </c>
      <c r="J54" t="s">
        <v>113</v>
      </c>
      <c r="K54" t="s">
        <v>114</v>
      </c>
      <c r="L54">
        <v>30</v>
      </c>
      <c r="M54">
        <v>49</v>
      </c>
      <c r="N54">
        <v>1350</v>
      </c>
      <c r="O54">
        <v>7</v>
      </c>
      <c r="P54">
        <v>10</v>
      </c>
      <c r="Q54">
        <v>325</v>
      </c>
    </row>
    <row r="55" spans="1:17" x14ac:dyDescent="0.25">
      <c r="A55">
        <v>50</v>
      </c>
      <c r="B55">
        <v>55</v>
      </c>
      <c r="C55" t="s">
        <v>115</v>
      </c>
      <c r="D55" t="s">
        <v>116</v>
      </c>
      <c r="E55">
        <v>71</v>
      </c>
      <c r="F55">
        <v>116</v>
      </c>
      <c r="G55">
        <v>3056</v>
      </c>
      <c r="H55">
        <v>50</v>
      </c>
      <c r="I55">
        <v>55</v>
      </c>
      <c r="J55" t="s">
        <v>115</v>
      </c>
      <c r="K55" t="s">
        <v>116</v>
      </c>
      <c r="L55">
        <v>67</v>
      </c>
      <c r="M55">
        <v>118</v>
      </c>
      <c r="N55">
        <v>3685</v>
      </c>
      <c r="O55">
        <v>-4</v>
      </c>
      <c r="P55">
        <v>2</v>
      </c>
      <c r="Q55">
        <v>629</v>
      </c>
    </row>
    <row r="56" spans="1:17" x14ac:dyDescent="0.25">
      <c r="A56">
        <v>50</v>
      </c>
      <c r="B56">
        <v>56</v>
      </c>
      <c r="C56" t="s">
        <v>117</v>
      </c>
      <c r="D56" t="s">
        <v>118</v>
      </c>
      <c r="E56">
        <v>24</v>
      </c>
      <c r="F56">
        <v>35</v>
      </c>
      <c r="G56">
        <v>946</v>
      </c>
      <c r="H56">
        <v>50</v>
      </c>
      <c r="I56">
        <v>56</v>
      </c>
      <c r="J56" t="s">
        <v>117</v>
      </c>
      <c r="K56" t="s">
        <v>118</v>
      </c>
      <c r="L56">
        <v>33</v>
      </c>
      <c r="M56">
        <v>43</v>
      </c>
      <c r="N56">
        <v>4384</v>
      </c>
      <c r="O56">
        <v>9</v>
      </c>
      <c r="P56">
        <v>8</v>
      </c>
      <c r="Q56">
        <v>3438</v>
      </c>
    </row>
    <row r="57" spans="1:17" x14ac:dyDescent="0.25">
      <c r="A57">
        <v>50</v>
      </c>
      <c r="B57">
        <v>1</v>
      </c>
      <c r="C57" t="s">
        <v>17</v>
      </c>
      <c r="D57" t="s">
        <v>18</v>
      </c>
      <c r="E57">
        <v>33</v>
      </c>
      <c r="F57">
        <v>55</v>
      </c>
      <c r="G57">
        <v>1309</v>
      </c>
      <c r="H57">
        <v>50</v>
      </c>
      <c r="I57">
        <v>1</v>
      </c>
      <c r="J57" t="s">
        <v>17</v>
      </c>
      <c r="K57" t="s">
        <v>18</v>
      </c>
      <c r="L57">
        <v>38</v>
      </c>
      <c r="M57">
        <v>68</v>
      </c>
      <c r="N57">
        <v>1280</v>
      </c>
      <c r="O57">
        <v>5</v>
      </c>
      <c r="P57">
        <v>13</v>
      </c>
      <c r="Q57">
        <v>-29</v>
      </c>
    </row>
    <row r="58" spans="1:17" x14ac:dyDescent="0.25">
      <c r="A58">
        <v>50</v>
      </c>
      <c r="B58">
        <v>2</v>
      </c>
      <c r="C58" t="s">
        <v>19</v>
      </c>
      <c r="D58" t="s">
        <v>20</v>
      </c>
      <c r="E58">
        <v>48</v>
      </c>
      <c r="F58">
        <v>92</v>
      </c>
      <c r="G58">
        <v>2622</v>
      </c>
      <c r="H58">
        <v>50</v>
      </c>
      <c r="I58">
        <v>2</v>
      </c>
      <c r="J58" t="s">
        <v>19</v>
      </c>
      <c r="K58" t="s">
        <v>20</v>
      </c>
      <c r="L58">
        <v>42</v>
      </c>
      <c r="M58">
        <v>60</v>
      </c>
      <c r="N58">
        <v>1863</v>
      </c>
      <c r="O58">
        <v>-6</v>
      </c>
      <c r="P58">
        <v>-32</v>
      </c>
      <c r="Q58">
        <v>-759</v>
      </c>
    </row>
    <row r="59" spans="1:17" x14ac:dyDescent="0.25">
      <c r="A59">
        <v>50</v>
      </c>
      <c r="B59">
        <v>4</v>
      </c>
      <c r="C59" t="s">
        <v>21</v>
      </c>
      <c r="D59" t="s">
        <v>22</v>
      </c>
      <c r="E59">
        <v>130</v>
      </c>
      <c r="F59">
        <v>203</v>
      </c>
      <c r="G59">
        <v>5448</v>
      </c>
      <c r="H59">
        <v>50</v>
      </c>
      <c r="I59">
        <v>4</v>
      </c>
      <c r="J59" t="s">
        <v>21</v>
      </c>
      <c r="K59" t="s">
        <v>22</v>
      </c>
      <c r="L59">
        <v>157</v>
      </c>
      <c r="M59">
        <v>278</v>
      </c>
      <c r="N59">
        <v>7139</v>
      </c>
      <c r="O59">
        <v>27</v>
      </c>
      <c r="P59">
        <v>75</v>
      </c>
      <c r="Q59">
        <v>1691</v>
      </c>
    </row>
    <row r="60" spans="1:17" x14ac:dyDescent="0.25">
      <c r="A60">
        <v>50</v>
      </c>
      <c r="B60">
        <v>5</v>
      </c>
      <c r="C60" t="s">
        <v>23</v>
      </c>
      <c r="D60" t="s">
        <v>24</v>
      </c>
      <c r="E60">
        <v>23</v>
      </c>
      <c r="F60">
        <v>39</v>
      </c>
      <c r="G60">
        <v>1159</v>
      </c>
      <c r="H60">
        <v>50</v>
      </c>
      <c r="I60">
        <v>5</v>
      </c>
      <c r="J60" t="s">
        <v>23</v>
      </c>
      <c r="K60" t="s">
        <v>24</v>
      </c>
      <c r="L60">
        <v>26</v>
      </c>
      <c r="M60">
        <v>42</v>
      </c>
      <c r="N60">
        <v>719</v>
      </c>
      <c r="O60">
        <v>3</v>
      </c>
      <c r="P60">
        <v>3</v>
      </c>
      <c r="Q60">
        <v>-440</v>
      </c>
    </row>
    <row r="61" spans="1:17" x14ac:dyDescent="0.25">
      <c r="A61">
        <v>50</v>
      </c>
      <c r="B61">
        <v>6</v>
      </c>
      <c r="C61" t="s">
        <v>25</v>
      </c>
      <c r="D61" t="s">
        <v>26</v>
      </c>
      <c r="E61">
        <v>424</v>
      </c>
      <c r="F61">
        <v>637</v>
      </c>
      <c r="G61">
        <v>26572</v>
      </c>
      <c r="H61">
        <v>50</v>
      </c>
      <c r="I61">
        <v>6</v>
      </c>
      <c r="J61" t="s">
        <v>25</v>
      </c>
      <c r="K61" t="s">
        <v>26</v>
      </c>
      <c r="L61">
        <v>510</v>
      </c>
      <c r="M61">
        <v>741</v>
      </c>
      <c r="N61">
        <v>29700</v>
      </c>
      <c r="O61">
        <v>86</v>
      </c>
      <c r="P61">
        <v>104</v>
      </c>
      <c r="Q61">
        <v>3128</v>
      </c>
    </row>
    <row r="62" spans="1:17" x14ac:dyDescent="0.25">
      <c r="A62">
        <v>50</v>
      </c>
      <c r="B62">
        <v>8</v>
      </c>
      <c r="C62" t="s">
        <v>27</v>
      </c>
      <c r="D62" t="s">
        <v>28</v>
      </c>
      <c r="E62">
        <v>196</v>
      </c>
      <c r="F62">
        <v>310</v>
      </c>
      <c r="G62">
        <v>16473</v>
      </c>
      <c r="H62">
        <v>50</v>
      </c>
      <c r="I62">
        <v>8</v>
      </c>
      <c r="J62" t="s">
        <v>27</v>
      </c>
      <c r="K62" t="s">
        <v>28</v>
      </c>
      <c r="L62">
        <v>307</v>
      </c>
      <c r="M62">
        <v>447</v>
      </c>
      <c r="N62">
        <v>14584</v>
      </c>
      <c r="O62">
        <v>111</v>
      </c>
      <c r="P62">
        <v>137</v>
      </c>
      <c r="Q62">
        <v>-1889</v>
      </c>
    </row>
    <row r="63" spans="1:17" x14ac:dyDescent="0.25">
      <c r="A63">
        <v>50</v>
      </c>
      <c r="B63">
        <v>9</v>
      </c>
      <c r="C63" t="s">
        <v>29</v>
      </c>
      <c r="D63" t="s">
        <v>30</v>
      </c>
      <c r="E63">
        <v>465</v>
      </c>
      <c r="F63">
        <v>748</v>
      </c>
      <c r="G63">
        <v>38264</v>
      </c>
      <c r="H63">
        <v>50</v>
      </c>
      <c r="I63">
        <v>9</v>
      </c>
      <c r="J63" t="s">
        <v>29</v>
      </c>
      <c r="K63" t="s">
        <v>30</v>
      </c>
      <c r="L63">
        <v>363</v>
      </c>
      <c r="M63">
        <v>561</v>
      </c>
      <c r="N63">
        <v>21932</v>
      </c>
      <c r="O63">
        <v>-102</v>
      </c>
      <c r="P63">
        <v>-187</v>
      </c>
      <c r="Q63">
        <v>-16332</v>
      </c>
    </row>
    <row r="64" spans="1:17" x14ac:dyDescent="0.25">
      <c r="A64">
        <v>50</v>
      </c>
      <c r="B64">
        <v>10</v>
      </c>
      <c r="C64" t="s">
        <v>31</v>
      </c>
      <c r="D64" t="s">
        <v>32</v>
      </c>
      <c r="E64">
        <v>26</v>
      </c>
      <c r="F64">
        <v>43</v>
      </c>
      <c r="G64">
        <v>1312</v>
      </c>
      <c r="H64">
        <v>50</v>
      </c>
      <c r="I64">
        <v>10</v>
      </c>
      <c r="J64" t="s">
        <v>31</v>
      </c>
      <c r="K64" t="s">
        <v>32</v>
      </c>
      <c r="L64">
        <v>27</v>
      </c>
      <c r="M64">
        <v>47</v>
      </c>
      <c r="N64">
        <v>1273</v>
      </c>
      <c r="O64">
        <v>1</v>
      </c>
      <c r="P64">
        <v>4</v>
      </c>
      <c r="Q64">
        <v>-39</v>
      </c>
    </row>
    <row r="65" spans="1:17" x14ac:dyDescent="0.25">
      <c r="A65">
        <v>50</v>
      </c>
      <c r="B65">
        <v>11</v>
      </c>
      <c r="C65" t="s">
        <v>33</v>
      </c>
      <c r="D65" t="s">
        <v>34</v>
      </c>
      <c r="E65">
        <v>60</v>
      </c>
      <c r="F65">
        <v>75</v>
      </c>
      <c r="G65">
        <v>3932</v>
      </c>
      <c r="H65">
        <v>50</v>
      </c>
      <c r="I65">
        <v>11</v>
      </c>
      <c r="J65" t="s">
        <v>33</v>
      </c>
      <c r="K65" t="s">
        <v>34</v>
      </c>
      <c r="L65">
        <v>62</v>
      </c>
      <c r="M65">
        <v>72</v>
      </c>
      <c r="N65">
        <v>3550</v>
      </c>
      <c r="O65">
        <v>2</v>
      </c>
      <c r="P65">
        <v>-3</v>
      </c>
      <c r="Q65">
        <v>-382</v>
      </c>
    </row>
    <row r="66" spans="1:17" x14ac:dyDescent="0.25">
      <c r="A66">
        <v>50</v>
      </c>
      <c r="B66">
        <v>12</v>
      </c>
      <c r="C66" t="s">
        <v>35</v>
      </c>
      <c r="D66" t="s">
        <v>36</v>
      </c>
      <c r="E66">
        <v>739</v>
      </c>
      <c r="F66">
        <v>1144</v>
      </c>
      <c r="G66">
        <v>23885</v>
      </c>
      <c r="H66">
        <v>50</v>
      </c>
      <c r="I66">
        <v>12</v>
      </c>
      <c r="J66" t="s">
        <v>35</v>
      </c>
      <c r="K66" t="s">
        <v>36</v>
      </c>
      <c r="L66">
        <v>1006</v>
      </c>
      <c r="M66">
        <v>1685</v>
      </c>
      <c r="N66">
        <v>76536</v>
      </c>
      <c r="O66">
        <v>267</v>
      </c>
      <c r="P66">
        <v>541</v>
      </c>
      <c r="Q66">
        <v>52651</v>
      </c>
    </row>
    <row r="67" spans="1:17" x14ac:dyDescent="0.25">
      <c r="A67">
        <v>50</v>
      </c>
      <c r="B67">
        <v>57</v>
      </c>
      <c r="C67" t="s">
        <v>119</v>
      </c>
      <c r="D67" t="s">
        <v>120</v>
      </c>
      <c r="E67">
        <v>133</v>
      </c>
      <c r="F67">
        <v>237</v>
      </c>
      <c r="G67">
        <v>9532</v>
      </c>
      <c r="H67">
        <v>50</v>
      </c>
      <c r="I67">
        <v>57</v>
      </c>
      <c r="J67" t="s">
        <v>119</v>
      </c>
      <c r="K67" t="s">
        <v>120</v>
      </c>
      <c r="L67">
        <v>207</v>
      </c>
      <c r="M67">
        <v>385</v>
      </c>
      <c r="N67">
        <v>13245</v>
      </c>
      <c r="O67">
        <v>74</v>
      </c>
      <c r="P67">
        <v>148</v>
      </c>
      <c r="Q67">
        <v>3713</v>
      </c>
    </row>
    <row r="68" spans="1:17" x14ac:dyDescent="0.25">
      <c r="A68">
        <v>50</v>
      </c>
      <c r="B68">
        <v>13</v>
      </c>
      <c r="C68" t="s">
        <v>37</v>
      </c>
      <c r="D68" t="s">
        <v>38</v>
      </c>
      <c r="E68">
        <v>133</v>
      </c>
      <c r="F68">
        <v>242</v>
      </c>
      <c r="G68">
        <v>5066</v>
      </c>
      <c r="H68">
        <v>50</v>
      </c>
      <c r="I68">
        <v>13</v>
      </c>
      <c r="J68" t="s">
        <v>37</v>
      </c>
      <c r="K68" t="s">
        <v>38</v>
      </c>
      <c r="L68">
        <v>161</v>
      </c>
      <c r="M68">
        <v>268</v>
      </c>
      <c r="N68">
        <v>7495</v>
      </c>
      <c r="O68">
        <v>28</v>
      </c>
      <c r="P68">
        <v>26</v>
      </c>
      <c r="Q68">
        <v>2429</v>
      </c>
    </row>
    <row r="69" spans="1:17" x14ac:dyDescent="0.25">
      <c r="A69">
        <v>50</v>
      </c>
      <c r="B69">
        <v>15</v>
      </c>
      <c r="C69" t="s">
        <v>39</v>
      </c>
      <c r="D69" t="s">
        <v>40</v>
      </c>
      <c r="E69">
        <v>37</v>
      </c>
      <c r="F69">
        <v>63</v>
      </c>
      <c r="G69">
        <v>1239</v>
      </c>
      <c r="H69">
        <v>50</v>
      </c>
      <c r="I69">
        <v>15</v>
      </c>
      <c r="J69" t="s">
        <v>39</v>
      </c>
      <c r="K69" t="s">
        <v>40</v>
      </c>
      <c r="L69">
        <v>35</v>
      </c>
      <c r="M69">
        <v>63</v>
      </c>
      <c r="N69">
        <v>1273</v>
      </c>
      <c r="O69">
        <v>-2</v>
      </c>
      <c r="P69">
        <v>0</v>
      </c>
      <c r="Q69">
        <v>34</v>
      </c>
    </row>
    <row r="70" spans="1:17" x14ac:dyDescent="0.25">
      <c r="A70">
        <v>50</v>
      </c>
      <c r="B70">
        <v>16</v>
      </c>
      <c r="C70" t="s">
        <v>41</v>
      </c>
      <c r="D70" t="s">
        <v>42</v>
      </c>
      <c r="E70">
        <v>26</v>
      </c>
      <c r="F70">
        <v>47</v>
      </c>
      <c r="G70">
        <v>1501</v>
      </c>
      <c r="H70">
        <v>50</v>
      </c>
      <c r="I70">
        <v>16</v>
      </c>
      <c r="J70" t="s">
        <v>41</v>
      </c>
      <c r="K70" t="s">
        <v>42</v>
      </c>
      <c r="L70">
        <v>29</v>
      </c>
      <c r="M70">
        <v>58</v>
      </c>
      <c r="N70">
        <v>2169</v>
      </c>
      <c r="O70">
        <v>3</v>
      </c>
      <c r="P70">
        <v>11</v>
      </c>
      <c r="Q70">
        <v>668</v>
      </c>
    </row>
    <row r="71" spans="1:17" x14ac:dyDescent="0.25">
      <c r="A71">
        <v>50</v>
      </c>
      <c r="B71">
        <v>17</v>
      </c>
      <c r="C71" t="s">
        <v>43</v>
      </c>
      <c r="D71" t="s">
        <v>44</v>
      </c>
      <c r="E71">
        <v>121</v>
      </c>
      <c r="F71">
        <v>190</v>
      </c>
      <c r="G71">
        <v>6857</v>
      </c>
      <c r="H71">
        <v>50</v>
      </c>
      <c r="I71">
        <v>17</v>
      </c>
      <c r="J71" t="s">
        <v>43</v>
      </c>
      <c r="K71" t="s">
        <v>44</v>
      </c>
      <c r="L71">
        <v>122</v>
      </c>
      <c r="M71">
        <v>180</v>
      </c>
      <c r="N71">
        <v>4875</v>
      </c>
      <c r="O71">
        <v>1</v>
      </c>
      <c r="P71">
        <v>-10</v>
      </c>
      <c r="Q71">
        <v>-1982</v>
      </c>
    </row>
    <row r="72" spans="1:17" x14ac:dyDescent="0.25">
      <c r="A72">
        <v>50</v>
      </c>
      <c r="B72">
        <v>18</v>
      </c>
      <c r="C72" t="s">
        <v>45</v>
      </c>
      <c r="D72" t="s">
        <v>46</v>
      </c>
      <c r="E72">
        <v>53</v>
      </c>
      <c r="F72">
        <v>80</v>
      </c>
      <c r="G72">
        <v>2266</v>
      </c>
      <c r="H72">
        <v>50</v>
      </c>
      <c r="I72">
        <v>18</v>
      </c>
      <c r="J72" t="s">
        <v>45</v>
      </c>
      <c r="K72" t="s">
        <v>46</v>
      </c>
      <c r="L72">
        <v>66</v>
      </c>
      <c r="M72">
        <v>115</v>
      </c>
      <c r="N72">
        <v>2612</v>
      </c>
      <c r="O72">
        <v>13</v>
      </c>
      <c r="P72">
        <v>35</v>
      </c>
      <c r="Q72">
        <v>346</v>
      </c>
    </row>
    <row r="73" spans="1:17" x14ac:dyDescent="0.25">
      <c r="A73">
        <v>50</v>
      </c>
      <c r="B73">
        <v>19</v>
      </c>
      <c r="C73" t="s">
        <v>47</v>
      </c>
      <c r="D73" t="s">
        <v>48</v>
      </c>
      <c r="E73">
        <v>30</v>
      </c>
      <c r="F73">
        <v>57</v>
      </c>
      <c r="G73">
        <v>2169</v>
      </c>
      <c r="H73">
        <v>50</v>
      </c>
      <c r="I73">
        <v>19</v>
      </c>
      <c r="J73" t="s">
        <v>47</v>
      </c>
      <c r="K73" t="s">
        <v>48</v>
      </c>
      <c r="L73">
        <v>29</v>
      </c>
      <c r="M73">
        <v>43</v>
      </c>
      <c r="N73">
        <v>1619</v>
      </c>
      <c r="O73">
        <v>-1</v>
      </c>
      <c r="P73">
        <v>-14</v>
      </c>
      <c r="Q73">
        <v>-550</v>
      </c>
    </row>
    <row r="74" spans="1:17" x14ac:dyDescent="0.25">
      <c r="A74">
        <v>50</v>
      </c>
      <c r="B74">
        <v>20</v>
      </c>
      <c r="C74" t="s">
        <v>49</v>
      </c>
      <c r="D74" t="s">
        <v>50</v>
      </c>
      <c r="E74">
        <v>23</v>
      </c>
      <c r="F74">
        <v>44</v>
      </c>
      <c r="G74">
        <v>1250</v>
      </c>
      <c r="H74">
        <v>50</v>
      </c>
      <c r="I74">
        <v>20</v>
      </c>
      <c r="J74" t="s">
        <v>49</v>
      </c>
      <c r="K74" t="s">
        <v>50</v>
      </c>
      <c r="L74">
        <v>34</v>
      </c>
      <c r="M74">
        <v>80</v>
      </c>
      <c r="N74">
        <v>1402</v>
      </c>
      <c r="O74">
        <v>11</v>
      </c>
      <c r="P74">
        <v>36</v>
      </c>
      <c r="Q74">
        <v>152</v>
      </c>
    </row>
    <row r="75" spans="1:17" x14ac:dyDescent="0.25">
      <c r="A75">
        <v>50</v>
      </c>
      <c r="B75">
        <v>21</v>
      </c>
      <c r="C75" t="s">
        <v>51</v>
      </c>
      <c r="D75" t="s">
        <v>52</v>
      </c>
      <c r="E75">
        <v>40</v>
      </c>
      <c r="F75">
        <v>70</v>
      </c>
      <c r="G75">
        <v>1949</v>
      </c>
      <c r="H75">
        <v>50</v>
      </c>
      <c r="I75">
        <v>21</v>
      </c>
      <c r="J75" t="s">
        <v>51</v>
      </c>
      <c r="K75" t="s">
        <v>52</v>
      </c>
      <c r="L75">
        <v>44</v>
      </c>
      <c r="M75">
        <v>89</v>
      </c>
      <c r="N75">
        <v>2078</v>
      </c>
      <c r="O75">
        <v>4</v>
      </c>
      <c r="P75">
        <v>19</v>
      </c>
      <c r="Q75">
        <v>129</v>
      </c>
    </row>
    <row r="76" spans="1:17" x14ac:dyDescent="0.25">
      <c r="A76">
        <v>50</v>
      </c>
      <c r="B76">
        <v>22</v>
      </c>
      <c r="C76" t="s">
        <v>53</v>
      </c>
      <c r="D76" t="s">
        <v>54</v>
      </c>
      <c r="E76">
        <v>29</v>
      </c>
      <c r="F76">
        <v>53</v>
      </c>
      <c r="G76">
        <v>954</v>
      </c>
      <c r="H76">
        <v>50</v>
      </c>
      <c r="I76">
        <v>22</v>
      </c>
      <c r="J76" t="s">
        <v>53</v>
      </c>
      <c r="K76" t="s">
        <v>54</v>
      </c>
      <c r="L76">
        <v>40</v>
      </c>
      <c r="M76">
        <v>57</v>
      </c>
      <c r="N76">
        <v>1025</v>
      </c>
      <c r="O76">
        <v>11</v>
      </c>
      <c r="P76">
        <v>4</v>
      </c>
      <c r="Q76">
        <v>71</v>
      </c>
    </row>
    <row r="77" spans="1:17" x14ac:dyDescent="0.25">
      <c r="A77">
        <v>50</v>
      </c>
      <c r="B77">
        <v>23</v>
      </c>
      <c r="C77" t="s">
        <v>55</v>
      </c>
      <c r="D77" t="s">
        <v>56</v>
      </c>
      <c r="E77">
        <v>269</v>
      </c>
      <c r="F77">
        <v>423</v>
      </c>
      <c r="G77">
        <v>12484</v>
      </c>
      <c r="H77">
        <v>50</v>
      </c>
      <c r="I77">
        <v>23</v>
      </c>
      <c r="J77" t="s">
        <v>55</v>
      </c>
      <c r="K77" t="s">
        <v>56</v>
      </c>
      <c r="L77">
        <v>383</v>
      </c>
      <c r="M77">
        <v>604</v>
      </c>
      <c r="N77">
        <v>18284</v>
      </c>
      <c r="O77">
        <v>114</v>
      </c>
      <c r="P77">
        <v>181</v>
      </c>
      <c r="Q77">
        <v>5800</v>
      </c>
    </row>
    <row r="78" spans="1:17" x14ac:dyDescent="0.25">
      <c r="A78">
        <v>50</v>
      </c>
      <c r="B78">
        <v>24</v>
      </c>
      <c r="C78" t="s">
        <v>57</v>
      </c>
      <c r="D78" t="s">
        <v>58</v>
      </c>
      <c r="E78">
        <v>129</v>
      </c>
      <c r="F78">
        <v>203</v>
      </c>
      <c r="G78">
        <v>8889</v>
      </c>
      <c r="H78">
        <v>50</v>
      </c>
      <c r="I78">
        <v>24</v>
      </c>
      <c r="J78" t="s">
        <v>57</v>
      </c>
      <c r="K78" t="s">
        <v>58</v>
      </c>
      <c r="L78">
        <v>136</v>
      </c>
      <c r="M78">
        <v>222</v>
      </c>
      <c r="N78">
        <v>8548</v>
      </c>
      <c r="O78">
        <v>7</v>
      </c>
      <c r="P78">
        <v>19</v>
      </c>
      <c r="Q78">
        <v>-341</v>
      </c>
    </row>
    <row r="79" spans="1:17" x14ac:dyDescent="0.25">
      <c r="A79">
        <v>50</v>
      </c>
      <c r="B79">
        <v>25</v>
      </c>
      <c r="C79" t="s">
        <v>59</v>
      </c>
      <c r="D79" t="s">
        <v>60</v>
      </c>
      <c r="E79">
        <v>1221</v>
      </c>
      <c r="F79">
        <v>1864</v>
      </c>
      <c r="G79">
        <v>66664</v>
      </c>
      <c r="H79">
        <v>50</v>
      </c>
      <c r="I79">
        <v>25</v>
      </c>
      <c r="J79" t="s">
        <v>59</v>
      </c>
      <c r="K79" t="s">
        <v>60</v>
      </c>
      <c r="L79">
        <v>1114</v>
      </c>
      <c r="M79">
        <v>1686</v>
      </c>
      <c r="N79">
        <v>58768</v>
      </c>
      <c r="O79">
        <v>-107</v>
      </c>
      <c r="P79">
        <v>-178</v>
      </c>
      <c r="Q79">
        <v>-7896</v>
      </c>
    </row>
    <row r="80" spans="1:17" x14ac:dyDescent="0.25">
      <c r="A80">
        <v>50</v>
      </c>
      <c r="B80">
        <v>26</v>
      </c>
      <c r="C80" t="s">
        <v>61</v>
      </c>
      <c r="D80" t="s">
        <v>62</v>
      </c>
      <c r="E80">
        <v>109</v>
      </c>
      <c r="F80">
        <v>158</v>
      </c>
      <c r="G80">
        <v>4324</v>
      </c>
      <c r="H80">
        <v>50</v>
      </c>
      <c r="I80">
        <v>26</v>
      </c>
      <c r="J80" t="s">
        <v>61</v>
      </c>
      <c r="K80" t="s">
        <v>62</v>
      </c>
      <c r="L80">
        <v>87</v>
      </c>
      <c r="M80">
        <v>163</v>
      </c>
      <c r="N80">
        <v>4019</v>
      </c>
      <c r="O80">
        <v>-22</v>
      </c>
      <c r="P80">
        <v>5</v>
      </c>
      <c r="Q80">
        <v>-305</v>
      </c>
    </row>
    <row r="81" spans="1:17" x14ac:dyDescent="0.25">
      <c r="A81">
        <v>50</v>
      </c>
      <c r="B81">
        <v>27</v>
      </c>
      <c r="C81" t="s">
        <v>63</v>
      </c>
      <c r="D81" t="s">
        <v>64</v>
      </c>
      <c r="E81">
        <v>64</v>
      </c>
      <c r="F81">
        <v>99</v>
      </c>
      <c r="G81">
        <v>3670</v>
      </c>
      <c r="H81">
        <v>50</v>
      </c>
      <c r="I81">
        <v>27</v>
      </c>
      <c r="J81" t="s">
        <v>63</v>
      </c>
      <c r="K81" t="s">
        <v>64</v>
      </c>
      <c r="L81">
        <v>79</v>
      </c>
      <c r="M81">
        <v>130</v>
      </c>
      <c r="N81">
        <v>4449</v>
      </c>
      <c r="O81">
        <v>15</v>
      </c>
      <c r="P81">
        <v>31</v>
      </c>
      <c r="Q81">
        <v>779</v>
      </c>
    </row>
    <row r="82" spans="1:17" x14ac:dyDescent="0.25">
      <c r="A82">
        <v>50</v>
      </c>
      <c r="B82">
        <v>28</v>
      </c>
      <c r="C82" t="s">
        <v>65</v>
      </c>
      <c r="D82" t="s">
        <v>66</v>
      </c>
      <c r="E82">
        <v>17</v>
      </c>
      <c r="F82">
        <v>23</v>
      </c>
      <c r="G82">
        <v>795</v>
      </c>
      <c r="H82">
        <v>50</v>
      </c>
      <c r="I82">
        <v>28</v>
      </c>
      <c r="J82" t="s">
        <v>65</v>
      </c>
      <c r="K82" t="s">
        <v>66</v>
      </c>
      <c r="L82">
        <v>20</v>
      </c>
      <c r="M82">
        <v>34</v>
      </c>
      <c r="N82">
        <v>505</v>
      </c>
      <c r="O82">
        <v>3</v>
      </c>
      <c r="P82">
        <v>11</v>
      </c>
      <c r="Q82">
        <v>-290</v>
      </c>
    </row>
    <row r="83" spans="1:17" x14ac:dyDescent="0.25">
      <c r="A83">
        <v>50</v>
      </c>
      <c r="B83">
        <v>29</v>
      </c>
      <c r="C83" t="s">
        <v>67</v>
      </c>
      <c r="D83" t="s">
        <v>68</v>
      </c>
      <c r="E83">
        <v>62</v>
      </c>
      <c r="F83">
        <v>105</v>
      </c>
      <c r="G83">
        <v>3564</v>
      </c>
      <c r="H83">
        <v>50</v>
      </c>
      <c r="I83">
        <v>29</v>
      </c>
      <c r="J83" t="s">
        <v>67</v>
      </c>
      <c r="K83" t="s">
        <v>68</v>
      </c>
      <c r="L83">
        <v>46</v>
      </c>
      <c r="M83">
        <v>74</v>
      </c>
      <c r="N83">
        <v>3167</v>
      </c>
      <c r="O83">
        <v>-16</v>
      </c>
      <c r="P83">
        <v>-31</v>
      </c>
      <c r="Q83">
        <v>-397</v>
      </c>
    </row>
    <row r="84" spans="1:17" x14ac:dyDescent="0.25">
      <c r="A84">
        <v>50</v>
      </c>
      <c r="B84">
        <v>30</v>
      </c>
      <c r="C84" t="s">
        <v>69</v>
      </c>
      <c r="D84" t="s">
        <v>70</v>
      </c>
      <c r="E84">
        <v>30</v>
      </c>
      <c r="F84">
        <v>57</v>
      </c>
      <c r="G84">
        <v>1001</v>
      </c>
      <c r="H84">
        <v>50</v>
      </c>
      <c r="I84">
        <v>30</v>
      </c>
      <c r="J84" t="s">
        <v>69</v>
      </c>
      <c r="K84" t="s">
        <v>70</v>
      </c>
      <c r="L84">
        <v>61</v>
      </c>
      <c r="M84">
        <v>88</v>
      </c>
      <c r="N84">
        <v>2125</v>
      </c>
      <c r="O84">
        <v>31</v>
      </c>
      <c r="P84">
        <v>31</v>
      </c>
      <c r="Q84">
        <v>1124</v>
      </c>
    </row>
    <row r="85" spans="1:17" x14ac:dyDescent="0.25">
      <c r="A85">
        <v>50</v>
      </c>
      <c r="B85">
        <v>31</v>
      </c>
      <c r="C85" t="s">
        <v>71</v>
      </c>
      <c r="D85" t="s">
        <v>72</v>
      </c>
      <c r="E85">
        <v>17</v>
      </c>
      <c r="F85">
        <v>31</v>
      </c>
      <c r="G85">
        <v>584</v>
      </c>
      <c r="H85">
        <v>50</v>
      </c>
      <c r="I85">
        <v>31</v>
      </c>
      <c r="J85" t="s">
        <v>71</v>
      </c>
      <c r="K85" t="s">
        <v>72</v>
      </c>
      <c r="L85">
        <v>14</v>
      </c>
      <c r="M85">
        <v>26</v>
      </c>
      <c r="N85">
        <v>503</v>
      </c>
      <c r="O85">
        <v>-3</v>
      </c>
      <c r="P85">
        <v>-5</v>
      </c>
      <c r="Q85">
        <v>-81</v>
      </c>
    </row>
    <row r="86" spans="1:17" x14ac:dyDescent="0.25">
      <c r="A86">
        <v>50</v>
      </c>
      <c r="B86">
        <v>32</v>
      </c>
      <c r="C86" t="s">
        <v>73</v>
      </c>
      <c r="D86" t="s">
        <v>74</v>
      </c>
      <c r="E86">
        <v>49</v>
      </c>
      <c r="F86">
        <v>93</v>
      </c>
      <c r="G86">
        <v>2326</v>
      </c>
      <c r="H86">
        <v>50</v>
      </c>
      <c r="I86">
        <v>32</v>
      </c>
      <c r="J86" t="s">
        <v>73</v>
      </c>
      <c r="K86" t="s">
        <v>74</v>
      </c>
      <c r="L86">
        <v>52</v>
      </c>
      <c r="M86">
        <v>78</v>
      </c>
      <c r="N86">
        <v>2350</v>
      </c>
      <c r="O86">
        <v>3</v>
      </c>
      <c r="P86">
        <v>-15</v>
      </c>
      <c r="Q86">
        <v>24</v>
      </c>
    </row>
    <row r="87" spans="1:17" x14ac:dyDescent="0.25">
      <c r="A87">
        <v>50</v>
      </c>
      <c r="B87">
        <v>33</v>
      </c>
      <c r="C87" t="s">
        <v>75</v>
      </c>
      <c r="D87" t="s">
        <v>76</v>
      </c>
      <c r="E87">
        <v>1276</v>
      </c>
      <c r="F87">
        <v>2124</v>
      </c>
      <c r="G87">
        <v>53646</v>
      </c>
      <c r="H87">
        <v>50</v>
      </c>
      <c r="I87">
        <v>33</v>
      </c>
      <c r="J87" t="s">
        <v>75</v>
      </c>
      <c r="K87" t="s">
        <v>76</v>
      </c>
      <c r="L87">
        <v>1294</v>
      </c>
      <c r="M87">
        <v>2171</v>
      </c>
      <c r="N87">
        <v>57655</v>
      </c>
      <c r="O87">
        <v>18</v>
      </c>
      <c r="P87">
        <v>47</v>
      </c>
      <c r="Q87">
        <v>4009</v>
      </c>
    </row>
    <row r="88" spans="1:17" x14ac:dyDescent="0.25">
      <c r="A88">
        <v>50</v>
      </c>
      <c r="B88">
        <v>34</v>
      </c>
      <c r="C88" t="s">
        <v>77</v>
      </c>
      <c r="D88" t="s">
        <v>78</v>
      </c>
      <c r="E88">
        <v>316</v>
      </c>
      <c r="F88">
        <v>526</v>
      </c>
      <c r="G88">
        <v>28520</v>
      </c>
      <c r="H88">
        <v>50</v>
      </c>
      <c r="I88">
        <v>34</v>
      </c>
      <c r="J88" t="s">
        <v>77</v>
      </c>
      <c r="K88" t="s">
        <v>78</v>
      </c>
      <c r="L88">
        <v>166</v>
      </c>
      <c r="M88">
        <v>256</v>
      </c>
      <c r="N88">
        <v>10934</v>
      </c>
      <c r="O88">
        <v>-150</v>
      </c>
      <c r="P88">
        <v>-270</v>
      </c>
      <c r="Q88">
        <v>-17586</v>
      </c>
    </row>
    <row r="89" spans="1:17" x14ac:dyDescent="0.25">
      <c r="A89">
        <v>50</v>
      </c>
      <c r="B89">
        <v>35</v>
      </c>
      <c r="C89" t="s">
        <v>79</v>
      </c>
      <c r="D89" t="s">
        <v>80</v>
      </c>
      <c r="E89">
        <v>48</v>
      </c>
      <c r="F89">
        <v>68</v>
      </c>
      <c r="G89">
        <v>1606</v>
      </c>
      <c r="H89">
        <v>50</v>
      </c>
      <c r="I89">
        <v>35</v>
      </c>
      <c r="J89" t="s">
        <v>79</v>
      </c>
      <c r="K89" t="s">
        <v>80</v>
      </c>
      <c r="L89">
        <v>48</v>
      </c>
      <c r="M89">
        <v>79</v>
      </c>
      <c r="N89">
        <v>2429</v>
      </c>
      <c r="O89">
        <v>0</v>
      </c>
      <c r="P89">
        <v>11</v>
      </c>
      <c r="Q89">
        <v>823</v>
      </c>
    </row>
    <row r="90" spans="1:17" x14ac:dyDescent="0.25">
      <c r="A90">
        <v>50</v>
      </c>
      <c r="B90">
        <v>36</v>
      </c>
      <c r="C90" t="s">
        <v>81</v>
      </c>
      <c r="D90" t="s">
        <v>82</v>
      </c>
      <c r="E90">
        <v>1433</v>
      </c>
      <c r="F90">
        <v>2236</v>
      </c>
      <c r="G90">
        <v>97345</v>
      </c>
      <c r="H90">
        <v>50</v>
      </c>
      <c r="I90">
        <v>36</v>
      </c>
      <c r="J90" t="s">
        <v>81</v>
      </c>
      <c r="K90" t="s">
        <v>82</v>
      </c>
      <c r="L90">
        <v>1226</v>
      </c>
      <c r="M90">
        <v>1869</v>
      </c>
      <c r="N90">
        <v>55854</v>
      </c>
      <c r="O90">
        <v>-207</v>
      </c>
      <c r="P90">
        <v>-367</v>
      </c>
      <c r="Q90">
        <v>-41491</v>
      </c>
    </row>
    <row r="91" spans="1:17" x14ac:dyDescent="0.25">
      <c r="A91">
        <v>50</v>
      </c>
      <c r="B91">
        <v>37</v>
      </c>
      <c r="C91" t="s">
        <v>83</v>
      </c>
      <c r="D91" t="s">
        <v>84</v>
      </c>
      <c r="E91">
        <v>260</v>
      </c>
      <c r="F91">
        <v>465</v>
      </c>
      <c r="G91">
        <v>13063</v>
      </c>
      <c r="H91">
        <v>50</v>
      </c>
      <c r="I91">
        <v>37</v>
      </c>
      <c r="J91" t="s">
        <v>83</v>
      </c>
      <c r="K91" t="s">
        <v>84</v>
      </c>
      <c r="L91">
        <v>367</v>
      </c>
      <c r="M91">
        <v>677</v>
      </c>
      <c r="N91">
        <v>18798</v>
      </c>
      <c r="O91">
        <v>107</v>
      </c>
      <c r="P91">
        <v>212</v>
      </c>
      <c r="Q91">
        <v>5735</v>
      </c>
    </row>
    <row r="92" spans="1:17" x14ac:dyDescent="0.25">
      <c r="A92">
        <v>50</v>
      </c>
      <c r="B92">
        <v>38</v>
      </c>
      <c r="C92" t="s">
        <v>85</v>
      </c>
      <c r="D92" t="s">
        <v>86</v>
      </c>
      <c r="E92">
        <v>8</v>
      </c>
      <c r="F92">
        <v>9</v>
      </c>
      <c r="G92">
        <v>203</v>
      </c>
      <c r="H92">
        <v>50</v>
      </c>
      <c r="I92">
        <v>38</v>
      </c>
      <c r="J92" t="s">
        <v>85</v>
      </c>
      <c r="K92" t="s">
        <v>86</v>
      </c>
      <c r="L92">
        <v>9</v>
      </c>
      <c r="M92">
        <v>19</v>
      </c>
      <c r="N92">
        <v>310</v>
      </c>
      <c r="O92">
        <v>1</v>
      </c>
      <c r="P92">
        <v>10</v>
      </c>
      <c r="Q92">
        <v>107</v>
      </c>
    </row>
    <row r="93" spans="1:17" x14ac:dyDescent="0.25">
      <c r="A93">
        <v>50</v>
      </c>
      <c r="B93">
        <v>39</v>
      </c>
      <c r="C93" t="s">
        <v>87</v>
      </c>
      <c r="D93" t="s">
        <v>88</v>
      </c>
      <c r="E93">
        <v>124</v>
      </c>
      <c r="F93">
        <v>201</v>
      </c>
      <c r="G93">
        <v>7923</v>
      </c>
      <c r="H93">
        <v>50</v>
      </c>
      <c r="I93">
        <v>39</v>
      </c>
      <c r="J93" t="s">
        <v>87</v>
      </c>
      <c r="K93" t="s">
        <v>88</v>
      </c>
      <c r="L93">
        <v>112</v>
      </c>
      <c r="M93">
        <v>200</v>
      </c>
      <c r="N93">
        <v>5422</v>
      </c>
      <c r="O93">
        <v>-12</v>
      </c>
      <c r="P93">
        <v>-1</v>
      </c>
      <c r="Q93">
        <v>-2501</v>
      </c>
    </row>
    <row r="94" spans="1:17" x14ac:dyDescent="0.25">
      <c r="A94">
        <v>50</v>
      </c>
      <c r="B94">
        <v>40</v>
      </c>
      <c r="C94" t="s">
        <v>89</v>
      </c>
      <c r="D94" t="s">
        <v>90</v>
      </c>
      <c r="E94">
        <v>31</v>
      </c>
      <c r="F94">
        <v>53</v>
      </c>
      <c r="G94">
        <v>889</v>
      </c>
      <c r="H94">
        <v>50</v>
      </c>
      <c r="I94">
        <v>40</v>
      </c>
      <c r="J94" t="s">
        <v>89</v>
      </c>
      <c r="K94" t="s">
        <v>90</v>
      </c>
      <c r="L94">
        <v>28</v>
      </c>
      <c r="M94">
        <v>56</v>
      </c>
      <c r="N94">
        <v>1956</v>
      </c>
      <c r="O94">
        <v>-3</v>
      </c>
      <c r="P94">
        <v>3</v>
      </c>
      <c r="Q94">
        <v>1067</v>
      </c>
    </row>
    <row r="95" spans="1:17" x14ac:dyDescent="0.25">
      <c r="A95">
        <v>50</v>
      </c>
      <c r="B95">
        <v>41</v>
      </c>
      <c r="C95" t="s">
        <v>91</v>
      </c>
      <c r="D95" t="s">
        <v>92</v>
      </c>
      <c r="E95">
        <v>93</v>
      </c>
      <c r="F95">
        <v>141</v>
      </c>
      <c r="G95">
        <v>6501</v>
      </c>
      <c r="H95">
        <v>50</v>
      </c>
      <c r="I95">
        <v>41</v>
      </c>
      <c r="J95" t="s">
        <v>91</v>
      </c>
      <c r="K95" t="s">
        <v>92</v>
      </c>
      <c r="L95">
        <v>123</v>
      </c>
      <c r="M95">
        <v>173</v>
      </c>
      <c r="N95">
        <v>4647</v>
      </c>
      <c r="O95">
        <v>30</v>
      </c>
      <c r="P95">
        <v>32</v>
      </c>
      <c r="Q95">
        <v>-1854</v>
      </c>
    </row>
    <row r="96" spans="1:17" x14ac:dyDescent="0.25">
      <c r="A96">
        <v>50</v>
      </c>
      <c r="B96">
        <v>42</v>
      </c>
      <c r="C96" t="s">
        <v>93</v>
      </c>
      <c r="D96" t="s">
        <v>94</v>
      </c>
      <c r="E96">
        <v>293</v>
      </c>
      <c r="F96">
        <v>446</v>
      </c>
      <c r="G96">
        <v>14238</v>
      </c>
      <c r="H96">
        <v>50</v>
      </c>
      <c r="I96">
        <v>42</v>
      </c>
      <c r="J96" t="s">
        <v>93</v>
      </c>
      <c r="K96" t="s">
        <v>94</v>
      </c>
      <c r="L96">
        <v>253</v>
      </c>
      <c r="M96">
        <v>398</v>
      </c>
      <c r="N96">
        <v>12117</v>
      </c>
      <c r="O96">
        <v>-40</v>
      </c>
      <c r="P96">
        <v>-48</v>
      </c>
      <c r="Q96">
        <v>-2121</v>
      </c>
    </row>
    <row r="97" spans="1:17" x14ac:dyDescent="0.25">
      <c r="A97">
        <v>50</v>
      </c>
      <c r="B97">
        <v>44</v>
      </c>
      <c r="C97" t="s">
        <v>95</v>
      </c>
      <c r="D97" t="s">
        <v>96</v>
      </c>
      <c r="E97">
        <v>123</v>
      </c>
      <c r="F97">
        <v>196</v>
      </c>
      <c r="G97">
        <v>6676</v>
      </c>
      <c r="H97">
        <v>50</v>
      </c>
      <c r="I97">
        <v>44</v>
      </c>
      <c r="J97" t="s">
        <v>95</v>
      </c>
      <c r="K97" t="s">
        <v>96</v>
      </c>
      <c r="L97">
        <v>105</v>
      </c>
      <c r="M97">
        <v>158</v>
      </c>
      <c r="N97">
        <v>5258</v>
      </c>
      <c r="O97">
        <v>-18</v>
      </c>
      <c r="P97">
        <v>-38</v>
      </c>
      <c r="Q97">
        <v>-1418</v>
      </c>
    </row>
    <row r="98" spans="1:17" x14ac:dyDescent="0.25">
      <c r="A98">
        <v>50</v>
      </c>
      <c r="B98">
        <v>45</v>
      </c>
      <c r="C98" t="s">
        <v>97</v>
      </c>
      <c r="D98" t="s">
        <v>98</v>
      </c>
      <c r="E98">
        <v>106</v>
      </c>
      <c r="F98">
        <v>172</v>
      </c>
      <c r="G98">
        <v>6357</v>
      </c>
      <c r="H98">
        <v>50</v>
      </c>
      <c r="I98">
        <v>45</v>
      </c>
      <c r="J98" t="s">
        <v>97</v>
      </c>
      <c r="K98" t="s">
        <v>98</v>
      </c>
      <c r="L98">
        <v>173</v>
      </c>
      <c r="M98">
        <v>294</v>
      </c>
      <c r="N98">
        <v>8202</v>
      </c>
      <c r="O98">
        <v>67</v>
      </c>
      <c r="P98">
        <v>122</v>
      </c>
      <c r="Q98">
        <v>1845</v>
      </c>
    </row>
    <row r="99" spans="1:17" x14ac:dyDescent="0.25">
      <c r="A99">
        <v>50</v>
      </c>
      <c r="B99">
        <v>46</v>
      </c>
      <c r="C99" t="s">
        <v>99</v>
      </c>
      <c r="D99" t="s">
        <v>100</v>
      </c>
      <c r="E99">
        <v>11</v>
      </c>
      <c r="F99">
        <v>16</v>
      </c>
      <c r="G99">
        <v>243</v>
      </c>
      <c r="H99">
        <v>50</v>
      </c>
      <c r="I99">
        <v>46</v>
      </c>
      <c r="J99" t="s">
        <v>99</v>
      </c>
      <c r="K99" t="s">
        <v>100</v>
      </c>
      <c r="L99">
        <v>17</v>
      </c>
      <c r="M99">
        <v>32</v>
      </c>
      <c r="N99">
        <v>1048</v>
      </c>
      <c r="O99">
        <v>6</v>
      </c>
      <c r="P99">
        <v>16</v>
      </c>
      <c r="Q99">
        <v>805</v>
      </c>
    </row>
    <row r="100" spans="1:17" x14ac:dyDescent="0.25">
      <c r="A100">
        <v>50</v>
      </c>
      <c r="B100">
        <v>47</v>
      </c>
      <c r="C100" t="s">
        <v>101</v>
      </c>
      <c r="D100" t="s">
        <v>102</v>
      </c>
      <c r="E100">
        <v>82</v>
      </c>
      <c r="F100">
        <v>168</v>
      </c>
      <c r="G100">
        <v>3367</v>
      </c>
      <c r="H100">
        <v>50</v>
      </c>
      <c r="I100">
        <v>47</v>
      </c>
      <c r="J100" t="s">
        <v>101</v>
      </c>
      <c r="K100" t="s">
        <v>102</v>
      </c>
      <c r="L100">
        <v>114</v>
      </c>
      <c r="M100">
        <v>216</v>
      </c>
      <c r="N100">
        <v>5598</v>
      </c>
      <c r="O100">
        <v>32</v>
      </c>
      <c r="P100">
        <v>48</v>
      </c>
      <c r="Q100">
        <v>2231</v>
      </c>
    </row>
    <row r="101" spans="1:17" x14ac:dyDescent="0.25">
      <c r="A101">
        <v>50</v>
      </c>
      <c r="B101">
        <v>48</v>
      </c>
      <c r="C101" t="s">
        <v>103</v>
      </c>
      <c r="D101" t="s">
        <v>104</v>
      </c>
      <c r="E101">
        <v>213</v>
      </c>
      <c r="F101">
        <v>404</v>
      </c>
      <c r="G101">
        <v>12281</v>
      </c>
      <c r="H101">
        <v>50</v>
      </c>
      <c r="I101">
        <v>48</v>
      </c>
      <c r="J101" t="s">
        <v>103</v>
      </c>
      <c r="K101" t="s">
        <v>104</v>
      </c>
      <c r="L101">
        <v>248</v>
      </c>
      <c r="M101">
        <v>437</v>
      </c>
      <c r="N101">
        <v>13112</v>
      </c>
      <c r="O101">
        <v>35</v>
      </c>
      <c r="P101">
        <v>33</v>
      </c>
      <c r="Q101">
        <v>831</v>
      </c>
    </row>
    <row r="102" spans="1:17" x14ac:dyDescent="0.25">
      <c r="A102">
        <v>50</v>
      </c>
      <c r="B102">
        <v>49</v>
      </c>
      <c r="C102" t="s">
        <v>105</v>
      </c>
      <c r="D102" t="s">
        <v>106</v>
      </c>
      <c r="E102">
        <v>55</v>
      </c>
      <c r="F102">
        <v>88</v>
      </c>
      <c r="G102">
        <v>2183</v>
      </c>
      <c r="H102">
        <v>50</v>
      </c>
      <c r="I102">
        <v>49</v>
      </c>
      <c r="J102" t="s">
        <v>105</v>
      </c>
      <c r="K102" t="s">
        <v>106</v>
      </c>
      <c r="L102">
        <v>76</v>
      </c>
      <c r="M102">
        <v>149</v>
      </c>
      <c r="N102">
        <v>3657</v>
      </c>
      <c r="O102">
        <v>21</v>
      </c>
      <c r="P102">
        <v>61</v>
      </c>
      <c r="Q102">
        <v>1474</v>
      </c>
    </row>
    <row r="103" spans="1:17" x14ac:dyDescent="0.25">
      <c r="A103">
        <v>50</v>
      </c>
      <c r="B103">
        <v>50</v>
      </c>
      <c r="C103" t="s">
        <v>107</v>
      </c>
      <c r="D103" t="s">
        <v>108</v>
      </c>
      <c r="E103">
        <v>254197</v>
      </c>
      <c r="F103">
        <v>501228</v>
      </c>
      <c r="G103">
        <v>15566264</v>
      </c>
      <c r="H103">
        <v>50</v>
      </c>
      <c r="I103">
        <v>50</v>
      </c>
      <c r="J103" t="s">
        <v>107</v>
      </c>
      <c r="K103" t="s">
        <v>108</v>
      </c>
      <c r="L103">
        <v>254197</v>
      </c>
      <c r="M103">
        <v>501228</v>
      </c>
      <c r="N103">
        <v>15566264</v>
      </c>
      <c r="O103">
        <v>0</v>
      </c>
      <c r="P103">
        <v>0</v>
      </c>
      <c r="Q103">
        <v>0</v>
      </c>
    </row>
    <row r="104" spans="1:17" x14ac:dyDescent="0.25">
      <c r="A104">
        <v>50</v>
      </c>
      <c r="B104">
        <v>98</v>
      </c>
      <c r="C104" t="s">
        <v>107</v>
      </c>
      <c r="D104" t="s">
        <v>123</v>
      </c>
      <c r="E104">
        <v>133</v>
      </c>
      <c r="F104">
        <v>237</v>
      </c>
      <c r="G104">
        <v>9532</v>
      </c>
      <c r="H104">
        <v>50</v>
      </c>
      <c r="I104">
        <v>98</v>
      </c>
      <c r="J104" t="s">
        <v>107</v>
      </c>
      <c r="K104" t="s">
        <v>123</v>
      </c>
      <c r="L104">
        <v>207</v>
      </c>
      <c r="M104">
        <v>385</v>
      </c>
      <c r="N104">
        <v>13245</v>
      </c>
      <c r="O104">
        <v>74</v>
      </c>
      <c r="P104">
        <v>148</v>
      </c>
      <c r="Q104">
        <v>3713</v>
      </c>
    </row>
    <row r="105" spans="1:17" x14ac:dyDescent="0.25">
      <c r="A105">
        <v>50</v>
      </c>
      <c r="B105">
        <v>97</v>
      </c>
      <c r="C105" t="s">
        <v>107</v>
      </c>
      <c r="D105" t="s">
        <v>122</v>
      </c>
      <c r="E105">
        <v>9537</v>
      </c>
      <c r="F105">
        <v>15405</v>
      </c>
      <c r="G105">
        <v>530234</v>
      </c>
      <c r="H105">
        <v>50</v>
      </c>
      <c r="I105">
        <v>97</v>
      </c>
      <c r="J105" t="s">
        <v>107</v>
      </c>
      <c r="K105" t="s">
        <v>122</v>
      </c>
      <c r="L105">
        <v>10006</v>
      </c>
      <c r="M105">
        <v>16155</v>
      </c>
      <c r="N105">
        <v>520236</v>
      </c>
      <c r="O105">
        <v>469</v>
      </c>
      <c r="P105">
        <v>750</v>
      </c>
      <c r="Q105">
        <v>-9998</v>
      </c>
    </row>
    <row r="106" spans="1:17" x14ac:dyDescent="0.25">
      <c r="A106">
        <v>50</v>
      </c>
      <c r="B106">
        <v>96</v>
      </c>
      <c r="C106" t="s">
        <v>107</v>
      </c>
      <c r="D106" t="s">
        <v>121</v>
      </c>
      <c r="E106">
        <v>9670</v>
      </c>
      <c r="F106">
        <v>15642</v>
      </c>
      <c r="G106">
        <v>539766</v>
      </c>
      <c r="H106">
        <v>50</v>
      </c>
      <c r="I106">
        <v>96</v>
      </c>
      <c r="J106" t="s">
        <v>107</v>
      </c>
      <c r="K106" t="s">
        <v>121</v>
      </c>
      <c r="L106">
        <v>10213</v>
      </c>
      <c r="M106">
        <v>16540</v>
      </c>
      <c r="N106">
        <v>533481</v>
      </c>
      <c r="O106">
        <v>543</v>
      </c>
      <c r="P106">
        <v>898</v>
      </c>
      <c r="Q106">
        <v>-6285</v>
      </c>
    </row>
    <row r="107" spans="1:17" x14ac:dyDescent="0.25">
      <c r="A107">
        <v>50</v>
      </c>
      <c r="B107">
        <v>51</v>
      </c>
      <c r="C107" t="s">
        <v>109</v>
      </c>
      <c r="D107" t="s">
        <v>110</v>
      </c>
      <c r="E107">
        <v>240</v>
      </c>
      <c r="F107">
        <v>464</v>
      </c>
      <c r="G107">
        <v>15899</v>
      </c>
      <c r="H107">
        <v>50</v>
      </c>
      <c r="I107">
        <v>51</v>
      </c>
      <c r="J107" t="s">
        <v>109</v>
      </c>
      <c r="K107" t="s">
        <v>110</v>
      </c>
      <c r="L107">
        <v>268</v>
      </c>
      <c r="M107">
        <v>435</v>
      </c>
      <c r="N107">
        <v>12909</v>
      </c>
      <c r="O107">
        <v>28</v>
      </c>
      <c r="P107">
        <v>-29</v>
      </c>
      <c r="Q107">
        <v>-2990</v>
      </c>
    </row>
    <row r="108" spans="1:17" x14ac:dyDescent="0.25">
      <c r="A108">
        <v>50</v>
      </c>
      <c r="B108">
        <v>53</v>
      </c>
      <c r="C108" t="s">
        <v>111</v>
      </c>
      <c r="D108" t="s">
        <v>112</v>
      </c>
      <c r="E108">
        <v>120</v>
      </c>
      <c r="F108">
        <v>210</v>
      </c>
      <c r="G108">
        <v>5630</v>
      </c>
      <c r="H108">
        <v>50</v>
      </c>
      <c r="I108">
        <v>53</v>
      </c>
      <c r="J108" t="s">
        <v>111</v>
      </c>
      <c r="K108" t="s">
        <v>112</v>
      </c>
      <c r="L108">
        <v>173</v>
      </c>
      <c r="M108">
        <v>291</v>
      </c>
      <c r="N108">
        <v>8165</v>
      </c>
      <c r="O108">
        <v>53</v>
      </c>
      <c r="P108">
        <v>81</v>
      </c>
      <c r="Q108">
        <v>2535</v>
      </c>
    </row>
    <row r="109" spans="1:17" x14ac:dyDescent="0.25">
      <c r="A109">
        <v>50</v>
      </c>
      <c r="B109">
        <v>54</v>
      </c>
      <c r="C109" t="s">
        <v>113</v>
      </c>
      <c r="D109" t="s">
        <v>114</v>
      </c>
      <c r="E109">
        <v>20</v>
      </c>
      <c r="F109">
        <v>31</v>
      </c>
      <c r="G109">
        <v>907</v>
      </c>
      <c r="H109">
        <v>50</v>
      </c>
      <c r="I109">
        <v>54</v>
      </c>
      <c r="J109" t="s">
        <v>113</v>
      </c>
      <c r="K109" t="s">
        <v>114</v>
      </c>
      <c r="L109">
        <v>25</v>
      </c>
      <c r="M109">
        <v>42</v>
      </c>
      <c r="N109">
        <v>710</v>
      </c>
      <c r="O109">
        <v>5</v>
      </c>
      <c r="P109">
        <v>11</v>
      </c>
      <c r="Q109">
        <v>-197</v>
      </c>
    </row>
    <row r="110" spans="1:17" x14ac:dyDescent="0.25">
      <c r="A110">
        <v>50</v>
      </c>
      <c r="B110">
        <v>55</v>
      </c>
      <c r="C110" t="s">
        <v>115</v>
      </c>
      <c r="D110" t="s">
        <v>116</v>
      </c>
      <c r="E110">
        <v>56</v>
      </c>
      <c r="F110">
        <v>100</v>
      </c>
      <c r="G110">
        <v>3225</v>
      </c>
      <c r="H110">
        <v>50</v>
      </c>
      <c r="I110">
        <v>55</v>
      </c>
      <c r="J110" t="s">
        <v>115</v>
      </c>
      <c r="K110" t="s">
        <v>116</v>
      </c>
      <c r="L110">
        <v>67</v>
      </c>
      <c r="M110">
        <v>109</v>
      </c>
      <c r="N110">
        <v>3952</v>
      </c>
      <c r="O110">
        <v>11</v>
      </c>
      <c r="P110">
        <v>9</v>
      </c>
      <c r="Q110">
        <v>727</v>
      </c>
    </row>
    <row r="111" spans="1:17" x14ac:dyDescent="0.25">
      <c r="A111">
        <v>50</v>
      </c>
      <c r="B111">
        <v>56</v>
      </c>
      <c r="C111" t="s">
        <v>117</v>
      </c>
      <c r="D111" t="s">
        <v>118</v>
      </c>
      <c r="E111">
        <v>26</v>
      </c>
      <c r="F111">
        <v>39</v>
      </c>
      <c r="G111">
        <v>1002</v>
      </c>
      <c r="H111">
        <v>50</v>
      </c>
      <c r="I111">
        <v>56</v>
      </c>
      <c r="J111" t="s">
        <v>117</v>
      </c>
      <c r="K111" t="s">
        <v>118</v>
      </c>
      <c r="L111">
        <v>24</v>
      </c>
      <c r="M111">
        <v>35</v>
      </c>
      <c r="N111">
        <v>1662</v>
      </c>
      <c r="O111">
        <v>-2</v>
      </c>
      <c r="P111">
        <v>-4</v>
      </c>
      <c r="Q111">
        <v>660</v>
      </c>
    </row>
    <row r="112" spans="1:17" x14ac:dyDescent="0.25">
      <c r="A112">
        <v>50</v>
      </c>
      <c r="B112">
        <v>1</v>
      </c>
      <c r="C112" t="s">
        <v>17</v>
      </c>
      <c r="D112" t="s">
        <v>18</v>
      </c>
      <c r="E112">
        <v>35</v>
      </c>
      <c r="F112">
        <v>63</v>
      </c>
      <c r="G112">
        <v>2150</v>
      </c>
      <c r="H112">
        <v>50</v>
      </c>
      <c r="I112">
        <v>1</v>
      </c>
      <c r="J112" t="s">
        <v>17</v>
      </c>
      <c r="K112" t="s">
        <v>18</v>
      </c>
      <c r="L112">
        <v>31</v>
      </c>
      <c r="M112">
        <v>60</v>
      </c>
      <c r="N112">
        <v>2203</v>
      </c>
      <c r="O112">
        <v>-4</v>
      </c>
      <c r="P112">
        <v>-3</v>
      </c>
      <c r="Q112">
        <v>53</v>
      </c>
    </row>
    <row r="113" spans="1:17" x14ac:dyDescent="0.25">
      <c r="A113">
        <v>50</v>
      </c>
      <c r="B113">
        <v>2</v>
      </c>
      <c r="C113" t="s">
        <v>19</v>
      </c>
      <c r="D113" t="s">
        <v>20</v>
      </c>
      <c r="E113">
        <v>45</v>
      </c>
      <c r="F113">
        <v>74</v>
      </c>
      <c r="G113">
        <v>2747</v>
      </c>
      <c r="H113">
        <v>50</v>
      </c>
      <c r="I113">
        <v>2</v>
      </c>
      <c r="J113" t="s">
        <v>19</v>
      </c>
      <c r="K113" t="s">
        <v>20</v>
      </c>
      <c r="L113">
        <v>40</v>
      </c>
      <c r="M113">
        <v>61</v>
      </c>
      <c r="N113">
        <v>2064</v>
      </c>
      <c r="O113">
        <v>-5</v>
      </c>
      <c r="P113">
        <v>-13</v>
      </c>
      <c r="Q113">
        <v>-683</v>
      </c>
    </row>
    <row r="114" spans="1:17" x14ac:dyDescent="0.25">
      <c r="A114">
        <v>50</v>
      </c>
      <c r="B114">
        <v>4</v>
      </c>
      <c r="C114" t="s">
        <v>21</v>
      </c>
      <c r="D114" t="s">
        <v>22</v>
      </c>
      <c r="E114">
        <v>133</v>
      </c>
      <c r="F114">
        <v>227</v>
      </c>
      <c r="G114">
        <v>6574</v>
      </c>
      <c r="H114">
        <v>50</v>
      </c>
      <c r="I114">
        <v>4</v>
      </c>
      <c r="J114" t="s">
        <v>21</v>
      </c>
      <c r="K114" t="s">
        <v>22</v>
      </c>
      <c r="L114">
        <v>176</v>
      </c>
      <c r="M114">
        <v>252</v>
      </c>
      <c r="N114">
        <v>8066</v>
      </c>
      <c r="O114">
        <v>43</v>
      </c>
      <c r="P114">
        <v>25</v>
      </c>
      <c r="Q114">
        <v>1492</v>
      </c>
    </row>
    <row r="115" spans="1:17" x14ac:dyDescent="0.25">
      <c r="A115">
        <v>50</v>
      </c>
      <c r="B115">
        <v>5</v>
      </c>
      <c r="C115" t="s">
        <v>23</v>
      </c>
      <c r="D115" t="s">
        <v>24</v>
      </c>
      <c r="E115">
        <v>18</v>
      </c>
      <c r="F115">
        <v>27</v>
      </c>
      <c r="G115">
        <v>507</v>
      </c>
      <c r="H115">
        <v>50</v>
      </c>
      <c r="I115">
        <v>5</v>
      </c>
      <c r="J115" t="s">
        <v>23</v>
      </c>
      <c r="K115" t="s">
        <v>24</v>
      </c>
      <c r="L115">
        <v>19</v>
      </c>
      <c r="M115">
        <v>34</v>
      </c>
      <c r="N115">
        <v>941</v>
      </c>
      <c r="O115">
        <v>1</v>
      </c>
      <c r="P115">
        <v>7</v>
      </c>
      <c r="Q115">
        <v>434</v>
      </c>
    </row>
    <row r="116" spans="1:17" x14ac:dyDescent="0.25">
      <c r="A116">
        <v>50</v>
      </c>
      <c r="B116">
        <v>6</v>
      </c>
      <c r="C116" t="s">
        <v>25</v>
      </c>
      <c r="D116" t="s">
        <v>26</v>
      </c>
      <c r="E116">
        <v>355</v>
      </c>
      <c r="F116">
        <v>548</v>
      </c>
      <c r="G116">
        <v>19461</v>
      </c>
      <c r="H116">
        <v>50</v>
      </c>
      <c r="I116">
        <v>6</v>
      </c>
      <c r="J116" t="s">
        <v>25</v>
      </c>
      <c r="K116" t="s">
        <v>26</v>
      </c>
      <c r="L116">
        <v>511</v>
      </c>
      <c r="M116">
        <v>708</v>
      </c>
      <c r="N116">
        <v>29153</v>
      </c>
      <c r="O116">
        <v>156</v>
      </c>
      <c r="P116">
        <v>160</v>
      </c>
      <c r="Q116">
        <v>9692</v>
      </c>
    </row>
    <row r="117" spans="1:17" x14ac:dyDescent="0.25">
      <c r="A117">
        <v>50</v>
      </c>
      <c r="B117">
        <v>8</v>
      </c>
      <c r="C117" t="s">
        <v>27</v>
      </c>
      <c r="D117" t="s">
        <v>28</v>
      </c>
      <c r="E117">
        <v>205</v>
      </c>
      <c r="F117">
        <v>319</v>
      </c>
      <c r="G117">
        <v>9096</v>
      </c>
      <c r="H117">
        <v>50</v>
      </c>
      <c r="I117">
        <v>8</v>
      </c>
      <c r="J117" t="s">
        <v>27</v>
      </c>
      <c r="K117" t="s">
        <v>28</v>
      </c>
      <c r="L117">
        <v>267</v>
      </c>
      <c r="M117">
        <v>392</v>
      </c>
      <c r="N117">
        <v>10969</v>
      </c>
      <c r="O117">
        <v>62</v>
      </c>
      <c r="P117">
        <v>73</v>
      </c>
      <c r="Q117">
        <v>1873</v>
      </c>
    </row>
    <row r="118" spans="1:17" x14ac:dyDescent="0.25">
      <c r="A118">
        <v>50</v>
      </c>
      <c r="B118">
        <v>9</v>
      </c>
      <c r="C118" t="s">
        <v>29</v>
      </c>
      <c r="D118" t="s">
        <v>30</v>
      </c>
      <c r="E118">
        <v>461</v>
      </c>
      <c r="F118">
        <v>728</v>
      </c>
      <c r="G118">
        <v>32931</v>
      </c>
      <c r="H118">
        <v>50</v>
      </c>
      <c r="I118">
        <v>9</v>
      </c>
      <c r="J118" t="s">
        <v>29</v>
      </c>
      <c r="K118" t="s">
        <v>30</v>
      </c>
      <c r="L118">
        <v>319</v>
      </c>
      <c r="M118">
        <v>513</v>
      </c>
      <c r="N118">
        <v>18869</v>
      </c>
      <c r="O118">
        <v>-142</v>
      </c>
      <c r="P118">
        <v>-215</v>
      </c>
      <c r="Q118">
        <v>-14062</v>
      </c>
    </row>
    <row r="119" spans="1:17" x14ac:dyDescent="0.25">
      <c r="A119">
        <v>50</v>
      </c>
      <c r="B119">
        <v>10</v>
      </c>
      <c r="C119" t="s">
        <v>31</v>
      </c>
      <c r="D119" t="s">
        <v>32</v>
      </c>
      <c r="E119">
        <v>18</v>
      </c>
      <c r="F119">
        <v>24</v>
      </c>
      <c r="G119">
        <v>683</v>
      </c>
      <c r="H119">
        <v>50</v>
      </c>
      <c r="I119">
        <v>10</v>
      </c>
      <c r="J119" t="s">
        <v>31</v>
      </c>
      <c r="K119" t="s">
        <v>32</v>
      </c>
      <c r="L119">
        <v>22</v>
      </c>
      <c r="M119">
        <v>39</v>
      </c>
      <c r="N119">
        <v>1448</v>
      </c>
      <c r="O119">
        <v>4</v>
      </c>
      <c r="P119">
        <v>15</v>
      </c>
      <c r="Q119">
        <v>765</v>
      </c>
    </row>
    <row r="120" spans="1:17" x14ac:dyDescent="0.25">
      <c r="A120">
        <v>50</v>
      </c>
      <c r="B120">
        <v>11</v>
      </c>
      <c r="C120" t="s">
        <v>33</v>
      </c>
      <c r="D120" t="s">
        <v>34</v>
      </c>
      <c r="E120">
        <v>61</v>
      </c>
      <c r="F120">
        <v>79</v>
      </c>
      <c r="G120">
        <v>5530</v>
      </c>
      <c r="H120">
        <v>50</v>
      </c>
      <c r="I120">
        <v>11</v>
      </c>
      <c r="J120" t="s">
        <v>33</v>
      </c>
      <c r="K120" t="s">
        <v>34</v>
      </c>
      <c r="L120">
        <v>52</v>
      </c>
      <c r="M120">
        <v>59</v>
      </c>
      <c r="N120">
        <v>2881</v>
      </c>
      <c r="O120">
        <v>-9</v>
      </c>
      <c r="P120">
        <v>-20</v>
      </c>
      <c r="Q120">
        <v>-2649</v>
      </c>
    </row>
    <row r="121" spans="1:17" x14ac:dyDescent="0.25">
      <c r="A121">
        <v>50</v>
      </c>
      <c r="B121">
        <v>12</v>
      </c>
      <c r="C121" t="s">
        <v>35</v>
      </c>
      <c r="D121" t="s">
        <v>36</v>
      </c>
      <c r="E121">
        <v>648</v>
      </c>
      <c r="F121">
        <v>1078</v>
      </c>
      <c r="G121">
        <v>29354</v>
      </c>
      <c r="H121">
        <v>50</v>
      </c>
      <c r="I121">
        <v>12</v>
      </c>
      <c r="J121" t="s">
        <v>35</v>
      </c>
      <c r="K121" t="s">
        <v>36</v>
      </c>
      <c r="L121">
        <v>957</v>
      </c>
      <c r="M121">
        <v>1609</v>
      </c>
      <c r="N121">
        <v>122027</v>
      </c>
      <c r="O121">
        <v>309</v>
      </c>
      <c r="P121">
        <v>531</v>
      </c>
      <c r="Q121">
        <v>92673</v>
      </c>
    </row>
    <row r="122" spans="1:17" x14ac:dyDescent="0.25">
      <c r="A122">
        <v>50</v>
      </c>
      <c r="B122">
        <v>57</v>
      </c>
      <c r="C122" t="s">
        <v>119</v>
      </c>
      <c r="D122" t="s">
        <v>120</v>
      </c>
      <c r="E122">
        <v>126</v>
      </c>
      <c r="F122">
        <v>230</v>
      </c>
      <c r="G122">
        <v>6989</v>
      </c>
      <c r="H122">
        <v>50</v>
      </c>
      <c r="I122">
        <v>57</v>
      </c>
      <c r="J122" t="s">
        <v>119</v>
      </c>
      <c r="K122" t="s">
        <v>120</v>
      </c>
      <c r="L122">
        <v>187</v>
      </c>
      <c r="M122">
        <v>329</v>
      </c>
      <c r="N122">
        <v>8076</v>
      </c>
      <c r="O122">
        <v>61</v>
      </c>
      <c r="P122">
        <v>99</v>
      </c>
      <c r="Q122">
        <v>1087</v>
      </c>
    </row>
    <row r="123" spans="1:17" x14ac:dyDescent="0.25">
      <c r="A123">
        <v>50</v>
      </c>
      <c r="B123">
        <v>13</v>
      </c>
      <c r="C123" t="s">
        <v>37</v>
      </c>
      <c r="D123" t="s">
        <v>38</v>
      </c>
      <c r="E123">
        <v>105</v>
      </c>
      <c r="F123">
        <v>173</v>
      </c>
      <c r="G123">
        <v>3869</v>
      </c>
      <c r="H123">
        <v>50</v>
      </c>
      <c r="I123">
        <v>13</v>
      </c>
      <c r="J123" t="s">
        <v>37</v>
      </c>
      <c r="K123" t="s">
        <v>38</v>
      </c>
      <c r="L123">
        <v>165</v>
      </c>
      <c r="M123">
        <v>272</v>
      </c>
      <c r="N123">
        <v>6860</v>
      </c>
      <c r="O123">
        <v>60</v>
      </c>
      <c r="P123">
        <v>99</v>
      </c>
      <c r="Q123">
        <v>2991</v>
      </c>
    </row>
    <row r="124" spans="1:17" x14ac:dyDescent="0.25">
      <c r="A124">
        <v>50</v>
      </c>
      <c r="B124">
        <v>15</v>
      </c>
      <c r="C124" t="s">
        <v>39</v>
      </c>
      <c r="D124" t="s">
        <v>40</v>
      </c>
      <c r="E124">
        <v>29</v>
      </c>
      <c r="F124">
        <v>48</v>
      </c>
      <c r="G124">
        <v>1015</v>
      </c>
      <c r="H124">
        <v>50</v>
      </c>
      <c r="I124">
        <v>15</v>
      </c>
      <c r="J124" t="s">
        <v>39</v>
      </c>
      <c r="K124" t="s">
        <v>40</v>
      </c>
      <c r="L124">
        <v>35</v>
      </c>
      <c r="M124">
        <v>52</v>
      </c>
      <c r="N124">
        <v>1138</v>
      </c>
      <c r="O124">
        <v>6</v>
      </c>
      <c r="P124">
        <v>4</v>
      </c>
      <c r="Q124">
        <v>123</v>
      </c>
    </row>
    <row r="125" spans="1:17" x14ac:dyDescent="0.25">
      <c r="A125">
        <v>50</v>
      </c>
      <c r="B125">
        <v>16</v>
      </c>
      <c r="C125" t="s">
        <v>41</v>
      </c>
      <c r="D125" t="s">
        <v>42</v>
      </c>
      <c r="E125">
        <v>21</v>
      </c>
      <c r="F125">
        <v>48</v>
      </c>
      <c r="G125">
        <v>736</v>
      </c>
      <c r="H125">
        <v>50</v>
      </c>
      <c r="I125">
        <v>16</v>
      </c>
      <c r="J125" t="s">
        <v>41</v>
      </c>
      <c r="K125" t="s">
        <v>42</v>
      </c>
      <c r="L125">
        <v>37</v>
      </c>
      <c r="M125">
        <v>69</v>
      </c>
      <c r="N125">
        <v>1877</v>
      </c>
      <c r="O125">
        <v>16</v>
      </c>
      <c r="P125">
        <v>21</v>
      </c>
      <c r="Q125">
        <v>1141</v>
      </c>
    </row>
    <row r="126" spans="1:17" x14ac:dyDescent="0.25">
      <c r="A126">
        <v>50</v>
      </c>
      <c r="B126">
        <v>17</v>
      </c>
      <c r="C126" t="s">
        <v>43</v>
      </c>
      <c r="D126" t="s">
        <v>44</v>
      </c>
      <c r="E126">
        <v>93</v>
      </c>
      <c r="F126">
        <v>159</v>
      </c>
      <c r="G126">
        <v>6571</v>
      </c>
      <c r="H126">
        <v>50</v>
      </c>
      <c r="I126">
        <v>17</v>
      </c>
      <c r="J126" t="s">
        <v>43</v>
      </c>
      <c r="K126" t="s">
        <v>44</v>
      </c>
      <c r="L126">
        <v>121</v>
      </c>
      <c r="M126">
        <v>195</v>
      </c>
      <c r="N126">
        <v>5630</v>
      </c>
      <c r="O126">
        <v>28</v>
      </c>
      <c r="P126">
        <v>36</v>
      </c>
      <c r="Q126">
        <v>-941</v>
      </c>
    </row>
    <row r="127" spans="1:17" x14ac:dyDescent="0.25">
      <c r="A127">
        <v>50</v>
      </c>
      <c r="B127">
        <v>18</v>
      </c>
      <c r="C127" t="s">
        <v>45</v>
      </c>
      <c r="D127" t="s">
        <v>46</v>
      </c>
      <c r="E127">
        <v>46</v>
      </c>
      <c r="F127">
        <v>63</v>
      </c>
      <c r="G127">
        <v>1364</v>
      </c>
      <c r="H127">
        <v>50</v>
      </c>
      <c r="I127">
        <v>18</v>
      </c>
      <c r="J127" t="s">
        <v>45</v>
      </c>
      <c r="K127" t="s">
        <v>46</v>
      </c>
      <c r="L127">
        <v>47</v>
      </c>
      <c r="M127">
        <v>86</v>
      </c>
      <c r="N127">
        <v>2920</v>
      </c>
      <c r="O127">
        <v>1</v>
      </c>
      <c r="P127">
        <v>23</v>
      </c>
      <c r="Q127">
        <v>1556</v>
      </c>
    </row>
    <row r="128" spans="1:17" x14ac:dyDescent="0.25">
      <c r="A128">
        <v>50</v>
      </c>
      <c r="B128">
        <v>19</v>
      </c>
      <c r="C128" t="s">
        <v>47</v>
      </c>
      <c r="D128" t="s">
        <v>48</v>
      </c>
      <c r="E128">
        <v>22</v>
      </c>
      <c r="F128">
        <v>45</v>
      </c>
      <c r="G128">
        <v>1252</v>
      </c>
      <c r="H128">
        <v>50</v>
      </c>
      <c r="I128">
        <v>19</v>
      </c>
      <c r="J128" t="s">
        <v>47</v>
      </c>
      <c r="K128" t="s">
        <v>48</v>
      </c>
      <c r="L128">
        <v>32</v>
      </c>
      <c r="M128">
        <v>58</v>
      </c>
      <c r="N128">
        <v>1853</v>
      </c>
      <c r="O128">
        <v>10</v>
      </c>
      <c r="P128">
        <v>13</v>
      </c>
      <c r="Q128">
        <v>601</v>
      </c>
    </row>
    <row r="129" spans="1:17" x14ac:dyDescent="0.25">
      <c r="A129">
        <v>50</v>
      </c>
      <c r="B129">
        <v>20</v>
      </c>
      <c r="C129" t="s">
        <v>49</v>
      </c>
      <c r="D129" t="s">
        <v>50</v>
      </c>
      <c r="E129">
        <v>27</v>
      </c>
      <c r="F129">
        <v>53</v>
      </c>
      <c r="G129">
        <v>1072</v>
      </c>
      <c r="H129">
        <v>50</v>
      </c>
      <c r="I129">
        <v>20</v>
      </c>
      <c r="J129" t="s">
        <v>49</v>
      </c>
      <c r="K129" t="s">
        <v>50</v>
      </c>
      <c r="L129">
        <v>20</v>
      </c>
      <c r="M129">
        <v>36</v>
      </c>
      <c r="N129">
        <v>909</v>
      </c>
      <c r="O129">
        <v>-7</v>
      </c>
      <c r="P129">
        <v>-17</v>
      </c>
      <c r="Q129">
        <v>-163</v>
      </c>
    </row>
    <row r="130" spans="1:17" x14ac:dyDescent="0.25">
      <c r="A130">
        <v>50</v>
      </c>
      <c r="B130">
        <v>21</v>
      </c>
      <c r="C130" t="s">
        <v>51</v>
      </c>
      <c r="D130" t="s">
        <v>52</v>
      </c>
      <c r="E130">
        <v>38</v>
      </c>
      <c r="F130">
        <v>76</v>
      </c>
      <c r="G130">
        <v>2583</v>
      </c>
      <c r="H130">
        <v>50</v>
      </c>
      <c r="I130">
        <v>21</v>
      </c>
      <c r="J130" t="s">
        <v>51</v>
      </c>
      <c r="K130" t="s">
        <v>52</v>
      </c>
      <c r="L130">
        <v>47</v>
      </c>
      <c r="M130">
        <v>76</v>
      </c>
      <c r="N130">
        <v>1406</v>
      </c>
      <c r="O130">
        <v>9</v>
      </c>
      <c r="P130">
        <v>0</v>
      </c>
      <c r="Q130">
        <v>-1177</v>
      </c>
    </row>
    <row r="131" spans="1:17" x14ac:dyDescent="0.25">
      <c r="A131">
        <v>50</v>
      </c>
      <c r="B131">
        <v>22</v>
      </c>
      <c r="C131" t="s">
        <v>53</v>
      </c>
      <c r="D131" t="s">
        <v>54</v>
      </c>
      <c r="E131">
        <v>36</v>
      </c>
      <c r="F131">
        <v>55</v>
      </c>
      <c r="G131">
        <v>1652</v>
      </c>
      <c r="H131">
        <v>50</v>
      </c>
      <c r="I131">
        <v>22</v>
      </c>
      <c r="J131" t="s">
        <v>53</v>
      </c>
      <c r="K131" t="s">
        <v>54</v>
      </c>
      <c r="L131">
        <v>33</v>
      </c>
      <c r="M131">
        <v>50</v>
      </c>
      <c r="N131">
        <v>1671</v>
      </c>
      <c r="O131">
        <v>-3</v>
      </c>
      <c r="P131">
        <v>-5</v>
      </c>
      <c r="Q131">
        <v>19</v>
      </c>
    </row>
    <row r="132" spans="1:17" x14ac:dyDescent="0.25">
      <c r="A132">
        <v>50</v>
      </c>
      <c r="B132">
        <v>23</v>
      </c>
      <c r="C132" t="s">
        <v>55</v>
      </c>
      <c r="D132" t="s">
        <v>56</v>
      </c>
      <c r="E132">
        <v>254</v>
      </c>
      <c r="F132">
        <v>428</v>
      </c>
      <c r="G132">
        <v>11319</v>
      </c>
      <c r="H132">
        <v>50</v>
      </c>
      <c r="I132">
        <v>23</v>
      </c>
      <c r="J132" t="s">
        <v>55</v>
      </c>
      <c r="K132" t="s">
        <v>56</v>
      </c>
      <c r="L132">
        <v>334</v>
      </c>
      <c r="M132">
        <v>521</v>
      </c>
      <c r="N132">
        <v>14743</v>
      </c>
      <c r="O132">
        <v>80</v>
      </c>
      <c r="P132">
        <v>93</v>
      </c>
      <c r="Q132">
        <v>3424</v>
      </c>
    </row>
    <row r="133" spans="1:17" x14ac:dyDescent="0.25">
      <c r="A133">
        <v>50</v>
      </c>
      <c r="B133">
        <v>24</v>
      </c>
      <c r="C133" t="s">
        <v>57</v>
      </c>
      <c r="D133" t="s">
        <v>58</v>
      </c>
      <c r="E133">
        <v>145</v>
      </c>
      <c r="F133">
        <v>240</v>
      </c>
      <c r="G133">
        <v>8568</v>
      </c>
      <c r="H133">
        <v>50</v>
      </c>
      <c r="I133">
        <v>24</v>
      </c>
      <c r="J133" t="s">
        <v>57</v>
      </c>
      <c r="K133" t="s">
        <v>58</v>
      </c>
      <c r="L133">
        <v>130</v>
      </c>
      <c r="M133">
        <v>210</v>
      </c>
      <c r="N133">
        <v>7060</v>
      </c>
      <c r="O133">
        <v>-15</v>
      </c>
      <c r="P133">
        <v>-30</v>
      </c>
      <c r="Q133">
        <v>-1508</v>
      </c>
    </row>
    <row r="134" spans="1:17" x14ac:dyDescent="0.25">
      <c r="A134">
        <v>50</v>
      </c>
      <c r="B134">
        <v>25</v>
      </c>
      <c r="C134" t="s">
        <v>59</v>
      </c>
      <c r="D134" t="s">
        <v>60</v>
      </c>
      <c r="E134">
        <v>1148</v>
      </c>
      <c r="F134">
        <v>1785</v>
      </c>
      <c r="G134">
        <v>63332</v>
      </c>
      <c r="H134">
        <v>50</v>
      </c>
      <c r="I134">
        <v>25</v>
      </c>
      <c r="J134" t="s">
        <v>59</v>
      </c>
      <c r="K134" t="s">
        <v>60</v>
      </c>
      <c r="L134">
        <v>1079</v>
      </c>
      <c r="M134">
        <v>1507</v>
      </c>
      <c r="N134">
        <v>52675</v>
      </c>
      <c r="O134">
        <v>-69</v>
      </c>
      <c r="P134">
        <v>-278</v>
      </c>
      <c r="Q134">
        <v>-10657</v>
      </c>
    </row>
    <row r="135" spans="1:17" x14ac:dyDescent="0.25">
      <c r="A135">
        <v>50</v>
      </c>
      <c r="B135">
        <v>26</v>
      </c>
      <c r="C135" t="s">
        <v>61</v>
      </c>
      <c r="D135" t="s">
        <v>62</v>
      </c>
      <c r="E135">
        <v>83</v>
      </c>
      <c r="F135">
        <v>145</v>
      </c>
      <c r="G135">
        <v>4219</v>
      </c>
      <c r="H135">
        <v>50</v>
      </c>
      <c r="I135">
        <v>26</v>
      </c>
      <c r="J135" t="s">
        <v>61</v>
      </c>
      <c r="K135" t="s">
        <v>62</v>
      </c>
      <c r="L135">
        <v>99</v>
      </c>
      <c r="M135">
        <v>164</v>
      </c>
      <c r="N135">
        <v>5262</v>
      </c>
      <c r="O135">
        <v>16</v>
      </c>
      <c r="P135">
        <v>19</v>
      </c>
      <c r="Q135">
        <v>1043</v>
      </c>
    </row>
    <row r="136" spans="1:17" x14ac:dyDescent="0.25">
      <c r="A136">
        <v>50</v>
      </c>
      <c r="B136">
        <v>27</v>
      </c>
      <c r="C136" t="s">
        <v>63</v>
      </c>
      <c r="D136" t="s">
        <v>64</v>
      </c>
      <c r="E136">
        <v>54</v>
      </c>
      <c r="F136">
        <v>83</v>
      </c>
      <c r="G136">
        <v>2651</v>
      </c>
      <c r="H136">
        <v>50</v>
      </c>
      <c r="I136">
        <v>27</v>
      </c>
      <c r="J136" t="s">
        <v>63</v>
      </c>
      <c r="K136" t="s">
        <v>64</v>
      </c>
      <c r="L136">
        <v>68</v>
      </c>
      <c r="M136">
        <v>108</v>
      </c>
      <c r="N136">
        <v>3484</v>
      </c>
      <c r="O136">
        <v>14</v>
      </c>
      <c r="P136">
        <v>25</v>
      </c>
      <c r="Q136">
        <v>833</v>
      </c>
    </row>
    <row r="137" spans="1:17" x14ac:dyDescent="0.25">
      <c r="A137">
        <v>50</v>
      </c>
      <c r="B137">
        <v>28</v>
      </c>
      <c r="C137" t="s">
        <v>65</v>
      </c>
      <c r="D137" t="s">
        <v>66</v>
      </c>
      <c r="E137">
        <v>12</v>
      </c>
      <c r="F137">
        <v>22</v>
      </c>
      <c r="G137">
        <v>357</v>
      </c>
      <c r="H137">
        <v>50</v>
      </c>
      <c r="I137">
        <v>28</v>
      </c>
      <c r="J137" t="s">
        <v>65</v>
      </c>
      <c r="K137" t="s">
        <v>66</v>
      </c>
      <c r="L137">
        <v>14</v>
      </c>
      <c r="M137">
        <v>22</v>
      </c>
      <c r="N137">
        <v>679</v>
      </c>
      <c r="O137">
        <v>2</v>
      </c>
      <c r="P137">
        <v>0</v>
      </c>
      <c r="Q137">
        <v>322</v>
      </c>
    </row>
    <row r="138" spans="1:17" x14ac:dyDescent="0.25">
      <c r="A138">
        <v>50</v>
      </c>
      <c r="B138">
        <v>29</v>
      </c>
      <c r="C138" t="s">
        <v>67</v>
      </c>
      <c r="D138" t="s">
        <v>68</v>
      </c>
      <c r="E138">
        <v>53</v>
      </c>
      <c r="F138">
        <v>95</v>
      </c>
      <c r="G138">
        <v>3026</v>
      </c>
      <c r="H138">
        <v>50</v>
      </c>
      <c r="I138">
        <v>29</v>
      </c>
      <c r="J138" t="s">
        <v>67</v>
      </c>
      <c r="K138" t="s">
        <v>68</v>
      </c>
      <c r="L138">
        <v>41</v>
      </c>
      <c r="M138">
        <v>74</v>
      </c>
      <c r="N138">
        <v>1484</v>
      </c>
      <c r="O138">
        <v>-12</v>
      </c>
      <c r="P138">
        <v>-21</v>
      </c>
      <c r="Q138">
        <v>-1542</v>
      </c>
    </row>
    <row r="139" spans="1:17" x14ac:dyDescent="0.25">
      <c r="A139">
        <v>50</v>
      </c>
      <c r="B139">
        <v>30</v>
      </c>
      <c r="C139" t="s">
        <v>69</v>
      </c>
      <c r="D139" t="s">
        <v>70</v>
      </c>
      <c r="E139">
        <v>41</v>
      </c>
      <c r="F139">
        <v>59</v>
      </c>
      <c r="G139">
        <v>1350</v>
      </c>
      <c r="H139">
        <v>50</v>
      </c>
      <c r="I139">
        <v>30</v>
      </c>
      <c r="J139" t="s">
        <v>69</v>
      </c>
      <c r="K139" t="s">
        <v>70</v>
      </c>
      <c r="L139">
        <v>57</v>
      </c>
      <c r="M139">
        <v>87</v>
      </c>
      <c r="N139">
        <v>1941</v>
      </c>
      <c r="O139">
        <v>16</v>
      </c>
      <c r="P139">
        <v>28</v>
      </c>
      <c r="Q139">
        <v>591</v>
      </c>
    </row>
    <row r="140" spans="1:17" x14ac:dyDescent="0.25">
      <c r="A140">
        <v>50</v>
      </c>
      <c r="B140">
        <v>31</v>
      </c>
      <c r="C140" t="s">
        <v>71</v>
      </c>
      <c r="D140" t="s">
        <v>72</v>
      </c>
      <c r="E140">
        <v>18</v>
      </c>
      <c r="F140">
        <v>40</v>
      </c>
      <c r="G140">
        <v>1114</v>
      </c>
      <c r="H140">
        <v>50</v>
      </c>
      <c r="I140">
        <v>31</v>
      </c>
      <c r="J140" t="s">
        <v>71</v>
      </c>
      <c r="K140" t="s">
        <v>72</v>
      </c>
      <c r="L140">
        <v>26</v>
      </c>
      <c r="M140">
        <v>52</v>
      </c>
      <c r="N140">
        <v>1926</v>
      </c>
      <c r="O140">
        <v>8</v>
      </c>
      <c r="P140">
        <v>12</v>
      </c>
      <c r="Q140">
        <v>812</v>
      </c>
    </row>
    <row r="141" spans="1:17" x14ac:dyDescent="0.25">
      <c r="A141">
        <v>50</v>
      </c>
      <c r="B141">
        <v>32</v>
      </c>
      <c r="C141" t="s">
        <v>73</v>
      </c>
      <c r="D141" t="s">
        <v>74</v>
      </c>
      <c r="E141">
        <v>28</v>
      </c>
      <c r="F141">
        <v>40</v>
      </c>
      <c r="G141">
        <v>1357</v>
      </c>
      <c r="H141">
        <v>50</v>
      </c>
      <c r="I141">
        <v>32</v>
      </c>
      <c r="J141" t="s">
        <v>73</v>
      </c>
      <c r="K141" t="s">
        <v>74</v>
      </c>
      <c r="L141">
        <v>58</v>
      </c>
      <c r="M141">
        <v>103</v>
      </c>
      <c r="N141">
        <v>4095</v>
      </c>
      <c r="O141">
        <v>30</v>
      </c>
      <c r="P141">
        <v>63</v>
      </c>
      <c r="Q141">
        <v>2738</v>
      </c>
    </row>
    <row r="142" spans="1:17" x14ac:dyDescent="0.25">
      <c r="A142">
        <v>50</v>
      </c>
      <c r="B142">
        <v>33</v>
      </c>
      <c r="C142" t="s">
        <v>75</v>
      </c>
      <c r="D142" t="s">
        <v>76</v>
      </c>
      <c r="E142">
        <v>1225</v>
      </c>
      <c r="F142">
        <v>1968</v>
      </c>
      <c r="G142">
        <v>51521</v>
      </c>
      <c r="H142">
        <v>50</v>
      </c>
      <c r="I142">
        <v>33</v>
      </c>
      <c r="J142" t="s">
        <v>75</v>
      </c>
      <c r="K142" t="s">
        <v>76</v>
      </c>
      <c r="L142">
        <v>1298</v>
      </c>
      <c r="M142">
        <v>2122</v>
      </c>
      <c r="N142">
        <v>68700</v>
      </c>
      <c r="O142">
        <v>73</v>
      </c>
      <c r="P142">
        <v>154</v>
      </c>
      <c r="Q142">
        <v>17179</v>
      </c>
    </row>
    <row r="143" spans="1:17" x14ac:dyDescent="0.25">
      <c r="A143">
        <v>50</v>
      </c>
      <c r="B143">
        <v>34</v>
      </c>
      <c r="C143" t="s">
        <v>77</v>
      </c>
      <c r="D143" t="s">
        <v>78</v>
      </c>
      <c r="E143">
        <v>255</v>
      </c>
      <c r="F143">
        <v>433</v>
      </c>
      <c r="G143">
        <v>24606</v>
      </c>
      <c r="H143">
        <v>50</v>
      </c>
      <c r="I143">
        <v>34</v>
      </c>
      <c r="J143" t="s">
        <v>77</v>
      </c>
      <c r="K143" t="s">
        <v>78</v>
      </c>
      <c r="L143">
        <v>167</v>
      </c>
      <c r="M143">
        <v>267</v>
      </c>
      <c r="N143">
        <v>8180</v>
      </c>
      <c r="O143">
        <v>-88</v>
      </c>
      <c r="P143">
        <v>-166</v>
      </c>
      <c r="Q143">
        <v>-16426</v>
      </c>
    </row>
    <row r="144" spans="1:17" x14ac:dyDescent="0.25">
      <c r="A144">
        <v>50</v>
      </c>
      <c r="B144">
        <v>35</v>
      </c>
      <c r="C144" t="s">
        <v>79</v>
      </c>
      <c r="D144" t="s">
        <v>80</v>
      </c>
      <c r="E144">
        <v>46</v>
      </c>
      <c r="F144">
        <v>74</v>
      </c>
      <c r="G144">
        <v>1927</v>
      </c>
      <c r="H144">
        <v>50</v>
      </c>
      <c r="I144">
        <v>35</v>
      </c>
      <c r="J144" t="s">
        <v>79</v>
      </c>
      <c r="K144" t="s">
        <v>80</v>
      </c>
      <c r="L144">
        <v>54</v>
      </c>
      <c r="M144">
        <v>81</v>
      </c>
      <c r="N144">
        <v>3758</v>
      </c>
      <c r="O144">
        <v>8</v>
      </c>
      <c r="P144">
        <v>7</v>
      </c>
      <c r="Q144">
        <v>1831</v>
      </c>
    </row>
    <row r="145" spans="1:17" x14ac:dyDescent="0.25">
      <c r="A145">
        <v>50</v>
      </c>
      <c r="B145">
        <v>36</v>
      </c>
      <c r="C145" t="s">
        <v>81</v>
      </c>
      <c r="D145" t="s">
        <v>82</v>
      </c>
      <c r="E145">
        <v>1424</v>
      </c>
      <c r="F145">
        <v>2223</v>
      </c>
      <c r="G145">
        <v>82129</v>
      </c>
      <c r="H145">
        <v>50</v>
      </c>
      <c r="I145">
        <v>36</v>
      </c>
      <c r="J145" t="s">
        <v>81</v>
      </c>
      <c r="K145" t="s">
        <v>82</v>
      </c>
      <c r="L145">
        <v>1195</v>
      </c>
      <c r="M145">
        <v>1819</v>
      </c>
      <c r="N145">
        <v>58050</v>
      </c>
      <c r="O145">
        <v>-229</v>
      </c>
      <c r="P145">
        <v>-404</v>
      </c>
      <c r="Q145">
        <v>-24079</v>
      </c>
    </row>
    <row r="146" spans="1:17" x14ac:dyDescent="0.25">
      <c r="A146">
        <v>50</v>
      </c>
      <c r="B146">
        <v>37</v>
      </c>
      <c r="C146" t="s">
        <v>83</v>
      </c>
      <c r="D146" t="s">
        <v>84</v>
      </c>
      <c r="E146">
        <v>217</v>
      </c>
      <c r="F146">
        <v>367</v>
      </c>
      <c r="G146">
        <v>8880</v>
      </c>
      <c r="H146">
        <v>50</v>
      </c>
      <c r="I146">
        <v>37</v>
      </c>
      <c r="J146" t="s">
        <v>83</v>
      </c>
      <c r="K146" t="s">
        <v>84</v>
      </c>
      <c r="L146">
        <v>366</v>
      </c>
      <c r="M146">
        <v>683</v>
      </c>
      <c r="N146">
        <v>18590</v>
      </c>
      <c r="O146">
        <v>149</v>
      </c>
      <c r="P146">
        <v>316</v>
      </c>
      <c r="Q146">
        <v>9710</v>
      </c>
    </row>
    <row r="147" spans="1:17" x14ac:dyDescent="0.25">
      <c r="A147">
        <v>50</v>
      </c>
      <c r="B147">
        <v>38</v>
      </c>
      <c r="C147" t="s">
        <v>85</v>
      </c>
      <c r="D147" t="s">
        <v>86</v>
      </c>
      <c r="H147">
        <v>50</v>
      </c>
      <c r="I147">
        <v>38</v>
      </c>
      <c r="J147" t="s">
        <v>85</v>
      </c>
      <c r="K147" t="s">
        <v>86</v>
      </c>
      <c r="L147">
        <v>14</v>
      </c>
      <c r="M147">
        <v>28</v>
      </c>
      <c r="N147">
        <v>1204</v>
      </c>
    </row>
    <row r="148" spans="1:17" x14ac:dyDescent="0.25">
      <c r="A148">
        <v>50</v>
      </c>
      <c r="B148">
        <v>39</v>
      </c>
      <c r="C148" t="s">
        <v>87</v>
      </c>
      <c r="D148" t="s">
        <v>88</v>
      </c>
      <c r="E148">
        <v>117</v>
      </c>
      <c r="F148">
        <v>195</v>
      </c>
      <c r="G148">
        <v>5856</v>
      </c>
      <c r="H148">
        <v>50</v>
      </c>
      <c r="I148">
        <v>39</v>
      </c>
      <c r="J148" t="s">
        <v>87</v>
      </c>
      <c r="K148" t="s">
        <v>88</v>
      </c>
      <c r="L148">
        <v>136</v>
      </c>
      <c r="M148">
        <v>218</v>
      </c>
      <c r="N148">
        <v>5855</v>
      </c>
      <c r="O148">
        <v>19</v>
      </c>
      <c r="P148">
        <v>23</v>
      </c>
      <c r="Q148">
        <v>-1</v>
      </c>
    </row>
    <row r="149" spans="1:17" x14ac:dyDescent="0.25">
      <c r="A149">
        <v>50</v>
      </c>
      <c r="B149">
        <v>40</v>
      </c>
      <c r="C149" t="s">
        <v>89</v>
      </c>
      <c r="D149" t="s">
        <v>90</v>
      </c>
      <c r="E149">
        <v>26</v>
      </c>
      <c r="F149">
        <v>46</v>
      </c>
      <c r="G149">
        <v>1529</v>
      </c>
      <c r="H149">
        <v>50</v>
      </c>
      <c r="I149">
        <v>40</v>
      </c>
      <c r="J149" t="s">
        <v>89</v>
      </c>
      <c r="K149" t="s">
        <v>90</v>
      </c>
      <c r="L149">
        <v>25</v>
      </c>
      <c r="M149">
        <v>49</v>
      </c>
      <c r="N149">
        <v>800</v>
      </c>
      <c r="O149">
        <v>-1</v>
      </c>
      <c r="P149">
        <v>3</v>
      </c>
      <c r="Q149">
        <v>-729</v>
      </c>
    </row>
    <row r="150" spans="1:17" x14ac:dyDescent="0.25">
      <c r="A150">
        <v>50</v>
      </c>
      <c r="B150">
        <v>41</v>
      </c>
      <c r="C150" t="s">
        <v>91</v>
      </c>
      <c r="D150" t="s">
        <v>92</v>
      </c>
      <c r="E150">
        <v>83</v>
      </c>
      <c r="F150">
        <v>136</v>
      </c>
      <c r="G150">
        <v>3106</v>
      </c>
      <c r="H150">
        <v>50</v>
      </c>
      <c r="I150">
        <v>41</v>
      </c>
      <c r="J150" t="s">
        <v>91</v>
      </c>
      <c r="K150" t="s">
        <v>92</v>
      </c>
      <c r="L150">
        <v>138</v>
      </c>
      <c r="M150">
        <v>214</v>
      </c>
      <c r="N150">
        <v>6316</v>
      </c>
      <c r="O150">
        <v>55</v>
      </c>
      <c r="P150">
        <v>78</v>
      </c>
      <c r="Q150">
        <v>3210</v>
      </c>
    </row>
    <row r="151" spans="1:17" x14ac:dyDescent="0.25">
      <c r="A151">
        <v>50</v>
      </c>
      <c r="B151">
        <v>42</v>
      </c>
      <c r="C151" t="s">
        <v>93</v>
      </c>
      <c r="D151" t="s">
        <v>94</v>
      </c>
      <c r="E151">
        <v>292</v>
      </c>
      <c r="F151">
        <v>460</v>
      </c>
      <c r="G151">
        <v>15547</v>
      </c>
      <c r="H151">
        <v>50</v>
      </c>
      <c r="I151">
        <v>42</v>
      </c>
      <c r="J151" t="s">
        <v>93</v>
      </c>
      <c r="K151" t="s">
        <v>94</v>
      </c>
      <c r="L151">
        <v>246</v>
      </c>
      <c r="M151">
        <v>368</v>
      </c>
      <c r="N151">
        <v>9890</v>
      </c>
      <c r="O151">
        <v>-46</v>
      </c>
      <c r="P151">
        <v>-92</v>
      </c>
      <c r="Q151">
        <v>-5657</v>
      </c>
    </row>
    <row r="152" spans="1:17" x14ac:dyDescent="0.25">
      <c r="A152">
        <v>50</v>
      </c>
      <c r="B152">
        <v>44</v>
      </c>
      <c r="C152" t="s">
        <v>95</v>
      </c>
      <c r="D152" t="s">
        <v>96</v>
      </c>
      <c r="E152">
        <v>108</v>
      </c>
      <c r="F152">
        <v>166</v>
      </c>
      <c r="G152">
        <v>5990</v>
      </c>
      <c r="H152">
        <v>50</v>
      </c>
      <c r="I152">
        <v>44</v>
      </c>
      <c r="J152" t="s">
        <v>95</v>
      </c>
      <c r="K152" t="s">
        <v>96</v>
      </c>
      <c r="L152">
        <v>101</v>
      </c>
      <c r="M152">
        <v>143</v>
      </c>
      <c r="N152">
        <v>4504</v>
      </c>
      <c r="O152">
        <v>-7</v>
      </c>
      <c r="P152">
        <v>-23</v>
      </c>
      <c r="Q152">
        <v>-1486</v>
      </c>
    </row>
    <row r="153" spans="1:17" x14ac:dyDescent="0.25">
      <c r="A153">
        <v>50</v>
      </c>
      <c r="B153">
        <v>45</v>
      </c>
      <c r="C153" t="s">
        <v>97</v>
      </c>
      <c r="D153" t="s">
        <v>98</v>
      </c>
      <c r="E153">
        <v>92</v>
      </c>
      <c r="F153">
        <v>151</v>
      </c>
      <c r="G153">
        <v>3688</v>
      </c>
      <c r="H153">
        <v>50</v>
      </c>
      <c r="I153">
        <v>45</v>
      </c>
      <c r="J153" t="s">
        <v>97</v>
      </c>
      <c r="K153" t="s">
        <v>98</v>
      </c>
      <c r="L153">
        <v>209</v>
      </c>
      <c r="M153">
        <v>399</v>
      </c>
      <c r="N153">
        <v>14113</v>
      </c>
      <c r="O153">
        <v>117</v>
      </c>
      <c r="P153">
        <v>248</v>
      </c>
      <c r="Q153">
        <v>10425</v>
      </c>
    </row>
    <row r="154" spans="1:17" x14ac:dyDescent="0.25">
      <c r="A154">
        <v>50</v>
      </c>
      <c r="B154">
        <v>46</v>
      </c>
      <c r="C154" t="s">
        <v>99</v>
      </c>
      <c r="D154" t="s">
        <v>100</v>
      </c>
      <c r="H154">
        <v>50</v>
      </c>
      <c r="I154">
        <v>46</v>
      </c>
      <c r="J154" t="s">
        <v>99</v>
      </c>
      <c r="K154" t="s">
        <v>100</v>
      </c>
      <c r="L154">
        <v>11</v>
      </c>
      <c r="M154">
        <v>14</v>
      </c>
      <c r="N154">
        <v>366</v>
      </c>
    </row>
    <row r="155" spans="1:17" x14ac:dyDescent="0.25">
      <c r="A155">
        <v>50</v>
      </c>
      <c r="B155">
        <v>47</v>
      </c>
      <c r="C155" t="s">
        <v>101</v>
      </c>
      <c r="D155" t="s">
        <v>102</v>
      </c>
      <c r="E155">
        <v>55</v>
      </c>
      <c r="F155">
        <v>104</v>
      </c>
      <c r="G155">
        <v>2126</v>
      </c>
      <c r="H155">
        <v>50</v>
      </c>
      <c r="I155">
        <v>47</v>
      </c>
      <c r="J155" t="s">
        <v>101</v>
      </c>
      <c r="K155" t="s">
        <v>102</v>
      </c>
      <c r="L155">
        <v>126</v>
      </c>
      <c r="M155">
        <v>225</v>
      </c>
      <c r="N155">
        <v>6039</v>
      </c>
      <c r="O155">
        <v>71</v>
      </c>
      <c r="P155">
        <v>121</v>
      </c>
      <c r="Q155">
        <v>3913</v>
      </c>
    </row>
    <row r="156" spans="1:17" x14ac:dyDescent="0.25">
      <c r="A156">
        <v>50</v>
      </c>
      <c r="B156">
        <v>48</v>
      </c>
      <c r="C156" t="s">
        <v>103</v>
      </c>
      <c r="D156" t="s">
        <v>104</v>
      </c>
      <c r="E156">
        <v>207</v>
      </c>
      <c r="F156">
        <v>395</v>
      </c>
      <c r="G156">
        <v>12002</v>
      </c>
      <c r="H156">
        <v>50</v>
      </c>
      <c r="I156">
        <v>48</v>
      </c>
      <c r="J156" t="s">
        <v>103</v>
      </c>
      <c r="K156" t="s">
        <v>104</v>
      </c>
      <c r="L156">
        <v>277</v>
      </c>
      <c r="M156">
        <v>512</v>
      </c>
      <c r="N156">
        <v>16115</v>
      </c>
      <c r="O156">
        <v>70</v>
      </c>
      <c r="P156">
        <v>117</v>
      </c>
      <c r="Q156">
        <v>4113</v>
      </c>
    </row>
    <row r="157" spans="1:17" x14ac:dyDescent="0.25">
      <c r="A157">
        <v>50</v>
      </c>
      <c r="B157">
        <v>49</v>
      </c>
      <c r="C157" t="s">
        <v>105</v>
      </c>
      <c r="D157" t="s">
        <v>106</v>
      </c>
      <c r="E157">
        <v>71</v>
      </c>
      <c r="F157">
        <v>153</v>
      </c>
      <c r="G157">
        <v>4412</v>
      </c>
      <c r="H157">
        <v>50</v>
      </c>
      <c r="I157">
        <v>49</v>
      </c>
      <c r="J157" t="s">
        <v>105</v>
      </c>
      <c r="K157" t="s">
        <v>106</v>
      </c>
      <c r="L157">
        <v>67</v>
      </c>
      <c r="M157">
        <v>113</v>
      </c>
      <c r="N157">
        <v>2335</v>
      </c>
      <c r="O157">
        <v>-4</v>
      </c>
      <c r="P157">
        <v>-40</v>
      </c>
      <c r="Q157">
        <v>-2077</v>
      </c>
    </row>
    <row r="158" spans="1:17" x14ac:dyDescent="0.25">
      <c r="A158">
        <v>50</v>
      </c>
      <c r="B158">
        <v>50</v>
      </c>
      <c r="C158" t="s">
        <v>107</v>
      </c>
      <c r="D158" t="s">
        <v>108</v>
      </c>
      <c r="E158">
        <v>255942</v>
      </c>
      <c r="F158">
        <v>501982</v>
      </c>
      <c r="G158">
        <v>15768934</v>
      </c>
      <c r="H158">
        <v>50</v>
      </c>
      <c r="I158">
        <v>50</v>
      </c>
      <c r="J158" t="s">
        <v>107</v>
      </c>
      <c r="K158" t="s">
        <v>108</v>
      </c>
      <c r="L158">
        <v>255942</v>
      </c>
      <c r="M158">
        <v>501982</v>
      </c>
      <c r="N158">
        <v>15768934</v>
      </c>
      <c r="O158">
        <v>0</v>
      </c>
      <c r="P158">
        <v>0</v>
      </c>
      <c r="Q158">
        <v>0</v>
      </c>
    </row>
    <row r="159" spans="1:17" x14ac:dyDescent="0.25">
      <c r="A159">
        <v>50</v>
      </c>
      <c r="B159">
        <v>98</v>
      </c>
      <c r="C159" t="s">
        <v>107</v>
      </c>
      <c r="D159" t="s">
        <v>127</v>
      </c>
      <c r="E159">
        <v>126</v>
      </c>
      <c r="F159">
        <v>230</v>
      </c>
      <c r="G159">
        <v>6989</v>
      </c>
      <c r="H159">
        <v>50</v>
      </c>
      <c r="I159">
        <v>98</v>
      </c>
      <c r="J159" t="s">
        <v>107</v>
      </c>
      <c r="K159" t="s">
        <v>127</v>
      </c>
      <c r="L159">
        <v>187</v>
      </c>
      <c r="M159">
        <v>329</v>
      </c>
      <c r="N159">
        <v>8076</v>
      </c>
      <c r="O159">
        <v>61</v>
      </c>
      <c r="P159">
        <v>99</v>
      </c>
      <c r="Q159">
        <v>1087</v>
      </c>
    </row>
    <row r="160" spans="1:17" x14ac:dyDescent="0.25">
      <c r="A160">
        <v>50</v>
      </c>
      <c r="B160">
        <v>97</v>
      </c>
      <c r="C160" t="s">
        <v>107</v>
      </c>
      <c r="D160" t="s">
        <v>126</v>
      </c>
      <c r="E160">
        <v>6455</v>
      </c>
      <c r="F160">
        <v>10387</v>
      </c>
      <c r="G160">
        <v>251607</v>
      </c>
      <c r="H160">
        <v>50</v>
      </c>
      <c r="I160">
        <v>97</v>
      </c>
      <c r="J160" t="s">
        <v>107</v>
      </c>
      <c r="K160" t="s">
        <v>126</v>
      </c>
      <c r="L160">
        <v>6455</v>
      </c>
      <c r="M160">
        <v>10387</v>
      </c>
      <c r="N160">
        <v>251607</v>
      </c>
      <c r="O160">
        <v>0</v>
      </c>
      <c r="P160">
        <v>0</v>
      </c>
      <c r="Q160">
        <v>0</v>
      </c>
    </row>
    <row r="161" spans="1:17" x14ac:dyDescent="0.25">
      <c r="A161">
        <v>50</v>
      </c>
      <c r="B161">
        <v>97</v>
      </c>
      <c r="C161" t="s">
        <v>107</v>
      </c>
      <c r="D161" t="s">
        <v>125</v>
      </c>
      <c r="E161">
        <v>8870</v>
      </c>
      <c r="F161">
        <v>14437</v>
      </c>
      <c r="G161">
        <v>473790</v>
      </c>
      <c r="H161">
        <v>50</v>
      </c>
      <c r="I161">
        <v>97</v>
      </c>
      <c r="J161" t="s">
        <v>107</v>
      </c>
      <c r="K161" t="s">
        <v>125</v>
      </c>
      <c r="L161">
        <v>9824</v>
      </c>
      <c r="M161">
        <v>15623</v>
      </c>
      <c r="N161">
        <v>569092</v>
      </c>
      <c r="O161">
        <v>954</v>
      </c>
      <c r="P161">
        <v>1186</v>
      </c>
      <c r="Q161">
        <v>95302</v>
      </c>
    </row>
    <row r="162" spans="1:17" x14ac:dyDescent="0.25">
      <c r="A162">
        <v>50</v>
      </c>
      <c r="B162">
        <v>96</v>
      </c>
      <c r="C162" t="s">
        <v>107</v>
      </c>
      <c r="D162" t="s">
        <v>124</v>
      </c>
      <c r="E162">
        <v>8996</v>
      </c>
      <c r="F162">
        <v>14667</v>
      </c>
      <c r="G162">
        <v>480779</v>
      </c>
      <c r="H162">
        <v>50</v>
      </c>
      <c r="I162">
        <v>96</v>
      </c>
      <c r="J162" t="s">
        <v>107</v>
      </c>
      <c r="K162" t="s">
        <v>124</v>
      </c>
      <c r="L162">
        <v>10011</v>
      </c>
      <c r="M162">
        <v>15952</v>
      </c>
      <c r="N162">
        <v>577168</v>
      </c>
      <c r="O162">
        <v>1015</v>
      </c>
      <c r="P162">
        <v>1285</v>
      </c>
      <c r="Q162">
        <v>96389</v>
      </c>
    </row>
    <row r="163" spans="1:17" x14ac:dyDescent="0.25">
      <c r="A163">
        <v>50</v>
      </c>
      <c r="B163">
        <v>51</v>
      </c>
      <c r="C163" t="s">
        <v>109</v>
      </c>
      <c r="D163" t="s">
        <v>110</v>
      </c>
      <c r="E163">
        <v>223</v>
      </c>
      <c r="F163">
        <v>429</v>
      </c>
      <c r="G163">
        <v>15052</v>
      </c>
      <c r="H163">
        <v>50</v>
      </c>
      <c r="I163">
        <v>51</v>
      </c>
      <c r="J163" t="s">
        <v>109</v>
      </c>
      <c r="K163" t="s">
        <v>110</v>
      </c>
      <c r="L163">
        <v>247</v>
      </c>
      <c r="M163">
        <v>449</v>
      </c>
      <c r="N163">
        <v>13279</v>
      </c>
      <c r="O163">
        <v>24</v>
      </c>
      <c r="P163">
        <v>20</v>
      </c>
      <c r="Q163">
        <v>-1773</v>
      </c>
    </row>
    <row r="164" spans="1:17" x14ac:dyDescent="0.25">
      <c r="A164">
        <v>50</v>
      </c>
      <c r="B164">
        <v>53</v>
      </c>
      <c r="C164" t="s">
        <v>111</v>
      </c>
      <c r="D164" t="s">
        <v>112</v>
      </c>
      <c r="E164">
        <v>102</v>
      </c>
      <c r="F164">
        <v>157</v>
      </c>
      <c r="G164">
        <v>4293</v>
      </c>
      <c r="H164">
        <v>50</v>
      </c>
      <c r="I164">
        <v>53</v>
      </c>
      <c r="J164" t="s">
        <v>111</v>
      </c>
      <c r="K164" t="s">
        <v>112</v>
      </c>
      <c r="L164">
        <v>175</v>
      </c>
      <c r="M164">
        <v>244</v>
      </c>
      <c r="N164">
        <v>7640</v>
      </c>
      <c r="O164">
        <v>73</v>
      </c>
      <c r="P164">
        <v>87</v>
      </c>
      <c r="Q164">
        <v>3347</v>
      </c>
    </row>
    <row r="165" spans="1:17" x14ac:dyDescent="0.25">
      <c r="A165">
        <v>50</v>
      </c>
      <c r="B165">
        <v>54</v>
      </c>
      <c r="C165" t="s">
        <v>113</v>
      </c>
      <c r="D165" t="s">
        <v>114</v>
      </c>
      <c r="E165">
        <v>22</v>
      </c>
      <c r="F165">
        <v>36</v>
      </c>
      <c r="G165">
        <v>726</v>
      </c>
      <c r="H165">
        <v>50</v>
      </c>
      <c r="I165">
        <v>54</v>
      </c>
      <c r="J165" t="s">
        <v>113</v>
      </c>
      <c r="K165" t="s">
        <v>114</v>
      </c>
      <c r="L165">
        <v>25</v>
      </c>
      <c r="M165">
        <v>39</v>
      </c>
      <c r="N165">
        <v>1337</v>
      </c>
      <c r="O165">
        <v>3</v>
      </c>
      <c r="P165">
        <v>3</v>
      </c>
      <c r="Q165">
        <v>611</v>
      </c>
    </row>
    <row r="166" spans="1:17" x14ac:dyDescent="0.25">
      <c r="A166">
        <v>50</v>
      </c>
      <c r="B166">
        <v>55</v>
      </c>
      <c r="C166" t="s">
        <v>115</v>
      </c>
      <c r="D166" t="s">
        <v>116</v>
      </c>
      <c r="E166">
        <v>53</v>
      </c>
      <c r="F166">
        <v>89</v>
      </c>
      <c r="G166">
        <v>3277</v>
      </c>
      <c r="H166">
        <v>50</v>
      </c>
      <c r="I166">
        <v>55</v>
      </c>
      <c r="J166" t="s">
        <v>115</v>
      </c>
      <c r="K166" t="s">
        <v>116</v>
      </c>
      <c r="L166">
        <v>70</v>
      </c>
      <c r="M166">
        <v>121</v>
      </c>
      <c r="N166">
        <v>3307</v>
      </c>
      <c r="O166">
        <v>17</v>
      </c>
      <c r="P166">
        <v>32</v>
      </c>
      <c r="Q166">
        <v>30</v>
      </c>
    </row>
    <row r="167" spans="1:17" x14ac:dyDescent="0.25">
      <c r="A167">
        <v>50</v>
      </c>
      <c r="B167">
        <v>56</v>
      </c>
      <c r="C167" t="s">
        <v>117</v>
      </c>
      <c r="D167" t="s">
        <v>118</v>
      </c>
      <c r="E167">
        <v>20</v>
      </c>
      <c r="F167">
        <v>31</v>
      </c>
      <c r="G167">
        <v>683</v>
      </c>
      <c r="H167">
        <v>50</v>
      </c>
      <c r="I167">
        <v>56</v>
      </c>
      <c r="J167" t="s">
        <v>117</v>
      </c>
      <c r="K167" t="s">
        <v>118</v>
      </c>
      <c r="L167">
        <v>40</v>
      </c>
      <c r="M167">
        <v>46</v>
      </c>
      <c r="N167">
        <v>2479</v>
      </c>
      <c r="O167">
        <v>20</v>
      </c>
      <c r="P167">
        <v>15</v>
      </c>
      <c r="Q167">
        <v>1796</v>
      </c>
    </row>
    <row r="168" spans="1:17" x14ac:dyDescent="0.25">
      <c r="A168">
        <v>50</v>
      </c>
      <c r="B168">
        <v>1</v>
      </c>
      <c r="C168" t="s">
        <v>17</v>
      </c>
      <c r="D168" t="s">
        <v>18</v>
      </c>
      <c r="E168">
        <v>25</v>
      </c>
      <c r="F168">
        <v>38</v>
      </c>
      <c r="G168">
        <v>1023</v>
      </c>
      <c r="H168">
        <v>50</v>
      </c>
      <c r="I168">
        <v>1</v>
      </c>
      <c r="J168" t="s">
        <v>17</v>
      </c>
      <c r="K168" t="s">
        <v>18</v>
      </c>
      <c r="L168">
        <v>22</v>
      </c>
      <c r="M168">
        <v>33</v>
      </c>
      <c r="N168">
        <v>716</v>
      </c>
      <c r="O168">
        <v>-3</v>
      </c>
      <c r="P168">
        <v>-5</v>
      </c>
      <c r="Q168">
        <v>-307</v>
      </c>
    </row>
    <row r="169" spans="1:17" x14ac:dyDescent="0.25">
      <c r="A169">
        <v>50</v>
      </c>
      <c r="B169">
        <v>2</v>
      </c>
      <c r="C169" t="s">
        <v>19</v>
      </c>
      <c r="D169" t="s">
        <v>20</v>
      </c>
      <c r="E169">
        <v>25</v>
      </c>
      <c r="F169">
        <v>45</v>
      </c>
      <c r="G169">
        <v>1122</v>
      </c>
      <c r="H169">
        <v>50</v>
      </c>
      <c r="I169">
        <v>2</v>
      </c>
      <c r="J169" t="s">
        <v>19</v>
      </c>
      <c r="K169" t="s">
        <v>20</v>
      </c>
      <c r="L169">
        <v>32</v>
      </c>
      <c r="M169">
        <v>40</v>
      </c>
      <c r="N169">
        <v>1300</v>
      </c>
      <c r="O169">
        <v>7</v>
      </c>
      <c r="P169">
        <v>-5</v>
      </c>
      <c r="Q169">
        <v>178</v>
      </c>
    </row>
    <row r="170" spans="1:17" x14ac:dyDescent="0.25">
      <c r="A170">
        <v>50</v>
      </c>
      <c r="B170">
        <v>4</v>
      </c>
      <c r="C170" t="s">
        <v>21</v>
      </c>
      <c r="D170" t="s">
        <v>22</v>
      </c>
      <c r="E170">
        <v>68</v>
      </c>
      <c r="F170">
        <v>112</v>
      </c>
      <c r="G170">
        <v>7968</v>
      </c>
      <c r="H170">
        <v>50</v>
      </c>
      <c r="I170">
        <v>4</v>
      </c>
      <c r="J170" t="s">
        <v>21</v>
      </c>
      <c r="K170" t="s">
        <v>22</v>
      </c>
      <c r="L170">
        <v>124</v>
      </c>
      <c r="M170">
        <v>200</v>
      </c>
      <c r="N170">
        <v>6977</v>
      </c>
      <c r="O170">
        <v>56</v>
      </c>
      <c r="P170">
        <v>88</v>
      </c>
      <c r="Q170">
        <v>-991</v>
      </c>
    </row>
    <row r="171" spans="1:17" x14ac:dyDescent="0.25">
      <c r="A171">
        <v>50</v>
      </c>
      <c r="B171">
        <v>5</v>
      </c>
      <c r="C171" t="s">
        <v>23</v>
      </c>
      <c r="D171" t="s">
        <v>24</v>
      </c>
      <c r="E171">
        <v>17</v>
      </c>
      <c r="F171">
        <v>21</v>
      </c>
      <c r="G171">
        <v>461</v>
      </c>
      <c r="H171">
        <v>50</v>
      </c>
      <c r="I171">
        <v>5</v>
      </c>
      <c r="J171" t="s">
        <v>23</v>
      </c>
      <c r="K171" t="s">
        <v>24</v>
      </c>
    </row>
    <row r="172" spans="1:17" x14ac:dyDescent="0.25">
      <c r="A172">
        <v>50</v>
      </c>
      <c r="B172">
        <v>6</v>
      </c>
      <c r="C172" t="s">
        <v>25</v>
      </c>
      <c r="D172" t="s">
        <v>26</v>
      </c>
      <c r="E172">
        <v>290</v>
      </c>
      <c r="F172">
        <v>448</v>
      </c>
      <c r="G172">
        <v>29760</v>
      </c>
      <c r="H172">
        <v>50</v>
      </c>
      <c r="I172">
        <v>6</v>
      </c>
      <c r="J172" t="s">
        <v>25</v>
      </c>
      <c r="K172" t="s">
        <v>26</v>
      </c>
      <c r="L172">
        <v>385</v>
      </c>
      <c r="M172">
        <v>508</v>
      </c>
      <c r="N172">
        <v>18791</v>
      </c>
      <c r="O172">
        <v>95</v>
      </c>
      <c r="P172">
        <v>60</v>
      </c>
      <c r="Q172">
        <v>-10969</v>
      </c>
    </row>
    <row r="173" spans="1:17" x14ac:dyDescent="0.25">
      <c r="A173">
        <v>50</v>
      </c>
      <c r="B173">
        <v>8</v>
      </c>
      <c r="C173" t="s">
        <v>27</v>
      </c>
      <c r="D173" t="s">
        <v>28</v>
      </c>
      <c r="E173">
        <v>144</v>
      </c>
      <c r="F173">
        <v>206</v>
      </c>
      <c r="G173">
        <v>4990</v>
      </c>
      <c r="H173">
        <v>50</v>
      </c>
      <c r="I173">
        <v>8</v>
      </c>
      <c r="J173" t="s">
        <v>27</v>
      </c>
      <c r="K173" t="s">
        <v>28</v>
      </c>
      <c r="L173">
        <v>260</v>
      </c>
      <c r="M173">
        <v>331</v>
      </c>
      <c r="N173">
        <v>10985</v>
      </c>
      <c r="O173">
        <v>116</v>
      </c>
      <c r="P173">
        <v>125</v>
      </c>
      <c r="Q173">
        <v>5995</v>
      </c>
    </row>
    <row r="174" spans="1:17" x14ac:dyDescent="0.25">
      <c r="A174">
        <v>50</v>
      </c>
      <c r="B174">
        <v>9</v>
      </c>
      <c r="C174" t="s">
        <v>29</v>
      </c>
      <c r="D174" t="s">
        <v>30</v>
      </c>
      <c r="E174">
        <v>399</v>
      </c>
      <c r="F174">
        <v>591</v>
      </c>
      <c r="G174">
        <v>30087</v>
      </c>
      <c r="H174">
        <v>50</v>
      </c>
      <c r="I174">
        <v>9</v>
      </c>
      <c r="J174" t="s">
        <v>29</v>
      </c>
      <c r="K174" t="s">
        <v>30</v>
      </c>
      <c r="L174">
        <v>246</v>
      </c>
      <c r="M174">
        <v>363</v>
      </c>
      <c r="N174">
        <v>11870</v>
      </c>
      <c r="O174">
        <v>-153</v>
      </c>
      <c r="P174">
        <v>-228</v>
      </c>
      <c r="Q174">
        <v>-18217</v>
      </c>
    </row>
    <row r="175" spans="1:17" x14ac:dyDescent="0.25">
      <c r="A175">
        <v>50</v>
      </c>
      <c r="B175">
        <v>10</v>
      </c>
      <c r="C175" t="s">
        <v>31</v>
      </c>
      <c r="D175" t="s">
        <v>32</v>
      </c>
      <c r="E175">
        <v>18</v>
      </c>
      <c r="F175">
        <v>24</v>
      </c>
      <c r="G175">
        <v>913</v>
      </c>
      <c r="H175">
        <v>50</v>
      </c>
      <c r="I175">
        <v>10</v>
      </c>
      <c r="J175" t="s">
        <v>31</v>
      </c>
      <c r="K175" t="s">
        <v>32</v>
      </c>
      <c r="L175">
        <v>21</v>
      </c>
      <c r="M175">
        <v>30</v>
      </c>
      <c r="N175">
        <v>1417</v>
      </c>
      <c r="O175">
        <v>3</v>
      </c>
      <c r="P175">
        <v>6</v>
      </c>
      <c r="Q175">
        <v>504</v>
      </c>
    </row>
    <row r="176" spans="1:17" x14ac:dyDescent="0.25">
      <c r="A176">
        <v>50</v>
      </c>
      <c r="B176">
        <v>11</v>
      </c>
      <c r="C176" t="s">
        <v>33</v>
      </c>
      <c r="D176" t="s">
        <v>34</v>
      </c>
      <c r="E176">
        <v>40</v>
      </c>
      <c r="F176">
        <v>56</v>
      </c>
      <c r="G176">
        <v>5223</v>
      </c>
      <c r="H176">
        <v>50</v>
      </c>
      <c r="I176">
        <v>11</v>
      </c>
      <c r="J176" t="s">
        <v>33</v>
      </c>
      <c r="K176" t="s">
        <v>34</v>
      </c>
      <c r="L176">
        <v>43</v>
      </c>
      <c r="M176">
        <v>54</v>
      </c>
      <c r="N176">
        <v>3400</v>
      </c>
      <c r="O176">
        <v>3</v>
      </c>
      <c r="P176">
        <v>-2</v>
      </c>
      <c r="Q176">
        <v>-1823</v>
      </c>
    </row>
    <row r="177" spans="1:17" x14ac:dyDescent="0.25">
      <c r="A177">
        <v>50</v>
      </c>
      <c r="B177">
        <v>12</v>
      </c>
      <c r="C177" t="s">
        <v>35</v>
      </c>
      <c r="D177" t="s">
        <v>36</v>
      </c>
      <c r="E177">
        <v>383</v>
      </c>
      <c r="F177">
        <v>595</v>
      </c>
      <c r="G177">
        <v>18170</v>
      </c>
      <c r="H177">
        <v>50</v>
      </c>
      <c r="I177">
        <v>12</v>
      </c>
      <c r="J177" t="s">
        <v>35</v>
      </c>
      <c r="K177" t="s">
        <v>36</v>
      </c>
      <c r="L177">
        <v>850</v>
      </c>
      <c r="M177">
        <v>1380</v>
      </c>
      <c r="N177">
        <v>100882</v>
      </c>
      <c r="O177">
        <v>467</v>
      </c>
      <c r="P177">
        <v>785</v>
      </c>
      <c r="Q177">
        <v>82712</v>
      </c>
    </row>
    <row r="178" spans="1:17" x14ac:dyDescent="0.25">
      <c r="A178">
        <v>50</v>
      </c>
      <c r="B178">
        <v>57</v>
      </c>
      <c r="C178" t="s">
        <v>119</v>
      </c>
      <c r="D178" t="s">
        <v>120</v>
      </c>
      <c r="E178">
        <v>136</v>
      </c>
      <c r="F178">
        <v>258</v>
      </c>
      <c r="G178">
        <v>36709</v>
      </c>
      <c r="H178">
        <v>50</v>
      </c>
      <c r="I178">
        <v>57</v>
      </c>
      <c r="J178" t="s">
        <v>119</v>
      </c>
      <c r="K178" t="s">
        <v>120</v>
      </c>
      <c r="L178">
        <v>204</v>
      </c>
      <c r="M178">
        <v>333</v>
      </c>
      <c r="N178">
        <v>12894</v>
      </c>
      <c r="O178">
        <v>68</v>
      </c>
      <c r="P178">
        <v>75</v>
      </c>
      <c r="Q178">
        <v>-23815</v>
      </c>
    </row>
    <row r="179" spans="1:17" x14ac:dyDescent="0.25">
      <c r="A179">
        <v>50</v>
      </c>
      <c r="B179">
        <v>13</v>
      </c>
      <c r="C179" t="s">
        <v>37</v>
      </c>
      <c r="D179" t="s">
        <v>38</v>
      </c>
      <c r="E179">
        <v>99</v>
      </c>
      <c r="F179">
        <v>180</v>
      </c>
      <c r="G179">
        <v>5977</v>
      </c>
      <c r="H179">
        <v>50</v>
      </c>
      <c r="I179">
        <v>13</v>
      </c>
      <c r="J179" t="s">
        <v>37</v>
      </c>
      <c r="K179" t="s">
        <v>38</v>
      </c>
      <c r="L179">
        <v>102</v>
      </c>
      <c r="M179">
        <v>172</v>
      </c>
      <c r="N179">
        <v>5028</v>
      </c>
      <c r="O179">
        <v>3</v>
      </c>
      <c r="P179">
        <v>-8</v>
      </c>
      <c r="Q179">
        <v>-949</v>
      </c>
    </row>
    <row r="180" spans="1:17" x14ac:dyDescent="0.25">
      <c r="A180">
        <v>50</v>
      </c>
      <c r="B180">
        <v>15</v>
      </c>
      <c r="C180" t="s">
        <v>39</v>
      </c>
      <c r="D180" t="s">
        <v>40</v>
      </c>
      <c r="E180">
        <v>19</v>
      </c>
      <c r="F180">
        <v>31</v>
      </c>
      <c r="G180">
        <v>319</v>
      </c>
      <c r="H180">
        <v>50</v>
      </c>
      <c r="I180">
        <v>15</v>
      </c>
      <c r="J180" t="s">
        <v>39</v>
      </c>
      <c r="K180" t="s">
        <v>40</v>
      </c>
      <c r="L180">
        <v>19</v>
      </c>
      <c r="M180">
        <v>32</v>
      </c>
      <c r="N180">
        <v>797</v>
      </c>
      <c r="O180">
        <v>0</v>
      </c>
      <c r="P180">
        <v>1</v>
      </c>
      <c r="Q180">
        <v>478</v>
      </c>
    </row>
    <row r="181" spans="1:17" x14ac:dyDescent="0.25">
      <c r="A181">
        <v>50</v>
      </c>
      <c r="B181">
        <v>16</v>
      </c>
      <c r="C181" t="s">
        <v>41</v>
      </c>
      <c r="D181" t="s">
        <v>42</v>
      </c>
      <c r="E181">
        <v>16</v>
      </c>
      <c r="F181">
        <v>23</v>
      </c>
      <c r="G181">
        <v>862</v>
      </c>
      <c r="H181">
        <v>50</v>
      </c>
      <c r="I181">
        <v>16</v>
      </c>
      <c r="J181" t="s">
        <v>41</v>
      </c>
      <c r="K181" t="s">
        <v>42</v>
      </c>
      <c r="L181">
        <v>25</v>
      </c>
      <c r="M181">
        <v>46</v>
      </c>
      <c r="N181">
        <v>1299</v>
      </c>
      <c r="O181">
        <v>9</v>
      </c>
      <c r="P181">
        <v>23</v>
      </c>
      <c r="Q181">
        <v>437</v>
      </c>
    </row>
    <row r="182" spans="1:17" x14ac:dyDescent="0.25">
      <c r="A182">
        <v>50</v>
      </c>
      <c r="B182">
        <v>17</v>
      </c>
      <c r="C182" t="s">
        <v>43</v>
      </c>
      <c r="D182" t="s">
        <v>44</v>
      </c>
      <c r="E182">
        <v>89</v>
      </c>
      <c r="F182">
        <v>138</v>
      </c>
      <c r="G182">
        <v>7504</v>
      </c>
      <c r="H182">
        <v>50</v>
      </c>
      <c r="I182">
        <v>17</v>
      </c>
      <c r="J182" t="s">
        <v>43</v>
      </c>
      <c r="K182" t="s">
        <v>44</v>
      </c>
      <c r="L182">
        <v>78</v>
      </c>
      <c r="M182">
        <v>119</v>
      </c>
      <c r="N182">
        <v>7291</v>
      </c>
      <c r="O182">
        <v>-11</v>
      </c>
      <c r="P182">
        <v>-19</v>
      </c>
      <c r="Q182">
        <v>-213</v>
      </c>
    </row>
    <row r="183" spans="1:17" x14ac:dyDescent="0.25">
      <c r="A183">
        <v>50</v>
      </c>
      <c r="B183">
        <v>18</v>
      </c>
      <c r="C183" t="s">
        <v>45</v>
      </c>
      <c r="D183" t="s">
        <v>46</v>
      </c>
      <c r="E183">
        <v>27</v>
      </c>
      <c r="F183">
        <v>32</v>
      </c>
      <c r="G183">
        <v>749</v>
      </c>
      <c r="H183">
        <v>50</v>
      </c>
      <c r="I183">
        <v>18</v>
      </c>
      <c r="J183" t="s">
        <v>45</v>
      </c>
      <c r="K183" t="s">
        <v>46</v>
      </c>
      <c r="L183">
        <v>33</v>
      </c>
      <c r="M183">
        <v>61</v>
      </c>
      <c r="N183">
        <v>1279</v>
      </c>
      <c r="O183">
        <v>6</v>
      </c>
      <c r="P183">
        <v>29</v>
      </c>
      <c r="Q183">
        <v>530</v>
      </c>
    </row>
    <row r="184" spans="1:17" x14ac:dyDescent="0.25">
      <c r="A184">
        <v>50</v>
      </c>
      <c r="B184">
        <v>19</v>
      </c>
      <c r="C184" t="s">
        <v>47</v>
      </c>
      <c r="D184" t="s">
        <v>48</v>
      </c>
      <c r="E184">
        <v>14</v>
      </c>
      <c r="F184">
        <v>21</v>
      </c>
      <c r="G184">
        <v>1184</v>
      </c>
      <c r="H184">
        <v>50</v>
      </c>
      <c r="I184">
        <v>19</v>
      </c>
      <c r="J184" t="s">
        <v>47</v>
      </c>
      <c r="K184" t="s">
        <v>48</v>
      </c>
      <c r="L184">
        <v>14</v>
      </c>
      <c r="M184">
        <v>30</v>
      </c>
      <c r="N184">
        <v>655</v>
      </c>
      <c r="O184">
        <v>0</v>
      </c>
      <c r="P184">
        <v>9</v>
      </c>
      <c r="Q184">
        <v>-529</v>
      </c>
    </row>
    <row r="185" spans="1:17" x14ac:dyDescent="0.25">
      <c r="A185">
        <v>50</v>
      </c>
      <c r="B185">
        <v>20</v>
      </c>
      <c r="C185" t="s">
        <v>49</v>
      </c>
      <c r="D185" t="s">
        <v>50</v>
      </c>
      <c r="E185">
        <v>15</v>
      </c>
      <c r="F185">
        <v>21</v>
      </c>
      <c r="G185">
        <v>813</v>
      </c>
      <c r="H185">
        <v>50</v>
      </c>
      <c r="I185">
        <v>20</v>
      </c>
      <c r="J185" t="s">
        <v>49</v>
      </c>
      <c r="K185" t="s">
        <v>50</v>
      </c>
      <c r="L185">
        <v>19</v>
      </c>
      <c r="M185">
        <v>27</v>
      </c>
      <c r="N185">
        <v>651</v>
      </c>
      <c r="O185">
        <v>4</v>
      </c>
      <c r="P185">
        <v>6</v>
      </c>
      <c r="Q185">
        <v>-162</v>
      </c>
    </row>
    <row r="186" spans="1:17" x14ac:dyDescent="0.25">
      <c r="A186">
        <v>50</v>
      </c>
      <c r="B186">
        <v>21</v>
      </c>
      <c r="C186" t="s">
        <v>51</v>
      </c>
      <c r="D186" t="s">
        <v>52</v>
      </c>
      <c r="E186">
        <v>32</v>
      </c>
      <c r="F186">
        <v>51</v>
      </c>
      <c r="G186">
        <v>1736</v>
      </c>
      <c r="H186">
        <v>50</v>
      </c>
      <c r="I186">
        <v>21</v>
      </c>
      <c r="J186" t="s">
        <v>51</v>
      </c>
      <c r="K186" t="s">
        <v>52</v>
      </c>
      <c r="L186">
        <v>24</v>
      </c>
      <c r="M186">
        <v>49</v>
      </c>
      <c r="N186">
        <v>1085</v>
      </c>
      <c r="O186">
        <v>-8</v>
      </c>
      <c r="P186">
        <v>-2</v>
      </c>
      <c r="Q186">
        <v>-651</v>
      </c>
    </row>
    <row r="187" spans="1:17" x14ac:dyDescent="0.25">
      <c r="A187">
        <v>50</v>
      </c>
      <c r="B187">
        <v>22</v>
      </c>
      <c r="C187" t="s">
        <v>53</v>
      </c>
      <c r="D187" t="s">
        <v>54</v>
      </c>
      <c r="E187">
        <v>21</v>
      </c>
      <c r="F187">
        <v>33</v>
      </c>
      <c r="G187">
        <v>1283</v>
      </c>
      <c r="H187">
        <v>50</v>
      </c>
      <c r="I187">
        <v>22</v>
      </c>
      <c r="J187" t="s">
        <v>53</v>
      </c>
      <c r="K187" t="s">
        <v>54</v>
      </c>
      <c r="L187">
        <v>38</v>
      </c>
      <c r="M187">
        <v>55</v>
      </c>
      <c r="N187">
        <v>1145</v>
      </c>
      <c r="O187">
        <v>17</v>
      </c>
      <c r="P187">
        <v>22</v>
      </c>
      <c r="Q187">
        <v>-138</v>
      </c>
    </row>
    <row r="188" spans="1:17" x14ac:dyDescent="0.25">
      <c r="A188">
        <v>50</v>
      </c>
      <c r="B188">
        <v>23</v>
      </c>
      <c r="C188" t="s">
        <v>55</v>
      </c>
      <c r="D188" t="s">
        <v>56</v>
      </c>
      <c r="E188">
        <v>200</v>
      </c>
      <c r="F188">
        <v>285</v>
      </c>
      <c r="G188">
        <v>7878</v>
      </c>
      <c r="H188">
        <v>50</v>
      </c>
      <c r="I188">
        <v>23</v>
      </c>
      <c r="J188" t="s">
        <v>55</v>
      </c>
      <c r="K188" t="s">
        <v>56</v>
      </c>
      <c r="L188">
        <v>265</v>
      </c>
      <c r="M188">
        <v>396</v>
      </c>
      <c r="N188">
        <v>11719</v>
      </c>
      <c r="O188">
        <v>65</v>
      </c>
      <c r="P188">
        <v>111</v>
      </c>
      <c r="Q188">
        <v>3841</v>
      </c>
    </row>
    <row r="189" spans="1:17" x14ac:dyDescent="0.25">
      <c r="A189">
        <v>50</v>
      </c>
      <c r="B189">
        <v>24</v>
      </c>
      <c r="C189" t="s">
        <v>57</v>
      </c>
      <c r="D189" t="s">
        <v>58</v>
      </c>
      <c r="E189">
        <v>95</v>
      </c>
      <c r="F189">
        <v>156</v>
      </c>
      <c r="G189">
        <v>9025</v>
      </c>
      <c r="H189">
        <v>50</v>
      </c>
      <c r="I189">
        <v>24</v>
      </c>
      <c r="J189" t="s">
        <v>57</v>
      </c>
      <c r="K189" t="s">
        <v>58</v>
      </c>
      <c r="L189">
        <v>93</v>
      </c>
      <c r="M189">
        <v>151</v>
      </c>
      <c r="N189">
        <v>4587</v>
      </c>
      <c r="O189">
        <v>-2</v>
      </c>
      <c r="P189">
        <v>-5</v>
      </c>
      <c r="Q189">
        <v>-4438</v>
      </c>
    </row>
    <row r="190" spans="1:17" x14ac:dyDescent="0.25">
      <c r="A190">
        <v>50</v>
      </c>
      <c r="B190">
        <v>25</v>
      </c>
      <c r="C190" t="s">
        <v>59</v>
      </c>
      <c r="D190" t="s">
        <v>60</v>
      </c>
      <c r="E190">
        <v>859</v>
      </c>
      <c r="F190">
        <v>1227</v>
      </c>
      <c r="G190">
        <v>54238</v>
      </c>
      <c r="H190">
        <v>50</v>
      </c>
      <c r="I190">
        <v>25</v>
      </c>
      <c r="J190" t="s">
        <v>59</v>
      </c>
      <c r="K190" t="s">
        <v>60</v>
      </c>
      <c r="L190">
        <v>776</v>
      </c>
      <c r="M190">
        <v>1040</v>
      </c>
      <c r="N190">
        <v>41452</v>
      </c>
      <c r="O190">
        <v>-83</v>
      </c>
      <c r="P190">
        <v>-187</v>
      </c>
      <c r="Q190">
        <v>-12786</v>
      </c>
    </row>
    <row r="191" spans="1:17" x14ac:dyDescent="0.25">
      <c r="A191">
        <v>50</v>
      </c>
      <c r="B191">
        <v>26</v>
      </c>
      <c r="C191" t="s">
        <v>61</v>
      </c>
      <c r="D191" t="s">
        <v>62</v>
      </c>
      <c r="E191">
        <v>60</v>
      </c>
      <c r="F191">
        <v>111</v>
      </c>
      <c r="G191">
        <v>3374</v>
      </c>
      <c r="H191">
        <v>50</v>
      </c>
      <c r="I191">
        <v>26</v>
      </c>
      <c r="J191" t="s">
        <v>61</v>
      </c>
      <c r="K191" t="s">
        <v>62</v>
      </c>
      <c r="L191">
        <v>59</v>
      </c>
      <c r="M191">
        <v>97</v>
      </c>
      <c r="N191">
        <v>3831</v>
      </c>
      <c r="O191">
        <v>-1</v>
      </c>
      <c r="P191">
        <v>-14</v>
      </c>
      <c r="Q191">
        <v>457</v>
      </c>
    </row>
    <row r="192" spans="1:17" x14ac:dyDescent="0.25">
      <c r="A192">
        <v>50</v>
      </c>
      <c r="B192">
        <v>27</v>
      </c>
      <c r="C192" t="s">
        <v>63</v>
      </c>
      <c r="D192" t="s">
        <v>64</v>
      </c>
      <c r="E192">
        <v>42</v>
      </c>
      <c r="F192">
        <v>67</v>
      </c>
      <c r="G192">
        <v>1643</v>
      </c>
      <c r="H192">
        <v>50</v>
      </c>
      <c r="I192">
        <v>27</v>
      </c>
      <c r="J192" t="s">
        <v>63</v>
      </c>
      <c r="K192" t="s">
        <v>64</v>
      </c>
      <c r="L192">
        <v>44</v>
      </c>
      <c r="M192">
        <v>78</v>
      </c>
      <c r="N192">
        <v>2124</v>
      </c>
      <c r="O192">
        <v>2</v>
      </c>
      <c r="P192">
        <v>11</v>
      </c>
      <c r="Q192">
        <v>481</v>
      </c>
    </row>
    <row r="193" spans="1:17" x14ac:dyDescent="0.25">
      <c r="A193">
        <v>50</v>
      </c>
      <c r="B193">
        <v>28</v>
      </c>
      <c r="C193" t="s">
        <v>65</v>
      </c>
      <c r="D193" t="s">
        <v>66</v>
      </c>
      <c r="E193">
        <v>15</v>
      </c>
      <c r="F193">
        <v>25</v>
      </c>
      <c r="G193">
        <v>402</v>
      </c>
      <c r="H193">
        <v>50</v>
      </c>
      <c r="I193">
        <v>28</v>
      </c>
      <c r="J193" t="s">
        <v>65</v>
      </c>
      <c r="K193" t="s">
        <v>66</v>
      </c>
      <c r="L193">
        <v>19</v>
      </c>
      <c r="M193">
        <v>31</v>
      </c>
      <c r="N193">
        <v>610</v>
      </c>
      <c r="O193">
        <v>4</v>
      </c>
      <c r="P193">
        <v>6</v>
      </c>
      <c r="Q193">
        <v>208</v>
      </c>
    </row>
    <row r="194" spans="1:17" x14ac:dyDescent="0.25">
      <c r="A194">
        <v>50</v>
      </c>
      <c r="B194">
        <v>29</v>
      </c>
      <c r="C194" t="s">
        <v>67</v>
      </c>
      <c r="D194" t="s">
        <v>68</v>
      </c>
      <c r="E194">
        <v>32</v>
      </c>
      <c r="F194">
        <v>46</v>
      </c>
      <c r="G194">
        <v>1535</v>
      </c>
      <c r="H194">
        <v>50</v>
      </c>
      <c r="I194">
        <v>29</v>
      </c>
      <c r="J194" t="s">
        <v>67</v>
      </c>
      <c r="K194" t="s">
        <v>68</v>
      </c>
      <c r="L194">
        <v>45</v>
      </c>
      <c r="M194">
        <v>75</v>
      </c>
      <c r="N194">
        <v>1287</v>
      </c>
      <c r="O194">
        <v>13</v>
      </c>
      <c r="P194">
        <v>29</v>
      </c>
      <c r="Q194">
        <v>-248</v>
      </c>
    </row>
    <row r="195" spans="1:17" x14ac:dyDescent="0.25">
      <c r="A195">
        <v>50</v>
      </c>
      <c r="B195">
        <v>30</v>
      </c>
      <c r="C195" t="s">
        <v>69</v>
      </c>
      <c r="D195" t="s">
        <v>70</v>
      </c>
      <c r="E195">
        <v>32</v>
      </c>
      <c r="F195">
        <v>43</v>
      </c>
      <c r="G195">
        <v>948</v>
      </c>
      <c r="H195">
        <v>50</v>
      </c>
      <c r="I195">
        <v>30</v>
      </c>
      <c r="J195" t="s">
        <v>69</v>
      </c>
      <c r="K195" t="s">
        <v>70</v>
      </c>
      <c r="L195">
        <v>51</v>
      </c>
      <c r="M195">
        <v>69</v>
      </c>
      <c r="N195">
        <v>2090</v>
      </c>
      <c r="O195">
        <v>19</v>
      </c>
      <c r="P195">
        <v>26</v>
      </c>
      <c r="Q195">
        <v>1142</v>
      </c>
    </row>
    <row r="196" spans="1:17" x14ac:dyDescent="0.25">
      <c r="A196">
        <v>50</v>
      </c>
      <c r="B196">
        <v>31</v>
      </c>
      <c r="C196" t="s">
        <v>71</v>
      </c>
      <c r="D196" t="s">
        <v>72</v>
      </c>
      <c r="E196">
        <v>13</v>
      </c>
      <c r="F196">
        <v>22</v>
      </c>
      <c r="G196">
        <v>1031</v>
      </c>
      <c r="H196">
        <v>50</v>
      </c>
      <c r="I196">
        <v>31</v>
      </c>
      <c r="J196" t="s">
        <v>71</v>
      </c>
      <c r="K196" t="s">
        <v>72</v>
      </c>
    </row>
    <row r="197" spans="1:17" x14ac:dyDescent="0.25">
      <c r="A197">
        <v>50</v>
      </c>
      <c r="B197">
        <v>32</v>
      </c>
      <c r="C197" t="s">
        <v>73</v>
      </c>
      <c r="D197" t="s">
        <v>74</v>
      </c>
      <c r="E197">
        <v>28</v>
      </c>
      <c r="F197">
        <v>35</v>
      </c>
      <c r="G197">
        <v>1056</v>
      </c>
      <c r="H197">
        <v>50</v>
      </c>
      <c r="I197">
        <v>32</v>
      </c>
      <c r="J197" t="s">
        <v>73</v>
      </c>
      <c r="K197" t="s">
        <v>74</v>
      </c>
      <c r="L197">
        <v>31</v>
      </c>
      <c r="M197">
        <v>52</v>
      </c>
      <c r="N197">
        <v>1100</v>
      </c>
      <c r="O197">
        <v>3</v>
      </c>
      <c r="P197">
        <v>17</v>
      </c>
      <c r="Q197">
        <v>44</v>
      </c>
    </row>
    <row r="198" spans="1:17" x14ac:dyDescent="0.25">
      <c r="A198">
        <v>50</v>
      </c>
      <c r="B198">
        <v>33</v>
      </c>
      <c r="C198" t="s">
        <v>75</v>
      </c>
      <c r="D198" t="s">
        <v>76</v>
      </c>
      <c r="E198">
        <v>976</v>
      </c>
      <c r="F198">
        <v>1526</v>
      </c>
      <c r="G198">
        <v>39522</v>
      </c>
      <c r="H198">
        <v>50</v>
      </c>
      <c r="I198">
        <v>33</v>
      </c>
      <c r="J198" t="s">
        <v>75</v>
      </c>
      <c r="K198" t="s">
        <v>76</v>
      </c>
      <c r="L198">
        <v>1039</v>
      </c>
      <c r="M198">
        <v>1613</v>
      </c>
      <c r="N198">
        <v>62616</v>
      </c>
      <c r="O198">
        <v>63</v>
      </c>
      <c r="P198">
        <v>87</v>
      </c>
      <c r="Q198">
        <v>23094</v>
      </c>
    </row>
    <row r="199" spans="1:17" x14ac:dyDescent="0.25">
      <c r="A199">
        <v>50</v>
      </c>
      <c r="B199">
        <v>34</v>
      </c>
      <c r="C199" t="s">
        <v>77</v>
      </c>
      <c r="D199" t="s">
        <v>78</v>
      </c>
      <c r="E199">
        <v>227</v>
      </c>
      <c r="F199">
        <v>357</v>
      </c>
      <c r="G199">
        <v>18575</v>
      </c>
      <c r="H199">
        <v>50</v>
      </c>
      <c r="I199">
        <v>34</v>
      </c>
      <c r="J199" t="s">
        <v>77</v>
      </c>
      <c r="K199" t="s">
        <v>78</v>
      </c>
      <c r="L199">
        <v>130</v>
      </c>
      <c r="M199">
        <v>187</v>
      </c>
      <c r="N199">
        <v>7379</v>
      </c>
      <c r="O199">
        <v>-97</v>
      </c>
      <c r="P199">
        <v>-170</v>
      </c>
      <c r="Q199">
        <v>-11196</v>
      </c>
    </row>
    <row r="200" spans="1:17" x14ac:dyDescent="0.25">
      <c r="A200">
        <v>50</v>
      </c>
      <c r="B200">
        <v>35</v>
      </c>
      <c r="C200" t="s">
        <v>79</v>
      </c>
      <c r="D200" t="s">
        <v>80</v>
      </c>
      <c r="E200">
        <v>38</v>
      </c>
      <c r="F200">
        <v>52</v>
      </c>
      <c r="G200">
        <v>1722</v>
      </c>
      <c r="H200">
        <v>50</v>
      </c>
      <c r="I200">
        <v>35</v>
      </c>
      <c r="J200" t="s">
        <v>79</v>
      </c>
      <c r="K200" t="s">
        <v>80</v>
      </c>
      <c r="L200">
        <v>27</v>
      </c>
      <c r="M200">
        <v>56</v>
      </c>
      <c r="N200">
        <v>1694</v>
      </c>
      <c r="O200">
        <v>-11</v>
      </c>
      <c r="P200">
        <v>4</v>
      </c>
      <c r="Q200">
        <v>-28</v>
      </c>
    </row>
    <row r="201" spans="1:17" x14ac:dyDescent="0.25">
      <c r="A201">
        <v>50</v>
      </c>
      <c r="B201">
        <v>36</v>
      </c>
      <c r="C201" t="s">
        <v>81</v>
      </c>
      <c r="D201" t="s">
        <v>82</v>
      </c>
      <c r="E201">
        <v>1072</v>
      </c>
      <c r="F201">
        <v>1576</v>
      </c>
      <c r="G201">
        <v>55815</v>
      </c>
      <c r="H201">
        <v>50</v>
      </c>
      <c r="I201">
        <v>36</v>
      </c>
      <c r="J201" t="s">
        <v>81</v>
      </c>
      <c r="K201" t="s">
        <v>82</v>
      </c>
      <c r="L201">
        <v>906</v>
      </c>
      <c r="M201">
        <v>1274</v>
      </c>
      <c r="N201">
        <v>37003</v>
      </c>
      <c r="O201">
        <v>-166</v>
      </c>
      <c r="P201">
        <v>-302</v>
      </c>
      <c r="Q201">
        <v>-18812</v>
      </c>
    </row>
    <row r="202" spans="1:17" x14ac:dyDescent="0.25">
      <c r="A202">
        <v>50</v>
      </c>
      <c r="B202">
        <v>37</v>
      </c>
      <c r="C202" t="s">
        <v>83</v>
      </c>
      <c r="D202" t="s">
        <v>84</v>
      </c>
      <c r="E202">
        <v>148</v>
      </c>
      <c r="F202">
        <v>252</v>
      </c>
      <c r="G202">
        <v>7309</v>
      </c>
      <c r="H202">
        <v>50</v>
      </c>
      <c r="I202">
        <v>37</v>
      </c>
      <c r="J202" t="s">
        <v>83</v>
      </c>
      <c r="K202" t="s">
        <v>84</v>
      </c>
      <c r="L202">
        <v>267</v>
      </c>
      <c r="M202">
        <v>459</v>
      </c>
      <c r="N202">
        <v>14270</v>
      </c>
      <c r="O202">
        <v>119</v>
      </c>
      <c r="P202">
        <v>207</v>
      </c>
      <c r="Q202">
        <v>6961</v>
      </c>
    </row>
    <row r="203" spans="1:17" x14ac:dyDescent="0.25">
      <c r="A203">
        <v>50</v>
      </c>
      <c r="B203">
        <v>38</v>
      </c>
      <c r="C203" t="s">
        <v>85</v>
      </c>
      <c r="D203" t="s">
        <v>86</v>
      </c>
      <c r="H203">
        <v>50</v>
      </c>
      <c r="I203">
        <v>38</v>
      </c>
      <c r="J203" t="s">
        <v>85</v>
      </c>
      <c r="K203" t="s">
        <v>86</v>
      </c>
    </row>
    <row r="204" spans="1:17" x14ac:dyDescent="0.25">
      <c r="A204">
        <v>50</v>
      </c>
      <c r="B204">
        <v>39</v>
      </c>
      <c r="C204" t="s">
        <v>87</v>
      </c>
      <c r="D204" t="s">
        <v>88</v>
      </c>
      <c r="E204">
        <v>92</v>
      </c>
      <c r="F204">
        <v>137</v>
      </c>
      <c r="G204">
        <v>3788</v>
      </c>
      <c r="H204">
        <v>50</v>
      </c>
      <c r="I204">
        <v>39</v>
      </c>
      <c r="J204" t="s">
        <v>87</v>
      </c>
      <c r="K204" t="s">
        <v>88</v>
      </c>
      <c r="L204">
        <v>72</v>
      </c>
      <c r="M204">
        <v>108</v>
      </c>
      <c r="N204">
        <v>2383</v>
      </c>
      <c r="O204">
        <v>-20</v>
      </c>
      <c r="P204">
        <v>-29</v>
      </c>
      <c r="Q204">
        <v>-1405</v>
      </c>
    </row>
    <row r="205" spans="1:17" x14ac:dyDescent="0.25">
      <c r="A205">
        <v>50</v>
      </c>
      <c r="B205">
        <v>40</v>
      </c>
      <c r="C205" t="s">
        <v>89</v>
      </c>
      <c r="D205" t="s">
        <v>90</v>
      </c>
      <c r="E205">
        <v>21</v>
      </c>
      <c r="F205">
        <v>33</v>
      </c>
      <c r="G205">
        <v>1587</v>
      </c>
      <c r="H205">
        <v>50</v>
      </c>
      <c r="I205">
        <v>40</v>
      </c>
      <c r="J205" t="s">
        <v>89</v>
      </c>
      <c r="K205" t="s">
        <v>90</v>
      </c>
      <c r="L205">
        <v>19</v>
      </c>
      <c r="M205">
        <v>27</v>
      </c>
      <c r="N205">
        <v>574</v>
      </c>
      <c r="O205">
        <v>-2</v>
      </c>
      <c r="P205">
        <v>-6</v>
      </c>
      <c r="Q205">
        <v>-1013</v>
      </c>
    </row>
    <row r="206" spans="1:17" x14ac:dyDescent="0.25">
      <c r="A206">
        <v>50</v>
      </c>
      <c r="B206">
        <v>41</v>
      </c>
      <c r="C206" t="s">
        <v>91</v>
      </c>
      <c r="D206" t="s">
        <v>92</v>
      </c>
      <c r="E206">
        <v>52</v>
      </c>
      <c r="F206">
        <v>65</v>
      </c>
      <c r="G206">
        <v>1323</v>
      </c>
      <c r="H206">
        <v>50</v>
      </c>
      <c r="I206">
        <v>41</v>
      </c>
      <c r="J206" t="s">
        <v>91</v>
      </c>
      <c r="K206" t="s">
        <v>92</v>
      </c>
      <c r="L206">
        <v>120</v>
      </c>
      <c r="M206">
        <v>184</v>
      </c>
      <c r="N206">
        <v>6109</v>
      </c>
      <c r="O206">
        <v>68</v>
      </c>
      <c r="P206">
        <v>119</v>
      </c>
      <c r="Q206">
        <v>4786</v>
      </c>
    </row>
    <row r="207" spans="1:17" x14ac:dyDescent="0.25">
      <c r="A207">
        <v>50</v>
      </c>
      <c r="B207">
        <v>42</v>
      </c>
      <c r="C207" t="s">
        <v>93</v>
      </c>
      <c r="D207" t="s">
        <v>94</v>
      </c>
      <c r="E207">
        <v>207</v>
      </c>
      <c r="F207">
        <v>307</v>
      </c>
      <c r="G207">
        <v>7934</v>
      </c>
      <c r="H207">
        <v>50</v>
      </c>
      <c r="I207">
        <v>42</v>
      </c>
      <c r="J207" t="s">
        <v>93</v>
      </c>
      <c r="K207" t="s">
        <v>94</v>
      </c>
      <c r="L207">
        <v>183</v>
      </c>
      <c r="M207">
        <v>277</v>
      </c>
      <c r="N207">
        <v>9403</v>
      </c>
      <c r="O207">
        <v>-24</v>
      </c>
      <c r="P207">
        <v>-30</v>
      </c>
      <c r="Q207">
        <v>1469</v>
      </c>
    </row>
    <row r="208" spans="1:17" x14ac:dyDescent="0.25">
      <c r="A208">
        <v>50</v>
      </c>
      <c r="B208">
        <v>44</v>
      </c>
      <c r="C208" t="s">
        <v>95</v>
      </c>
      <c r="D208" t="s">
        <v>96</v>
      </c>
      <c r="E208">
        <v>79</v>
      </c>
      <c r="F208">
        <v>118</v>
      </c>
      <c r="G208">
        <v>4233</v>
      </c>
      <c r="H208">
        <v>50</v>
      </c>
      <c r="I208">
        <v>44</v>
      </c>
      <c r="J208" t="s">
        <v>95</v>
      </c>
      <c r="K208" t="s">
        <v>96</v>
      </c>
      <c r="L208">
        <v>72</v>
      </c>
      <c r="M208">
        <v>97</v>
      </c>
      <c r="N208">
        <v>3137</v>
      </c>
      <c r="O208">
        <v>-7</v>
      </c>
      <c r="P208">
        <v>-21</v>
      </c>
      <c r="Q208">
        <v>-1096</v>
      </c>
    </row>
    <row r="209" spans="1:17" x14ac:dyDescent="0.25">
      <c r="A209">
        <v>50</v>
      </c>
      <c r="B209">
        <v>45</v>
      </c>
      <c r="C209" t="s">
        <v>97</v>
      </c>
      <c r="D209" t="s">
        <v>98</v>
      </c>
      <c r="E209">
        <v>76</v>
      </c>
      <c r="F209">
        <v>126</v>
      </c>
      <c r="G209">
        <v>3289</v>
      </c>
      <c r="H209">
        <v>50</v>
      </c>
      <c r="I209">
        <v>45</v>
      </c>
      <c r="J209" t="s">
        <v>97</v>
      </c>
      <c r="K209" t="s">
        <v>98</v>
      </c>
      <c r="L209">
        <v>148</v>
      </c>
      <c r="M209">
        <v>230</v>
      </c>
      <c r="N209">
        <v>16285</v>
      </c>
      <c r="O209">
        <v>72</v>
      </c>
      <c r="P209">
        <v>104</v>
      </c>
      <c r="Q209">
        <v>12996</v>
      </c>
    </row>
    <row r="210" spans="1:17" x14ac:dyDescent="0.25">
      <c r="A210">
        <v>50</v>
      </c>
      <c r="B210">
        <v>46</v>
      </c>
      <c r="C210" t="s">
        <v>99</v>
      </c>
      <c r="D210" t="s">
        <v>100</v>
      </c>
      <c r="H210">
        <v>50</v>
      </c>
      <c r="I210">
        <v>46</v>
      </c>
      <c r="J210" t="s">
        <v>99</v>
      </c>
      <c r="K210" t="s">
        <v>100</v>
      </c>
    </row>
    <row r="211" spans="1:17" x14ac:dyDescent="0.25">
      <c r="A211">
        <v>50</v>
      </c>
      <c r="B211">
        <v>47</v>
      </c>
      <c r="C211" t="s">
        <v>101</v>
      </c>
      <c r="D211" t="s">
        <v>102</v>
      </c>
      <c r="E211">
        <v>66</v>
      </c>
      <c r="F211">
        <v>112</v>
      </c>
      <c r="G211">
        <v>2431</v>
      </c>
      <c r="H211">
        <v>50</v>
      </c>
      <c r="I211">
        <v>47</v>
      </c>
      <c r="J211" t="s">
        <v>101</v>
      </c>
      <c r="K211" t="s">
        <v>102</v>
      </c>
      <c r="L211">
        <v>77</v>
      </c>
      <c r="M211">
        <v>128</v>
      </c>
      <c r="N211">
        <v>3128</v>
      </c>
      <c r="O211">
        <v>11</v>
      </c>
      <c r="P211">
        <v>16</v>
      </c>
      <c r="Q211">
        <v>697</v>
      </c>
    </row>
    <row r="212" spans="1:17" x14ac:dyDescent="0.25">
      <c r="A212">
        <v>50</v>
      </c>
      <c r="B212">
        <v>48</v>
      </c>
      <c r="C212" t="s">
        <v>103</v>
      </c>
      <c r="D212" t="s">
        <v>104</v>
      </c>
      <c r="E212">
        <v>165</v>
      </c>
      <c r="F212">
        <v>258</v>
      </c>
      <c r="G212">
        <v>7002</v>
      </c>
      <c r="H212">
        <v>50</v>
      </c>
      <c r="I212">
        <v>48</v>
      </c>
      <c r="J212" t="s">
        <v>103</v>
      </c>
      <c r="K212" t="s">
        <v>104</v>
      </c>
      <c r="L212">
        <v>204</v>
      </c>
      <c r="M212">
        <v>354</v>
      </c>
      <c r="N212">
        <v>13070</v>
      </c>
      <c r="O212">
        <v>39</v>
      </c>
      <c r="P212">
        <v>96</v>
      </c>
      <c r="Q212">
        <v>6068</v>
      </c>
    </row>
    <row r="213" spans="1:17" x14ac:dyDescent="0.25">
      <c r="A213">
        <v>50</v>
      </c>
      <c r="B213">
        <v>49</v>
      </c>
      <c r="C213" t="s">
        <v>105</v>
      </c>
      <c r="D213" t="s">
        <v>106</v>
      </c>
      <c r="E213">
        <v>37</v>
      </c>
      <c r="F213">
        <v>46</v>
      </c>
      <c r="G213">
        <v>1071</v>
      </c>
      <c r="H213">
        <v>50</v>
      </c>
      <c r="I213">
        <v>49</v>
      </c>
      <c r="J213" t="s">
        <v>105</v>
      </c>
      <c r="K213" t="s">
        <v>106</v>
      </c>
      <c r="L213">
        <v>57</v>
      </c>
      <c r="M213">
        <v>76</v>
      </c>
      <c r="N213">
        <v>5103</v>
      </c>
      <c r="O213">
        <v>20</v>
      </c>
      <c r="P213">
        <v>30</v>
      </c>
      <c r="Q213">
        <v>4032</v>
      </c>
    </row>
    <row r="214" spans="1:17" x14ac:dyDescent="0.25">
      <c r="A214">
        <v>50</v>
      </c>
      <c r="B214">
        <v>50</v>
      </c>
      <c r="C214" t="s">
        <v>107</v>
      </c>
      <c r="D214" t="s">
        <v>108</v>
      </c>
      <c r="E214">
        <v>260357</v>
      </c>
      <c r="F214">
        <v>504414</v>
      </c>
      <c r="G214">
        <v>16958421</v>
      </c>
      <c r="H214">
        <v>50</v>
      </c>
      <c r="I214">
        <v>50</v>
      </c>
      <c r="J214" t="s">
        <v>107</v>
      </c>
      <c r="K214" t="s">
        <v>108</v>
      </c>
      <c r="L214">
        <v>260357</v>
      </c>
      <c r="M214">
        <v>504414</v>
      </c>
      <c r="N214">
        <v>16958421</v>
      </c>
      <c r="O214">
        <v>0</v>
      </c>
      <c r="P214">
        <v>0</v>
      </c>
      <c r="Q214">
        <v>0</v>
      </c>
    </row>
    <row r="215" spans="1:17" x14ac:dyDescent="0.25">
      <c r="A215">
        <v>50</v>
      </c>
      <c r="B215">
        <v>98</v>
      </c>
      <c r="C215" t="s">
        <v>107</v>
      </c>
      <c r="D215" t="s">
        <v>127</v>
      </c>
      <c r="E215">
        <v>136</v>
      </c>
      <c r="F215">
        <v>258</v>
      </c>
      <c r="G215">
        <v>36709</v>
      </c>
      <c r="H215">
        <v>50</v>
      </c>
      <c r="I215">
        <v>98</v>
      </c>
      <c r="J215" t="s">
        <v>107</v>
      </c>
      <c r="K215" t="s">
        <v>127</v>
      </c>
      <c r="L215">
        <v>204</v>
      </c>
      <c r="M215">
        <v>333</v>
      </c>
      <c r="N215">
        <v>12894</v>
      </c>
      <c r="O215">
        <v>68</v>
      </c>
      <c r="P215">
        <v>75</v>
      </c>
      <c r="Q215">
        <v>-23815</v>
      </c>
    </row>
    <row r="216" spans="1:17" x14ac:dyDescent="0.25">
      <c r="A216">
        <v>50</v>
      </c>
      <c r="B216">
        <v>97</v>
      </c>
      <c r="C216" t="s">
        <v>107</v>
      </c>
      <c r="D216" t="s">
        <v>126</v>
      </c>
      <c r="E216">
        <v>5102</v>
      </c>
      <c r="F216">
        <v>7891</v>
      </c>
      <c r="G216">
        <v>199015</v>
      </c>
      <c r="H216">
        <v>50</v>
      </c>
      <c r="I216">
        <v>97</v>
      </c>
      <c r="J216" t="s">
        <v>107</v>
      </c>
      <c r="K216" t="s">
        <v>126</v>
      </c>
      <c r="L216">
        <v>5102</v>
      </c>
      <c r="M216">
        <v>7891</v>
      </c>
      <c r="N216">
        <v>199015</v>
      </c>
      <c r="O216">
        <v>0</v>
      </c>
      <c r="P216">
        <v>0</v>
      </c>
      <c r="Q216">
        <v>0</v>
      </c>
    </row>
    <row r="217" spans="1:17" x14ac:dyDescent="0.25">
      <c r="A217">
        <v>50</v>
      </c>
      <c r="B217">
        <v>97</v>
      </c>
      <c r="C217" t="s">
        <v>107</v>
      </c>
      <c r="D217" t="s">
        <v>125</v>
      </c>
      <c r="E217">
        <v>6677</v>
      </c>
      <c r="F217">
        <v>10138</v>
      </c>
      <c r="G217">
        <v>373510</v>
      </c>
      <c r="H217">
        <v>50</v>
      </c>
      <c r="I217">
        <v>97</v>
      </c>
      <c r="J217" t="s">
        <v>107</v>
      </c>
      <c r="K217" t="s">
        <v>125</v>
      </c>
      <c r="L217">
        <v>7416</v>
      </c>
      <c r="M217">
        <v>11146</v>
      </c>
      <c r="N217">
        <v>443235</v>
      </c>
      <c r="O217">
        <v>739</v>
      </c>
      <c r="P217">
        <v>1008</v>
      </c>
      <c r="Q217">
        <v>69725</v>
      </c>
    </row>
    <row r="218" spans="1:17" x14ac:dyDescent="0.25">
      <c r="A218">
        <v>50</v>
      </c>
      <c r="B218">
        <v>96</v>
      </c>
      <c r="C218" t="s">
        <v>107</v>
      </c>
      <c r="D218" t="s">
        <v>124</v>
      </c>
      <c r="E218">
        <v>6813</v>
      </c>
      <c r="F218">
        <v>10396</v>
      </c>
      <c r="G218">
        <v>410220</v>
      </c>
      <c r="H218">
        <v>50</v>
      </c>
      <c r="I218">
        <v>96</v>
      </c>
      <c r="J218" t="s">
        <v>107</v>
      </c>
      <c r="K218" t="s">
        <v>124</v>
      </c>
      <c r="L218">
        <v>7620</v>
      </c>
      <c r="M218">
        <v>11479</v>
      </c>
      <c r="N218">
        <v>456129</v>
      </c>
      <c r="O218">
        <v>807</v>
      </c>
      <c r="P218">
        <v>1083</v>
      </c>
      <c r="Q218">
        <v>45909</v>
      </c>
    </row>
    <row r="219" spans="1:17" x14ac:dyDescent="0.25">
      <c r="A219">
        <v>50</v>
      </c>
      <c r="B219">
        <v>51</v>
      </c>
      <c r="C219" t="s">
        <v>109</v>
      </c>
      <c r="D219" t="s">
        <v>110</v>
      </c>
      <c r="E219">
        <v>166</v>
      </c>
      <c r="F219">
        <v>284</v>
      </c>
      <c r="G219">
        <v>10469</v>
      </c>
      <c r="H219">
        <v>50</v>
      </c>
      <c r="I219">
        <v>51</v>
      </c>
      <c r="J219" t="s">
        <v>109</v>
      </c>
      <c r="K219" t="s">
        <v>110</v>
      </c>
      <c r="L219">
        <v>179</v>
      </c>
      <c r="M219">
        <v>298</v>
      </c>
      <c r="N219">
        <v>8425</v>
      </c>
      <c r="O219">
        <v>13</v>
      </c>
      <c r="P219">
        <v>14</v>
      </c>
      <c r="Q219">
        <v>-2044</v>
      </c>
    </row>
    <row r="220" spans="1:17" x14ac:dyDescent="0.25">
      <c r="A220">
        <v>50</v>
      </c>
      <c r="B220">
        <v>53</v>
      </c>
      <c r="C220" t="s">
        <v>111</v>
      </c>
      <c r="D220" t="s">
        <v>112</v>
      </c>
      <c r="E220">
        <v>69</v>
      </c>
      <c r="F220">
        <v>103</v>
      </c>
      <c r="G220">
        <v>3107</v>
      </c>
      <c r="H220">
        <v>50</v>
      </c>
      <c r="I220">
        <v>53</v>
      </c>
      <c r="J220" t="s">
        <v>111</v>
      </c>
      <c r="K220" t="s">
        <v>112</v>
      </c>
      <c r="L220">
        <v>135</v>
      </c>
      <c r="M220">
        <v>174</v>
      </c>
      <c r="N220">
        <v>5582</v>
      </c>
      <c r="O220">
        <v>66</v>
      </c>
      <c r="P220">
        <v>71</v>
      </c>
      <c r="Q220">
        <v>2475</v>
      </c>
    </row>
    <row r="221" spans="1:17" x14ac:dyDescent="0.25">
      <c r="A221">
        <v>50</v>
      </c>
      <c r="B221">
        <v>54</v>
      </c>
      <c r="C221" t="s">
        <v>113</v>
      </c>
      <c r="D221" t="s">
        <v>114</v>
      </c>
      <c r="E221">
        <v>13</v>
      </c>
      <c r="F221">
        <v>24</v>
      </c>
      <c r="G221">
        <v>740</v>
      </c>
      <c r="H221">
        <v>50</v>
      </c>
      <c r="I221">
        <v>54</v>
      </c>
      <c r="J221" t="s">
        <v>113</v>
      </c>
      <c r="K221" t="s">
        <v>114</v>
      </c>
    </row>
    <row r="222" spans="1:17" x14ac:dyDescent="0.25">
      <c r="A222">
        <v>50</v>
      </c>
      <c r="B222">
        <v>55</v>
      </c>
      <c r="C222" t="s">
        <v>115</v>
      </c>
      <c r="D222" t="s">
        <v>116</v>
      </c>
      <c r="E222">
        <v>37</v>
      </c>
      <c r="F222">
        <v>55</v>
      </c>
      <c r="G222">
        <v>1654</v>
      </c>
      <c r="H222">
        <v>50</v>
      </c>
      <c r="I222">
        <v>55</v>
      </c>
      <c r="J222" t="s">
        <v>115</v>
      </c>
      <c r="K222" t="s">
        <v>116</v>
      </c>
      <c r="L222">
        <v>30</v>
      </c>
      <c r="M222">
        <v>50</v>
      </c>
      <c r="N222">
        <v>1557</v>
      </c>
      <c r="O222">
        <v>-7</v>
      </c>
      <c r="P222">
        <v>-5</v>
      </c>
      <c r="Q222">
        <v>-97</v>
      </c>
    </row>
    <row r="223" spans="1:17" x14ac:dyDescent="0.25">
      <c r="A223">
        <v>50</v>
      </c>
      <c r="B223">
        <v>56</v>
      </c>
      <c r="C223" t="s">
        <v>117</v>
      </c>
      <c r="D223" t="s">
        <v>118</v>
      </c>
      <c r="E223">
        <v>19</v>
      </c>
      <c r="F223">
        <v>24</v>
      </c>
      <c r="G223">
        <v>665</v>
      </c>
      <c r="H223">
        <v>50</v>
      </c>
      <c r="I223">
        <v>56</v>
      </c>
      <c r="J223" t="s">
        <v>117</v>
      </c>
      <c r="K223" t="s">
        <v>118</v>
      </c>
      <c r="L223">
        <v>33</v>
      </c>
      <c r="M223">
        <v>35</v>
      </c>
      <c r="N223">
        <v>1148</v>
      </c>
      <c r="O223">
        <v>14</v>
      </c>
      <c r="P223">
        <v>11</v>
      </c>
      <c r="Q223">
        <v>483</v>
      </c>
    </row>
    <row r="224" spans="1:17" x14ac:dyDescent="0.25">
      <c r="A224">
        <v>50</v>
      </c>
      <c r="B224">
        <v>1</v>
      </c>
      <c r="C224" t="s">
        <v>17</v>
      </c>
      <c r="D224" t="s">
        <v>18</v>
      </c>
      <c r="E224">
        <v>25</v>
      </c>
      <c r="F224">
        <v>58</v>
      </c>
      <c r="G224">
        <v>2673</v>
      </c>
      <c r="H224">
        <v>50</v>
      </c>
      <c r="I224">
        <v>1</v>
      </c>
      <c r="J224" t="s">
        <v>17</v>
      </c>
      <c r="K224" t="s">
        <v>18</v>
      </c>
      <c r="L224">
        <v>31</v>
      </c>
      <c r="M224">
        <v>49</v>
      </c>
      <c r="N224">
        <v>1363</v>
      </c>
      <c r="O224">
        <v>6</v>
      </c>
      <c r="P224">
        <v>-9</v>
      </c>
      <c r="Q224">
        <v>-1310</v>
      </c>
    </row>
    <row r="225" spans="1:17" x14ac:dyDescent="0.25">
      <c r="A225">
        <v>50</v>
      </c>
      <c r="B225">
        <v>2</v>
      </c>
      <c r="C225" t="s">
        <v>19</v>
      </c>
      <c r="D225" t="s">
        <v>20</v>
      </c>
      <c r="E225">
        <v>45</v>
      </c>
      <c r="F225">
        <v>69</v>
      </c>
      <c r="G225">
        <v>1939</v>
      </c>
      <c r="H225">
        <v>50</v>
      </c>
      <c r="I225">
        <v>2</v>
      </c>
      <c r="J225" t="s">
        <v>19</v>
      </c>
      <c r="K225" t="s">
        <v>20</v>
      </c>
      <c r="L225">
        <v>46</v>
      </c>
      <c r="M225">
        <v>77</v>
      </c>
      <c r="N225">
        <v>1788</v>
      </c>
      <c r="O225">
        <v>1</v>
      </c>
      <c r="P225">
        <v>8</v>
      </c>
      <c r="Q225">
        <v>-151</v>
      </c>
    </row>
    <row r="226" spans="1:17" x14ac:dyDescent="0.25">
      <c r="A226">
        <v>50</v>
      </c>
      <c r="B226">
        <v>4</v>
      </c>
      <c r="C226" t="s">
        <v>21</v>
      </c>
      <c r="D226" t="s">
        <v>22</v>
      </c>
      <c r="E226">
        <v>114</v>
      </c>
      <c r="F226">
        <v>190</v>
      </c>
      <c r="G226">
        <v>6333</v>
      </c>
      <c r="H226">
        <v>50</v>
      </c>
      <c r="I226">
        <v>4</v>
      </c>
      <c r="J226" t="s">
        <v>21</v>
      </c>
      <c r="K226" t="s">
        <v>22</v>
      </c>
      <c r="L226">
        <v>162</v>
      </c>
      <c r="M226">
        <v>288</v>
      </c>
      <c r="N226">
        <v>11337</v>
      </c>
      <c r="O226">
        <v>48</v>
      </c>
      <c r="P226">
        <v>98</v>
      </c>
      <c r="Q226">
        <v>5004</v>
      </c>
    </row>
    <row r="227" spans="1:17" x14ac:dyDescent="0.25">
      <c r="A227">
        <v>50</v>
      </c>
      <c r="B227">
        <v>5</v>
      </c>
      <c r="C227" t="s">
        <v>23</v>
      </c>
      <c r="D227" t="s">
        <v>24</v>
      </c>
      <c r="E227">
        <v>14</v>
      </c>
      <c r="F227">
        <v>22</v>
      </c>
      <c r="G227">
        <v>468</v>
      </c>
      <c r="H227">
        <v>50</v>
      </c>
      <c r="I227">
        <v>5</v>
      </c>
      <c r="J227" t="s">
        <v>23</v>
      </c>
      <c r="K227" t="s">
        <v>24</v>
      </c>
      <c r="L227">
        <v>19</v>
      </c>
      <c r="M227">
        <v>37</v>
      </c>
      <c r="N227">
        <v>3055</v>
      </c>
      <c r="O227">
        <v>5</v>
      </c>
      <c r="P227">
        <v>15</v>
      </c>
      <c r="Q227">
        <v>2587</v>
      </c>
    </row>
    <row r="228" spans="1:17" x14ac:dyDescent="0.25">
      <c r="A228">
        <v>50</v>
      </c>
      <c r="B228">
        <v>6</v>
      </c>
      <c r="C228" t="s">
        <v>25</v>
      </c>
      <c r="D228" t="s">
        <v>26</v>
      </c>
      <c r="E228">
        <v>420</v>
      </c>
      <c r="F228">
        <v>643</v>
      </c>
      <c r="G228">
        <v>32821</v>
      </c>
      <c r="H228">
        <v>50</v>
      </c>
      <c r="I228">
        <v>6</v>
      </c>
      <c r="J228" t="s">
        <v>25</v>
      </c>
      <c r="K228" t="s">
        <v>26</v>
      </c>
      <c r="L228">
        <v>442</v>
      </c>
      <c r="M228">
        <v>620</v>
      </c>
      <c r="N228">
        <v>22879</v>
      </c>
      <c r="O228">
        <v>22</v>
      </c>
      <c r="P228">
        <v>-23</v>
      </c>
      <c r="Q228">
        <v>-9942</v>
      </c>
    </row>
    <row r="229" spans="1:17" x14ac:dyDescent="0.25">
      <c r="A229">
        <v>50</v>
      </c>
      <c r="B229">
        <v>8</v>
      </c>
      <c r="C229" t="s">
        <v>27</v>
      </c>
      <c r="D229" t="s">
        <v>28</v>
      </c>
      <c r="E229">
        <v>204</v>
      </c>
      <c r="F229">
        <v>305</v>
      </c>
      <c r="G229">
        <v>9709</v>
      </c>
      <c r="H229">
        <v>50</v>
      </c>
      <c r="I229">
        <v>8</v>
      </c>
      <c r="J229" t="s">
        <v>27</v>
      </c>
      <c r="K229" t="s">
        <v>28</v>
      </c>
      <c r="L229">
        <v>322</v>
      </c>
      <c r="M229">
        <v>440</v>
      </c>
      <c r="N229">
        <v>12706</v>
      </c>
      <c r="O229">
        <v>118</v>
      </c>
      <c r="P229">
        <v>135</v>
      </c>
      <c r="Q229">
        <v>2997</v>
      </c>
    </row>
    <row r="230" spans="1:17" x14ac:dyDescent="0.25">
      <c r="A230">
        <v>50</v>
      </c>
      <c r="B230">
        <v>9</v>
      </c>
      <c r="C230" t="s">
        <v>29</v>
      </c>
      <c r="D230" t="s">
        <v>30</v>
      </c>
      <c r="E230">
        <v>474</v>
      </c>
      <c r="F230">
        <v>724</v>
      </c>
      <c r="G230">
        <v>41468</v>
      </c>
      <c r="H230">
        <v>50</v>
      </c>
      <c r="I230">
        <v>9</v>
      </c>
      <c r="J230" t="s">
        <v>29</v>
      </c>
      <c r="K230" t="s">
        <v>30</v>
      </c>
      <c r="L230">
        <v>316</v>
      </c>
      <c r="M230">
        <v>460</v>
      </c>
      <c r="N230">
        <v>17839</v>
      </c>
      <c r="O230">
        <v>-158</v>
      </c>
      <c r="P230">
        <v>-264</v>
      </c>
      <c r="Q230">
        <v>-23629</v>
      </c>
    </row>
    <row r="231" spans="1:17" x14ac:dyDescent="0.25">
      <c r="A231">
        <v>50</v>
      </c>
      <c r="B231">
        <v>10</v>
      </c>
      <c r="C231" t="s">
        <v>31</v>
      </c>
      <c r="D231" t="s">
        <v>32</v>
      </c>
      <c r="E231">
        <v>21</v>
      </c>
      <c r="F231">
        <v>36</v>
      </c>
      <c r="G231">
        <v>1449</v>
      </c>
      <c r="H231">
        <v>50</v>
      </c>
      <c r="I231">
        <v>10</v>
      </c>
      <c r="J231" t="s">
        <v>31</v>
      </c>
      <c r="K231" t="s">
        <v>32</v>
      </c>
      <c r="L231">
        <v>33</v>
      </c>
      <c r="M231">
        <v>64</v>
      </c>
      <c r="N231">
        <v>2248</v>
      </c>
      <c r="O231">
        <v>12</v>
      </c>
      <c r="P231">
        <v>28</v>
      </c>
      <c r="Q231">
        <v>799</v>
      </c>
    </row>
    <row r="232" spans="1:17" x14ac:dyDescent="0.25">
      <c r="A232">
        <v>50</v>
      </c>
      <c r="B232">
        <v>11</v>
      </c>
      <c r="C232" t="s">
        <v>33</v>
      </c>
      <c r="D232" t="s">
        <v>34</v>
      </c>
      <c r="E232">
        <v>44</v>
      </c>
      <c r="F232">
        <v>67</v>
      </c>
      <c r="G232">
        <v>4522</v>
      </c>
      <c r="H232">
        <v>50</v>
      </c>
      <c r="I232">
        <v>11</v>
      </c>
      <c r="J232" t="s">
        <v>33</v>
      </c>
      <c r="K232" t="s">
        <v>34</v>
      </c>
      <c r="L232">
        <v>69</v>
      </c>
      <c r="M232">
        <v>81</v>
      </c>
      <c r="N232">
        <v>3544</v>
      </c>
      <c r="O232">
        <v>25</v>
      </c>
      <c r="P232">
        <v>14</v>
      </c>
      <c r="Q232">
        <v>-978</v>
      </c>
    </row>
    <row r="233" spans="1:17" x14ac:dyDescent="0.25">
      <c r="A233">
        <v>50</v>
      </c>
      <c r="B233">
        <v>12</v>
      </c>
      <c r="C233" t="s">
        <v>35</v>
      </c>
      <c r="D233" t="s">
        <v>36</v>
      </c>
      <c r="E233">
        <v>607</v>
      </c>
      <c r="F233">
        <v>912</v>
      </c>
      <c r="G233">
        <v>27922</v>
      </c>
      <c r="H233">
        <v>50</v>
      </c>
      <c r="I233">
        <v>12</v>
      </c>
      <c r="J233" t="s">
        <v>35</v>
      </c>
      <c r="K233" t="s">
        <v>36</v>
      </c>
      <c r="L233">
        <v>1124</v>
      </c>
      <c r="M233">
        <v>1932</v>
      </c>
      <c r="N233">
        <v>102788</v>
      </c>
      <c r="O233">
        <v>517</v>
      </c>
      <c r="P233">
        <v>1020</v>
      </c>
      <c r="Q233">
        <v>74866</v>
      </c>
    </row>
    <row r="234" spans="1:17" x14ac:dyDescent="0.25">
      <c r="A234">
        <v>50</v>
      </c>
      <c r="B234">
        <v>57</v>
      </c>
      <c r="C234" t="s">
        <v>119</v>
      </c>
      <c r="D234" t="s">
        <v>120</v>
      </c>
      <c r="E234">
        <v>151</v>
      </c>
      <c r="F234">
        <v>271</v>
      </c>
      <c r="G234">
        <v>8664</v>
      </c>
      <c r="H234">
        <v>50</v>
      </c>
      <c r="I234">
        <v>57</v>
      </c>
      <c r="J234" t="s">
        <v>119</v>
      </c>
      <c r="K234" t="s">
        <v>120</v>
      </c>
      <c r="L234">
        <v>162</v>
      </c>
      <c r="M234">
        <v>262</v>
      </c>
      <c r="N234">
        <v>10695</v>
      </c>
      <c r="O234">
        <v>11</v>
      </c>
      <c r="P234">
        <v>-9</v>
      </c>
      <c r="Q234">
        <v>2031</v>
      </c>
    </row>
    <row r="235" spans="1:17" x14ac:dyDescent="0.25">
      <c r="A235">
        <v>50</v>
      </c>
      <c r="B235">
        <v>13</v>
      </c>
      <c r="C235" t="s">
        <v>37</v>
      </c>
      <c r="D235" t="s">
        <v>38</v>
      </c>
      <c r="E235">
        <v>103</v>
      </c>
      <c r="F235">
        <v>177</v>
      </c>
      <c r="G235">
        <v>4770</v>
      </c>
      <c r="H235">
        <v>50</v>
      </c>
      <c r="I235">
        <v>13</v>
      </c>
      <c r="J235" t="s">
        <v>37</v>
      </c>
      <c r="K235" t="s">
        <v>38</v>
      </c>
      <c r="L235">
        <v>145</v>
      </c>
      <c r="M235">
        <v>259</v>
      </c>
      <c r="N235">
        <v>7788</v>
      </c>
      <c r="O235">
        <v>42</v>
      </c>
      <c r="P235">
        <v>82</v>
      </c>
      <c r="Q235">
        <v>3018</v>
      </c>
    </row>
    <row r="236" spans="1:17" x14ac:dyDescent="0.25">
      <c r="A236">
        <v>50</v>
      </c>
      <c r="B236">
        <v>15</v>
      </c>
      <c r="C236" t="s">
        <v>39</v>
      </c>
      <c r="D236" t="s">
        <v>40</v>
      </c>
      <c r="E236">
        <v>35</v>
      </c>
      <c r="F236">
        <v>60</v>
      </c>
      <c r="G236">
        <v>1127</v>
      </c>
      <c r="H236">
        <v>50</v>
      </c>
      <c r="I236">
        <v>15</v>
      </c>
      <c r="J236" t="s">
        <v>39</v>
      </c>
      <c r="K236" t="s">
        <v>40</v>
      </c>
      <c r="L236">
        <v>43</v>
      </c>
      <c r="M236">
        <v>71</v>
      </c>
      <c r="N236">
        <v>496</v>
      </c>
      <c r="O236">
        <v>8</v>
      </c>
      <c r="P236">
        <v>11</v>
      </c>
      <c r="Q236">
        <v>-631</v>
      </c>
    </row>
    <row r="237" spans="1:17" x14ac:dyDescent="0.25">
      <c r="A237">
        <v>50</v>
      </c>
      <c r="B237">
        <v>16</v>
      </c>
      <c r="C237" t="s">
        <v>41</v>
      </c>
      <c r="D237" t="s">
        <v>42</v>
      </c>
      <c r="E237">
        <v>19</v>
      </c>
      <c r="F237">
        <v>41</v>
      </c>
      <c r="G237">
        <v>809</v>
      </c>
      <c r="H237">
        <v>50</v>
      </c>
      <c r="I237">
        <v>16</v>
      </c>
      <c r="J237" t="s">
        <v>41</v>
      </c>
      <c r="K237" t="s">
        <v>42</v>
      </c>
      <c r="L237">
        <v>40</v>
      </c>
      <c r="M237">
        <v>62</v>
      </c>
      <c r="N237">
        <v>1558</v>
      </c>
      <c r="O237">
        <v>21</v>
      </c>
      <c r="P237">
        <v>21</v>
      </c>
      <c r="Q237">
        <v>749</v>
      </c>
    </row>
    <row r="238" spans="1:17" x14ac:dyDescent="0.25">
      <c r="A238">
        <v>50</v>
      </c>
      <c r="B238">
        <v>17</v>
      </c>
      <c r="C238" t="s">
        <v>43</v>
      </c>
      <c r="D238" t="s">
        <v>44</v>
      </c>
      <c r="E238">
        <v>110</v>
      </c>
      <c r="F238">
        <v>178</v>
      </c>
      <c r="G238">
        <v>12352</v>
      </c>
      <c r="H238">
        <v>50</v>
      </c>
      <c r="I238">
        <v>17</v>
      </c>
      <c r="J238" t="s">
        <v>43</v>
      </c>
      <c r="K238" t="s">
        <v>44</v>
      </c>
      <c r="L238">
        <v>106</v>
      </c>
      <c r="M238">
        <v>172</v>
      </c>
      <c r="N238">
        <v>7236</v>
      </c>
      <c r="O238">
        <v>-4</v>
      </c>
      <c r="P238">
        <v>-6</v>
      </c>
      <c r="Q238">
        <v>-5116</v>
      </c>
    </row>
    <row r="239" spans="1:17" x14ac:dyDescent="0.25">
      <c r="A239">
        <v>50</v>
      </c>
      <c r="B239">
        <v>18</v>
      </c>
      <c r="C239" t="s">
        <v>45</v>
      </c>
      <c r="D239" t="s">
        <v>46</v>
      </c>
      <c r="E239">
        <v>49</v>
      </c>
      <c r="F239">
        <v>98</v>
      </c>
      <c r="G239">
        <v>2950</v>
      </c>
      <c r="H239">
        <v>50</v>
      </c>
      <c r="I239">
        <v>18</v>
      </c>
      <c r="J239" t="s">
        <v>45</v>
      </c>
      <c r="K239" t="s">
        <v>46</v>
      </c>
      <c r="L239">
        <v>42</v>
      </c>
      <c r="M239">
        <v>72</v>
      </c>
      <c r="N239">
        <v>2116</v>
      </c>
      <c r="O239">
        <v>-7</v>
      </c>
      <c r="P239">
        <v>-26</v>
      </c>
      <c r="Q239">
        <v>-834</v>
      </c>
    </row>
    <row r="240" spans="1:17" x14ac:dyDescent="0.25">
      <c r="A240">
        <v>50</v>
      </c>
      <c r="B240">
        <v>19</v>
      </c>
      <c r="C240" t="s">
        <v>47</v>
      </c>
      <c r="D240" t="s">
        <v>48</v>
      </c>
      <c r="E240">
        <v>25</v>
      </c>
      <c r="F240">
        <v>41</v>
      </c>
      <c r="G240">
        <v>1230</v>
      </c>
      <c r="H240">
        <v>50</v>
      </c>
      <c r="I240">
        <v>19</v>
      </c>
      <c r="J240" t="s">
        <v>47</v>
      </c>
      <c r="K240" t="s">
        <v>48</v>
      </c>
      <c r="L240">
        <v>26</v>
      </c>
      <c r="M240">
        <v>48</v>
      </c>
      <c r="N240">
        <v>922</v>
      </c>
      <c r="O240">
        <v>1</v>
      </c>
      <c r="P240">
        <v>7</v>
      </c>
      <c r="Q240">
        <v>-308</v>
      </c>
    </row>
    <row r="241" spans="1:17" x14ac:dyDescent="0.25">
      <c r="A241">
        <v>50</v>
      </c>
      <c r="B241">
        <v>20</v>
      </c>
      <c r="C241" t="s">
        <v>49</v>
      </c>
      <c r="D241" t="s">
        <v>50</v>
      </c>
      <c r="E241">
        <v>30</v>
      </c>
      <c r="F241">
        <v>66</v>
      </c>
      <c r="G241">
        <v>1532</v>
      </c>
      <c r="H241">
        <v>50</v>
      </c>
      <c r="I241">
        <v>20</v>
      </c>
      <c r="J241" t="s">
        <v>49</v>
      </c>
      <c r="K241" t="s">
        <v>50</v>
      </c>
      <c r="L241">
        <v>21</v>
      </c>
      <c r="M241">
        <v>35</v>
      </c>
      <c r="N241">
        <v>760</v>
      </c>
      <c r="O241">
        <v>-9</v>
      </c>
      <c r="P241">
        <v>-31</v>
      </c>
      <c r="Q241">
        <v>-772</v>
      </c>
    </row>
    <row r="242" spans="1:17" x14ac:dyDescent="0.25">
      <c r="A242">
        <v>50</v>
      </c>
      <c r="B242">
        <v>21</v>
      </c>
      <c r="C242" t="s">
        <v>51</v>
      </c>
      <c r="D242" t="s">
        <v>52</v>
      </c>
      <c r="E242">
        <v>20</v>
      </c>
      <c r="F242">
        <v>26</v>
      </c>
      <c r="G242">
        <v>989</v>
      </c>
      <c r="H242">
        <v>50</v>
      </c>
      <c r="I242">
        <v>21</v>
      </c>
      <c r="J242" t="s">
        <v>51</v>
      </c>
      <c r="K242" t="s">
        <v>52</v>
      </c>
      <c r="L242">
        <v>48</v>
      </c>
      <c r="M242">
        <v>96</v>
      </c>
      <c r="N242">
        <v>2332</v>
      </c>
      <c r="O242">
        <v>28</v>
      </c>
      <c r="P242">
        <v>70</v>
      </c>
      <c r="Q242">
        <v>1343</v>
      </c>
    </row>
    <row r="243" spans="1:17" x14ac:dyDescent="0.25">
      <c r="A243">
        <v>50</v>
      </c>
      <c r="B243">
        <v>22</v>
      </c>
      <c r="C243" t="s">
        <v>53</v>
      </c>
      <c r="D243" t="s">
        <v>54</v>
      </c>
      <c r="E243">
        <v>32</v>
      </c>
      <c r="F243">
        <v>54</v>
      </c>
      <c r="G243">
        <v>1480</v>
      </c>
      <c r="H243">
        <v>50</v>
      </c>
      <c r="I243">
        <v>22</v>
      </c>
      <c r="J243" t="s">
        <v>53</v>
      </c>
      <c r="K243" t="s">
        <v>54</v>
      </c>
      <c r="L243">
        <v>39</v>
      </c>
      <c r="M243">
        <v>70</v>
      </c>
      <c r="N243">
        <v>2075</v>
      </c>
      <c r="O243">
        <v>7</v>
      </c>
      <c r="P243">
        <v>16</v>
      </c>
      <c r="Q243">
        <v>595</v>
      </c>
    </row>
    <row r="244" spans="1:17" x14ac:dyDescent="0.25">
      <c r="A244">
        <v>50</v>
      </c>
      <c r="B244">
        <v>23</v>
      </c>
      <c r="C244" t="s">
        <v>55</v>
      </c>
      <c r="D244" t="s">
        <v>56</v>
      </c>
      <c r="E244">
        <v>243</v>
      </c>
      <c r="F244">
        <v>363</v>
      </c>
      <c r="G244">
        <v>9900</v>
      </c>
      <c r="H244">
        <v>50</v>
      </c>
      <c r="I244">
        <v>23</v>
      </c>
      <c r="J244" t="s">
        <v>55</v>
      </c>
      <c r="K244" t="s">
        <v>56</v>
      </c>
      <c r="L244">
        <v>373</v>
      </c>
      <c r="M244">
        <v>639</v>
      </c>
      <c r="N244">
        <v>18872</v>
      </c>
      <c r="O244">
        <v>130</v>
      </c>
      <c r="P244">
        <v>276</v>
      </c>
      <c r="Q244">
        <v>8972</v>
      </c>
    </row>
    <row r="245" spans="1:17" x14ac:dyDescent="0.25">
      <c r="A245">
        <v>50</v>
      </c>
      <c r="B245">
        <v>24</v>
      </c>
      <c r="C245" t="s">
        <v>57</v>
      </c>
      <c r="D245" t="s">
        <v>58</v>
      </c>
      <c r="E245">
        <v>128</v>
      </c>
      <c r="F245">
        <v>209</v>
      </c>
      <c r="G245">
        <v>10580</v>
      </c>
      <c r="H245">
        <v>50</v>
      </c>
      <c r="I245">
        <v>24</v>
      </c>
      <c r="J245" t="s">
        <v>57</v>
      </c>
      <c r="K245" t="s">
        <v>58</v>
      </c>
      <c r="L245">
        <v>130</v>
      </c>
      <c r="M245">
        <v>181</v>
      </c>
      <c r="N245">
        <v>6546</v>
      </c>
      <c r="O245">
        <v>2</v>
      </c>
      <c r="P245">
        <v>-28</v>
      </c>
      <c r="Q245">
        <v>-4034</v>
      </c>
    </row>
    <row r="246" spans="1:17" x14ac:dyDescent="0.25">
      <c r="A246">
        <v>50</v>
      </c>
      <c r="B246">
        <v>25</v>
      </c>
      <c r="C246" t="s">
        <v>59</v>
      </c>
      <c r="D246" t="s">
        <v>60</v>
      </c>
      <c r="E246">
        <v>1277</v>
      </c>
      <c r="F246">
        <v>1881</v>
      </c>
      <c r="G246">
        <v>85651</v>
      </c>
      <c r="H246">
        <v>50</v>
      </c>
      <c r="I246">
        <v>25</v>
      </c>
      <c r="J246" t="s">
        <v>59</v>
      </c>
      <c r="K246" t="s">
        <v>60</v>
      </c>
      <c r="L246">
        <v>1161</v>
      </c>
      <c r="M246">
        <v>1570</v>
      </c>
      <c r="N246">
        <v>63835</v>
      </c>
      <c r="O246">
        <v>-116</v>
      </c>
      <c r="P246">
        <v>-311</v>
      </c>
      <c r="Q246">
        <v>-21816</v>
      </c>
    </row>
    <row r="247" spans="1:17" x14ac:dyDescent="0.25">
      <c r="A247">
        <v>50</v>
      </c>
      <c r="B247">
        <v>26</v>
      </c>
      <c r="C247" t="s">
        <v>61</v>
      </c>
      <c r="D247" t="s">
        <v>62</v>
      </c>
      <c r="E247">
        <v>93</v>
      </c>
      <c r="F247">
        <v>144</v>
      </c>
      <c r="G247">
        <v>4345</v>
      </c>
      <c r="H247">
        <v>50</v>
      </c>
      <c r="I247">
        <v>26</v>
      </c>
      <c r="J247" t="s">
        <v>61</v>
      </c>
      <c r="K247" t="s">
        <v>62</v>
      </c>
      <c r="L247">
        <v>115</v>
      </c>
      <c r="M247">
        <v>204</v>
      </c>
      <c r="N247">
        <v>7457</v>
      </c>
      <c r="O247">
        <v>22</v>
      </c>
      <c r="P247">
        <v>60</v>
      </c>
      <c r="Q247">
        <v>3112</v>
      </c>
    </row>
    <row r="248" spans="1:17" x14ac:dyDescent="0.25">
      <c r="A248">
        <v>50</v>
      </c>
      <c r="B248">
        <v>27</v>
      </c>
      <c r="C248" t="s">
        <v>63</v>
      </c>
      <c r="D248" t="s">
        <v>64</v>
      </c>
      <c r="E248">
        <v>56</v>
      </c>
      <c r="F248">
        <v>96</v>
      </c>
      <c r="G248">
        <v>6622</v>
      </c>
      <c r="H248">
        <v>50</v>
      </c>
      <c r="I248">
        <v>27</v>
      </c>
      <c r="J248" t="s">
        <v>63</v>
      </c>
      <c r="K248" t="s">
        <v>64</v>
      </c>
      <c r="L248">
        <v>78</v>
      </c>
      <c r="M248">
        <v>141</v>
      </c>
      <c r="N248">
        <v>4071</v>
      </c>
      <c r="O248">
        <v>22</v>
      </c>
      <c r="P248">
        <v>45</v>
      </c>
      <c r="Q248">
        <v>-2551</v>
      </c>
    </row>
    <row r="249" spans="1:17" x14ac:dyDescent="0.25">
      <c r="A249">
        <v>50</v>
      </c>
      <c r="B249">
        <v>28</v>
      </c>
      <c r="C249" t="s">
        <v>65</v>
      </c>
      <c r="D249" t="s">
        <v>66</v>
      </c>
      <c r="E249">
        <v>20</v>
      </c>
      <c r="F249">
        <v>46</v>
      </c>
      <c r="G249">
        <v>1203</v>
      </c>
      <c r="H249">
        <v>50</v>
      </c>
      <c r="I249">
        <v>28</v>
      </c>
      <c r="J249" t="s">
        <v>65</v>
      </c>
      <c r="K249" t="s">
        <v>66</v>
      </c>
      <c r="L249">
        <v>11</v>
      </c>
      <c r="M249">
        <v>21</v>
      </c>
      <c r="N249">
        <v>670</v>
      </c>
      <c r="O249">
        <v>-9</v>
      </c>
      <c r="P249">
        <v>-25</v>
      </c>
      <c r="Q249">
        <v>-533</v>
      </c>
    </row>
    <row r="250" spans="1:17" x14ac:dyDescent="0.25">
      <c r="A250">
        <v>50</v>
      </c>
      <c r="B250">
        <v>29</v>
      </c>
      <c r="C250" t="s">
        <v>67</v>
      </c>
      <c r="D250" t="s">
        <v>68</v>
      </c>
      <c r="E250">
        <v>40</v>
      </c>
      <c r="F250">
        <v>62</v>
      </c>
      <c r="G250">
        <v>2500</v>
      </c>
      <c r="H250">
        <v>50</v>
      </c>
      <c r="I250">
        <v>29</v>
      </c>
      <c r="J250" t="s">
        <v>67</v>
      </c>
      <c r="K250" t="s">
        <v>68</v>
      </c>
      <c r="L250">
        <v>44</v>
      </c>
      <c r="M250">
        <v>69</v>
      </c>
      <c r="N250">
        <v>2236</v>
      </c>
      <c r="O250">
        <v>4</v>
      </c>
      <c r="P250">
        <v>7</v>
      </c>
      <c r="Q250">
        <v>-264</v>
      </c>
    </row>
    <row r="251" spans="1:17" x14ac:dyDescent="0.25">
      <c r="A251">
        <v>50</v>
      </c>
      <c r="B251">
        <v>30</v>
      </c>
      <c r="C251" t="s">
        <v>69</v>
      </c>
      <c r="D251" t="s">
        <v>70</v>
      </c>
      <c r="E251">
        <v>50</v>
      </c>
      <c r="F251">
        <v>81</v>
      </c>
      <c r="G251">
        <v>2240</v>
      </c>
      <c r="H251">
        <v>50</v>
      </c>
      <c r="I251">
        <v>30</v>
      </c>
      <c r="J251" t="s">
        <v>69</v>
      </c>
      <c r="K251" t="s">
        <v>70</v>
      </c>
      <c r="L251">
        <v>64</v>
      </c>
      <c r="M251">
        <v>101</v>
      </c>
      <c r="N251">
        <v>3209</v>
      </c>
      <c r="O251">
        <v>14</v>
      </c>
      <c r="P251">
        <v>20</v>
      </c>
      <c r="Q251">
        <v>969</v>
      </c>
    </row>
    <row r="252" spans="1:17" x14ac:dyDescent="0.25">
      <c r="A252">
        <v>50</v>
      </c>
      <c r="B252">
        <v>31</v>
      </c>
      <c r="C252" t="s">
        <v>71</v>
      </c>
      <c r="D252" t="s">
        <v>72</v>
      </c>
      <c r="E252">
        <v>16</v>
      </c>
      <c r="F252">
        <v>35</v>
      </c>
      <c r="G252">
        <v>1199</v>
      </c>
      <c r="H252">
        <v>50</v>
      </c>
      <c r="I252">
        <v>31</v>
      </c>
      <c r="J252" t="s">
        <v>71</v>
      </c>
      <c r="K252" t="s">
        <v>72</v>
      </c>
      <c r="L252">
        <v>17</v>
      </c>
      <c r="M252">
        <v>23</v>
      </c>
      <c r="N252">
        <v>2342</v>
      </c>
      <c r="O252">
        <v>1</v>
      </c>
      <c r="P252">
        <v>-12</v>
      </c>
      <c r="Q252">
        <v>1143</v>
      </c>
    </row>
    <row r="253" spans="1:17" x14ac:dyDescent="0.25">
      <c r="A253">
        <v>50</v>
      </c>
      <c r="B253">
        <v>32</v>
      </c>
      <c r="C253" t="s">
        <v>73</v>
      </c>
      <c r="D253" t="s">
        <v>74</v>
      </c>
      <c r="E253">
        <v>25</v>
      </c>
      <c r="F253">
        <v>38</v>
      </c>
      <c r="G253">
        <v>1178</v>
      </c>
      <c r="H253">
        <v>50</v>
      </c>
      <c r="I253">
        <v>32</v>
      </c>
      <c r="J253" t="s">
        <v>73</v>
      </c>
      <c r="K253" t="s">
        <v>74</v>
      </c>
      <c r="L253">
        <v>44</v>
      </c>
      <c r="M253">
        <v>75</v>
      </c>
      <c r="N253">
        <v>3433</v>
      </c>
      <c r="O253">
        <v>19</v>
      </c>
      <c r="P253">
        <v>37</v>
      </c>
      <c r="Q253">
        <v>2255</v>
      </c>
    </row>
    <row r="254" spans="1:17" x14ac:dyDescent="0.25">
      <c r="A254">
        <v>50</v>
      </c>
      <c r="B254">
        <v>33</v>
      </c>
      <c r="C254" t="s">
        <v>75</v>
      </c>
      <c r="D254" t="s">
        <v>76</v>
      </c>
      <c r="E254">
        <v>1280</v>
      </c>
      <c r="F254">
        <v>1983</v>
      </c>
      <c r="G254">
        <v>60626</v>
      </c>
      <c r="H254">
        <v>50</v>
      </c>
      <c r="I254">
        <v>33</v>
      </c>
      <c r="J254" t="s">
        <v>75</v>
      </c>
      <c r="K254" t="s">
        <v>76</v>
      </c>
      <c r="L254">
        <v>1382</v>
      </c>
      <c r="M254">
        <v>2198</v>
      </c>
      <c r="N254">
        <v>74127</v>
      </c>
      <c r="O254">
        <v>102</v>
      </c>
      <c r="P254">
        <v>215</v>
      </c>
      <c r="Q254">
        <v>13501</v>
      </c>
    </row>
    <row r="255" spans="1:17" x14ac:dyDescent="0.25">
      <c r="A255">
        <v>50</v>
      </c>
      <c r="B255">
        <v>34</v>
      </c>
      <c r="C255" t="s">
        <v>77</v>
      </c>
      <c r="D255" t="s">
        <v>78</v>
      </c>
      <c r="E255">
        <v>322</v>
      </c>
      <c r="F255">
        <v>534</v>
      </c>
      <c r="G255">
        <v>26620</v>
      </c>
      <c r="H255">
        <v>50</v>
      </c>
      <c r="I255">
        <v>34</v>
      </c>
      <c r="J255" t="s">
        <v>77</v>
      </c>
      <c r="K255" t="s">
        <v>78</v>
      </c>
      <c r="L255">
        <v>171</v>
      </c>
      <c r="M255">
        <v>238</v>
      </c>
      <c r="N255">
        <v>9280</v>
      </c>
      <c r="O255">
        <v>-151</v>
      </c>
      <c r="P255">
        <v>-296</v>
      </c>
      <c r="Q255">
        <v>-17340</v>
      </c>
    </row>
    <row r="256" spans="1:17" x14ac:dyDescent="0.25">
      <c r="A256">
        <v>50</v>
      </c>
      <c r="B256">
        <v>35</v>
      </c>
      <c r="C256" t="s">
        <v>79</v>
      </c>
      <c r="D256" t="s">
        <v>80</v>
      </c>
      <c r="E256">
        <v>42</v>
      </c>
      <c r="F256">
        <v>80</v>
      </c>
      <c r="G256">
        <v>2696</v>
      </c>
      <c r="H256">
        <v>50</v>
      </c>
      <c r="I256">
        <v>35</v>
      </c>
      <c r="J256" t="s">
        <v>79</v>
      </c>
      <c r="K256" t="s">
        <v>80</v>
      </c>
      <c r="L256">
        <v>54</v>
      </c>
      <c r="M256">
        <v>80</v>
      </c>
      <c r="N256">
        <v>2517</v>
      </c>
      <c r="O256">
        <v>12</v>
      </c>
      <c r="P256">
        <v>0</v>
      </c>
      <c r="Q256">
        <v>-179</v>
      </c>
    </row>
    <row r="257" spans="1:17" x14ac:dyDescent="0.25">
      <c r="A257">
        <v>50</v>
      </c>
      <c r="B257">
        <v>36</v>
      </c>
      <c r="C257" t="s">
        <v>81</v>
      </c>
      <c r="D257" t="s">
        <v>82</v>
      </c>
      <c r="E257">
        <v>1569</v>
      </c>
      <c r="F257">
        <v>2375</v>
      </c>
      <c r="G257">
        <v>95141</v>
      </c>
      <c r="H257">
        <v>50</v>
      </c>
      <c r="I257">
        <v>36</v>
      </c>
      <c r="J257" t="s">
        <v>81</v>
      </c>
      <c r="K257" t="s">
        <v>82</v>
      </c>
      <c r="L257">
        <v>1208</v>
      </c>
      <c r="M257">
        <v>1928</v>
      </c>
      <c r="N257">
        <v>66967</v>
      </c>
      <c r="O257">
        <v>-361</v>
      </c>
      <c r="P257">
        <v>-447</v>
      </c>
      <c r="Q257">
        <v>-28174</v>
      </c>
    </row>
    <row r="258" spans="1:17" x14ac:dyDescent="0.25">
      <c r="A258">
        <v>50</v>
      </c>
      <c r="B258">
        <v>37</v>
      </c>
      <c r="C258" t="s">
        <v>83</v>
      </c>
      <c r="D258" t="s">
        <v>84</v>
      </c>
      <c r="E258">
        <v>218</v>
      </c>
      <c r="F258">
        <v>377</v>
      </c>
      <c r="G258">
        <v>8908</v>
      </c>
      <c r="H258">
        <v>50</v>
      </c>
      <c r="I258">
        <v>37</v>
      </c>
      <c r="J258" t="s">
        <v>83</v>
      </c>
      <c r="K258" t="s">
        <v>84</v>
      </c>
      <c r="L258">
        <v>472</v>
      </c>
      <c r="M258">
        <v>810</v>
      </c>
      <c r="N258">
        <v>23076</v>
      </c>
      <c r="O258">
        <v>254</v>
      </c>
      <c r="P258">
        <v>433</v>
      </c>
      <c r="Q258">
        <v>14168</v>
      </c>
    </row>
    <row r="259" spans="1:17" x14ac:dyDescent="0.25">
      <c r="A259">
        <v>50</v>
      </c>
      <c r="B259">
        <v>38</v>
      </c>
      <c r="C259" t="s">
        <v>85</v>
      </c>
      <c r="D259" t="s">
        <v>86</v>
      </c>
      <c r="H259">
        <v>50</v>
      </c>
      <c r="I259">
        <v>38</v>
      </c>
      <c r="J259" t="s">
        <v>85</v>
      </c>
      <c r="K259" t="s">
        <v>86</v>
      </c>
    </row>
    <row r="260" spans="1:17" x14ac:dyDescent="0.25">
      <c r="A260">
        <v>50</v>
      </c>
      <c r="B260">
        <v>39</v>
      </c>
      <c r="C260" t="s">
        <v>87</v>
      </c>
      <c r="D260" t="s">
        <v>88</v>
      </c>
      <c r="E260">
        <v>127</v>
      </c>
      <c r="F260">
        <v>213</v>
      </c>
      <c r="G260">
        <v>9037</v>
      </c>
      <c r="H260">
        <v>50</v>
      </c>
      <c r="I260">
        <v>39</v>
      </c>
      <c r="J260" t="s">
        <v>87</v>
      </c>
      <c r="K260" t="s">
        <v>88</v>
      </c>
      <c r="L260">
        <v>121</v>
      </c>
      <c r="M260">
        <v>217</v>
      </c>
      <c r="N260">
        <v>5968</v>
      </c>
      <c r="O260">
        <v>-6</v>
      </c>
      <c r="P260">
        <v>4</v>
      </c>
      <c r="Q260">
        <v>-3069</v>
      </c>
    </row>
    <row r="261" spans="1:17" x14ac:dyDescent="0.25">
      <c r="A261">
        <v>50</v>
      </c>
      <c r="B261">
        <v>40</v>
      </c>
      <c r="C261" t="s">
        <v>89</v>
      </c>
      <c r="D261" t="s">
        <v>90</v>
      </c>
      <c r="E261">
        <v>22</v>
      </c>
      <c r="F261">
        <v>31</v>
      </c>
      <c r="G261">
        <v>931</v>
      </c>
      <c r="H261">
        <v>50</v>
      </c>
      <c r="I261">
        <v>40</v>
      </c>
      <c r="J261" t="s">
        <v>89</v>
      </c>
      <c r="K261" t="s">
        <v>90</v>
      </c>
      <c r="L261">
        <v>26</v>
      </c>
      <c r="M261">
        <v>42</v>
      </c>
      <c r="N261">
        <v>1070</v>
      </c>
      <c r="O261">
        <v>4</v>
      </c>
      <c r="P261">
        <v>11</v>
      </c>
      <c r="Q261">
        <v>139</v>
      </c>
    </row>
    <row r="262" spans="1:17" x14ac:dyDescent="0.25">
      <c r="A262">
        <v>50</v>
      </c>
      <c r="B262">
        <v>41</v>
      </c>
      <c r="C262" t="s">
        <v>91</v>
      </c>
      <c r="D262" t="s">
        <v>92</v>
      </c>
      <c r="E262">
        <v>105</v>
      </c>
      <c r="F262">
        <v>171</v>
      </c>
      <c r="G262">
        <v>5639</v>
      </c>
      <c r="H262">
        <v>50</v>
      </c>
      <c r="I262">
        <v>41</v>
      </c>
      <c r="J262" t="s">
        <v>91</v>
      </c>
      <c r="K262" t="s">
        <v>92</v>
      </c>
      <c r="L262">
        <v>175</v>
      </c>
      <c r="M262">
        <v>269</v>
      </c>
      <c r="N262">
        <v>8154</v>
      </c>
      <c r="O262">
        <v>70</v>
      </c>
      <c r="P262">
        <v>98</v>
      </c>
      <c r="Q262">
        <v>2515</v>
      </c>
    </row>
    <row r="263" spans="1:17" x14ac:dyDescent="0.25">
      <c r="A263">
        <v>50</v>
      </c>
      <c r="B263">
        <v>42</v>
      </c>
      <c r="C263" t="s">
        <v>93</v>
      </c>
      <c r="D263" t="s">
        <v>94</v>
      </c>
      <c r="E263">
        <v>316</v>
      </c>
      <c r="F263">
        <v>545</v>
      </c>
      <c r="G263">
        <v>22687</v>
      </c>
      <c r="H263">
        <v>50</v>
      </c>
      <c r="I263">
        <v>42</v>
      </c>
      <c r="J263" t="s">
        <v>93</v>
      </c>
      <c r="K263" t="s">
        <v>94</v>
      </c>
      <c r="L263">
        <v>265</v>
      </c>
      <c r="M263">
        <v>429</v>
      </c>
      <c r="N263">
        <v>15346</v>
      </c>
      <c r="O263">
        <v>-51</v>
      </c>
      <c r="P263">
        <v>-116</v>
      </c>
      <c r="Q263">
        <v>-7341</v>
      </c>
    </row>
    <row r="264" spans="1:17" x14ac:dyDescent="0.25">
      <c r="A264">
        <v>50</v>
      </c>
      <c r="B264">
        <v>44</v>
      </c>
      <c r="C264" t="s">
        <v>95</v>
      </c>
      <c r="D264" t="s">
        <v>96</v>
      </c>
      <c r="E264">
        <v>108</v>
      </c>
      <c r="F264">
        <v>151</v>
      </c>
      <c r="G264">
        <v>5467</v>
      </c>
      <c r="H264">
        <v>50</v>
      </c>
      <c r="I264">
        <v>44</v>
      </c>
      <c r="J264" t="s">
        <v>95</v>
      </c>
      <c r="K264" t="s">
        <v>96</v>
      </c>
      <c r="L264">
        <v>118</v>
      </c>
      <c r="M264">
        <v>162</v>
      </c>
      <c r="N264">
        <v>5827</v>
      </c>
      <c r="O264">
        <v>10</v>
      </c>
      <c r="P264">
        <v>11</v>
      </c>
      <c r="Q264">
        <v>360</v>
      </c>
    </row>
    <row r="265" spans="1:17" x14ac:dyDescent="0.25">
      <c r="A265">
        <v>50</v>
      </c>
      <c r="B265">
        <v>45</v>
      </c>
      <c r="C265" t="s">
        <v>97</v>
      </c>
      <c r="D265" t="s">
        <v>98</v>
      </c>
      <c r="E265">
        <v>93</v>
      </c>
      <c r="F265">
        <v>134</v>
      </c>
      <c r="G265">
        <v>4382</v>
      </c>
      <c r="H265">
        <v>50</v>
      </c>
      <c r="I265">
        <v>45</v>
      </c>
      <c r="J265" t="s">
        <v>97</v>
      </c>
      <c r="K265" t="s">
        <v>98</v>
      </c>
      <c r="L265">
        <v>232</v>
      </c>
      <c r="M265">
        <v>415</v>
      </c>
      <c r="N265">
        <v>13452</v>
      </c>
      <c r="O265">
        <v>139</v>
      </c>
      <c r="P265">
        <v>281</v>
      </c>
      <c r="Q265">
        <v>9070</v>
      </c>
    </row>
    <row r="266" spans="1:17" x14ac:dyDescent="0.25">
      <c r="A266">
        <v>50</v>
      </c>
      <c r="B266">
        <v>46</v>
      </c>
      <c r="C266" t="s">
        <v>99</v>
      </c>
      <c r="D266" t="s">
        <v>100</v>
      </c>
      <c r="H266">
        <v>50</v>
      </c>
      <c r="I266">
        <v>46</v>
      </c>
      <c r="J266" t="s">
        <v>99</v>
      </c>
      <c r="K266" t="s">
        <v>100</v>
      </c>
    </row>
    <row r="267" spans="1:17" x14ac:dyDescent="0.25">
      <c r="A267">
        <v>50</v>
      </c>
      <c r="B267">
        <v>47</v>
      </c>
      <c r="C267" t="s">
        <v>101</v>
      </c>
      <c r="D267" t="s">
        <v>102</v>
      </c>
      <c r="E267">
        <v>76</v>
      </c>
      <c r="F267">
        <v>131</v>
      </c>
      <c r="G267">
        <v>3434</v>
      </c>
      <c r="H267">
        <v>50</v>
      </c>
      <c r="I267">
        <v>47</v>
      </c>
      <c r="J267" t="s">
        <v>101</v>
      </c>
      <c r="K267" t="s">
        <v>102</v>
      </c>
      <c r="L267">
        <v>122</v>
      </c>
      <c r="M267">
        <v>223</v>
      </c>
      <c r="N267">
        <v>5671</v>
      </c>
      <c r="O267">
        <v>46</v>
      </c>
      <c r="P267">
        <v>92</v>
      </c>
      <c r="Q267">
        <v>2237</v>
      </c>
    </row>
    <row r="268" spans="1:17" x14ac:dyDescent="0.25">
      <c r="A268">
        <v>50</v>
      </c>
      <c r="B268">
        <v>48</v>
      </c>
      <c r="C268" t="s">
        <v>103</v>
      </c>
      <c r="D268" t="s">
        <v>104</v>
      </c>
      <c r="E268">
        <v>221</v>
      </c>
      <c r="F268">
        <v>417</v>
      </c>
      <c r="G268">
        <v>13140</v>
      </c>
      <c r="H268">
        <v>50</v>
      </c>
      <c r="I268">
        <v>48</v>
      </c>
      <c r="J268" t="s">
        <v>103</v>
      </c>
      <c r="K268" t="s">
        <v>104</v>
      </c>
      <c r="L268">
        <v>243</v>
      </c>
      <c r="M268">
        <v>445</v>
      </c>
      <c r="N268">
        <v>14134</v>
      </c>
      <c r="O268">
        <v>22</v>
      </c>
      <c r="P268">
        <v>28</v>
      </c>
      <c r="Q268">
        <v>994</v>
      </c>
    </row>
    <row r="269" spans="1:17" x14ac:dyDescent="0.25">
      <c r="A269">
        <v>50</v>
      </c>
      <c r="B269">
        <v>49</v>
      </c>
      <c r="C269" t="s">
        <v>105</v>
      </c>
      <c r="D269" t="s">
        <v>106</v>
      </c>
      <c r="E269">
        <v>65</v>
      </c>
      <c r="F269">
        <v>105</v>
      </c>
      <c r="G269">
        <v>3725</v>
      </c>
      <c r="H269">
        <v>50</v>
      </c>
      <c r="I269">
        <v>49</v>
      </c>
      <c r="J269" t="s">
        <v>105</v>
      </c>
      <c r="K269" t="s">
        <v>106</v>
      </c>
      <c r="L269">
        <v>68</v>
      </c>
      <c r="M269">
        <v>122</v>
      </c>
      <c r="N269">
        <v>3767</v>
      </c>
      <c r="O269">
        <v>3</v>
      </c>
      <c r="P269">
        <v>17</v>
      </c>
      <c r="Q269">
        <v>42</v>
      </c>
    </row>
    <row r="270" spans="1:17" x14ac:dyDescent="0.25">
      <c r="A270">
        <v>50</v>
      </c>
      <c r="B270">
        <v>50</v>
      </c>
      <c r="C270" t="s">
        <v>107</v>
      </c>
      <c r="D270" t="s">
        <v>108</v>
      </c>
      <c r="E270">
        <v>258552</v>
      </c>
      <c r="F270">
        <v>498154</v>
      </c>
      <c r="G270">
        <v>17084972</v>
      </c>
      <c r="H270">
        <v>50</v>
      </c>
      <c r="I270">
        <v>50</v>
      </c>
      <c r="J270" t="s">
        <v>107</v>
      </c>
      <c r="K270" t="s">
        <v>108</v>
      </c>
      <c r="L270">
        <v>258552</v>
      </c>
      <c r="M270">
        <v>498154</v>
      </c>
      <c r="N270">
        <v>17084972</v>
      </c>
      <c r="O270">
        <v>0</v>
      </c>
      <c r="P270">
        <v>0</v>
      </c>
      <c r="Q270">
        <v>0</v>
      </c>
    </row>
    <row r="271" spans="1:17" x14ac:dyDescent="0.25">
      <c r="A271">
        <v>50</v>
      </c>
      <c r="B271">
        <v>98</v>
      </c>
      <c r="C271" t="s">
        <v>107</v>
      </c>
      <c r="D271" t="s">
        <v>127</v>
      </c>
      <c r="E271">
        <v>151</v>
      </c>
      <c r="F271">
        <v>271</v>
      </c>
      <c r="G271">
        <v>8664</v>
      </c>
      <c r="H271">
        <v>50</v>
      </c>
      <c r="I271">
        <v>98</v>
      </c>
      <c r="J271" t="s">
        <v>107</v>
      </c>
      <c r="K271" t="s">
        <v>127</v>
      </c>
      <c r="L271">
        <v>162</v>
      </c>
      <c r="M271">
        <v>262</v>
      </c>
      <c r="N271">
        <v>10695</v>
      </c>
      <c r="O271">
        <v>11</v>
      </c>
      <c r="P271">
        <v>-9</v>
      </c>
      <c r="Q271">
        <v>2031</v>
      </c>
    </row>
    <row r="272" spans="1:17" x14ac:dyDescent="0.25">
      <c r="A272">
        <v>50</v>
      </c>
      <c r="B272">
        <v>97</v>
      </c>
      <c r="C272" t="s">
        <v>107</v>
      </c>
      <c r="D272" t="s">
        <v>126</v>
      </c>
      <c r="E272">
        <v>6852</v>
      </c>
      <c r="F272">
        <v>10818</v>
      </c>
      <c r="G272">
        <v>300706</v>
      </c>
      <c r="H272">
        <v>50</v>
      </c>
      <c r="I272">
        <v>97</v>
      </c>
      <c r="J272" t="s">
        <v>107</v>
      </c>
      <c r="K272" t="s">
        <v>126</v>
      </c>
      <c r="L272">
        <v>6852</v>
      </c>
      <c r="M272">
        <v>10818</v>
      </c>
      <c r="N272">
        <v>300706</v>
      </c>
      <c r="O272">
        <v>0</v>
      </c>
      <c r="P272">
        <v>0</v>
      </c>
      <c r="Q272">
        <v>0</v>
      </c>
    </row>
    <row r="273" spans="1:17" x14ac:dyDescent="0.25">
      <c r="A273">
        <v>50</v>
      </c>
      <c r="B273">
        <v>97</v>
      </c>
      <c r="C273" t="s">
        <v>107</v>
      </c>
      <c r="D273" t="s">
        <v>125</v>
      </c>
      <c r="E273">
        <v>9354</v>
      </c>
      <c r="F273">
        <v>14736</v>
      </c>
      <c r="G273">
        <v>570956</v>
      </c>
      <c r="H273">
        <v>50</v>
      </c>
      <c r="I273">
        <v>97</v>
      </c>
      <c r="J273" t="s">
        <v>107</v>
      </c>
      <c r="K273" t="s">
        <v>125</v>
      </c>
      <c r="L273">
        <v>10358</v>
      </c>
      <c r="M273">
        <v>16471</v>
      </c>
      <c r="N273">
        <v>600815</v>
      </c>
      <c r="O273">
        <v>1004</v>
      </c>
      <c r="P273">
        <v>1735</v>
      </c>
      <c r="Q273">
        <v>29859</v>
      </c>
    </row>
    <row r="274" spans="1:17" x14ac:dyDescent="0.25">
      <c r="A274">
        <v>50</v>
      </c>
      <c r="B274">
        <v>96</v>
      </c>
      <c r="C274" t="s">
        <v>107</v>
      </c>
      <c r="D274" t="s">
        <v>124</v>
      </c>
      <c r="E274">
        <v>9505</v>
      </c>
      <c r="F274">
        <v>15007</v>
      </c>
      <c r="G274">
        <v>579620</v>
      </c>
      <c r="H274">
        <v>50</v>
      </c>
      <c r="I274">
        <v>96</v>
      </c>
      <c r="J274" t="s">
        <v>107</v>
      </c>
      <c r="K274" t="s">
        <v>124</v>
      </c>
      <c r="L274">
        <v>10520</v>
      </c>
      <c r="M274">
        <v>16733</v>
      </c>
      <c r="N274">
        <v>611510</v>
      </c>
      <c r="O274">
        <v>1015</v>
      </c>
      <c r="P274">
        <v>1726</v>
      </c>
      <c r="Q274">
        <v>31890</v>
      </c>
    </row>
    <row r="275" spans="1:17" x14ac:dyDescent="0.25">
      <c r="A275">
        <v>50</v>
      </c>
      <c r="B275">
        <v>51</v>
      </c>
      <c r="C275" t="s">
        <v>109</v>
      </c>
      <c r="D275" t="s">
        <v>110</v>
      </c>
      <c r="E275">
        <v>216</v>
      </c>
      <c r="F275">
        <v>381</v>
      </c>
      <c r="G275">
        <v>15749</v>
      </c>
      <c r="H275">
        <v>50</v>
      </c>
      <c r="I275">
        <v>51</v>
      </c>
      <c r="J275" t="s">
        <v>109</v>
      </c>
      <c r="K275" t="s">
        <v>110</v>
      </c>
      <c r="L275">
        <v>283</v>
      </c>
      <c r="M275">
        <v>485</v>
      </c>
      <c r="N275">
        <v>17303</v>
      </c>
      <c r="O275">
        <v>67</v>
      </c>
      <c r="P275">
        <v>104</v>
      </c>
      <c r="Q275">
        <v>1554</v>
      </c>
    </row>
    <row r="276" spans="1:17" x14ac:dyDescent="0.25">
      <c r="A276">
        <v>50</v>
      </c>
      <c r="B276">
        <v>53</v>
      </c>
      <c r="C276" t="s">
        <v>111</v>
      </c>
      <c r="D276" t="s">
        <v>112</v>
      </c>
      <c r="E276">
        <v>122</v>
      </c>
      <c r="F276">
        <v>211</v>
      </c>
      <c r="G276">
        <v>6137</v>
      </c>
      <c r="H276">
        <v>50</v>
      </c>
      <c r="I276">
        <v>53</v>
      </c>
      <c r="J276" t="s">
        <v>111</v>
      </c>
      <c r="K276" t="s">
        <v>112</v>
      </c>
      <c r="L276">
        <v>199</v>
      </c>
      <c r="M276">
        <v>274</v>
      </c>
      <c r="N276">
        <v>10345</v>
      </c>
      <c r="O276">
        <v>77</v>
      </c>
      <c r="P276">
        <v>63</v>
      </c>
      <c r="Q276">
        <v>4208</v>
      </c>
    </row>
    <row r="277" spans="1:17" x14ac:dyDescent="0.25">
      <c r="A277">
        <v>50</v>
      </c>
      <c r="B277">
        <v>54</v>
      </c>
      <c r="C277" t="s">
        <v>113</v>
      </c>
      <c r="D277" t="s">
        <v>114</v>
      </c>
      <c r="E277">
        <v>20</v>
      </c>
      <c r="F277">
        <v>26</v>
      </c>
      <c r="G277">
        <v>672</v>
      </c>
      <c r="H277">
        <v>50</v>
      </c>
      <c r="I277">
        <v>54</v>
      </c>
      <c r="J277" t="s">
        <v>113</v>
      </c>
      <c r="K277" t="s">
        <v>114</v>
      </c>
      <c r="L277">
        <v>29</v>
      </c>
      <c r="M277">
        <v>47</v>
      </c>
      <c r="N277">
        <v>1905</v>
      </c>
      <c r="O277">
        <v>9</v>
      </c>
      <c r="P277">
        <v>21</v>
      </c>
      <c r="Q277">
        <v>1233</v>
      </c>
    </row>
    <row r="278" spans="1:17" x14ac:dyDescent="0.25">
      <c r="A278">
        <v>50</v>
      </c>
      <c r="B278">
        <v>55</v>
      </c>
      <c r="C278" t="s">
        <v>115</v>
      </c>
      <c r="D278" t="s">
        <v>116</v>
      </c>
      <c r="E278">
        <v>65</v>
      </c>
      <c r="F278">
        <v>110</v>
      </c>
      <c r="G278">
        <v>3164</v>
      </c>
      <c r="H278">
        <v>50</v>
      </c>
      <c r="I278">
        <v>55</v>
      </c>
      <c r="J278" t="s">
        <v>115</v>
      </c>
      <c r="K278" t="s">
        <v>116</v>
      </c>
      <c r="L278">
        <v>53</v>
      </c>
      <c r="M278">
        <v>87</v>
      </c>
      <c r="N278">
        <v>2844</v>
      </c>
      <c r="O278">
        <v>-12</v>
      </c>
      <c r="P278">
        <v>-23</v>
      </c>
      <c r="Q278">
        <v>-320</v>
      </c>
    </row>
    <row r="279" spans="1:17" x14ac:dyDescent="0.25">
      <c r="A279">
        <v>50</v>
      </c>
      <c r="B279">
        <v>56</v>
      </c>
      <c r="C279" t="s">
        <v>117</v>
      </c>
      <c r="D279" t="s">
        <v>118</v>
      </c>
      <c r="E279">
        <v>28</v>
      </c>
      <c r="F279">
        <v>39</v>
      </c>
      <c r="G279">
        <v>839</v>
      </c>
      <c r="H279">
        <v>50</v>
      </c>
      <c r="I279">
        <v>56</v>
      </c>
      <c r="J279" t="s">
        <v>117</v>
      </c>
      <c r="K279" t="s">
        <v>118</v>
      </c>
      <c r="L279">
        <v>26</v>
      </c>
      <c r="M279">
        <v>43</v>
      </c>
      <c r="N279">
        <v>1559</v>
      </c>
      <c r="O279">
        <v>-2</v>
      </c>
      <c r="P279">
        <v>4</v>
      </c>
      <c r="Q279">
        <v>720</v>
      </c>
    </row>
    <row r="280" spans="1:17" x14ac:dyDescent="0.25">
      <c r="A280">
        <v>50</v>
      </c>
      <c r="B280">
        <v>1</v>
      </c>
      <c r="C280" t="s">
        <v>17</v>
      </c>
      <c r="D280" t="s">
        <v>18</v>
      </c>
      <c r="E280">
        <v>44</v>
      </c>
      <c r="F280">
        <v>74</v>
      </c>
      <c r="G280">
        <v>1982</v>
      </c>
      <c r="H280">
        <v>50</v>
      </c>
      <c r="I280">
        <v>1</v>
      </c>
      <c r="J280" t="s">
        <v>17</v>
      </c>
      <c r="K280" t="s">
        <v>18</v>
      </c>
      <c r="L280">
        <v>43</v>
      </c>
      <c r="M280">
        <v>76</v>
      </c>
      <c r="N280">
        <v>2451</v>
      </c>
      <c r="O280">
        <v>-1</v>
      </c>
      <c r="P280">
        <v>2</v>
      </c>
      <c r="Q280">
        <v>469</v>
      </c>
    </row>
    <row r="281" spans="1:17" x14ac:dyDescent="0.25">
      <c r="A281">
        <v>50</v>
      </c>
      <c r="B281">
        <v>2</v>
      </c>
      <c r="C281" t="s">
        <v>19</v>
      </c>
      <c r="D281" t="s">
        <v>20</v>
      </c>
      <c r="E281">
        <v>51</v>
      </c>
      <c r="F281">
        <v>96</v>
      </c>
      <c r="G281">
        <v>2538</v>
      </c>
      <c r="H281">
        <v>50</v>
      </c>
      <c r="I281">
        <v>2</v>
      </c>
      <c r="J281" t="s">
        <v>19</v>
      </c>
      <c r="K281" t="s">
        <v>20</v>
      </c>
      <c r="L281">
        <v>32</v>
      </c>
      <c r="M281">
        <v>54</v>
      </c>
      <c r="N281">
        <v>1986</v>
      </c>
      <c r="O281">
        <v>-19</v>
      </c>
      <c r="P281">
        <v>-42</v>
      </c>
      <c r="Q281">
        <v>-552</v>
      </c>
    </row>
    <row r="282" spans="1:17" x14ac:dyDescent="0.25">
      <c r="A282">
        <v>50</v>
      </c>
      <c r="B282">
        <v>4</v>
      </c>
      <c r="C282" t="s">
        <v>21</v>
      </c>
      <c r="D282" t="s">
        <v>22</v>
      </c>
      <c r="E282">
        <v>163</v>
      </c>
      <c r="F282">
        <v>273</v>
      </c>
      <c r="G282">
        <v>11165</v>
      </c>
      <c r="H282">
        <v>50</v>
      </c>
      <c r="I282">
        <v>4</v>
      </c>
      <c r="J282" t="s">
        <v>21</v>
      </c>
      <c r="K282" t="s">
        <v>22</v>
      </c>
      <c r="L282">
        <v>223</v>
      </c>
      <c r="M282">
        <v>377</v>
      </c>
      <c r="N282">
        <v>12726</v>
      </c>
      <c r="O282">
        <v>60</v>
      </c>
      <c r="P282">
        <v>104</v>
      </c>
      <c r="Q282">
        <v>1561</v>
      </c>
    </row>
    <row r="283" spans="1:17" x14ac:dyDescent="0.25">
      <c r="A283">
        <v>50</v>
      </c>
      <c r="B283">
        <v>5</v>
      </c>
      <c r="C283" t="s">
        <v>23</v>
      </c>
      <c r="D283" t="s">
        <v>24</v>
      </c>
      <c r="E283">
        <v>26</v>
      </c>
      <c r="F283">
        <v>48</v>
      </c>
      <c r="G283">
        <v>1702</v>
      </c>
      <c r="H283">
        <v>50</v>
      </c>
      <c r="I283">
        <v>5</v>
      </c>
      <c r="J283" t="s">
        <v>23</v>
      </c>
      <c r="K283" t="s">
        <v>24</v>
      </c>
      <c r="L283">
        <v>25</v>
      </c>
      <c r="M283">
        <v>57</v>
      </c>
      <c r="N283">
        <v>1562</v>
      </c>
      <c r="O283">
        <v>-1</v>
      </c>
      <c r="P283">
        <v>9</v>
      </c>
      <c r="Q283">
        <v>-140</v>
      </c>
    </row>
    <row r="284" spans="1:17" x14ac:dyDescent="0.25">
      <c r="A284">
        <v>50</v>
      </c>
      <c r="B284">
        <v>6</v>
      </c>
      <c r="C284" t="s">
        <v>25</v>
      </c>
      <c r="D284" t="s">
        <v>26</v>
      </c>
      <c r="E284">
        <v>623</v>
      </c>
      <c r="F284">
        <v>1005</v>
      </c>
      <c r="G284">
        <v>41704</v>
      </c>
      <c r="H284">
        <v>50</v>
      </c>
      <c r="I284">
        <v>6</v>
      </c>
      <c r="J284" t="s">
        <v>25</v>
      </c>
      <c r="K284" t="s">
        <v>26</v>
      </c>
      <c r="L284">
        <v>604</v>
      </c>
      <c r="M284">
        <v>843</v>
      </c>
      <c r="N284">
        <v>35472</v>
      </c>
      <c r="O284">
        <v>-19</v>
      </c>
      <c r="P284">
        <v>-162</v>
      </c>
      <c r="Q284">
        <v>-6232</v>
      </c>
    </row>
    <row r="285" spans="1:17" x14ac:dyDescent="0.25">
      <c r="A285">
        <v>50</v>
      </c>
      <c r="B285">
        <v>8</v>
      </c>
      <c r="C285" t="s">
        <v>27</v>
      </c>
      <c r="D285" t="s">
        <v>28</v>
      </c>
      <c r="E285">
        <v>358</v>
      </c>
      <c r="F285">
        <v>565</v>
      </c>
      <c r="G285">
        <v>20533</v>
      </c>
      <c r="H285">
        <v>50</v>
      </c>
      <c r="I285">
        <v>8</v>
      </c>
      <c r="J285" t="s">
        <v>27</v>
      </c>
      <c r="K285" t="s">
        <v>28</v>
      </c>
      <c r="L285">
        <v>424</v>
      </c>
      <c r="M285">
        <v>592</v>
      </c>
      <c r="N285">
        <v>21237</v>
      </c>
      <c r="O285">
        <v>66</v>
      </c>
      <c r="P285">
        <v>27</v>
      </c>
      <c r="Q285">
        <v>704</v>
      </c>
    </row>
    <row r="286" spans="1:17" x14ac:dyDescent="0.25">
      <c r="A286">
        <v>50</v>
      </c>
      <c r="B286">
        <v>9</v>
      </c>
      <c r="C286" t="s">
        <v>29</v>
      </c>
      <c r="D286" t="s">
        <v>30</v>
      </c>
      <c r="E286">
        <v>699</v>
      </c>
      <c r="F286">
        <v>1103</v>
      </c>
      <c r="G286">
        <v>61306</v>
      </c>
      <c r="H286">
        <v>50</v>
      </c>
      <c r="I286">
        <v>9</v>
      </c>
      <c r="J286" t="s">
        <v>29</v>
      </c>
      <c r="K286" t="s">
        <v>30</v>
      </c>
      <c r="L286">
        <v>426</v>
      </c>
      <c r="M286">
        <v>685</v>
      </c>
      <c r="N286">
        <v>27684</v>
      </c>
      <c r="O286">
        <v>-273</v>
      </c>
      <c r="P286">
        <v>-418</v>
      </c>
      <c r="Q286">
        <v>-33622</v>
      </c>
    </row>
    <row r="287" spans="1:17" x14ac:dyDescent="0.25">
      <c r="A287">
        <v>50</v>
      </c>
      <c r="B287">
        <v>10</v>
      </c>
      <c r="C287" t="s">
        <v>31</v>
      </c>
      <c r="D287" t="s">
        <v>32</v>
      </c>
      <c r="E287">
        <v>34</v>
      </c>
      <c r="F287">
        <v>50</v>
      </c>
      <c r="G287">
        <v>1860</v>
      </c>
      <c r="H287">
        <v>50</v>
      </c>
      <c r="I287">
        <v>10</v>
      </c>
      <c r="J287" t="s">
        <v>31</v>
      </c>
      <c r="K287" t="s">
        <v>32</v>
      </c>
      <c r="L287">
        <v>47</v>
      </c>
      <c r="M287">
        <v>71</v>
      </c>
      <c r="N287">
        <v>2767</v>
      </c>
      <c r="O287">
        <v>13</v>
      </c>
      <c r="P287">
        <v>21</v>
      </c>
      <c r="Q287">
        <v>907</v>
      </c>
    </row>
    <row r="288" spans="1:17" x14ac:dyDescent="0.25">
      <c r="A288">
        <v>50</v>
      </c>
      <c r="B288">
        <v>11</v>
      </c>
      <c r="C288" t="s">
        <v>33</v>
      </c>
      <c r="D288" t="s">
        <v>34</v>
      </c>
      <c r="E288">
        <v>107</v>
      </c>
      <c r="F288">
        <v>162</v>
      </c>
      <c r="G288">
        <v>10794</v>
      </c>
      <c r="H288">
        <v>50</v>
      </c>
      <c r="I288">
        <v>11</v>
      </c>
      <c r="J288" t="s">
        <v>33</v>
      </c>
      <c r="K288" t="s">
        <v>34</v>
      </c>
      <c r="L288">
        <v>82</v>
      </c>
      <c r="M288">
        <v>97</v>
      </c>
      <c r="N288">
        <v>4996</v>
      </c>
      <c r="O288">
        <v>-25</v>
      </c>
      <c r="P288">
        <v>-65</v>
      </c>
      <c r="Q288">
        <v>-5798</v>
      </c>
    </row>
    <row r="289" spans="1:17" x14ac:dyDescent="0.25">
      <c r="A289">
        <v>50</v>
      </c>
      <c r="B289">
        <v>12</v>
      </c>
      <c r="C289" t="s">
        <v>35</v>
      </c>
      <c r="D289" t="s">
        <v>36</v>
      </c>
      <c r="E289">
        <v>932</v>
      </c>
      <c r="F289">
        <v>1527</v>
      </c>
      <c r="G289">
        <v>54861</v>
      </c>
      <c r="H289">
        <v>50</v>
      </c>
      <c r="I289">
        <v>12</v>
      </c>
      <c r="J289" t="s">
        <v>35</v>
      </c>
      <c r="K289" t="s">
        <v>36</v>
      </c>
      <c r="L289">
        <v>1264</v>
      </c>
      <c r="M289">
        <v>2143</v>
      </c>
      <c r="N289">
        <v>102498</v>
      </c>
      <c r="O289">
        <v>332</v>
      </c>
      <c r="P289">
        <v>616</v>
      </c>
      <c r="Q289">
        <v>47637</v>
      </c>
    </row>
    <row r="290" spans="1:17" x14ac:dyDescent="0.25">
      <c r="A290">
        <v>50</v>
      </c>
      <c r="B290">
        <v>57</v>
      </c>
      <c r="C290" t="s">
        <v>119</v>
      </c>
      <c r="D290" t="s">
        <v>120</v>
      </c>
      <c r="E290">
        <v>31</v>
      </c>
      <c r="F290">
        <v>84</v>
      </c>
      <c r="G290">
        <v>2632</v>
      </c>
      <c r="H290">
        <v>50</v>
      </c>
      <c r="I290">
        <v>57</v>
      </c>
      <c r="J290" t="s">
        <v>119</v>
      </c>
      <c r="K290" t="s">
        <v>120</v>
      </c>
      <c r="L290">
        <v>29</v>
      </c>
      <c r="M290">
        <v>41</v>
      </c>
      <c r="N290">
        <v>1178</v>
      </c>
      <c r="O290">
        <v>-2</v>
      </c>
      <c r="P290">
        <v>-43</v>
      </c>
      <c r="Q290">
        <v>-1454</v>
      </c>
    </row>
    <row r="291" spans="1:17" x14ac:dyDescent="0.25">
      <c r="A291">
        <v>50</v>
      </c>
      <c r="B291">
        <v>13</v>
      </c>
      <c r="C291" t="s">
        <v>37</v>
      </c>
      <c r="D291" t="s">
        <v>38</v>
      </c>
      <c r="E291">
        <v>137</v>
      </c>
      <c r="F291">
        <v>272</v>
      </c>
      <c r="G291">
        <v>7645</v>
      </c>
      <c r="H291">
        <v>50</v>
      </c>
      <c r="I291">
        <v>13</v>
      </c>
      <c r="J291" t="s">
        <v>37</v>
      </c>
      <c r="K291" t="s">
        <v>38</v>
      </c>
      <c r="L291">
        <v>175</v>
      </c>
      <c r="M291">
        <v>324</v>
      </c>
      <c r="N291">
        <v>8557</v>
      </c>
      <c r="O291">
        <v>38</v>
      </c>
      <c r="P291">
        <v>52</v>
      </c>
      <c r="Q291">
        <v>912</v>
      </c>
    </row>
    <row r="292" spans="1:17" x14ac:dyDescent="0.25">
      <c r="A292">
        <v>50</v>
      </c>
      <c r="B292">
        <v>15</v>
      </c>
      <c r="C292" t="s">
        <v>39</v>
      </c>
      <c r="D292" t="s">
        <v>40</v>
      </c>
      <c r="E292">
        <v>31</v>
      </c>
      <c r="F292">
        <v>65</v>
      </c>
      <c r="G292">
        <v>2035</v>
      </c>
      <c r="H292">
        <v>50</v>
      </c>
      <c r="I292">
        <v>15</v>
      </c>
      <c r="J292" t="s">
        <v>39</v>
      </c>
      <c r="K292" t="s">
        <v>40</v>
      </c>
      <c r="L292">
        <v>41</v>
      </c>
      <c r="M292">
        <v>64</v>
      </c>
      <c r="N292">
        <v>2458</v>
      </c>
      <c r="O292">
        <v>10</v>
      </c>
      <c r="P292">
        <v>-1</v>
      </c>
      <c r="Q292">
        <v>423</v>
      </c>
    </row>
    <row r="293" spans="1:17" x14ac:dyDescent="0.25">
      <c r="A293">
        <v>50</v>
      </c>
      <c r="B293">
        <v>16</v>
      </c>
      <c r="C293" t="s">
        <v>41</v>
      </c>
      <c r="D293" t="s">
        <v>42</v>
      </c>
      <c r="E293">
        <v>38</v>
      </c>
      <c r="F293">
        <v>63</v>
      </c>
      <c r="G293">
        <v>1916</v>
      </c>
      <c r="H293">
        <v>50</v>
      </c>
      <c r="I293">
        <v>16</v>
      </c>
      <c r="J293" t="s">
        <v>41</v>
      </c>
      <c r="K293" t="s">
        <v>42</v>
      </c>
      <c r="L293">
        <v>57</v>
      </c>
      <c r="M293">
        <v>90</v>
      </c>
      <c r="N293">
        <v>3340</v>
      </c>
      <c r="O293">
        <v>19</v>
      </c>
      <c r="P293">
        <v>27</v>
      </c>
      <c r="Q293">
        <v>1424</v>
      </c>
    </row>
    <row r="294" spans="1:17" x14ac:dyDescent="0.25">
      <c r="A294">
        <v>50</v>
      </c>
      <c r="B294">
        <v>17</v>
      </c>
      <c r="C294" t="s">
        <v>43</v>
      </c>
      <c r="D294" t="s">
        <v>44</v>
      </c>
      <c r="E294">
        <v>143</v>
      </c>
      <c r="F294">
        <v>264</v>
      </c>
      <c r="G294">
        <v>12896</v>
      </c>
      <c r="H294">
        <v>50</v>
      </c>
      <c r="I294">
        <v>17</v>
      </c>
      <c r="J294" t="s">
        <v>43</v>
      </c>
      <c r="K294" t="s">
        <v>44</v>
      </c>
      <c r="L294">
        <v>145</v>
      </c>
      <c r="M294">
        <v>209</v>
      </c>
      <c r="N294">
        <v>7032</v>
      </c>
      <c r="O294">
        <v>2</v>
      </c>
      <c r="P294">
        <v>-55</v>
      </c>
      <c r="Q294">
        <v>-5864</v>
      </c>
    </row>
    <row r="295" spans="1:17" x14ac:dyDescent="0.25">
      <c r="A295">
        <v>50</v>
      </c>
      <c r="B295">
        <v>18</v>
      </c>
      <c r="C295" t="s">
        <v>45</v>
      </c>
      <c r="D295" t="s">
        <v>46</v>
      </c>
      <c r="E295">
        <v>53</v>
      </c>
      <c r="F295">
        <v>111</v>
      </c>
      <c r="G295">
        <v>3370</v>
      </c>
      <c r="H295">
        <v>50</v>
      </c>
      <c r="I295">
        <v>18</v>
      </c>
      <c r="J295" t="s">
        <v>45</v>
      </c>
      <c r="K295" t="s">
        <v>46</v>
      </c>
      <c r="L295">
        <v>75</v>
      </c>
      <c r="M295">
        <v>126</v>
      </c>
      <c r="N295">
        <v>3535</v>
      </c>
      <c r="O295">
        <v>22</v>
      </c>
      <c r="P295">
        <v>15</v>
      </c>
      <c r="Q295">
        <v>165</v>
      </c>
    </row>
    <row r="296" spans="1:17" x14ac:dyDescent="0.25">
      <c r="A296">
        <v>50</v>
      </c>
      <c r="B296">
        <v>19</v>
      </c>
      <c r="C296" t="s">
        <v>47</v>
      </c>
      <c r="D296" t="s">
        <v>48</v>
      </c>
      <c r="E296">
        <v>39</v>
      </c>
      <c r="F296">
        <v>74</v>
      </c>
      <c r="G296">
        <v>2467</v>
      </c>
      <c r="H296">
        <v>50</v>
      </c>
      <c r="I296">
        <v>19</v>
      </c>
      <c r="J296" t="s">
        <v>47</v>
      </c>
      <c r="K296" t="s">
        <v>48</v>
      </c>
      <c r="L296">
        <v>32</v>
      </c>
      <c r="M296">
        <v>63</v>
      </c>
      <c r="N296">
        <v>1934</v>
      </c>
      <c r="O296">
        <v>-7</v>
      </c>
      <c r="P296">
        <v>-11</v>
      </c>
      <c r="Q296">
        <v>-533</v>
      </c>
    </row>
    <row r="297" spans="1:17" x14ac:dyDescent="0.25">
      <c r="A297">
        <v>50</v>
      </c>
      <c r="B297">
        <v>20</v>
      </c>
      <c r="C297" t="s">
        <v>49</v>
      </c>
      <c r="D297" t="s">
        <v>50</v>
      </c>
      <c r="E297">
        <v>26</v>
      </c>
      <c r="F297">
        <v>54</v>
      </c>
      <c r="G297">
        <v>1379</v>
      </c>
      <c r="H297">
        <v>50</v>
      </c>
      <c r="I297">
        <v>20</v>
      </c>
      <c r="J297" t="s">
        <v>49</v>
      </c>
      <c r="K297" t="s">
        <v>50</v>
      </c>
      <c r="L297">
        <v>26</v>
      </c>
      <c r="M297">
        <v>55</v>
      </c>
      <c r="N297">
        <v>1790</v>
      </c>
      <c r="O297">
        <v>0</v>
      </c>
      <c r="P297">
        <v>1</v>
      </c>
      <c r="Q297">
        <v>411</v>
      </c>
    </row>
    <row r="298" spans="1:17" x14ac:dyDescent="0.25">
      <c r="A298">
        <v>50</v>
      </c>
      <c r="B298">
        <v>21</v>
      </c>
      <c r="C298" t="s">
        <v>51</v>
      </c>
      <c r="D298" t="s">
        <v>52</v>
      </c>
      <c r="E298">
        <v>50</v>
      </c>
      <c r="F298">
        <v>93</v>
      </c>
      <c r="G298">
        <v>2426</v>
      </c>
      <c r="H298">
        <v>50</v>
      </c>
      <c r="I298">
        <v>21</v>
      </c>
      <c r="J298" t="s">
        <v>51</v>
      </c>
      <c r="K298" t="s">
        <v>52</v>
      </c>
      <c r="L298">
        <v>64</v>
      </c>
      <c r="M298">
        <v>122</v>
      </c>
      <c r="N298">
        <v>2978</v>
      </c>
      <c r="O298">
        <v>14</v>
      </c>
      <c r="P298">
        <v>29</v>
      </c>
      <c r="Q298">
        <v>552</v>
      </c>
    </row>
    <row r="299" spans="1:17" x14ac:dyDescent="0.25">
      <c r="A299">
        <v>50</v>
      </c>
      <c r="B299">
        <v>22</v>
      </c>
      <c r="C299" t="s">
        <v>53</v>
      </c>
      <c r="D299" t="s">
        <v>54</v>
      </c>
      <c r="E299">
        <v>47</v>
      </c>
      <c r="F299">
        <v>76</v>
      </c>
      <c r="G299">
        <v>2354</v>
      </c>
      <c r="H299">
        <v>50</v>
      </c>
      <c r="I299">
        <v>22</v>
      </c>
      <c r="J299" t="s">
        <v>53</v>
      </c>
      <c r="K299" t="s">
        <v>54</v>
      </c>
      <c r="L299">
        <v>42</v>
      </c>
      <c r="M299">
        <v>74</v>
      </c>
      <c r="N299">
        <v>2548</v>
      </c>
      <c r="O299">
        <v>-5</v>
      </c>
      <c r="P299">
        <v>-2</v>
      </c>
      <c r="Q299">
        <v>194</v>
      </c>
    </row>
    <row r="300" spans="1:17" x14ac:dyDescent="0.25">
      <c r="A300">
        <v>50</v>
      </c>
      <c r="B300">
        <v>23</v>
      </c>
      <c r="C300" t="s">
        <v>55</v>
      </c>
      <c r="D300" t="s">
        <v>56</v>
      </c>
      <c r="E300">
        <v>367</v>
      </c>
      <c r="F300">
        <v>589</v>
      </c>
      <c r="G300">
        <v>18217</v>
      </c>
      <c r="H300">
        <v>50</v>
      </c>
      <c r="I300">
        <v>23</v>
      </c>
      <c r="J300" t="s">
        <v>55</v>
      </c>
      <c r="K300" t="s">
        <v>56</v>
      </c>
      <c r="L300">
        <v>601</v>
      </c>
      <c r="M300">
        <v>969</v>
      </c>
      <c r="N300">
        <v>34325</v>
      </c>
      <c r="O300">
        <v>234</v>
      </c>
      <c r="P300">
        <v>380</v>
      </c>
      <c r="Q300">
        <v>16108</v>
      </c>
    </row>
    <row r="301" spans="1:17" x14ac:dyDescent="0.25">
      <c r="A301">
        <v>50</v>
      </c>
      <c r="B301">
        <v>24</v>
      </c>
      <c r="C301" t="s">
        <v>57</v>
      </c>
      <c r="D301" t="s">
        <v>58</v>
      </c>
      <c r="E301">
        <v>181</v>
      </c>
      <c r="F301">
        <v>316</v>
      </c>
      <c r="G301">
        <v>15023</v>
      </c>
      <c r="H301">
        <v>50</v>
      </c>
      <c r="I301">
        <v>24</v>
      </c>
      <c r="J301" t="s">
        <v>57</v>
      </c>
      <c r="K301" t="s">
        <v>58</v>
      </c>
      <c r="L301">
        <v>158</v>
      </c>
      <c r="M301">
        <v>268</v>
      </c>
      <c r="N301">
        <v>9386</v>
      </c>
      <c r="O301">
        <v>-23</v>
      </c>
      <c r="P301">
        <v>-48</v>
      </c>
      <c r="Q301">
        <v>-5637</v>
      </c>
    </row>
    <row r="302" spans="1:17" x14ac:dyDescent="0.25">
      <c r="A302">
        <v>50</v>
      </c>
      <c r="B302">
        <v>25</v>
      </c>
      <c r="C302" t="s">
        <v>59</v>
      </c>
      <c r="D302" t="s">
        <v>60</v>
      </c>
      <c r="E302">
        <v>1688</v>
      </c>
      <c r="F302">
        <v>2673</v>
      </c>
      <c r="G302">
        <v>125242</v>
      </c>
      <c r="H302">
        <v>50</v>
      </c>
      <c r="I302">
        <v>25</v>
      </c>
      <c r="J302" t="s">
        <v>59</v>
      </c>
      <c r="K302" t="s">
        <v>60</v>
      </c>
      <c r="L302">
        <v>1365</v>
      </c>
      <c r="M302">
        <v>1963</v>
      </c>
      <c r="N302">
        <v>79201</v>
      </c>
      <c r="O302">
        <v>-323</v>
      </c>
      <c r="P302">
        <v>-710</v>
      </c>
      <c r="Q302">
        <v>-46041</v>
      </c>
    </row>
    <row r="303" spans="1:17" x14ac:dyDescent="0.25">
      <c r="A303">
        <v>50</v>
      </c>
      <c r="B303">
        <v>26</v>
      </c>
      <c r="C303" t="s">
        <v>61</v>
      </c>
      <c r="D303" t="s">
        <v>62</v>
      </c>
      <c r="E303">
        <v>119</v>
      </c>
      <c r="F303">
        <v>178</v>
      </c>
      <c r="G303">
        <v>7513</v>
      </c>
      <c r="H303">
        <v>50</v>
      </c>
      <c r="I303">
        <v>26</v>
      </c>
      <c r="J303" t="s">
        <v>61</v>
      </c>
      <c r="K303" t="s">
        <v>62</v>
      </c>
      <c r="L303">
        <v>128</v>
      </c>
      <c r="M303">
        <v>223</v>
      </c>
      <c r="N303">
        <v>6976</v>
      </c>
      <c r="O303">
        <v>9</v>
      </c>
      <c r="P303">
        <v>45</v>
      </c>
      <c r="Q303">
        <v>-537</v>
      </c>
    </row>
    <row r="304" spans="1:17" x14ac:dyDescent="0.25">
      <c r="A304">
        <v>50</v>
      </c>
      <c r="B304">
        <v>27</v>
      </c>
      <c r="C304" t="s">
        <v>63</v>
      </c>
      <c r="D304" t="s">
        <v>64</v>
      </c>
      <c r="E304">
        <v>83</v>
      </c>
      <c r="F304">
        <v>127</v>
      </c>
      <c r="G304">
        <v>4976</v>
      </c>
      <c r="H304">
        <v>50</v>
      </c>
      <c r="I304">
        <v>27</v>
      </c>
      <c r="J304" t="s">
        <v>63</v>
      </c>
      <c r="K304" t="s">
        <v>64</v>
      </c>
      <c r="L304">
        <v>77</v>
      </c>
      <c r="M304">
        <v>137</v>
      </c>
      <c r="N304">
        <v>4292</v>
      </c>
      <c r="O304">
        <v>-6</v>
      </c>
      <c r="P304">
        <v>10</v>
      </c>
      <c r="Q304">
        <v>-684</v>
      </c>
    </row>
    <row r="305" spans="1:17" x14ac:dyDescent="0.25">
      <c r="A305">
        <v>50</v>
      </c>
      <c r="B305">
        <v>28</v>
      </c>
      <c r="C305" t="s">
        <v>65</v>
      </c>
      <c r="D305" t="s">
        <v>66</v>
      </c>
      <c r="E305">
        <v>19</v>
      </c>
      <c r="F305">
        <v>37</v>
      </c>
      <c r="G305">
        <v>1096</v>
      </c>
      <c r="H305">
        <v>50</v>
      </c>
      <c r="I305">
        <v>28</v>
      </c>
      <c r="J305" t="s">
        <v>65</v>
      </c>
      <c r="K305" t="s">
        <v>66</v>
      </c>
      <c r="L305">
        <v>17</v>
      </c>
      <c r="M305">
        <v>46</v>
      </c>
      <c r="N305">
        <v>1225</v>
      </c>
      <c r="O305">
        <v>-2</v>
      </c>
      <c r="P305">
        <v>9</v>
      </c>
      <c r="Q305">
        <v>129</v>
      </c>
    </row>
    <row r="306" spans="1:17" x14ac:dyDescent="0.25">
      <c r="A306">
        <v>50</v>
      </c>
      <c r="B306">
        <v>29</v>
      </c>
      <c r="C306" t="s">
        <v>67</v>
      </c>
      <c r="D306" t="s">
        <v>68</v>
      </c>
      <c r="E306">
        <v>71</v>
      </c>
      <c r="F306">
        <v>124</v>
      </c>
      <c r="G306">
        <v>4079</v>
      </c>
      <c r="H306">
        <v>50</v>
      </c>
      <c r="I306">
        <v>29</v>
      </c>
      <c r="J306" t="s">
        <v>67</v>
      </c>
      <c r="K306" t="s">
        <v>68</v>
      </c>
      <c r="L306">
        <v>69</v>
      </c>
      <c r="M306">
        <v>111</v>
      </c>
      <c r="N306">
        <v>4397</v>
      </c>
      <c r="O306">
        <v>-2</v>
      </c>
      <c r="P306">
        <v>-13</v>
      </c>
      <c r="Q306">
        <v>318</v>
      </c>
    </row>
    <row r="307" spans="1:17" x14ac:dyDescent="0.25">
      <c r="A307">
        <v>50</v>
      </c>
      <c r="B307">
        <v>30</v>
      </c>
      <c r="C307" t="s">
        <v>69</v>
      </c>
      <c r="D307" t="s">
        <v>70</v>
      </c>
      <c r="E307">
        <v>61</v>
      </c>
      <c r="F307">
        <v>90</v>
      </c>
      <c r="G307">
        <v>2467</v>
      </c>
      <c r="H307">
        <v>50</v>
      </c>
      <c r="I307">
        <v>30</v>
      </c>
      <c r="J307" t="s">
        <v>69</v>
      </c>
      <c r="K307" t="s">
        <v>70</v>
      </c>
      <c r="L307">
        <v>87</v>
      </c>
      <c r="M307">
        <v>123</v>
      </c>
      <c r="N307">
        <v>4819</v>
      </c>
      <c r="O307">
        <v>26</v>
      </c>
      <c r="P307">
        <v>33</v>
      </c>
      <c r="Q307">
        <v>2352</v>
      </c>
    </row>
    <row r="308" spans="1:17" x14ac:dyDescent="0.25">
      <c r="A308">
        <v>50</v>
      </c>
      <c r="B308">
        <v>31</v>
      </c>
      <c r="C308" t="s">
        <v>71</v>
      </c>
      <c r="D308" t="s">
        <v>72</v>
      </c>
      <c r="E308">
        <v>20</v>
      </c>
      <c r="F308">
        <v>28</v>
      </c>
      <c r="G308">
        <v>750</v>
      </c>
      <c r="H308">
        <v>50</v>
      </c>
      <c r="I308">
        <v>31</v>
      </c>
      <c r="J308" t="s">
        <v>71</v>
      </c>
      <c r="K308" t="s">
        <v>72</v>
      </c>
      <c r="L308">
        <v>25</v>
      </c>
      <c r="M308">
        <v>56</v>
      </c>
      <c r="N308">
        <v>1941</v>
      </c>
      <c r="O308">
        <v>5</v>
      </c>
      <c r="P308">
        <v>28</v>
      </c>
      <c r="Q308">
        <v>1191</v>
      </c>
    </row>
    <row r="309" spans="1:17" x14ac:dyDescent="0.25">
      <c r="A309">
        <v>50</v>
      </c>
      <c r="B309">
        <v>32</v>
      </c>
      <c r="C309" t="s">
        <v>73</v>
      </c>
      <c r="D309" t="s">
        <v>74</v>
      </c>
      <c r="E309">
        <v>65</v>
      </c>
      <c r="F309">
        <v>113</v>
      </c>
      <c r="G309">
        <v>2988</v>
      </c>
      <c r="H309">
        <v>50</v>
      </c>
      <c r="I309">
        <v>32</v>
      </c>
      <c r="J309" t="s">
        <v>73</v>
      </c>
      <c r="K309" t="s">
        <v>74</v>
      </c>
      <c r="L309">
        <v>90</v>
      </c>
      <c r="M309">
        <v>132</v>
      </c>
      <c r="N309">
        <v>5849</v>
      </c>
      <c r="O309">
        <v>25</v>
      </c>
      <c r="P309">
        <v>19</v>
      </c>
      <c r="Q309">
        <v>2861</v>
      </c>
    </row>
    <row r="310" spans="1:17" x14ac:dyDescent="0.25">
      <c r="A310">
        <v>50</v>
      </c>
      <c r="B310">
        <v>33</v>
      </c>
      <c r="C310" t="s">
        <v>75</v>
      </c>
      <c r="D310" t="s">
        <v>76</v>
      </c>
      <c r="E310">
        <v>1705</v>
      </c>
      <c r="F310">
        <v>2831</v>
      </c>
      <c r="G310">
        <v>84133</v>
      </c>
      <c r="H310">
        <v>50</v>
      </c>
      <c r="I310">
        <v>33</v>
      </c>
      <c r="J310" t="s">
        <v>75</v>
      </c>
      <c r="K310" t="s">
        <v>76</v>
      </c>
      <c r="L310">
        <v>1752</v>
      </c>
      <c r="M310">
        <v>2836</v>
      </c>
      <c r="N310">
        <v>110547</v>
      </c>
      <c r="O310">
        <v>47</v>
      </c>
      <c r="P310">
        <v>5</v>
      </c>
      <c r="Q310">
        <v>26414</v>
      </c>
    </row>
    <row r="311" spans="1:17" x14ac:dyDescent="0.25">
      <c r="A311">
        <v>50</v>
      </c>
      <c r="B311">
        <v>34</v>
      </c>
      <c r="C311" t="s">
        <v>77</v>
      </c>
      <c r="D311" t="s">
        <v>78</v>
      </c>
      <c r="E311">
        <v>414</v>
      </c>
      <c r="F311">
        <v>715</v>
      </c>
      <c r="G311">
        <v>36775</v>
      </c>
      <c r="H311">
        <v>50</v>
      </c>
      <c r="I311">
        <v>34</v>
      </c>
      <c r="J311" t="s">
        <v>77</v>
      </c>
      <c r="K311" t="s">
        <v>78</v>
      </c>
      <c r="L311">
        <v>214</v>
      </c>
      <c r="M311">
        <v>323</v>
      </c>
      <c r="N311">
        <v>16072</v>
      </c>
      <c r="O311">
        <v>-200</v>
      </c>
      <c r="P311">
        <v>-392</v>
      </c>
      <c r="Q311">
        <v>-20703</v>
      </c>
    </row>
    <row r="312" spans="1:17" x14ac:dyDescent="0.25">
      <c r="A312">
        <v>50</v>
      </c>
      <c r="B312">
        <v>35</v>
      </c>
      <c r="C312" t="s">
        <v>79</v>
      </c>
      <c r="D312" t="s">
        <v>80</v>
      </c>
      <c r="E312">
        <v>75</v>
      </c>
      <c r="F312">
        <v>140</v>
      </c>
      <c r="G312">
        <v>4977</v>
      </c>
      <c r="H312">
        <v>50</v>
      </c>
      <c r="I312">
        <v>35</v>
      </c>
      <c r="J312" t="s">
        <v>79</v>
      </c>
      <c r="K312" t="s">
        <v>80</v>
      </c>
      <c r="L312">
        <v>64</v>
      </c>
      <c r="M312">
        <v>94</v>
      </c>
      <c r="N312">
        <v>3238</v>
      </c>
      <c r="O312">
        <v>-11</v>
      </c>
      <c r="P312">
        <v>-46</v>
      </c>
      <c r="Q312">
        <v>-1739</v>
      </c>
    </row>
    <row r="313" spans="1:17" x14ac:dyDescent="0.25">
      <c r="A313">
        <v>50</v>
      </c>
      <c r="B313">
        <v>36</v>
      </c>
      <c r="C313" t="s">
        <v>81</v>
      </c>
      <c r="D313" t="s">
        <v>82</v>
      </c>
      <c r="E313">
        <v>1890</v>
      </c>
      <c r="F313">
        <v>2927</v>
      </c>
      <c r="G313">
        <v>123083</v>
      </c>
      <c r="H313">
        <v>50</v>
      </c>
      <c r="I313">
        <v>36</v>
      </c>
      <c r="J313" t="s">
        <v>81</v>
      </c>
      <c r="K313" t="s">
        <v>82</v>
      </c>
      <c r="L313">
        <v>1590</v>
      </c>
      <c r="M313">
        <v>2461</v>
      </c>
      <c r="N313">
        <v>80891</v>
      </c>
      <c r="O313">
        <v>-300</v>
      </c>
      <c r="P313">
        <v>-466</v>
      </c>
      <c r="Q313">
        <v>-42192</v>
      </c>
    </row>
    <row r="314" spans="1:17" x14ac:dyDescent="0.25">
      <c r="A314">
        <v>50</v>
      </c>
      <c r="B314">
        <v>37</v>
      </c>
      <c r="C314" t="s">
        <v>83</v>
      </c>
      <c r="D314" t="s">
        <v>84</v>
      </c>
      <c r="E314">
        <v>311</v>
      </c>
      <c r="F314">
        <v>553</v>
      </c>
      <c r="G314">
        <v>16041</v>
      </c>
      <c r="H314">
        <v>50</v>
      </c>
      <c r="I314">
        <v>37</v>
      </c>
      <c r="J314" t="s">
        <v>83</v>
      </c>
      <c r="K314" t="s">
        <v>84</v>
      </c>
      <c r="L314">
        <v>542</v>
      </c>
      <c r="M314">
        <v>928</v>
      </c>
      <c r="N314">
        <v>34011</v>
      </c>
      <c r="O314">
        <v>231</v>
      </c>
      <c r="P314">
        <v>375</v>
      </c>
      <c r="Q314">
        <v>17970</v>
      </c>
    </row>
    <row r="315" spans="1:17" x14ac:dyDescent="0.25">
      <c r="A315">
        <v>50</v>
      </c>
      <c r="B315">
        <v>38</v>
      </c>
      <c r="C315" t="s">
        <v>85</v>
      </c>
      <c r="D315" t="s">
        <v>86</v>
      </c>
      <c r="E315">
        <v>15</v>
      </c>
      <c r="F315">
        <v>33</v>
      </c>
      <c r="G315">
        <v>1107</v>
      </c>
      <c r="H315">
        <v>50</v>
      </c>
      <c r="I315">
        <v>38</v>
      </c>
      <c r="J315" t="s">
        <v>85</v>
      </c>
      <c r="K315" t="s">
        <v>86</v>
      </c>
      <c r="L315">
        <v>11</v>
      </c>
      <c r="M315">
        <v>36</v>
      </c>
      <c r="N315">
        <v>614</v>
      </c>
      <c r="O315">
        <v>-4</v>
      </c>
      <c r="P315">
        <v>3</v>
      </c>
      <c r="Q315">
        <v>-493</v>
      </c>
    </row>
    <row r="316" spans="1:17" x14ac:dyDescent="0.25">
      <c r="A316">
        <v>50</v>
      </c>
      <c r="B316">
        <v>39</v>
      </c>
      <c r="C316" t="s">
        <v>87</v>
      </c>
      <c r="D316" t="s">
        <v>88</v>
      </c>
      <c r="E316">
        <v>165</v>
      </c>
      <c r="F316">
        <v>294</v>
      </c>
      <c r="G316">
        <v>12973</v>
      </c>
      <c r="H316">
        <v>50</v>
      </c>
      <c r="I316">
        <v>39</v>
      </c>
      <c r="J316" t="s">
        <v>87</v>
      </c>
      <c r="K316" t="s">
        <v>88</v>
      </c>
      <c r="L316">
        <v>196</v>
      </c>
      <c r="M316">
        <v>392</v>
      </c>
      <c r="N316">
        <v>10932</v>
      </c>
      <c r="O316">
        <v>31</v>
      </c>
      <c r="P316">
        <v>98</v>
      </c>
      <c r="Q316">
        <v>-2041</v>
      </c>
    </row>
    <row r="317" spans="1:17" x14ac:dyDescent="0.25">
      <c r="A317">
        <v>50</v>
      </c>
      <c r="B317">
        <v>40</v>
      </c>
      <c r="C317" t="s">
        <v>89</v>
      </c>
      <c r="D317" t="s">
        <v>90</v>
      </c>
      <c r="E317">
        <v>34</v>
      </c>
      <c r="F317">
        <v>62</v>
      </c>
      <c r="G317">
        <v>1832</v>
      </c>
      <c r="H317">
        <v>50</v>
      </c>
      <c r="I317">
        <v>40</v>
      </c>
      <c r="J317" t="s">
        <v>89</v>
      </c>
      <c r="K317" t="s">
        <v>90</v>
      </c>
      <c r="L317">
        <v>28</v>
      </c>
      <c r="M317">
        <v>43</v>
      </c>
      <c r="N317">
        <v>1015</v>
      </c>
      <c r="O317">
        <v>-6</v>
      </c>
      <c r="P317">
        <v>-19</v>
      </c>
      <c r="Q317">
        <v>-817</v>
      </c>
    </row>
    <row r="318" spans="1:17" x14ac:dyDescent="0.25">
      <c r="A318">
        <v>50</v>
      </c>
      <c r="B318">
        <v>41</v>
      </c>
      <c r="C318" t="s">
        <v>91</v>
      </c>
      <c r="D318" t="s">
        <v>92</v>
      </c>
      <c r="E318">
        <v>159</v>
      </c>
      <c r="F318">
        <v>260</v>
      </c>
      <c r="G318">
        <v>7623</v>
      </c>
      <c r="H318">
        <v>50</v>
      </c>
      <c r="I318">
        <v>41</v>
      </c>
      <c r="J318" t="s">
        <v>91</v>
      </c>
      <c r="K318" t="s">
        <v>92</v>
      </c>
      <c r="L318">
        <v>179</v>
      </c>
      <c r="M318">
        <v>279</v>
      </c>
      <c r="N318">
        <v>9485</v>
      </c>
      <c r="O318">
        <v>20</v>
      </c>
      <c r="P318">
        <v>19</v>
      </c>
      <c r="Q318">
        <v>1862</v>
      </c>
    </row>
    <row r="319" spans="1:17" x14ac:dyDescent="0.25">
      <c r="A319">
        <v>50</v>
      </c>
      <c r="B319">
        <v>42</v>
      </c>
      <c r="C319" t="s">
        <v>93</v>
      </c>
      <c r="D319" t="s">
        <v>94</v>
      </c>
      <c r="E319">
        <v>461</v>
      </c>
      <c r="F319">
        <v>783</v>
      </c>
      <c r="G319">
        <v>27926</v>
      </c>
      <c r="H319">
        <v>50</v>
      </c>
      <c r="I319">
        <v>42</v>
      </c>
      <c r="J319" t="s">
        <v>93</v>
      </c>
      <c r="K319" t="s">
        <v>94</v>
      </c>
      <c r="L319">
        <v>387</v>
      </c>
      <c r="M319">
        <v>641</v>
      </c>
      <c r="N319">
        <v>24208</v>
      </c>
      <c r="O319">
        <v>-74</v>
      </c>
      <c r="P319">
        <v>-142</v>
      </c>
      <c r="Q319">
        <v>-3718</v>
      </c>
    </row>
    <row r="320" spans="1:17" x14ac:dyDescent="0.25">
      <c r="A320">
        <v>50</v>
      </c>
      <c r="B320">
        <v>44</v>
      </c>
      <c r="C320" t="s">
        <v>95</v>
      </c>
      <c r="D320" t="s">
        <v>96</v>
      </c>
      <c r="E320">
        <v>156</v>
      </c>
      <c r="F320">
        <v>245</v>
      </c>
      <c r="G320">
        <v>10287</v>
      </c>
      <c r="H320">
        <v>50</v>
      </c>
      <c r="I320">
        <v>44</v>
      </c>
      <c r="J320" t="s">
        <v>95</v>
      </c>
      <c r="K320" t="s">
        <v>96</v>
      </c>
      <c r="L320">
        <v>126</v>
      </c>
      <c r="M320">
        <v>190</v>
      </c>
      <c r="N320">
        <v>6888</v>
      </c>
      <c r="O320">
        <v>-30</v>
      </c>
      <c r="P320">
        <v>-55</v>
      </c>
      <c r="Q320">
        <v>-3399</v>
      </c>
    </row>
    <row r="321" spans="1:17" x14ac:dyDescent="0.25">
      <c r="A321">
        <v>50</v>
      </c>
      <c r="B321">
        <v>45</v>
      </c>
      <c r="C321" t="s">
        <v>97</v>
      </c>
      <c r="D321" t="s">
        <v>98</v>
      </c>
      <c r="E321">
        <v>139</v>
      </c>
      <c r="F321">
        <v>224</v>
      </c>
      <c r="G321">
        <v>7856</v>
      </c>
      <c r="H321">
        <v>50</v>
      </c>
      <c r="I321">
        <v>45</v>
      </c>
      <c r="J321" t="s">
        <v>97</v>
      </c>
      <c r="K321" t="s">
        <v>98</v>
      </c>
      <c r="L321">
        <v>344</v>
      </c>
      <c r="M321">
        <v>612</v>
      </c>
      <c r="N321">
        <v>22396</v>
      </c>
      <c r="O321">
        <v>205</v>
      </c>
      <c r="P321">
        <v>388</v>
      </c>
      <c r="Q321">
        <v>14540</v>
      </c>
    </row>
    <row r="322" spans="1:17" x14ac:dyDescent="0.25">
      <c r="A322">
        <v>50</v>
      </c>
      <c r="B322">
        <v>46</v>
      </c>
      <c r="C322" t="s">
        <v>99</v>
      </c>
      <c r="D322" t="s">
        <v>100</v>
      </c>
      <c r="E322">
        <v>18</v>
      </c>
      <c r="F322">
        <v>20</v>
      </c>
      <c r="G322">
        <v>608</v>
      </c>
      <c r="H322">
        <v>50</v>
      </c>
      <c r="I322">
        <v>46</v>
      </c>
      <c r="J322" t="s">
        <v>99</v>
      </c>
      <c r="K322" t="s">
        <v>100</v>
      </c>
      <c r="L322">
        <v>23</v>
      </c>
      <c r="M322">
        <v>40</v>
      </c>
      <c r="N322">
        <v>1406</v>
      </c>
      <c r="O322">
        <v>5</v>
      </c>
      <c r="P322">
        <v>20</v>
      </c>
      <c r="Q322">
        <v>798</v>
      </c>
    </row>
    <row r="323" spans="1:17" x14ac:dyDescent="0.25">
      <c r="A323">
        <v>50</v>
      </c>
      <c r="B323">
        <v>47</v>
      </c>
      <c r="C323" t="s">
        <v>101</v>
      </c>
      <c r="D323" t="s">
        <v>102</v>
      </c>
      <c r="E323">
        <v>96</v>
      </c>
      <c r="F323">
        <v>184</v>
      </c>
      <c r="G323">
        <v>4282</v>
      </c>
      <c r="H323">
        <v>50</v>
      </c>
      <c r="I323">
        <v>47</v>
      </c>
      <c r="J323" t="s">
        <v>101</v>
      </c>
      <c r="K323" t="s">
        <v>102</v>
      </c>
      <c r="L323">
        <v>183</v>
      </c>
      <c r="M323">
        <v>318</v>
      </c>
      <c r="N323">
        <v>10528</v>
      </c>
      <c r="O323">
        <v>87</v>
      </c>
      <c r="P323">
        <v>134</v>
      </c>
      <c r="Q323">
        <v>6246</v>
      </c>
    </row>
    <row r="324" spans="1:17" x14ac:dyDescent="0.25">
      <c r="A324">
        <v>50</v>
      </c>
      <c r="B324">
        <v>48</v>
      </c>
      <c r="C324" t="s">
        <v>103</v>
      </c>
      <c r="D324" t="s">
        <v>104</v>
      </c>
      <c r="E324">
        <v>307</v>
      </c>
      <c r="F324">
        <v>581</v>
      </c>
      <c r="G324">
        <v>21833</v>
      </c>
      <c r="H324">
        <v>50</v>
      </c>
      <c r="I324">
        <v>48</v>
      </c>
      <c r="J324" t="s">
        <v>103</v>
      </c>
      <c r="K324" t="s">
        <v>104</v>
      </c>
      <c r="L324">
        <v>333</v>
      </c>
      <c r="M324">
        <v>607</v>
      </c>
      <c r="N324">
        <v>16657</v>
      </c>
      <c r="O324">
        <v>26</v>
      </c>
      <c r="P324">
        <v>26</v>
      </c>
      <c r="Q324">
        <v>-5176</v>
      </c>
    </row>
    <row r="325" spans="1:17" x14ac:dyDescent="0.25">
      <c r="A325">
        <v>50</v>
      </c>
      <c r="B325">
        <v>49</v>
      </c>
      <c r="C325" t="s">
        <v>105</v>
      </c>
      <c r="D325" t="s">
        <v>106</v>
      </c>
      <c r="E325">
        <v>86</v>
      </c>
      <c r="F325">
        <v>158</v>
      </c>
      <c r="G325">
        <v>4404</v>
      </c>
      <c r="H325">
        <v>50</v>
      </c>
      <c r="I325">
        <v>49</v>
      </c>
      <c r="J325" t="s">
        <v>105</v>
      </c>
      <c r="K325" t="s">
        <v>106</v>
      </c>
      <c r="L325">
        <v>91</v>
      </c>
      <c r="M325">
        <v>155</v>
      </c>
      <c r="N325">
        <v>5066</v>
      </c>
      <c r="O325">
        <v>5</v>
      </c>
      <c r="P325">
        <v>-3</v>
      </c>
      <c r="Q325">
        <v>662</v>
      </c>
    </row>
    <row r="326" spans="1:17" x14ac:dyDescent="0.25">
      <c r="A326">
        <v>50</v>
      </c>
      <c r="B326">
        <v>50</v>
      </c>
      <c r="C326" t="s">
        <v>107</v>
      </c>
      <c r="D326" t="s">
        <v>108</v>
      </c>
      <c r="E326">
        <v>254803</v>
      </c>
      <c r="F326">
        <v>488682</v>
      </c>
      <c r="G326">
        <v>16863116</v>
      </c>
      <c r="H326">
        <v>50</v>
      </c>
      <c r="I326">
        <v>50</v>
      </c>
      <c r="J326" t="s">
        <v>107</v>
      </c>
      <c r="K326" t="s">
        <v>108</v>
      </c>
      <c r="L326">
        <v>254803</v>
      </c>
      <c r="M326">
        <v>488682</v>
      </c>
      <c r="N326">
        <v>16863116</v>
      </c>
      <c r="O326">
        <v>0</v>
      </c>
      <c r="P326">
        <v>0</v>
      </c>
      <c r="Q326">
        <v>0</v>
      </c>
    </row>
    <row r="327" spans="1:17" x14ac:dyDescent="0.25">
      <c r="A327">
        <v>50</v>
      </c>
      <c r="B327">
        <v>98</v>
      </c>
      <c r="C327" t="s">
        <v>107</v>
      </c>
      <c r="D327" t="s">
        <v>127</v>
      </c>
      <c r="E327">
        <v>31</v>
      </c>
      <c r="F327">
        <v>84</v>
      </c>
      <c r="G327">
        <v>2632</v>
      </c>
      <c r="H327">
        <v>50</v>
      </c>
      <c r="I327">
        <v>98</v>
      </c>
      <c r="J327" t="s">
        <v>107</v>
      </c>
      <c r="K327" t="s">
        <v>127</v>
      </c>
      <c r="L327">
        <v>29</v>
      </c>
      <c r="M327">
        <v>41</v>
      </c>
      <c r="N327">
        <v>1178</v>
      </c>
      <c r="O327">
        <v>-2</v>
      </c>
      <c r="P327">
        <v>-43</v>
      </c>
      <c r="Q327">
        <v>-1454</v>
      </c>
    </row>
    <row r="328" spans="1:17" x14ac:dyDescent="0.25">
      <c r="A328">
        <v>50</v>
      </c>
      <c r="B328">
        <v>97</v>
      </c>
      <c r="C328" t="s">
        <v>107</v>
      </c>
      <c r="D328" t="s">
        <v>126</v>
      </c>
      <c r="E328">
        <v>9128</v>
      </c>
      <c r="F328">
        <v>14762</v>
      </c>
      <c r="G328">
        <v>417032</v>
      </c>
      <c r="H328">
        <v>50</v>
      </c>
      <c r="I328">
        <v>97</v>
      </c>
      <c r="J328" t="s">
        <v>107</v>
      </c>
      <c r="K328" t="s">
        <v>126</v>
      </c>
      <c r="L328">
        <v>9128</v>
      </c>
      <c r="M328">
        <v>14762</v>
      </c>
      <c r="N328">
        <v>417032</v>
      </c>
      <c r="O328">
        <v>0</v>
      </c>
      <c r="P328">
        <v>0</v>
      </c>
      <c r="Q328">
        <v>0</v>
      </c>
    </row>
    <row r="329" spans="1:17" x14ac:dyDescent="0.25">
      <c r="A329">
        <v>50</v>
      </c>
      <c r="B329">
        <v>97</v>
      </c>
      <c r="C329" t="s">
        <v>107</v>
      </c>
      <c r="D329" t="s">
        <v>125</v>
      </c>
      <c r="E329">
        <v>12980</v>
      </c>
      <c r="F329">
        <v>21409</v>
      </c>
      <c r="G329">
        <v>840053</v>
      </c>
      <c r="H329">
        <v>50</v>
      </c>
      <c r="I329">
        <v>97</v>
      </c>
      <c r="J329" t="s">
        <v>107</v>
      </c>
      <c r="K329" t="s">
        <v>125</v>
      </c>
      <c r="L329">
        <v>13304</v>
      </c>
      <c r="M329">
        <v>21416</v>
      </c>
      <c r="N329">
        <v>799500</v>
      </c>
      <c r="O329">
        <v>324</v>
      </c>
      <c r="P329">
        <v>7</v>
      </c>
      <c r="Q329">
        <v>-40553</v>
      </c>
    </row>
    <row r="330" spans="1:17" x14ac:dyDescent="0.25">
      <c r="A330">
        <v>50</v>
      </c>
      <c r="B330">
        <v>96</v>
      </c>
      <c r="C330" t="s">
        <v>107</v>
      </c>
      <c r="D330" t="s">
        <v>124</v>
      </c>
      <c r="E330">
        <v>13011</v>
      </c>
      <c r="F330">
        <v>21493</v>
      </c>
      <c r="G330">
        <v>842684</v>
      </c>
      <c r="H330">
        <v>50</v>
      </c>
      <c r="I330">
        <v>96</v>
      </c>
      <c r="J330" t="s">
        <v>107</v>
      </c>
      <c r="K330" t="s">
        <v>124</v>
      </c>
      <c r="L330">
        <v>13333</v>
      </c>
      <c r="M330">
        <v>21457</v>
      </c>
      <c r="N330">
        <v>800677</v>
      </c>
      <c r="O330">
        <v>322</v>
      </c>
      <c r="P330">
        <v>-36</v>
      </c>
      <c r="Q330">
        <v>-42007</v>
      </c>
    </row>
    <row r="331" spans="1:17" x14ac:dyDescent="0.25">
      <c r="A331">
        <v>50</v>
      </c>
      <c r="B331">
        <v>51</v>
      </c>
      <c r="C331" t="s">
        <v>109</v>
      </c>
      <c r="D331" t="s">
        <v>110</v>
      </c>
      <c r="E331">
        <v>313</v>
      </c>
      <c r="F331">
        <v>567</v>
      </c>
      <c r="G331">
        <v>22874</v>
      </c>
      <c r="H331">
        <v>50</v>
      </c>
      <c r="I331">
        <v>51</v>
      </c>
      <c r="J331" t="s">
        <v>109</v>
      </c>
      <c r="K331" t="s">
        <v>110</v>
      </c>
      <c r="L331">
        <v>410</v>
      </c>
      <c r="M331">
        <v>686</v>
      </c>
      <c r="N331">
        <v>23199</v>
      </c>
      <c r="O331">
        <v>97</v>
      </c>
      <c r="P331">
        <v>119</v>
      </c>
      <c r="Q331">
        <v>325</v>
      </c>
    </row>
    <row r="332" spans="1:17" x14ac:dyDescent="0.25">
      <c r="A332">
        <v>50</v>
      </c>
      <c r="B332">
        <v>53</v>
      </c>
      <c r="C332" t="s">
        <v>111</v>
      </c>
      <c r="D332" t="s">
        <v>112</v>
      </c>
      <c r="E332">
        <v>196</v>
      </c>
      <c r="F332">
        <v>301</v>
      </c>
      <c r="G332">
        <v>10337</v>
      </c>
      <c r="H332">
        <v>50</v>
      </c>
      <c r="I332">
        <v>53</v>
      </c>
      <c r="J332" t="s">
        <v>111</v>
      </c>
      <c r="K332" t="s">
        <v>112</v>
      </c>
      <c r="L332">
        <v>252</v>
      </c>
      <c r="M332">
        <v>399</v>
      </c>
      <c r="N332">
        <v>13875</v>
      </c>
      <c r="O332">
        <v>56</v>
      </c>
      <c r="P332">
        <v>98</v>
      </c>
      <c r="Q332">
        <v>3538</v>
      </c>
    </row>
    <row r="333" spans="1:17" x14ac:dyDescent="0.25">
      <c r="A333">
        <v>50</v>
      </c>
      <c r="B333">
        <v>54</v>
      </c>
      <c r="C333" t="s">
        <v>113</v>
      </c>
      <c r="D333" t="s">
        <v>114</v>
      </c>
      <c r="E333">
        <v>40</v>
      </c>
      <c r="F333">
        <v>62</v>
      </c>
      <c r="G333">
        <v>2083</v>
      </c>
      <c r="H333">
        <v>50</v>
      </c>
      <c r="I333">
        <v>54</v>
      </c>
      <c r="J333" t="s">
        <v>113</v>
      </c>
      <c r="K333" t="s">
        <v>114</v>
      </c>
      <c r="L333">
        <v>26</v>
      </c>
      <c r="M333">
        <v>51</v>
      </c>
      <c r="N333">
        <v>1912</v>
      </c>
      <c r="O333">
        <v>-14</v>
      </c>
      <c r="P333">
        <v>-11</v>
      </c>
      <c r="Q333">
        <v>-171</v>
      </c>
    </row>
    <row r="334" spans="1:17" x14ac:dyDescent="0.25">
      <c r="A334">
        <v>50</v>
      </c>
      <c r="B334">
        <v>55</v>
      </c>
      <c r="C334" t="s">
        <v>115</v>
      </c>
      <c r="D334" t="s">
        <v>116</v>
      </c>
      <c r="E334">
        <v>88</v>
      </c>
      <c r="F334">
        <v>166</v>
      </c>
      <c r="G334">
        <v>7326</v>
      </c>
      <c r="H334">
        <v>50</v>
      </c>
      <c r="I334">
        <v>55</v>
      </c>
      <c r="J334" t="s">
        <v>115</v>
      </c>
      <c r="K334" t="s">
        <v>116</v>
      </c>
      <c r="L334">
        <v>86</v>
      </c>
      <c r="M334">
        <v>146</v>
      </c>
      <c r="N334">
        <v>5509</v>
      </c>
      <c r="O334">
        <v>-2</v>
      </c>
      <c r="P334">
        <v>-20</v>
      </c>
      <c r="Q334">
        <v>-1817</v>
      </c>
    </row>
    <row r="335" spans="1:17" x14ac:dyDescent="0.25">
      <c r="A335">
        <v>50</v>
      </c>
      <c r="B335">
        <v>56</v>
      </c>
      <c r="C335" t="s">
        <v>117</v>
      </c>
      <c r="D335" t="s">
        <v>118</v>
      </c>
      <c r="E335">
        <v>37</v>
      </c>
      <c r="F335">
        <v>53</v>
      </c>
      <c r="G335">
        <v>4411</v>
      </c>
      <c r="H335">
        <v>50</v>
      </c>
      <c r="I335">
        <v>56</v>
      </c>
      <c r="J335" t="s">
        <v>117</v>
      </c>
      <c r="K335" t="s">
        <v>118</v>
      </c>
      <c r="L335">
        <v>23</v>
      </c>
      <c r="M335">
        <v>29</v>
      </c>
      <c r="N335">
        <v>1092</v>
      </c>
      <c r="O335">
        <v>-14</v>
      </c>
      <c r="P335">
        <v>-24</v>
      </c>
      <c r="Q335">
        <v>-3319</v>
      </c>
    </row>
    <row r="336" spans="1:17" x14ac:dyDescent="0.25">
      <c r="A336">
        <v>50</v>
      </c>
      <c r="B336">
        <v>1</v>
      </c>
      <c r="C336" t="s">
        <v>17</v>
      </c>
      <c r="D336" t="s">
        <v>18</v>
      </c>
      <c r="E336">
        <v>25</v>
      </c>
      <c r="F336">
        <v>37</v>
      </c>
      <c r="G336">
        <v>1192</v>
      </c>
      <c r="H336">
        <v>50</v>
      </c>
      <c r="I336">
        <v>1</v>
      </c>
      <c r="J336" t="s">
        <v>17</v>
      </c>
      <c r="K336" t="s">
        <v>18</v>
      </c>
      <c r="L336">
        <v>30</v>
      </c>
      <c r="M336">
        <v>56</v>
      </c>
      <c r="N336">
        <v>2305</v>
      </c>
      <c r="O336">
        <v>5</v>
      </c>
      <c r="P336">
        <v>19</v>
      </c>
      <c r="Q336">
        <v>1113</v>
      </c>
    </row>
    <row r="337" spans="1:17" x14ac:dyDescent="0.25">
      <c r="A337">
        <v>50</v>
      </c>
      <c r="B337">
        <v>2</v>
      </c>
      <c r="C337" t="s">
        <v>19</v>
      </c>
      <c r="D337" t="s">
        <v>20</v>
      </c>
      <c r="E337">
        <v>34</v>
      </c>
      <c r="F337">
        <v>52</v>
      </c>
      <c r="G337">
        <v>2039</v>
      </c>
      <c r="H337">
        <v>50</v>
      </c>
      <c r="I337">
        <v>2</v>
      </c>
      <c r="J337" t="s">
        <v>19</v>
      </c>
      <c r="K337" t="s">
        <v>20</v>
      </c>
      <c r="L337">
        <v>27</v>
      </c>
      <c r="M337">
        <v>36</v>
      </c>
      <c r="N337">
        <v>1078</v>
      </c>
      <c r="O337">
        <v>-7</v>
      </c>
      <c r="P337">
        <v>-16</v>
      </c>
      <c r="Q337">
        <v>-961</v>
      </c>
    </row>
    <row r="338" spans="1:17" x14ac:dyDescent="0.25">
      <c r="A338">
        <v>50</v>
      </c>
      <c r="B338">
        <v>4</v>
      </c>
      <c r="C338" t="s">
        <v>21</v>
      </c>
      <c r="D338" t="s">
        <v>22</v>
      </c>
      <c r="E338">
        <v>123</v>
      </c>
      <c r="F338">
        <v>206</v>
      </c>
      <c r="G338">
        <v>5767</v>
      </c>
      <c r="H338">
        <v>50</v>
      </c>
      <c r="I338">
        <v>4</v>
      </c>
      <c r="J338" t="s">
        <v>21</v>
      </c>
      <c r="K338" t="s">
        <v>22</v>
      </c>
      <c r="L338">
        <v>157</v>
      </c>
      <c r="M338">
        <v>261</v>
      </c>
      <c r="N338">
        <v>12342</v>
      </c>
      <c r="O338">
        <v>34</v>
      </c>
      <c r="P338">
        <v>55</v>
      </c>
      <c r="Q338">
        <v>6575</v>
      </c>
    </row>
    <row r="339" spans="1:17" x14ac:dyDescent="0.25">
      <c r="A339">
        <v>50</v>
      </c>
      <c r="B339">
        <v>5</v>
      </c>
      <c r="C339" t="s">
        <v>23</v>
      </c>
      <c r="D339" t="s">
        <v>24</v>
      </c>
      <c r="E339">
        <v>23</v>
      </c>
      <c r="F339">
        <v>43</v>
      </c>
      <c r="G339">
        <v>803</v>
      </c>
      <c r="H339">
        <v>50</v>
      </c>
      <c r="I339">
        <v>5</v>
      </c>
      <c r="J339" t="s">
        <v>23</v>
      </c>
      <c r="K339" t="s">
        <v>24</v>
      </c>
      <c r="L339">
        <v>14</v>
      </c>
      <c r="M339">
        <v>26</v>
      </c>
      <c r="N339">
        <v>442</v>
      </c>
      <c r="O339">
        <v>-9</v>
      </c>
      <c r="P339">
        <v>-17</v>
      </c>
      <c r="Q339">
        <v>-361</v>
      </c>
    </row>
    <row r="340" spans="1:17" x14ac:dyDescent="0.25">
      <c r="A340">
        <v>50</v>
      </c>
      <c r="B340">
        <v>6</v>
      </c>
      <c r="C340" t="s">
        <v>25</v>
      </c>
      <c r="D340" t="s">
        <v>26</v>
      </c>
      <c r="E340">
        <v>424</v>
      </c>
      <c r="F340">
        <v>674</v>
      </c>
      <c r="G340">
        <v>36194</v>
      </c>
      <c r="H340">
        <v>50</v>
      </c>
      <c r="I340">
        <v>6</v>
      </c>
      <c r="J340" t="s">
        <v>25</v>
      </c>
      <c r="K340" t="s">
        <v>26</v>
      </c>
      <c r="L340">
        <v>463</v>
      </c>
      <c r="M340">
        <v>650</v>
      </c>
      <c r="N340">
        <v>27604</v>
      </c>
      <c r="O340">
        <v>39</v>
      </c>
      <c r="P340">
        <v>-24</v>
      </c>
      <c r="Q340">
        <v>-8590</v>
      </c>
    </row>
    <row r="341" spans="1:17" x14ac:dyDescent="0.25">
      <c r="A341">
        <v>50</v>
      </c>
      <c r="B341">
        <v>8</v>
      </c>
      <c r="C341" t="s">
        <v>27</v>
      </c>
      <c r="D341" t="s">
        <v>28</v>
      </c>
      <c r="E341">
        <v>290</v>
      </c>
      <c r="F341">
        <v>460</v>
      </c>
      <c r="G341">
        <v>16396</v>
      </c>
      <c r="H341">
        <v>50</v>
      </c>
      <c r="I341">
        <v>8</v>
      </c>
      <c r="J341" t="s">
        <v>27</v>
      </c>
      <c r="K341" t="s">
        <v>28</v>
      </c>
      <c r="L341">
        <v>313</v>
      </c>
      <c r="M341">
        <v>418</v>
      </c>
      <c r="N341">
        <v>15796</v>
      </c>
      <c r="O341">
        <v>23</v>
      </c>
      <c r="P341">
        <v>-42</v>
      </c>
      <c r="Q341">
        <v>-600</v>
      </c>
    </row>
    <row r="342" spans="1:17" x14ac:dyDescent="0.25">
      <c r="A342">
        <v>50</v>
      </c>
      <c r="B342">
        <v>9</v>
      </c>
      <c r="C342" t="s">
        <v>29</v>
      </c>
      <c r="D342" t="s">
        <v>30</v>
      </c>
      <c r="E342">
        <v>535</v>
      </c>
      <c r="F342">
        <v>847</v>
      </c>
      <c r="G342">
        <v>43107</v>
      </c>
      <c r="H342">
        <v>50</v>
      </c>
      <c r="I342">
        <v>9</v>
      </c>
      <c r="J342" t="s">
        <v>29</v>
      </c>
      <c r="K342" t="s">
        <v>30</v>
      </c>
      <c r="L342">
        <v>334</v>
      </c>
      <c r="M342">
        <v>462</v>
      </c>
      <c r="N342">
        <v>19428</v>
      </c>
      <c r="O342">
        <v>-201</v>
      </c>
      <c r="P342">
        <v>-385</v>
      </c>
      <c r="Q342">
        <v>-23679</v>
      </c>
    </row>
    <row r="343" spans="1:17" x14ac:dyDescent="0.25">
      <c r="A343">
        <v>50</v>
      </c>
      <c r="B343">
        <v>10</v>
      </c>
      <c r="C343" t="s">
        <v>31</v>
      </c>
      <c r="D343" t="s">
        <v>32</v>
      </c>
      <c r="H343">
        <v>50</v>
      </c>
      <c r="I343">
        <v>10</v>
      </c>
      <c r="J343" t="s">
        <v>31</v>
      </c>
      <c r="K343" t="s">
        <v>32</v>
      </c>
      <c r="L343">
        <v>27</v>
      </c>
      <c r="M343">
        <v>44</v>
      </c>
      <c r="N343">
        <v>1477</v>
      </c>
    </row>
    <row r="344" spans="1:17" x14ac:dyDescent="0.25">
      <c r="A344">
        <v>50</v>
      </c>
      <c r="B344">
        <v>11</v>
      </c>
      <c r="C344" t="s">
        <v>33</v>
      </c>
      <c r="D344" t="s">
        <v>34</v>
      </c>
      <c r="E344">
        <v>59</v>
      </c>
      <c r="F344">
        <v>78</v>
      </c>
      <c r="G344">
        <v>6731</v>
      </c>
      <c r="H344">
        <v>50</v>
      </c>
      <c r="I344">
        <v>11</v>
      </c>
      <c r="J344" t="s">
        <v>33</v>
      </c>
      <c r="K344" t="s">
        <v>34</v>
      </c>
      <c r="L344">
        <v>64</v>
      </c>
      <c r="M344">
        <v>71</v>
      </c>
      <c r="N344">
        <v>3981</v>
      </c>
      <c r="O344">
        <v>5</v>
      </c>
      <c r="P344">
        <v>-7</v>
      </c>
      <c r="Q344">
        <v>-2750</v>
      </c>
    </row>
    <row r="345" spans="1:17" x14ac:dyDescent="0.25">
      <c r="A345">
        <v>50</v>
      </c>
      <c r="B345">
        <v>12</v>
      </c>
      <c r="C345" t="s">
        <v>35</v>
      </c>
      <c r="D345" t="s">
        <v>36</v>
      </c>
      <c r="E345">
        <v>711</v>
      </c>
      <c r="F345">
        <v>1123</v>
      </c>
      <c r="G345">
        <v>37653</v>
      </c>
      <c r="H345">
        <v>50</v>
      </c>
      <c r="I345">
        <v>12</v>
      </c>
      <c r="J345" t="s">
        <v>35</v>
      </c>
      <c r="K345" t="s">
        <v>36</v>
      </c>
      <c r="L345">
        <v>1083</v>
      </c>
      <c r="M345">
        <v>1806</v>
      </c>
      <c r="N345">
        <v>80833</v>
      </c>
      <c r="O345">
        <v>372</v>
      </c>
      <c r="P345">
        <v>683</v>
      </c>
      <c r="Q345">
        <v>43180</v>
      </c>
    </row>
    <row r="346" spans="1:17" x14ac:dyDescent="0.25">
      <c r="A346">
        <v>50</v>
      </c>
      <c r="B346">
        <v>57</v>
      </c>
      <c r="C346" t="s">
        <v>119</v>
      </c>
      <c r="D346" t="s">
        <v>120</v>
      </c>
      <c r="E346">
        <v>34</v>
      </c>
      <c r="F346">
        <v>85</v>
      </c>
      <c r="G346">
        <v>1981</v>
      </c>
      <c r="H346">
        <v>50</v>
      </c>
      <c r="I346">
        <v>57</v>
      </c>
      <c r="J346" t="s">
        <v>119</v>
      </c>
      <c r="K346" t="s">
        <v>120</v>
      </c>
      <c r="L346">
        <v>29</v>
      </c>
      <c r="M346">
        <v>57</v>
      </c>
      <c r="N346">
        <v>1834</v>
      </c>
      <c r="O346">
        <v>-5</v>
      </c>
      <c r="P346">
        <v>-28</v>
      </c>
      <c r="Q346">
        <v>-147</v>
      </c>
    </row>
    <row r="347" spans="1:17" x14ac:dyDescent="0.25">
      <c r="A347">
        <v>50</v>
      </c>
      <c r="B347">
        <v>13</v>
      </c>
      <c r="C347" t="s">
        <v>37</v>
      </c>
      <c r="D347" t="s">
        <v>38</v>
      </c>
      <c r="E347">
        <v>107</v>
      </c>
      <c r="F347">
        <v>193</v>
      </c>
      <c r="G347">
        <v>5304</v>
      </c>
      <c r="H347">
        <v>50</v>
      </c>
      <c r="I347">
        <v>13</v>
      </c>
      <c r="J347" t="s">
        <v>37</v>
      </c>
      <c r="K347" t="s">
        <v>38</v>
      </c>
      <c r="L347">
        <v>146</v>
      </c>
      <c r="M347">
        <v>232</v>
      </c>
      <c r="N347">
        <v>8641</v>
      </c>
      <c r="O347">
        <v>39</v>
      </c>
      <c r="P347">
        <v>39</v>
      </c>
      <c r="Q347">
        <v>3337</v>
      </c>
    </row>
    <row r="348" spans="1:17" x14ac:dyDescent="0.25">
      <c r="A348">
        <v>50</v>
      </c>
      <c r="B348">
        <v>15</v>
      </c>
      <c r="C348" t="s">
        <v>39</v>
      </c>
      <c r="D348" t="s">
        <v>40</v>
      </c>
      <c r="E348">
        <v>30</v>
      </c>
      <c r="F348">
        <v>53</v>
      </c>
      <c r="G348">
        <v>1264</v>
      </c>
      <c r="H348">
        <v>50</v>
      </c>
      <c r="I348">
        <v>15</v>
      </c>
      <c r="J348" t="s">
        <v>39</v>
      </c>
      <c r="K348" t="s">
        <v>40</v>
      </c>
      <c r="L348">
        <v>28</v>
      </c>
      <c r="M348">
        <v>43</v>
      </c>
      <c r="N348">
        <v>1027</v>
      </c>
      <c r="O348">
        <v>-2</v>
      </c>
      <c r="P348">
        <v>-10</v>
      </c>
      <c r="Q348">
        <v>-237</v>
      </c>
    </row>
    <row r="349" spans="1:17" x14ac:dyDescent="0.25">
      <c r="A349">
        <v>50</v>
      </c>
      <c r="B349">
        <v>16</v>
      </c>
      <c r="C349" t="s">
        <v>41</v>
      </c>
      <c r="D349" t="s">
        <v>42</v>
      </c>
      <c r="E349">
        <v>28</v>
      </c>
      <c r="F349">
        <v>49</v>
      </c>
      <c r="G349">
        <v>943</v>
      </c>
      <c r="H349">
        <v>50</v>
      </c>
      <c r="I349">
        <v>16</v>
      </c>
      <c r="J349" t="s">
        <v>41</v>
      </c>
      <c r="K349" t="s">
        <v>42</v>
      </c>
      <c r="L349">
        <v>30</v>
      </c>
      <c r="M349">
        <v>48</v>
      </c>
      <c r="N349">
        <v>1250</v>
      </c>
      <c r="O349">
        <v>2</v>
      </c>
      <c r="P349">
        <v>-1</v>
      </c>
      <c r="Q349">
        <v>307</v>
      </c>
    </row>
    <row r="350" spans="1:17" x14ac:dyDescent="0.25">
      <c r="A350">
        <v>50</v>
      </c>
      <c r="B350">
        <v>17</v>
      </c>
      <c r="C350" t="s">
        <v>43</v>
      </c>
      <c r="D350" t="s">
        <v>44</v>
      </c>
      <c r="E350">
        <v>101</v>
      </c>
      <c r="F350">
        <v>173</v>
      </c>
      <c r="G350">
        <v>8194</v>
      </c>
      <c r="H350">
        <v>50</v>
      </c>
      <c r="I350">
        <v>17</v>
      </c>
      <c r="J350" t="s">
        <v>43</v>
      </c>
      <c r="K350" t="s">
        <v>44</v>
      </c>
      <c r="L350">
        <v>104</v>
      </c>
      <c r="M350">
        <v>150</v>
      </c>
      <c r="N350">
        <v>5644</v>
      </c>
      <c r="O350">
        <v>3</v>
      </c>
      <c r="P350">
        <v>-23</v>
      </c>
      <c r="Q350">
        <v>-2550</v>
      </c>
    </row>
    <row r="351" spans="1:17" x14ac:dyDescent="0.25">
      <c r="A351">
        <v>50</v>
      </c>
      <c r="B351">
        <v>18</v>
      </c>
      <c r="C351" t="s">
        <v>45</v>
      </c>
      <c r="D351" t="s">
        <v>46</v>
      </c>
      <c r="E351">
        <v>62</v>
      </c>
      <c r="F351">
        <v>93</v>
      </c>
      <c r="G351">
        <v>3278</v>
      </c>
      <c r="H351">
        <v>50</v>
      </c>
      <c r="I351">
        <v>18</v>
      </c>
      <c r="J351" t="s">
        <v>45</v>
      </c>
      <c r="K351" t="s">
        <v>46</v>
      </c>
      <c r="L351">
        <v>54</v>
      </c>
      <c r="M351">
        <v>94</v>
      </c>
      <c r="N351">
        <v>3755</v>
      </c>
      <c r="O351">
        <v>-8</v>
      </c>
      <c r="P351">
        <v>1</v>
      </c>
      <c r="Q351">
        <v>477</v>
      </c>
    </row>
    <row r="352" spans="1:17" x14ac:dyDescent="0.25">
      <c r="A352">
        <v>50</v>
      </c>
      <c r="B352">
        <v>19</v>
      </c>
      <c r="C352" t="s">
        <v>47</v>
      </c>
      <c r="D352" t="s">
        <v>48</v>
      </c>
      <c r="E352">
        <v>27</v>
      </c>
      <c r="F352">
        <v>37</v>
      </c>
      <c r="G352">
        <v>1472</v>
      </c>
      <c r="H352">
        <v>50</v>
      </c>
      <c r="I352">
        <v>19</v>
      </c>
      <c r="J352" t="s">
        <v>47</v>
      </c>
      <c r="K352" t="s">
        <v>48</v>
      </c>
      <c r="L352">
        <v>22</v>
      </c>
      <c r="M352">
        <v>34</v>
      </c>
      <c r="N352">
        <v>721</v>
      </c>
      <c r="O352">
        <v>-5</v>
      </c>
      <c r="P352">
        <v>-3</v>
      </c>
      <c r="Q352">
        <v>-751</v>
      </c>
    </row>
    <row r="353" spans="1:17" x14ac:dyDescent="0.25">
      <c r="A353">
        <v>50</v>
      </c>
      <c r="B353">
        <v>20</v>
      </c>
      <c r="C353" t="s">
        <v>49</v>
      </c>
      <c r="D353" t="s">
        <v>50</v>
      </c>
      <c r="E353">
        <v>28</v>
      </c>
      <c r="F353">
        <v>61</v>
      </c>
      <c r="G353">
        <v>2023</v>
      </c>
      <c r="H353">
        <v>50</v>
      </c>
      <c r="I353">
        <v>20</v>
      </c>
      <c r="J353" t="s">
        <v>49</v>
      </c>
      <c r="K353" t="s">
        <v>50</v>
      </c>
      <c r="L353">
        <v>16</v>
      </c>
      <c r="M353">
        <v>31</v>
      </c>
      <c r="N353">
        <v>791</v>
      </c>
      <c r="O353">
        <v>-12</v>
      </c>
      <c r="P353">
        <v>-30</v>
      </c>
      <c r="Q353">
        <v>-1232</v>
      </c>
    </row>
    <row r="354" spans="1:17" x14ac:dyDescent="0.25">
      <c r="A354">
        <v>50</v>
      </c>
      <c r="B354">
        <v>21</v>
      </c>
      <c r="C354" t="s">
        <v>51</v>
      </c>
      <c r="D354" t="s">
        <v>52</v>
      </c>
      <c r="E354">
        <v>34</v>
      </c>
      <c r="F354">
        <v>66</v>
      </c>
      <c r="G354">
        <v>2390</v>
      </c>
      <c r="H354">
        <v>50</v>
      </c>
      <c r="I354">
        <v>21</v>
      </c>
      <c r="J354" t="s">
        <v>51</v>
      </c>
      <c r="K354" t="s">
        <v>52</v>
      </c>
      <c r="L354">
        <v>48</v>
      </c>
      <c r="M354">
        <v>82</v>
      </c>
      <c r="N354">
        <v>2843</v>
      </c>
      <c r="O354">
        <v>14</v>
      </c>
      <c r="P354">
        <v>16</v>
      </c>
      <c r="Q354">
        <v>453</v>
      </c>
    </row>
    <row r="355" spans="1:17" x14ac:dyDescent="0.25">
      <c r="A355">
        <v>50</v>
      </c>
      <c r="B355">
        <v>22</v>
      </c>
      <c r="C355" t="s">
        <v>53</v>
      </c>
      <c r="D355" t="s">
        <v>54</v>
      </c>
      <c r="E355">
        <v>30</v>
      </c>
      <c r="F355">
        <v>47</v>
      </c>
      <c r="G355">
        <v>1566</v>
      </c>
      <c r="H355">
        <v>50</v>
      </c>
      <c r="I355">
        <v>22</v>
      </c>
      <c r="J355" t="s">
        <v>53</v>
      </c>
      <c r="K355" t="s">
        <v>54</v>
      </c>
      <c r="L355">
        <v>33</v>
      </c>
      <c r="M355">
        <v>50</v>
      </c>
      <c r="N355">
        <v>1959</v>
      </c>
      <c r="O355">
        <v>3</v>
      </c>
      <c r="P355">
        <v>3</v>
      </c>
      <c r="Q355">
        <v>393</v>
      </c>
    </row>
    <row r="356" spans="1:17" x14ac:dyDescent="0.25">
      <c r="A356">
        <v>50</v>
      </c>
      <c r="B356">
        <v>23</v>
      </c>
      <c r="C356" t="s">
        <v>55</v>
      </c>
      <c r="D356" t="s">
        <v>56</v>
      </c>
      <c r="E356">
        <v>258</v>
      </c>
      <c r="F356">
        <v>397</v>
      </c>
      <c r="G356">
        <v>13374</v>
      </c>
      <c r="H356">
        <v>50</v>
      </c>
      <c r="I356">
        <v>23</v>
      </c>
      <c r="J356" t="s">
        <v>55</v>
      </c>
      <c r="K356" t="s">
        <v>56</v>
      </c>
      <c r="L356">
        <v>405</v>
      </c>
      <c r="M356">
        <v>619</v>
      </c>
      <c r="N356">
        <v>21084</v>
      </c>
      <c r="O356">
        <v>147</v>
      </c>
      <c r="P356">
        <v>222</v>
      </c>
      <c r="Q356">
        <v>7710</v>
      </c>
    </row>
    <row r="357" spans="1:17" x14ac:dyDescent="0.25">
      <c r="A357">
        <v>50</v>
      </c>
      <c r="B357">
        <v>24</v>
      </c>
      <c r="C357" t="s">
        <v>57</v>
      </c>
      <c r="D357" t="s">
        <v>58</v>
      </c>
      <c r="E357">
        <v>154</v>
      </c>
      <c r="F357">
        <v>250</v>
      </c>
      <c r="G357">
        <v>12666</v>
      </c>
      <c r="H357">
        <v>50</v>
      </c>
      <c r="I357">
        <v>24</v>
      </c>
      <c r="J357" t="s">
        <v>57</v>
      </c>
      <c r="K357" t="s">
        <v>58</v>
      </c>
      <c r="L357">
        <v>131</v>
      </c>
      <c r="M357">
        <v>215</v>
      </c>
      <c r="N357">
        <v>6668</v>
      </c>
      <c r="O357">
        <v>-23</v>
      </c>
      <c r="P357">
        <v>-35</v>
      </c>
      <c r="Q357">
        <v>-5998</v>
      </c>
    </row>
    <row r="358" spans="1:17" x14ac:dyDescent="0.25">
      <c r="A358">
        <v>50</v>
      </c>
      <c r="B358">
        <v>25</v>
      </c>
      <c r="C358" t="s">
        <v>59</v>
      </c>
      <c r="D358" t="s">
        <v>60</v>
      </c>
      <c r="E358">
        <v>1319</v>
      </c>
      <c r="F358">
        <v>1946</v>
      </c>
      <c r="G358">
        <v>97151</v>
      </c>
      <c r="H358">
        <v>50</v>
      </c>
      <c r="I358">
        <v>25</v>
      </c>
      <c r="J358" t="s">
        <v>59</v>
      </c>
      <c r="K358" t="s">
        <v>60</v>
      </c>
      <c r="L358">
        <v>1155</v>
      </c>
      <c r="M358">
        <v>1591</v>
      </c>
      <c r="N358">
        <v>69525</v>
      </c>
      <c r="O358">
        <v>-164</v>
      </c>
      <c r="P358">
        <v>-355</v>
      </c>
      <c r="Q358">
        <v>-27626</v>
      </c>
    </row>
    <row r="359" spans="1:17" x14ac:dyDescent="0.25">
      <c r="A359">
        <v>50</v>
      </c>
      <c r="B359">
        <v>26</v>
      </c>
      <c r="C359" t="s">
        <v>61</v>
      </c>
      <c r="D359" t="s">
        <v>62</v>
      </c>
      <c r="E359">
        <v>113</v>
      </c>
      <c r="F359">
        <v>183</v>
      </c>
      <c r="G359">
        <v>7442</v>
      </c>
      <c r="H359">
        <v>50</v>
      </c>
      <c r="I359">
        <v>26</v>
      </c>
      <c r="J359" t="s">
        <v>61</v>
      </c>
      <c r="K359" t="s">
        <v>62</v>
      </c>
      <c r="L359">
        <v>97</v>
      </c>
      <c r="M359">
        <v>176</v>
      </c>
      <c r="N359">
        <v>6770</v>
      </c>
      <c r="O359">
        <v>-16</v>
      </c>
      <c r="P359">
        <v>-7</v>
      </c>
      <c r="Q359">
        <v>-672</v>
      </c>
    </row>
    <row r="360" spans="1:17" x14ac:dyDescent="0.25">
      <c r="A360">
        <v>50</v>
      </c>
      <c r="B360">
        <v>27</v>
      </c>
      <c r="C360" t="s">
        <v>63</v>
      </c>
      <c r="D360" t="s">
        <v>64</v>
      </c>
      <c r="E360">
        <v>58</v>
      </c>
      <c r="F360">
        <v>84</v>
      </c>
      <c r="G360">
        <v>2906</v>
      </c>
      <c r="H360">
        <v>50</v>
      </c>
      <c r="I360">
        <v>27</v>
      </c>
      <c r="J360" t="s">
        <v>63</v>
      </c>
      <c r="K360" t="s">
        <v>64</v>
      </c>
      <c r="L360">
        <v>76</v>
      </c>
      <c r="M360">
        <v>127</v>
      </c>
      <c r="N360">
        <v>3241</v>
      </c>
      <c r="O360">
        <v>18</v>
      </c>
      <c r="P360">
        <v>43</v>
      </c>
      <c r="Q360">
        <v>335</v>
      </c>
    </row>
    <row r="361" spans="1:17" x14ac:dyDescent="0.25">
      <c r="A361">
        <v>50</v>
      </c>
      <c r="B361">
        <v>28</v>
      </c>
      <c r="C361" t="s">
        <v>65</v>
      </c>
      <c r="D361" t="s">
        <v>66</v>
      </c>
      <c r="E361">
        <v>12</v>
      </c>
      <c r="F361">
        <v>25</v>
      </c>
      <c r="G361">
        <v>584</v>
      </c>
      <c r="H361">
        <v>50</v>
      </c>
      <c r="I361">
        <v>28</v>
      </c>
      <c r="J361" t="s">
        <v>65</v>
      </c>
      <c r="K361" t="s">
        <v>66</v>
      </c>
      <c r="L361">
        <v>12</v>
      </c>
      <c r="M361">
        <v>24</v>
      </c>
      <c r="N361">
        <v>614</v>
      </c>
      <c r="O361">
        <v>0</v>
      </c>
      <c r="P361">
        <v>-1</v>
      </c>
      <c r="Q361">
        <v>30</v>
      </c>
    </row>
    <row r="362" spans="1:17" x14ac:dyDescent="0.25">
      <c r="A362">
        <v>50</v>
      </c>
      <c r="B362">
        <v>29</v>
      </c>
      <c r="C362" t="s">
        <v>67</v>
      </c>
      <c r="D362" t="s">
        <v>68</v>
      </c>
      <c r="E362">
        <v>45</v>
      </c>
      <c r="F362">
        <v>92</v>
      </c>
      <c r="G362">
        <v>1586</v>
      </c>
      <c r="H362">
        <v>50</v>
      </c>
      <c r="I362">
        <v>29</v>
      </c>
      <c r="J362" t="s">
        <v>67</v>
      </c>
      <c r="K362" t="s">
        <v>68</v>
      </c>
      <c r="L362">
        <v>48</v>
      </c>
      <c r="M362">
        <v>88</v>
      </c>
      <c r="N362">
        <v>2353</v>
      </c>
      <c r="O362">
        <v>3</v>
      </c>
      <c r="P362">
        <v>-4</v>
      </c>
      <c r="Q362">
        <v>767</v>
      </c>
    </row>
    <row r="363" spans="1:17" x14ac:dyDescent="0.25">
      <c r="A363">
        <v>50</v>
      </c>
      <c r="B363">
        <v>30</v>
      </c>
      <c r="C363" t="s">
        <v>69</v>
      </c>
      <c r="D363" t="s">
        <v>70</v>
      </c>
      <c r="E363">
        <v>43</v>
      </c>
      <c r="F363">
        <v>76</v>
      </c>
      <c r="G363">
        <v>2281</v>
      </c>
      <c r="H363">
        <v>50</v>
      </c>
      <c r="I363">
        <v>30</v>
      </c>
      <c r="J363" t="s">
        <v>69</v>
      </c>
      <c r="K363" t="s">
        <v>70</v>
      </c>
      <c r="L363">
        <v>74</v>
      </c>
      <c r="M363">
        <v>109</v>
      </c>
      <c r="N363">
        <v>3253</v>
      </c>
      <c r="O363">
        <v>31</v>
      </c>
      <c r="P363">
        <v>33</v>
      </c>
      <c r="Q363">
        <v>972</v>
      </c>
    </row>
    <row r="364" spans="1:17" x14ac:dyDescent="0.25">
      <c r="A364">
        <v>50</v>
      </c>
      <c r="B364">
        <v>31</v>
      </c>
      <c r="C364" t="s">
        <v>71</v>
      </c>
      <c r="D364" t="s">
        <v>72</v>
      </c>
      <c r="E364">
        <v>14</v>
      </c>
      <c r="F364">
        <v>23</v>
      </c>
      <c r="G364">
        <v>1048</v>
      </c>
      <c r="H364">
        <v>50</v>
      </c>
      <c r="I364">
        <v>31</v>
      </c>
      <c r="J364" t="s">
        <v>71</v>
      </c>
      <c r="K364" t="s">
        <v>72</v>
      </c>
      <c r="L364">
        <v>13</v>
      </c>
      <c r="M364">
        <v>17</v>
      </c>
      <c r="N364">
        <v>337</v>
      </c>
      <c r="O364">
        <v>-1</v>
      </c>
      <c r="P364">
        <v>-6</v>
      </c>
      <c r="Q364">
        <v>-711</v>
      </c>
    </row>
    <row r="365" spans="1:17" x14ac:dyDescent="0.25">
      <c r="A365">
        <v>50</v>
      </c>
      <c r="B365">
        <v>32</v>
      </c>
      <c r="C365" t="s">
        <v>73</v>
      </c>
      <c r="D365" t="s">
        <v>74</v>
      </c>
      <c r="E365">
        <v>60</v>
      </c>
      <c r="F365">
        <v>103</v>
      </c>
      <c r="G365">
        <v>3193</v>
      </c>
      <c r="H365">
        <v>50</v>
      </c>
      <c r="I365">
        <v>32</v>
      </c>
      <c r="J365" t="s">
        <v>73</v>
      </c>
      <c r="K365" t="s">
        <v>74</v>
      </c>
      <c r="L365">
        <v>58</v>
      </c>
      <c r="M365">
        <v>77</v>
      </c>
      <c r="N365">
        <v>3026</v>
      </c>
      <c r="O365">
        <v>-2</v>
      </c>
      <c r="P365">
        <v>-26</v>
      </c>
      <c r="Q365">
        <v>-167</v>
      </c>
    </row>
    <row r="366" spans="1:17" x14ac:dyDescent="0.25">
      <c r="A366">
        <v>50</v>
      </c>
      <c r="B366">
        <v>33</v>
      </c>
      <c r="C366" t="s">
        <v>75</v>
      </c>
      <c r="D366" t="s">
        <v>76</v>
      </c>
      <c r="E366">
        <v>1328</v>
      </c>
      <c r="F366">
        <v>2077</v>
      </c>
      <c r="G366">
        <v>64592</v>
      </c>
      <c r="H366">
        <v>50</v>
      </c>
      <c r="I366">
        <v>33</v>
      </c>
      <c r="J366" t="s">
        <v>75</v>
      </c>
      <c r="K366" t="s">
        <v>76</v>
      </c>
      <c r="L366">
        <v>1400</v>
      </c>
      <c r="M366">
        <v>2191</v>
      </c>
      <c r="N366">
        <v>78049</v>
      </c>
      <c r="O366">
        <v>72</v>
      </c>
      <c r="P366">
        <v>114</v>
      </c>
      <c r="Q366">
        <v>13457</v>
      </c>
    </row>
    <row r="367" spans="1:17" x14ac:dyDescent="0.25">
      <c r="A367">
        <v>50</v>
      </c>
      <c r="B367">
        <v>34</v>
      </c>
      <c r="C367" t="s">
        <v>77</v>
      </c>
      <c r="D367" t="s">
        <v>78</v>
      </c>
      <c r="E367">
        <v>297</v>
      </c>
      <c r="F367">
        <v>510</v>
      </c>
      <c r="G367">
        <v>31704</v>
      </c>
      <c r="H367">
        <v>50</v>
      </c>
      <c r="I367">
        <v>34</v>
      </c>
      <c r="J367" t="s">
        <v>77</v>
      </c>
      <c r="K367" t="s">
        <v>78</v>
      </c>
      <c r="L367">
        <v>193</v>
      </c>
      <c r="M367">
        <v>280</v>
      </c>
      <c r="N367">
        <v>12182</v>
      </c>
      <c r="O367">
        <v>-104</v>
      </c>
      <c r="P367">
        <v>-230</v>
      </c>
      <c r="Q367">
        <v>-19522</v>
      </c>
    </row>
    <row r="368" spans="1:17" x14ac:dyDescent="0.25">
      <c r="A368">
        <v>50</v>
      </c>
      <c r="B368">
        <v>35</v>
      </c>
      <c r="C368" t="s">
        <v>79</v>
      </c>
      <c r="D368" t="s">
        <v>80</v>
      </c>
      <c r="E368">
        <v>35</v>
      </c>
      <c r="F368">
        <v>58</v>
      </c>
      <c r="G368">
        <v>1242</v>
      </c>
      <c r="H368">
        <v>50</v>
      </c>
      <c r="I368">
        <v>35</v>
      </c>
      <c r="J368" t="s">
        <v>79</v>
      </c>
      <c r="K368" t="s">
        <v>80</v>
      </c>
      <c r="L368">
        <v>58</v>
      </c>
      <c r="M368">
        <v>85</v>
      </c>
      <c r="N368">
        <v>4232</v>
      </c>
      <c r="O368">
        <v>23</v>
      </c>
      <c r="P368">
        <v>27</v>
      </c>
      <c r="Q368">
        <v>2990</v>
      </c>
    </row>
    <row r="369" spans="1:17" x14ac:dyDescent="0.25">
      <c r="A369">
        <v>50</v>
      </c>
      <c r="B369">
        <v>36</v>
      </c>
      <c r="C369" t="s">
        <v>81</v>
      </c>
      <c r="D369" t="s">
        <v>82</v>
      </c>
      <c r="E369">
        <v>1450</v>
      </c>
      <c r="F369">
        <v>2178</v>
      </c>
      <c r="G369">
        <v>94031</v>
      </c>
      <c r="H369">
        <v>50</v>
      </c>
      <c r="I369">
        <v>36</v>
      </c>
      <c r="J369" t="s">
        <v>81</v>
      </c>
      <c r="K369" t="s">
        <v>82</v>
      </c>
      <c r="L369">
        <v>1323</v>
      </c>
      <c r="M369">
        <v>2025</v>
      </c>
      <c r="N369">
        <v>77526</v>
      </c>
      <c r="O369">
        <v>-127</v>
      </c>
      <c r="P369">
        <v>-153</v>
      </c>
      <c r="Q369">
        <v>-16505</v>
      </c>
    </row>
    <row r="370" spans="1:17" x14ac:dyDescent="0.25">
      <c r="A370">
        <v>50</v>
      </c>
      <c r="B370">
        <v>37</v>
      </c>
      <c r="C370" t="s">
        <v>83</v>
      </c>
      <c r="D370" t="s">
        <v>84</v>
      </c>
      <c r="E370">
        <v>252</v>
      </c>
      <c r="F370">
        <v>389</v>
      </c>
      <c r="G370">
        <v>13179</v>
      </c>
      <c r="H370">
        <v>50</v>
      </c>
      <c r="I370">
        <v>37</v>
      </c>
      <c r="J370" t="s">
        <v>83</v>
      </c>
      <c r="K370" t="s">
        <v>84</v>
      </c>
      <c r="L370">
        <v>436</v>
      </c>
      <c r="M370">
        <v>704</v>
      </c>
      <c r="N370">
        <v>22902</v>
      </c>
      <c r="O370">
        <v>184</v>
      </c>
      <c r="P370">
        <v>315</v>
      </c>
      <c r="Q370">
        <v>9723</v>
      </c>
    </row>
    <row r="371" spans="1:17" x14ac:dyDescent="0.25">
      <c r="A371">
        <v>50</v>
      </c>
      <c r="B371">
        <v>38</v>
      </c>
      <c r="C371" t="s">
        <v>85</v>
      </c>
      <c r="D371" t="s">
        <v>86</v>
      </c>
      <c r="H371">
        <v>50</v>
      </c>
      <c r="I371">
        <v>38</v>
      </c>
      <c r="J371" t="s">
        <v>85</v>
      </c>
      <c r="K371" t="s">
        <v>86</v>
      </c>
      <c r="L371">
        <v>14</v>
      </c>
      <c r="M371">
        <v>26</v>
      </c>
      <c r="N371">
        <v>674</v>
      </c>
    </row>
    <row r="372" spans="1:17" x14ac:dyDescent="0.25">
      <c r="A372">
        <v>50</v>
      </c>
      <c r="B372">
        <v>39</v>
      </c>
      <c r="C372" t="s">
        <v>87</v>
      </c>
      <c r="D372" t="s">
        <v>88</v>
      </c>
      <c r="E372">
        <v>124</v>
      </c>
      <c r="F372">
        <v>212</v>
      </c>
      <c r="G372">
        <v>7303</v>
      </c>
      <c r="H372">
        <v>50</v>
      </c>
      <c r="I372">
        <v>39</v>
      </c>
      <c r="J372" t="s">
        <v>87</v>
      </c>
      <c r="K372" t="s">
        <v>88</v>
      </c>
      <c r="L372">
        <v>156</v>
      </c>
      <c r="M372">
        <v>309</v>
      </c>
      <c r="N372">
        <v>7053</v>
      </c>
      <c r="O372">
        <v>32</v>
      </c>
      <c r="P372">
        <v>97</v>
      </c>
      <c r="Q372">
        <v>-250</v>
      </c>
    </row>
    <row r="373" spans="1:17" x14ac:dyDescent="0.25">
      <c r="A373">
        <v>50</v>
      </c>
      <c r="B373">
        <v>40</v>
      </c>
      <c r="C373" t="s">
        <v>89</v>
      </c>
      <c r="D373" t="s">
        <v>90</v>
      </c>
      <c r="E373">
        <v>29</v>
      </c>
      <c r="F373">
        <v>50</v>
      </c>
      <c r="G373">
        <v>1645</v>
      </c>
      <c r="H373">
        <v>50</v>
      </c>
      <c r="I373">
        <v>40</v>
      </c>
      <c r="J373" t="s">
        <v>89</v>
      </c>
      <c r="K373" t="s">
        <v>90</v>
      </c>
      <c r="L373">
        <v>31</v>
      </c>
      <c r="M373">
        <v>44</v>
      </c>
      <c r="N373">
        <v>1266</v>
      </c>
      <c r="O373">
        <v>2</v>
      </c>
      <c r="P373">
        <v>-6</v>
      </c>
      <c r="Q373">
        <v>-379</v>
      </c>
    </row>
    <row r="374" spans="1:17" x14ac:dyDescent="0.25">
      <c r="A374">
        <v>50</v>
      </c>
      <c r="B374">
        <v>41</v>
      </c>
      <c r="C374" t="s">
        <v>91</v>
      </c>
      <c r="D374" t="s">
        <v>92</v>
      </c>
      <c r="E374">
        <v>112</v>
      </c>
      <c r="F374">
        <v>177</v>
      </c>
      <c r="G374">
        <v>5492</v>
      </c>
      <c r="H374">
        <v>50</v>
      </c>
      <c r="I374">
        <v>41</v>
      </c>
      <c r="J374" t="s">
        <v>91</v>
      </c>
      <c r="K374" t="s">
        <v>92</v>
      </c>
      <c r="L374">
        <v>137</v>
      </c>
      <c r="M374">
        <v>189</v>
      </c>
      <c r="N374">
        <v>7094</v>
      </c>
      <c r="O374">
        <v>25</v>
      </c>
      <c r="P374">
        <v>12</v>
      </c>
      <c r="Q374">
        <v>1602</v>
      </c>
    </row>
    <row r="375" spans="1:17" x14ac:dyDescent="0.25">
      <c r="A375">
        <v>50</v>
      </c>
      <c r="B375">
        <v>42</v>
      </c>
      <c r="C375" t="s">
        <v>93</v>
      </c>
      <c r="D375" t="s">
        <v>94</v>
      </c>
      <c r="E375">
        <v>334</v>
      </c>
      <c r="F375">
        <v>540</v>
      </c>
      <c r="G375">
        <v>23447</v>
      </c>
      <c r="H375">
        <v>50</v>
      </c>
      <c r="I375">
        <v>42</v>
      </c>
      <c r="J375" t="s">
        <v>93</v>
      </c>
      <c r="K375" t="s">
        <v>94</v>
      </c>
      <c r="L375">
        <v>279</v>
      </c>
      <c r="M375">
        <v>444</v>
      </c>
      <c r="N375">
        <v>16832</v>
      </c>
      <c r="O375">
        <v>-55</v>
      </c>
      <c r="P375">
        <v>-96</v>
      </c>
      <c r="Q375">
        <v>-6615</v>
      </c>
    </row>
    <row r="376" spans="1:17" x14ac:dyDescent="0.25">
      <c r="A376">
        <v>50</v>
      </c>
      <c r="B376">
        <v>44</v>
      </c>
      <c r="C376" t="s">
        <v>95</v>
      </c>
      <c r="D376" t="s">
        <v>96</v>
      </c>
      <c r="E376">
        <v>131</v>
      </c>
      <c r="F376">
        <v>195</v>
      </c>
      <c r="G376">
        <v>8705</v>
      </c>
      <c r="H376">
        <v>50</v>
      </c>
      <c r="I376">
        <v>44</v>
      </c>
      <c r="J376" t="s">
        <v>95</v>
      </c>
      <c r="K376" t="s">
        <v>96</v>
      </c>
      <c r="L376">
        <v>101</v>
      </c>
      <c r="M376">
        <v>137</v>
      </c>
      <c r="N376">
        <v>6782</v>
      </c>
      <c r="O376">
        <v>-30</v>
      </c>
      <c r="P376">
        <v>-58</v>
      </c>
      <c r="Q376">
        <v>-1923</v>
      </c>
    </row>
    <row r="377" spans="1:17" x14ac:dyDescent="0.25">
      <c r="A377">
        <v>50</v>
      </c>
      <c r="B377">
        <v>45</v>
      </c>
      <c r="C377" t="s">
        <v>97</v>
      </c>
      <c r="D377" t="s">
        <v>98</v>
      </c>
      <c r="E377">
        <v>116</v>
      </c>
      <c r="F377">
        <v>209</v>
      </c>
      <c r="G377">
        <v>5959</v>
      </c>
      <c r="H377">
        <v>50</v>
      </c>
      <c r="I377">
        <v>45</v>
      </c>
      <c r="J377" t="s">
        <v>97</v>
      </c>
      <c r="K377" t="s">
        <v>98</v>
      </c>
      <c r="L377">
        <v>263</v>
      </c>
      <c r="M377">
        <v>439</v>
      </c>
      <c r="N377">
        <v>17736</v>
      </c>
      <c r="O377">
        <v>147</v>
      </c>
      <c r="P377">
        <v>230</v>
      </c>
      <c r="Q377">
        <v>11777</v>
      </c>
    </row>
    <row r="378" spans="1:17" x14ac:dyDescent="0.25">
      <c r="A378">
        <v>50</v>
      </c>
      <c r="B378">
        <v>46</v>
      </c>
      <c r="C378" t="s">
        <v>99</v>
      </c>
      <c r="D378" t="s">
        <v>100</v>
      </c>
      <c r="E378">
        <v>13</v>
      </c>
      <c r="F378">
        <v>17</v>
      </c>
      <c r="G378">
        <v>679</v>
      </c>
      <c r="H378">
        <v>50</v>
      </c>
      <c r="I378">
        <v>46</v>
      </c>
      <c r="J378" t="s">
        <v>99</v>
      </c>
      <c r="K378" t="s">
        <v>100</v>
      </c>
      <c r="L378">
        <v>21</v>
      </c>
      <c r="M378">
        <v>31</v>
      </c>
      <c r="N378">
        <v>1201</v>
      </c>
      <c r="O378">
        <v>8</v>
      </c>
      <c r="P378">
        <v>14</v>
      </c>
      <c r="Q378">
        <v>522</v>
      </c>
    </row>
    <row r="379" spans="1:17" x14ac:dyDescent="0.25">
      <c r="A379">
        <v>50</v>
      </c>
      <c r="B379">
        <v>47</v>
      </c>
      <c r="C379" t="s">
        <v>101</v>
      </c>
      <c r="D379" t="s">
        <v>102</v>
      </c>
      <c r="E379">
        <v>90</v>
      </c>
      <c r="F379">
        <v>149</v>
      </c>
      <c r="G379">
        <v>4581</v>
      </c>
      <c r="H379">
        <v>50</v>
      </c>
      <c r="I379">
        <v>47</v>
      </c>
      <c r="J379" t="s">
        <v>101</v>
      </c>
      <c r="K379" t="s">
        <v>102</v>
      </c>
      <c r="L379">
        <v>130</v>
      </c>
      <c r="M379">
        <v>210</v>
      </c>
      <c r="N379">
        <v>7918</v>
      </c>
      <c r="O379">
        <v>40</v>
      </c>
      <c r="P379">
        <v>61</v>
      </c>
      <c r="Q379">
        <v>3337</v>
      </c>
    </row>
    <row r="380" spans="1:17" x14ac:dyDescent="0.25">
      <c r="A380">
        <v>50</v>
      </c>
      <c r="B380">
        <v>48</v>
      </c>
      <c r="C380" t="s">
        <v>103</v>
      </c>
      <c r="D380" t="s">
        <v>104</v>
      </c>
      <c r="E380">
        <v>223</v>
      </c>
      <c r="F380">
        <v>399</v>
      </c>
      <c r="G380">
        <v>15447</v>
      </c>
      <c r="H380">
        <v>50</v>
      </c>
      <c r="I380">
        <v>48</v>
      </c>
      <c r="J380" t="s">
        <v>103</v>
      </c>
      <c r="K380" t="s">
        <v>104</v>
      </c>
      <c r="L380">
        <v>259</v>
      </c>
      <c r="M380">
        <v>450</v>
      </c>
      <c r="N380">
        <v>14331</v>
      </c>
      <c r="O380">
        <v>36</v>
      </c>
      <c r="P380">
        <v>51</v>
      </c>
      <c r="Q380">
        <v>-1116</v>
      </c>
    </row>
    <row r="381" spans="1:17" x14ac:dyDescent="0.25">
      <c r="A381">
        <v>50</v>
      </c>
      <c r="B381">
        <v>49</v>
      </c>
      <c r="C381" t="s">
        <v>105</v>
      </c>
      <c r="D381" t="s">
        <v>106</v>
      </c>
      <c r="E381">
        <v>75</v>
      </c>
      <c r="F381">
        <v>126</v>
      </c>
      <c r="G381">
        <v>4624</v>
      </c>
      <c r="H381">
        <v>50</v>
      </c>
      <c r="I381">
        <v>49</v>
      </c>
      <c r="J381" t="s">
        <v>105</v>
      </c>
      <c r="K381" t="s">
        <v>106</v>
      </c>
      <c r="L381">
        <v>78</v>
      </c>
      <c r="M381">
        <v>111</v>
      </c>
      <c r="N381">
        <v>3104</v>
      </c>
      <c r="O381">
        <v>3</v>
      </c>
      <c r="P381">
        <v>-15</v>
      </c>
      <c r="Q381">
        <v>-1520</v>
      </c>
    </row>
    <row r="382" spans="1:17" x14ac:dyDescent="0.25">
      <c r="A382">
        <v>50</v>
      </c>
      <c r="B382">
        <v>50</v>
      </c>
      <c r="C382" t="s">
        <v>107</v>
      </c>
      <c r="D382" t="s">
        <v>108</v>
      </c>
      <c r="E382">
        <v>261483</v>
      </c>
      <c r="F382">
        <v>498133</v>
      </c>
      <c r="G382">
        <v>18252871</v>
      </c>
      <c r="H382">
        <v>50</v>
      </c>
      <c r="I382">
        <v>50</v>
      </c>
      <c r="J382" t="s">
        <v>107</v>
      </c>
      <c r="K382" t="s">
        <v>108</v>
      </c>
      <c r="L382">
        <v>261483</v>
      </c>
      <c r="M382">
        <v>498133</v>
      </c>
      <c r="N382">
        <v>18252871</v>
      </c>
      <c r="O382">
        <v>0</v>
      </c>
      <c r="P382">
        <v>0</v>
      </c>
      <c r="Q382">
        <v>0</v>
      </c>
    </row>
    <row r="383" spans="1:17" x14ac:dyDescent="0.25">
      <c r="A383">
        <v>50</v>
      </c>
      <c r="B383">
        <v>98</v>
      </c>
      <c r="C383" t="s">
        <v>107</v>
      </c>
      <c r="D383" t="s">
        <v>127</v>
      </c>
      <c r="E383">
        <v>34</v>
      </c>
      <c r="F383">
        <v>85</v>
      </c>
      <c r="G383">
        <v>1981</v>
      </c>
      <c r="H383">
        <v>50</v>
      </c>
      <c r="I383">
        <v>98</v>
      </c>
      <c r="J383" t="s">
        <v>107</v>
      </c>
      <c r="K383" t="s">
        <v>127</v>
      </c>
      <c r="L383">
        <v>29</v>
      </c>
      <c r="M383">
        <v>57</v>
      </c>
      <c r="N383">
        <v>1834</v>
      </c>
      <c r="O383">
        <v>-5</v>
      </c>
      <c r="P383">
        <v>-28</v>
      </c>
      <c r="Q383">
        <v>-147</v>
      </c>
    </row>
    <row r="384" spans="1:17" x14ac:dyDescent="0.25">
      <c r="A384">
        <v>50</v>
      </c>
      <c r="B384">
        <v>97</v>
      </c>
      <c r="C384" t="s">
        <v>107</v>
      </c>
      <c r="D384" t="s">
        <v>126</v>
      </c>
      <c r="E384">
        <v>6984</v>
      </c>
      <c r="F384">
        <v>11080</v>
      </c>
      <c r="G384">
        <v>327537</v>
      </c>
      <c r="H384">
        <v>50</v>
      </c>
      <c r="I384">
        <v>97</v>
      </c>
      <c r="J384" t="s">
        <v>107</v>
      </c>
      <c r="K384" t="s">
        <v>126</v>
      </c>
      <c r="L384">
        <v>6984</v>
      </c>
      <c r="M384">
        <v>11080</v>
      </c>
      <c r="N384">
        <v>327537</v>
      </c>
      <c r="O384">
        <v>0</v>
      </c>
      <c r="P384">
        <v>0</v>
      </c>
      <c r="Q384">
        <v>0</v>
      </c>
    </row>
    <row r="385" spans="1:17" x14ac:dyDescent="0.25">
      <c r="A385">
        <v>50</v>
      </c>
      <c r="B385">
        <v>97</v>
      </c>
      <c r="C385" t="s">
        <v>107</v>
      </c>
      <c r="D385" t="s">
        <v>125</v>
      </c>
      <c r="E385">
        <v>9848</v>
      </c>
      <c r="F385">
        <v>15613</v>
      </c>
      <c r="G385">
        <v>636985</v>
      </c>
      <c r="H385">
        <v>50</v>
      </c>
      <c r="I385">
        <v>97</v>
      </c>
      <c r="J385" t="s">
        <v>107</v>
      </c>
      <c r="K385" t="s">
        <v>125</v>
      </c>
      <c r="L385">
        <v>10480</v>
      </c>
      <c r="M385">
        <v>16160</v>
      </c>
      <c r="N385">
        <v>617852</v>
      </c>
      <c r="O385">
        <v>632</v>
      </c>
      <c r="P385">
        <v>547</v>
      </c>
      <c r="Q385">
        <v>-19133</v>
      </c>
    </row>
    <row r="386" spans="1:17" x14ac:dyDescent="0.25">
      <c r="A386">
        <v>50</v>
      </c>
      <c r="B386">
        <v>96</v>
      </c>
      <c r="C386" t="s">
        <v>107</v>
      </c>
      <c r="D386" t="s">
        <v>124</v>
      </c>
      <c r="E386">
        <v>9882</v>
      </c>
      <c r="F386">
        <v>15698</v>
      </c>
      <c r="G386">
        <v>638967</v>
      </c>
      <c r="H386">
        <v>50</v>
      </c>
      <c r="I386">
        <v>96</v>
      </c>
      <c r="J386" t="s">
        <v>107</v>
      </c>
      <c r="K386" t="s">
        <v>124</v>
      </c>
      <c r="L386">
        <v>10509</v>
      </c>
      <c r="M386">
        <v>16217</v>
      </c>
      <c r="N386">
        <v>619687</v>
      </c>
      <c r="O386">
        <v>627</v>
      </c>
      <c r="P386">
        <v>519</v>
      </c>
      <c r="Q386">
        <v>-19280</v>
      </c>
    </row>
    <row r="387" spans="1:17" x14ac:dyDescent="0.25">
      <c r="A387">
        <v>50</v>
      </c>
      <c r="B387">
        <v>51</v>
      </c>
      <c r="C387" t="s">
        <v>109</v>
      </c>
      <c r="D387" t="s">
        <v>110</v>
      </c>
      <c r="E387">
        <v>225</v>
      </c>
      <c r="F387">
        <v>405</v>
      </c>
      <c r="G387">
        <v>17107</v>
      </c>
      <c r="H387">
        <v>50</v>
      </c>
      <c r="I387">
        <v>51</v>
      </c>
      <c r="J387" t="s">
        <v>109</v>
      </c>
      <c r="K387" t="s">
        <v>110</v>
      </c>
      <c r="L387">
        <v>248</v>
      </c>
      <c r="M387">
        <v>419</v>
      </c>
      <c r="N387">
        <v>15716</v>
      </c>
      <c r="O387">
        <v>23</v>
      </c>
      <c r="P387">
        <v>14</v>
      </c>
      <c r="Q387">
        <v>-1391</v>
      </c>
    </row>
    <row r="388" spans="1:17" x14ac:dyDescent="0.25">
      <c r="A388">
        <v>50</v>
      </c>
      <c r="B388">
        <v>53</v>
      </c>
      <c r="C388" t="s">
        <v>111</v>
      </c>
      <c r="D388" t="s">
        <v>112</v>
      </c>
      <c r="E388">
        <v>154</v>
      </c>
      <c r="F388">
        <v>259</v>
      </c>
      <c r="G388">
        <v>9946</v>
      </c>
      <c r="H388">
        <v>50</v>
      </c>
      <c r="I388">
        <v>53</v>
      </c>
      <c r="J388" t="s">
        <v>111</v>
      </c>
      <c r="K388" t="s">
        <v>112</v>
      </c>
      <c r="L388">
        <v>188</v>
      </c>
      <c r="M388">
        <v>255</v>
      </c>
      <c r="N388">
        <v>8653</v>
      </c>
      <c r="O388">
        <v>34</v>
      </c>
      <c r="P388">
        <v>-4</v>
      </c>
      <c r="Q388">
        <v>-1293</v>
      </c>
    </row>
    <row r="389" spans="1:17" x14ac:dyDescent="0.25">
      <c r="A389">
        <v>50</v>
      </c>
      <c r="B389">
        <v>54</v>
      </c>
      <c r="C389" t="s">
        <v>113</v>
      </c>
      <c r="D389" t="s">
        <v>114</v>
      </c>
      <c r="E389">
        <v>34</v>
      </c>
      <c r="F389">
        <v>67</v>
      </c>
      <c r="G389">
        <v>3143</v>
      </c>
      <c r="H389">
        <v>50</v>
      </c>
      <c r="I389">
        <v>54</v>
      </c>
      <c r="J389" t="s">
        <v>113</v>
      </c>
      <c r="K389" t="s">
        <v>114</v>
      </c>
      <c r="L389">
        <v>17</v>
      </c>
      <c r="M389">
        <v>33</v>
      </c>
      <c r="N389">
        <v>779</v>
      </c>
      <c r="O389">
        <v>-17</v>
      </c>
      <c r="P389">
        <v>-34</v>
      </c>
      <c r="Q389">
        <v>-2364</v>
      </c>
    </row>
    <row r="390" spans="1:17" x14ac:dyDescent="0.25">
      <c r="A390">
        <v>50</v>
      </c>
      <c r="B390">
        <v>55</v>
      </c>
      <c r="C390" t="s">
        <v>115</v>
      </c>
      <c r="D390" t="s">
        <v>116</v>
      </c>
      <c r="E390">
        <v>61</v>
      </c>
      <c r="F390">
        <v>102</v>
      </c>
      <c r="G390">
        <v>4815</v>
      </c>
      <c r="H390">
        <v>50</v>
      </c>
      <c r="I390">
        <v>55</v>
      </c>
      <c r="J390" t="s">
        <v>115</v>
      </c>
      <c r="K390" t="s">
        <v>116</v>
      </c>
      <c r="L390">
        <v>62</v>
      </c>
      <c r="M390">
        <v>99</v>
      </c>
      <c r="N390">
        <v>3496</v>
      </c>
      <c r="O390">
        <v>1</v>
      </c>
      <c r="P390">
        <v>-3</v>
      </c>
      <c r="Q390">
        <v>-1319</v>
      </c>
    </row>
    <row r="391" spans="1:17" x14ac:dyDescent="0.25">
      <c r="A391">
        <v>50</v>
      </c>
      <c r="B391">
        <v>56</v>
      </c>
      <c r="C391" t="s">
        <v>117</v>
      </c>
      <c r="D391" t="s">
        <v>118</v>
      </c>
      <c r="E391">
        <v>18</v>
      </c>
      <c r="F391">
        <v>23</v>
      </c>
      <c r="G391">
        <v>796</v>
      </c>
      <c r="H391">
        <v>50</v>
      </c>
      <c r="I391">
        <v>56</v>
      </c>
      <c r="J391" t="s">
        <v>117</v>
      </c>
      <c r="K391" t="s">
        <v>118</v>
      </c>
      <c r="L391">
        <v>24</v>
      </c>
      <c r="M391">
        <v>42</v>
      </c>
      <c r="N391">
        <v>1537</v>
      </c>
      <c r="O391">
        <v>6</v>
      </c>
      <c r="P391">
        <v>19</v>
      </c>
      <c r="Q391">
        <v>741</v>
      </c>
    </row>
  </sheetData>
  <autoFilter ref="A1:Q39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P6" sqref="P6"/>
    </sheetView>
  </sheetViews>
  <sheetFormatPr defaultRowHeight="15" x14ac:dyDescent="0.25"/>
  <sheetData>
    <row r="1" spans="1:14" s="2" customFormat="1" ht="120" x14ac:dyDescent="0.25">
      <c r="A1" s="2" t="s">
        <v>133</v>
      </c>
      <c r="B1" s="2" t="s">
        <v>7</v>
      </c>
      <c r="C1" s="2" t="s">
        <v>1</v>
      </c>
      <c r="D1" s="2" t="s">
        <v>2</v>
      </c>
      <c r="E1" s="2" t="s">
        <v>3</v>
      </c>
      <c r="F1" s="2" t="s">
        <v>11</v>
      </c>
      <c r="G1" s="2" t="s">
        <v>12</v>
      </c>
      <c r="H1" s="2" t="s">
        <v>13</v>
      </c>
      <c r="I1" s="2" t="s">
        <v>4</v>
      </c>
      <c r="J1" s="2" t="s">
        <v>5</v>
      </c>
      <c r="K1" s="2" t="s">
        <v>6</v>
      </c>
      <c r="L1" s="2" t="s">
        <v>156</v>
      </c>
      <c r="M1" s="2" t="s">
        <v>157</v>
      </c>
      <c r="N1" s="2" t="s">
        <v>158</v>
      </c>
    </row>
    <row r="2" spans="1:14" x14ac:dyDescent="0.25">
      <c r="A2" t="s">
        <v>134</v>
      </c>
      <c r="B2">
        <v>50</v>
      </c>
      <c r="C2">
        <v>36</v>
      </c>
      <c r="D2" t="s">
        <v>81</v>
      </c>
      <c r="E2" t="s">
        <v>82</v>
      </c>
      <c r="F2">
        <v>1217</v>
      </c>
      <c r="G2">
        <v>1888</v>
      </c>
      <c r="H2">
        <v>52991</v>
      </c>
      <c r="I2">
        <v>1409</v>
      </c>
      <c r="J2">
        <v>2156</v>
      </c>
      <c r="K2">
        <v>69520</v>
      </c>
      <c r="L2">
        <v>-192</v>
      </c>
      <c r="M2">
        <v>-268</v>
      </c>
      <c r="N2">
        <v>-16529</v>
      </c>
    </row>
    <row r="3" spans="1:14" x14ac:dyDescent="0.25">
      <c r="A3" t="s">
        <v>135</v>
      </c>
      <c r="B3">
        <v>50</v>
      </c>
      <c r="C3">
        <v>36</v>
      </c>
      <c r="D3" t="s">
        <v>81</v>
      </c>
      <c r="E3" t="s">
        <v>82</v>
      </c>
      <c r="F3">
        <v>1226</v>
      </c>
      <c r="G3">
        <v>1869</v>
      </c>
      <c r="H3">
        <v>55854</v>
      </c>
      <c r="I3">
        <v>1433</v>
      </c>
      <c r="J3">
        <v>2236</v>
      </c>
      <c r="K3">
        <v>97345</v>
      </c>
      <c r="L3">
        <v>-207</v>
      </c>
      <c r="M3">
        <v>-367</v>
      </c>
      <c r="N3">
        <v>-41491</v>
      </c>
    </row>
    <row r="4" spans="1:14" x14ac:dyDescent="0.25">
      <c r="A4" t="s">
        <v>136</v>
      </c>
      <c r="B4">
        <v>50</v>
      </c>
      <c r="C4">
        <v>36</v>
      </c>
      <c r="D4" t="s">
        <v>81</v>
      </c>
      <c r="E4" t="s">
        <v>82</v>
      </c>
      <c r="F4">
        <v>1195</v>
      </c>
      <c r="G4">
        <v>1819</v>
      </c>
      <c r="H4">
        <v>58050</v>
      </c>
      <c r="I4">
        <v>1424</v>
      </c>
      <c r="J4">
        <v>2223</v>
      </c>
      <c r="K4">
        <v>82129</v>
      </c>
      <c r="L4">
        <v>-229</v>
      </c>
      <c r="M4">
        <v>-404</v>
      </c>
      <c r="N4">
        <v>-24079</v>
      </c>
    </row>
    <row r="5" spans="1:14" x14ac:dyDescent="0.25">
      <c r="A5" t="s">
        <v>137</v>
      </c>
      <c r="B5">
        <v>50</v>
      </c>
      <c r="C5">
        <v>36</v>
      </c>
      <c r="D5" t="s">
        <v>81</v>
      </c>
      <c r="E5" t="s">
        <v>82</v>
      </c>
      <c r="F5">
        <v>906</v>
      </c>
      <c r="G5">
        <v>1274</v>
      </c>
      <c r="H5">
        <v>37003</v>
      </c>
      <c r="I5">
        <v>1072</v>
      </c>
      <c r="J5">
        <v>1576</v>
      </c>
      <c r="K5">
        <v>55815</v>
      </c>
      <c r="L5">
        <v>-166</v>
      </c>
      <c r="M5">
        <v>-302</v>
      </c>
      <c r="N5">
        <v>-18812</v>
      </c>
    </row>
    <row r="6" spans="1:14" x14ac:dyDescent="0.25">
      <c r="A6" t="s">
        <v>138</v>
      </c>
      <c r="B6">
        <v>50</v>
      </c>
      <c r="C6">
        <v>36</v>
      </c>
      <c r="D6" t="s">
        <v>81</v>
      </c>
      <c r="E6" t="s">
        <v>82</v>
      </c>
      <c r="F6">
        <v>1208</v>
      </c>
      <c r="G6">
        <v>1928</v>
      </c>
      <c r="H6">
        <v>66967</v>
      </c>
      <c r="I6">
        <v>1569</v>
      </c>
      <c r="J6">
        <v>2375</v>
      </c>
      <c r="K6">
        <v>95141</v>
      </c>
      <c r="L6">
        <v>-361</v>
      </c>
      <c r="M6">
        <v>-447</v>
      </c>
      <c r="N6">
        <v>-28174</v>
      </c>
    </row>
    <row r="7" spans="1:14" x14ac:dyDescent="0.25">
      <c r="A7" t="s">
        <v>139</v>
      </c>
      <c r="B7">
        <v>50</v>
      </c>
      <c r="C7">
        <v>36</v>
      </c>
      <c r="D7" t="s">
        <v>81</v>
      </c>
      <c r="E7" t="s">
        <v>82</v>
      </c>
      <c r="F7">
        <v>1590</v>
      </c>
      <c r="G7">
        <v>2461</v>
      </c>
      <c r="H7">
        <v>80891</v>
      </c>
      <c r="I7">
        <v>1890</v>
      </c>
      <c r="J7">
        <v>2927</v>
      </c>
      <c r="K7">
        <v>123083</v>
      </c>
      <c r="L7">
        <v>-300</v>
      </c>
      <c r="M7">
        <v>-466</v>
      </c>
      <c r="N7">
        <v>-42192</v>
      </c>
    </row>
    <row r="8" spans="1:14" x14ac:dyDescent="0.25">
      <c r="A8" t="s">
        <v>140</v>
      </c>
      <c r="B8">
        <v>50</v>
      </c>
      <c r="C8">
        <v>36</v>
      </c>
      <c r="D8" t="s">
        <v>81</v>
      </c>
      <c r="E8" t="s">
        <v>82</v>
      </c>
      <c r="F8">
        <v>1323</v>
      </c>
      <c r="G8">
        <v>2025</v>
      </c>
      <c r="H8">
        <v>77526</v>
      </c>
      <c r="I8">
        <v>1450</v>
      </c>
      <c r="J8">
        <v>2178</v>
      </c>
      <c r="K8">
        <v>94031</v>
      </c>
      <c r="L8">
        <v>-127</v>
      </c>
      <c r="M8">
        <v>-153</v>
      </c>
      <c r="N8">
        <v>-16505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1"/>
  <sheetViews>
    <sheetView workbookViewId="0">
      <selection activeCell="H10" sqref="H10"/>
    </sheetView>
  </sheetViews>
  <sheetFormatPr defaultRowHeight="15" x14ac:dyDescent="0.25"/>
  <cols>
    <col min="1" max="1" width="12.85546875" bestFit="1" customWidth="1"/>
    <col min="2" max="2" width="7.85546875" bestFit="1" customWidth="1"/>
    <col min="3" max="3" width="15.7109375" bestFit="1" customWidth="1"/>
    <col min="4" max="4" width="17.28515625" bestFit="1" customWidth="1"/>
    <col min="5" max="5" width="10.140625" bestFit="1" customWidth="1"/>
  </cols>
  <sheetData>
    <row r="1" spans="1:5" x14ac:dyDescent="0.25">
      <c r="A1" t="s">
        <v>1</v>
      </c>
      <c r="B1" t="s">
        <v>2</v>
      </c>
      <c r="C1" t="s">
        <v>14</v>
      </c>
      <c r="D1" t="s">
        <v>15</v>
      </c>
      <c r="E1" t="s">
        <v>16</v>
      </c>
    </row>
    <row r="2" spans="1:5" x14ac:dyDescent="0.25">
      <c r="A2">
        <v>2</v>
      </c>
      <c r="B2" t="s">
        <v>19</v>
      </c>
      <c r="C2">
        <v>5</v>
      </c>
      <c r="D2">
        <v>2</v>
      </c>
      <c r="E2">
        <v>21</v>
      </c>
    </row>
    <row r="3" spans="1:5" x14ac:dyDescent="0.25">
      <c r="A3">
        <v>2</v>
      </c>
      <c r="B3" t="s">
        <v>19</v>
      </c>
      <c r="C3">
        <v>-6</v>
      </c>
      <c r="D3">
        <v>-32</v>
      </c>
      <c r="E3">
        <v>-759</v>
      </c>
    </row>
    <row r="4" spans="1:5" x14ac:dyDescent="0.25">
      <c r="A4">
        <v>2</v>
      </c>
      <c r="B4" t="s">
        <v>19</v>
      </c>
      <c r="C4">
        <v>-5</v>
      </c>
      <c r="D4">
        <v>-13</v>
      </c>
      <c r="E4">
        <v>-683</v>
      </c>
    </row>
    <row r="5" spans="1:5" x14ac:dyDescent="0.25">
      <c r="A5">
        <v>2</v>
      </c>
      <c r="B5" t="s">
        <v>19</v>
      </c>
      <c r="C5">
        <v>7</v>
      </c>
      <c r="D5">
        <v>-5</v>
      </c>
      <c r="E5">
        <v>178</v>
      </c>
    </row>
    <row r="6" spans="1:5" x14ac:dyDescent="0.25">
      <c r="A6">
        <v>2</v>
      </c>
      <c r="B6" t="s">
        <v>19</v>
      </c>
      <c r="C6">
        <v>1</v>
      </c>
      <c r="D6">
        <v>8</v>
      </c>
      <c r="E6">
        <v>-151</v>
      </c>
    </row>
    <row r="7" spans="1:5" x14ac:dyDescent="0.25">
      <c r="A7">
        <v>2</v>
      </c>
      <c r="B7" t="s">
        <v>19</v>
      </c>
      <c r="C7">
        <v>-19</v>
      </c>
      <c r="D7">
        <v>-42</v>
      </c>
      <c r="E7">
        <v>-552</v>
      </c>
    </row>
    <row r="8" spans="1:5" x14ac:dyDescent="0.25">
      <c r="A8">
        <v>2</v>
      </c>
      <c r="B8" t="s">
        <v>19</v>
      </c>
      <c r="C8">
        <v>-7</v>
      </c>
      <c r="D8">
        <v>-16</v>
      </c>
      <c r="E8">
        <v>-961</v>
      </c>
    </row>
    <row r="9" spans="1:5" x14ac:dyDescent="0.25">
      <c r="A9">
        <v>1</v>
      </c>
      <c r="B9" t="s">
        <v>17</v>
      </c>
      <c r="C9">
        <v>6</v>
      </c>
      <c r="D9">
        <v>4</v>
      </c>
      <c r="E9">
        <v>772</v>
      </c>
    </row>
    <row r="10" spans="1:5" x14ac:dyDescent="0.25">
      <c r="A10">
        <v>1</v>
      </c>
      <c r="B10" t="s">
        <v>17</v>
      </c>
      <c r="C10">
        <v>5</v>
      </c>
      <c r="D10">
        <v>13</v>
      </c>
      <c r="E10">
        <v>-29</v>
      </c>
    </row>
    <row r="11" spans="1:5" x14ac:dyDescent="0.25">
      <c r="A11">
        <v>1</v>
      </c>
      <c r="B11" t="s">
        <v>17</v>
      </c>
      <c r="C11">
        <v>-4</v>
      </c>
      <c r="D11">
        <v>-3</v>
      </c>
      <c r="E11">
        <v>53</v>
      </c>
    </row>
    <row r="12" spans="1:5" x14ac:dyDescent="0.25">
      <c r="A12">
        <v>1</v>
      </c>
      <c r="B12" t="s">
        <v>17</v>
      </c>
      <c r="C12">
        <v>-3</v>
      </c>
      <c r="D12">
        <v>-5</v>
      </c>
      <c r="E12">
        <v>-307</v>
      </c>
    </row>
    <row r="13" spans="1:5" x14ac:dyDescent="0.25">
      <c r="A13">
        <v>1</v>
      </c>
      <c r="B13" t="s">
        <v>17</v>
      </c>
      <c r="C13">
        <v>6</v>
      </c>
      <c r="D13">
        <v>-9</v>
      </c>
      <c r="E13">
        <v>-1310</v>
      </c>
    </row>
    <row r="14" spans="1:5" x14ac:dyDescent="0.25">
      <c r="A14">
        <v>1</v>
      </c>
      <c r="B14" t="s">
        <v>17</v>
      </c>
      <c r="C14">
        <v>-1</v>
      </c>
      <c r="D14">
        <v>2</v>
      </c>
      <c r="E14">
        <v>469</v>
      </c>
    </row>
    <row r="15" spans="1:5" x14ac:dyDescent="0.25">
      <c r="A15">
        <v>1</v>
      </c>
      <c r="B15" t="s">
        <v>17</v>
      </c>
      <c r="C15">
        <v>5</v>
      </c>
      <c r="D15">
        <v>19</v>
      </c>
      <c r="E15">
        <v>1113</v>
      </c>
    </row>
    <row r="16" spans="1:5" x14ac:dyDescent="0.25">
      <c r="A16">
        <v>5</v>
      </c>
      <c r="B16" t="s">
        <v>23</v>
      </c>
      <c r="C16">
        <v>-4</v>
      </c>
      <c r="D16">
        <v>1</v>
      </c>
      <c r="E16">
        <v>251</v>
      </c>
    </row>
    <row r="17" spans="1:5" x14ac:dyDescent="0.25">
      <c r="A17">
        <v>5</v>
      </c>
      <c r="B17" t="s">
        <v>23</v>
      </c>
      <c r="C17">
        <v>3</v>
      </c>
      <c r="D17">
        <v>3</v>
      </c>
      <c r="E17">
        <v>-440</v>
      </c>
    </row>
    <row r="18" spans="1:5" x14ac:dyDescent="0.25">
      <c r="A18">
        <v>5</v>
      </c>
      <c r="B18" t="s">
        <v>23</v>
      </c>
      <c r="C18">
        <v>1</v>
      </c>
      <c r="D18">
        <v>7</v>
      </c>
      <c r="E18">
        <v>434</v>
      </c>
    </row>
    <row r="19" spans="1:5" x14ac:dyDescent="0.25">
      <c r="A19">
        <v>5</v>
      </c>
      <c r="B19" t="s">
        <v>23</v>
      </c>
      <c r="C19">
        <v>0</v>
      </c>
      <c r="D19">
        <v>0</v>
      </c>
      <c r="E19">
        <v>0</v>
      </c>
    </row>
    <row r="20" spans="1:5" x14ac:dyDescent="0.25">
      <c r="A20">
        <v>5</v>
      </c>
      <c r="B20" t="s">
        <v>23</v>
      </c>
      <c r="C20">
        <v>5</v>
      </c>
      <c r="D20">
        <v>15</v>
      </c>
      <c r="E20">
        <v>2587</v>
      </c>
    </row>
    <row r="21" spans="1:5" x14ac:dyDescent="0.25">
      <c r="A21">
        <v>5</v>
      </c>
      <c r="B21" t="s">
        <v>23</v>
      </c>
      <c r="C21">
        <v>-1</v>
      </c>
      <c r="D21">
        <v>9</v>
      </c>
      <c r="E21">
        <v>-140</v>
      </c>
    </row>
    <row r="22" spans="1:5" x14ac:dyDescent="0.25">
      <c r="A22">
        <v>5</v>
      </c>
      <c r="B22" t="s">
        <v>23</v>
      </c>
      <c r="C22">
        <v>-9</v>
      </c>
      <c r="D22">
        <v>-17</v>
      </c>
      <c r="E22">
        <v>-361</v>
      </c>
    </row>
    <row r="23" spans="1:5" x14ac:dyDescent="0.25">
      <c r="A23">
        <v>4</v>
      </c>
      <c r="B23" t="s">
        <v>21</v>
      </c>
      <c r="C23">
        <v>30</v>
      </c>
      <c r="D23">
        <v>56</v>
      </c>
      <c r="E23">
        <v>6897</v>
      </c>
    </row>
    <row r="24" spans="1:5" x14ac:dyDescent="0.25">
      <c r="A24">
        <v>4</v>
      </c>
      <c r="B24" t="s">
        <v>21</v>
      </c>
      <c r="C24">
        <v>27</v>
      </c>
      <c r="D24">
        <v>75</v>
      </c>
      <c r="E24">
        <v>1691</v>
      </c>
    </row>
    <row r="25" spans="1:5" x14ac:dyDescent="0.25">
      <c r="A25">
        <v>4</v>
      </c>
      <c r="B25" t="s">
        <v>21</v>
      </c>
      <c r="C25">
        <v>43</v>
      </c>
      <c r="D25">
        <v>25</v>
      </c>
      <c r="E25">
        <v>1492</v>
      </c>
    </row>
    <row r="26" spans="1:5" x14ac:dyDescent="0.25">
      <c r="A26">
        <v>4</v>
      </c>
      <c r="B26" t="s">
        <v>21</v>
      </c>
      <c r="C26">
        <v>56</v>
      </c>
      <c r="D26">
        <v>88</v>
      </c>
      <c r="E26">
        <v>-991</v>
      </c>
    </row>
    <row r="27" spans="1:5" x14ac:dyDescent="0.25">
      <c r="A27">
        <v>4</v>
      </c>
      <c r="B27" t="s">
        <v>21</v>
      </c>
      <c r="C27">
        <v>48</v>
      </c>
      <c r="D27">
        <v>98</v>
      </c>
      <c r="E27">
        <v>5004</v>
      </c>
    </row>
    <row r="28" spans="1:5" x14ac:dyDescent="0.25">
      <c r="A28">
        <v>4</v>
      </c>
      <c r="B28" t="s">
        <v>21</v>
      </c>
      <c r="C28">
        <v>60</v>
      </c>
      <c r="D28">
        <v>104</v>
      </c>
      <c r="E28">
        <v>1561</v>
      </c>
    </row>
    <row r="29" spans="1:5" x14ac:dyDescent="0.25">
      <c r="A29">
        <v>4</v>
      </c>
      <c r="B29" t="s">
        <v>21</v>
      </c>
      <c r="C29">
        <v>34</v>
      </c>
      <c r="D29">
        <v>55</v>
      </c>
      <c r="E29">
        <v>6575</v>
      </c>
    </row>
    <row r="30" spans="1:5" x14ac:dyDescent="0.25">
      <c r="A30">
        <v>6</v>
      </c>
      <c r="B30" t="s">
        <v>25</v>
      </c>
      <c r="C30">
        <v>88</v>
      </c>
      <c r="D30">
        <v>93</v>
      </c>
      <c r="E30">
        <v>2474</v>
      </c>
    </row>
    <row r="31" spans="1:5" x14ac:dyDescent="0.25">
      <c r="A31">
        <v>6</v>
      </c>
      <c r="B31" t="s">
        <v>25</v>
      </c>
      <c r="C31">
        <v>86</v>
      </c>
      <c r="D31">
        <v>104</v>
      </c>
      <c r="E31">
        <v>3128</v>
      </c>
    </row>
    <row r="32" spans="1:5" x14ac:dyDescent="0.25">
      <c r="A32">
        <v>6</v>
      </c>
      <c r="B32" t="s">
        <v>25</v>
      </c>
      <c r="C32">
        <v>156</v>
      </c>
      <c r="D32">
        <v>160</v>
      </c>
      <c r="E32">
        <v>9692</v>
      </c>
    </row>
    <row r="33" spans="1:5" x14ac:dyDescent="0.25">
      <c r="A33">
        <v>6</v>
      </c>
      <c r="B33" t="s">
        <v>25</v>
      </c>
      <c r="C33">
        <v>95</v>
      </c>
      <c r="D33">
        <v>60</v>
      </c>
      <c r="E33">
        <v>-10969</v>
      </c>
    </row>
    <row r="34" spans="1:5" x14ac:dyDescent="0.25">
      <c r="A34">
        <v>6</v>
      </c>
      <c r="B34" t="s">
        <v>25</v>
      </c>
      <c r="C34">
        <v>22</v>
      </c>
      <c r="D34">
        <v>-23</v>
      </c>
      <c r="E34">
        <v>-9942</v>
      </c>
    </row>
    <row r="35" spans="1:5" x14ac:dyDescent="0.25">
      <c r="A35">
        <v>6</v>
      </c>
      <c r="B35" t="s">
        <v>25</v>
      </c>
      <c r="C35">
        <v>-19</v>
      </c>
      <c r="D35">
        <v>-162</v>
      </c>
      <c r="E35">
        <v>-6232</v>
      </c>
    </row>
    <row r="36" spans="1:5" x14ac:dyDescent="0.25">
      <c r="A36">
        <v>6</v>
      </c>
      <c r="B36" t="s">
        <v>25</v>
      </c>
      <c r="C36">
        <v>39</v>
      </c>
      <c r="D36">
        <v>-24</v>
      </c>
      <c r="E36">
        <v>-8590</v>
      </c>
    </row>
    <row r="37" spans="1:5" x14ac:dyDescent="0.25">
      <c r="A37">
        <v>8</v>
      </c>
      <c r="B37" t="s">
        <v>27</v>
      </c>
      <c r="C37">
        <v>96</v>
      </c>
      <c r="D37">
        <v>120</v>
      </c>
      <c r="E37">
        <v>3807</v>
      </c>
    </row>
    <row r="38" spans="1:5" x14ac:dyDescent="0.25">
      <c r="A38">
        <v>8</v>
      </c>
      <c r="B38" t="s">
        <v>27</v>
      </c>
      <c r="C38">
        <v>111</v>
      </c>
      <c r="D38">
        <v>137</v>
      </c>
      <c r="E38">
        <v>-1889</v>
      </c>
    </row>
    <row r="39" spans="1:5" x14ac:dyDescent="0.25">
      <c r="A39">
        <v>8</v>
      </c>
      <c r="B39" t="s">
        <v>27</v>
      </c>
      <c r="C39">
        <v>62</v>
      </c>
      <c r="D39">
        <v>73</v>
      </c>
      <c r="E39">
        <v>1873</v>
      </c>
    </row>
    <row r="40" spans="1:5" x14ac:dyDescent="0.25">
      <c r="A40">
        <v>8</v>
      </c>
      <c r="B40" t="s">
        <v>27</v>
      </c>
      <c r="C40">
        <v>116</v>
      </c>
      <c r="D40">
        <v>125</v>
      </c>
      <c r="E40">
        <v>5995</v>
      </c>
    </row>
    <row r="41" spans="1:5" x14ac:dyDescent="0.25">
      <c r="A41">
        <v>8</v>
      </c>
      <c r="B41" t="s">
        <v>27</v>
      </c>
      <c r="C41">
        <v>118</v>
      </c>
      <c r="D41">
        <v>135</v>
      </c>
      <c r="E41">
        <v>2997</v>
      </c>
    </row>
    <row r="42" spans="1:5" x14ac:dyDescent="0.25">
      <c r="A42">
        <v>8</v>
      </c>
      <c r="B42" t="s">
        <v>27</v>
      </c>
      <c r="C42">
        <v>66</v>
      </c>
      <c r="D42">
        <v>27</v>
      </c>
      <c r="E42">
        <v>704</v>
      </c>
    </row>
    <row r="43" spans="1:5" x14ac:dyDescent="0.25">
      <c r="A43">
        <v>8</v>
      </c>
      <c r="B43" t="s">
        <v>27</v>
      </c>
      <c r="C43">
        <v>23</v>
      </c>
      <c r="D43">
        <v>-42</v>
      </c>
      <c r="E43">
        <v>-600</v>
      </c>
    </row>
    <row r="44" spans="1:5" x14ac:dyDescent="0.25">
      <c r="A44">
        <v>9</v>
      </c>
      <c r="B44" t="s">
        <v>29</v>
      </c>
      <c r="C44">
        <v>-145</v>
      </c>
      <c r="D44">
        <v>-233</v>
      </c>
      <c r="E44">
        <v>-5375</v>
      </c>
    </row>
    <row r="45" spans="1:5" x14ac:dyDescent="0.25">
      <c r="A45">
        <v>9</v>
      </c>
      <c r="B45" t="s">
        <v>29</v>
      </c>
      <c r="C45">
        <v>-102</v>
      </c>
      <c r="D45">
        <v>-187</v>
      </c>
      <c r="E45">
        <v>-16332</v>
      </c>
    </row>
    <row r="46" spans="1:5" x14ac:dyDescent="0.25">
      <c r="A46">
        <v>9</v>
      </c>
      <c r="B46" t="s">
        <v>29</v>
      </c>
      <c r="C46">
        <v>-142</v>
      </c>
      <c r="D46">
        <v>-215</v>
      </c>
      <c r="E46">
        <v>-14062</v>
      </c>
    </row>
    <row r="47" spans="1:5" x14ac:dyDescent="0.25">
      <c r="A47">
        <v>9</v>
      </c>
      <c r="B47" t="s">
        <v>29</v>
      </c>
      <c r="C47">
        <v>-153</v>
      </c>
      <c r="D47">
        <v>-228</v>
      </c>
      <c r="E47">
        <v>-18217</v>
      </c>
    </row>
    <row r="48" spans="1:5" x14ac:dyDescent="0.25">
      <c r="A48">
        <v>9</v>
      </c>
      <c r="B48" t="s">
        <v>29</v>
      </c>
      <c r="C48">
        <v>-158</v>
      </c>
      <c r="D48">
        <v>-264</v>
      </c>
      <c r="E48">
        <v>-23629</v>
      </c>
    </row>
    <row r="49" spans="1:5" x14ac:dyDescent="0.25">
      <c r="A49">
        <v>9</v>
      </c>
      <c r="B49" t="s">
        <v>29</v>
      </c>
      <c r="C49">
        <v>-273</v>
      </c>
      <c r="D49">
        <v>-418</v>
      </c>
      <c r="E49">
        <v>-33622</v>
      </c>
    </row>
    <row r="50" spans="1:5" x14ac:dyDescent="0.25">
      <c r="A50">
        <v>9</v>
      </c>
      <c r="B50" t="s">
        <v>29</v>
      </c>
      <c r="C50">
        <v>-201</v>
      </c>
      <c r="D50">
        <v>-385</v>
      </c>
      <c r="E50">
        <v>-23679</v>
      </c>
    </row>
    <row r="51" spans="1:5" x14ac:dyDescent="0.25">
      <c r="A51">
        <v>11</v>
      </c>
      <c r="B51" t="s">
        <v>33</v>
      </c>
      <c r="C51">
        <v>6</v>
      </c>
      <c r="D51">
        <v>-9</v>
      </c>
      <c r="E51">
        <v>-310</v>
      </c>
    </row>
    <row r="52" spans="1:5" x14ac:dyDescent="0.25">
      <c r="A52">
        <v>11</v>
      </c>
      <c r="B52" t="s">
        <v>33</v>
      </c>
      <c r="C52">
        <v>2</v>
      </c>
      <c r="D52">
        <v>-3</v>
      </c>
      <c r="E52">
        <v>-382</v>
      </c>
    </row>
    <row r="53" spans="1:5" x14ac:dyDescent="0.25">
      <c r="A53">
        <v>11</v>
      </c>
      <c r="B53" t="s">
        <v>33</v>
      </c>
      <c r="C53">
        <v>-9</v>
      </c>
      <c r="D53">
        <v>-20</v>
      </c>
      <c r="E53">
        <v>-2649</v>
      </c>
    </row>
    <row r="54" spans="1:5" x14ac:dyDescent="0.25">
      <c r="A54">
        <v>11</v>
      </c>
      <c r="B54" t="s">
        <v>33</v>
      </c>
      <c r="C54">
        <v>3</v>
      </c>
      <c r="D54">
        <v>-2</v>
      </c>
      <c r="E54">
        <v>-1823</v>
      </c>
    </row>
    <row r="55" spans="1:5" x14ac:dyDescent="0.25">
      <c r="A55">
        <v>11</v>
      </c>
      <c r="B55" t="s">
        <v>33</v>
      </c>
      <c r="C55">
        <v>25</v>
      </c>
      <c r="D55">
        <v>14</v>
      </c>
      <c r="E55">
        <v>-978</v>
      </c>
    </row>
    <row r="56" spans="1:5" x14ac:dyDescent="0.25">
      <c r="A56">
        <v>11</v>
      </c>
      <c r="B56" t="s">
        <v>33</v>
      </c>
      <c r="C56">
        <v>-25</v>
      </c>
      <c r="D56">
        <v>-65</v>
      </c>
      <c r="E56">
        <v>-5798</v>
      </c>
    </row>
    <row r="57" spans="1:5" x14ac:dyDescent="0.25">
      <c r="A57">
        <v>11</v>
      </c>
      <c r="B57" t="s">
        <v>33</v>
      </c>
      <c r="C57">
        <v>5</v>
      </c>
      <c r="D57">
        <v>-7</v>
      </c>
      <c r="E57">
        <v>-2750</v>
      </c>
    </row>
    <row r="58" spans="1:5" x14ac:dyDescent="0.25">
      <c r="A58">
        <v>10</v>
      </c>
      <c r="B58" t="s">
        <v>31</v>
      </c>
      <c r="C58">
        <v>1</v>
      </c>
      <c r="D58">
        <v>7</v>
      </c>
      <c r="E58">
        <v>-843</v>
      </c>
    </row>
    <row r="59" spans="1:5" x14ac:dyDescent="0.25">
      <c r="A59">
        <v>10</v>
      </c>
      <c r="B59" t="s">
        <v>31</v>
      </c>
      <c r="C59">
        <v>1</v>
      </c>
      <c r="D59">
        <v>4</v>
      </c>
      <c r="E59">
        <v>-39</v>
      </c>
    </row>
    <row r="60" spans="1:5" x14ac:dyDescent="0.25">
      <c r="A60">
        <v>10</v>
      </c>
      <c r="B60" t="s">
        <v>31</v>
      </c>
      <c r="C60">
        <v>4</v>
      </c>
      <c r="D60">
        <v>15</v>
      </c>
      <c r="E60">
        <v>765</v>
      </c>
    </row>
    <row r="61" spans="1:5" x14ac:dyDescent="0.25">
      <c r="A61">
        <v>10</v>
      </c>
      <c r="B61" t="s">
        <v>31</v>
      </c>
      <c r="C61">
        <v>3</v>
      </c>
      <c r="D61">
        <v>6</v>
      </c>
      <c r="E61">
        <v>504</v>
      </c>
    </row>
    <row r="62" spans="1:5" x14ac:dyDescent="0.25">
      <c r="A62">
        <v>10</v>
      </c>
      <c r="B62" t="s">
        <v>31</v>
      </c>
      <c r="C62">
        <v>12</v>
      </c>
      <c r="D62">
        <v>28</v>
      </c>
      <c r="E62">
        <v>799</v>
      </c>
    </row>
    <row r="63" spans="1:5" x14ac:dyDescent="0.25">
      <c r="A63">
        <v>10</v>
      </c>
      <c r="B63" t="s">
        <v>31</v>
      </c>
      <c r="C63">
        <v>13</v>
      </c>
      <c r="D63">
        <v>21</v>
      </c>
      <c r="E63">
        <v>907</v>
      </c>
    </row>
    <row r="64" spans="1:5" x14ac:dyDescent="0.25">
      <c r="A64">
        <v>10</v>
      </c>
      <c r="B64" t="s">
        <v>31</v>
      </c>
      <c r="C64">
        <v>0</v>
      </c>
      <c r="D64">
        <v>0</v>
      </c>
      <c r="E64">
        <v>0</v>
      </c>
    </row>
    <row r="65" spans="1:5" x14ac:dyDescent="0.25">
      <c r="A65">
        <v>12</v>
      </c>
      <c r="B65" t="s">
        <v>35</v>
      </c>
      <c r="C65">
        <v>209</v>
      </c>
      <c r="D65">
        <v>432</v>
      </c>
      <c r="E65">
        <v>29761</v>
      </c>
    </row>
    <row r="66" spans="1:5" x14ac:dyDescent="0.25">
      <c r="A66">
        <v>12</v>
      </c>
      <c r="B66" t="s">
        <v>35</v>
      </c>
      <c r="C66">
        <v>267</v>
      </c>
      <c r="D66">
        <v>541</v>
      </c>
      <c r="E66">
        <v>52651</v>
      </c>
    </row>
    <row r="67" spans="1:5" x14ac:dyDescent="0.25">
      <c r="A67">
        <v>12</v>
      </c>
      <c r="B67" t="s">
        <v>35</v>
      </c>
      <c r="C67">
        <v>309</v>
      </c>
      <c r="D67">
        <v>531</v>
      </c>
      <c r="E67">
        <v>92673</v>
      </c>
    </row>
    <row r="68" spans="1:5" x14ac:dyDescent="0.25">
      <c r="A68">
        <v>12</v>
      </c>
      <c r="B68" t="s">
        <v>35</v>
      </c>
      <c r="C68">
        <v>467</v>
      </c>
      <c r="D68">
        <v>785</v>
      </c>
      <c r="E68">
        <v>82712</v>
      </c>
    </row>
    <row r="69" spans="1:5" x14ac:dyDescent="0.25">
      <c r="A69">
        <v>12</v>
      </c>
      <c r="B69" t="s">
        <v>35</v>
      </c>
      <c r="C69">
        <v>517</v>
      </c>
      <c r="D69">
        <v>1020</v>
      </c>
      <c r="E69">
        <v>74866</v>
      </c>
    </row>
    <row r="70" spans="1:5" x14ac:dyDescent="0.25">
      <c r="A70">
        <v>12</v>
      </c>
      <c r="B70" t="s">
        <v>35</v>
      </c>
      <c r="C70">
        <v>332</v>
      </c>
      <c r="D70">
        <v>616</v>
      </c>
      <c r="E70">
        <v>47637</v>
      </c>
    </row>
    <row r="71" spans="1:5" x14ac:dyDescent="0.25">
      <c r="A71">
        <v>12</v>
      </c>
      <c r="B71" t="s">
        <v>35</v>
      </c>
      <c r="C71">
        <v>372</v>
      </c>
      <c r="D71">
        <v>683</v>
      </c>
      <c r="E71">
        <v>43180</v>
      </c>
    </row>
    <row r="72" spans="1:5" x14ac:dyDescent="0.25">
      <c r="A72">
        <v>57</v>
      </c>
      <c r="B72" t="s">
        <v>119</v>
      </c>
      <c r="C72">
        <v>53</v>
      </c>
      <c r="D72">
        <v>85</v>
      </c>
      <c r="E72">
        <v>1218</v>
      </c>
    </row>
    <row r="73" spans="1:5" x14ac:dyDescent="0.25">
      <c r="A73">
        <v>57</v>
      </c>
      <c r="B73" t="s">
        <v>119</v>
      </c>
      <c r="C73">
        <v>74</v>
      </c>
      <c r="D73">
        <v>148</v>
      </c>
      <c r="E73">
        <v>3713</v>
      </c>
    </row>
    <row r="74" spans="1:5" x14ac:dyDescent="0.25">
      <c r="A74">
        <v>57</v>
      </c>
      <c r="B74" t="s">
        <v>119</v>
      </c>
      <c r="C74">
        <v>61</v>
      </c>
      <c r="D74">
        <v>99</v>
      </c>
      <c r="E74">
        <v>1087</v>
      </c>
    </row>
    <row r="75" spans="1:5" x14ac:dyDescent="0.25">
      <c r="A75">
        <v>57</v>
      </c>
      <c r="B75" t="s">
        <v>119</v>
      </c>
      <c r="C75">
        <v>68</v>
      </c>
      <c r="D75">
        <v>75</v>
      </c>
      <c r="E75">
        <v>-23815</v>
      </c>
    </row>
    <row r="76" spans="1:5" x14ac:dyDescent="0.25">
      <c r="A76">
        <v>57</v>
      </c>
      <c r="B76" t="s">
        <v>119</v>
      </c>
      <c r="C76">
        <v>11</v>
      </c>
      <c r="D76">
        <v>-9</v>
      </c>
      <c r="E76">
        <v>2031</v>
      </c>
    </row>
    <row r="77" spans="1:5" x14ac:dyDescent="0.25">
      <c r="A77">
        <v>57</v>
      </c>
      <c r="B77" t="s">
        <v>119</v>
      </c>
      <c r="C77">
        <v>-2</v>
      </c>
      <c r="D77">
        <v>-43</v>
      </c>
      <c r="E77">
        <v>-1454</v>
      </c>
    </row>
    <row r="78" spans="1:5" x14ac:dyDescent="0.25">
      <c r="A78">
        <v>57</v>
      </c>
      <c r="B78" t="s">
        <v>119</v>
      </c>
      <c r="C78">
        <v>-5</v>
      </c>
      <c r="D78">
        <v>-28</v>
      </c>
      <c r="E78">
        <v>-147</v>
      </c>
    </row>
    <row r="79" spans="1:5" x14ac:dyDescent="0.25">
      <c r="A79">
        <v>13</v>
      </c>
      <c r="B79" t="s">
        <v>37</v>
      </c>
      <c r="C79">
        <v>84</v>
      </c>
      <c r="D79">
        <v>155</v>
      </c>
      <c r="E79">
        <v>2020</v>
      </c>
    </row>
    <row r="80" spans="1:5" x14ac:dyDescent="0.25">
      <c r="A80">
        <v>13</v>
      </c>
      <c r="B80" t="s">
        <v>37</v>
      </c>
      <c r="C80">
        <v>28</v>
      </c>
      <c r="D80">
        <v>26</v>
      </c>
      <c r="E80">
        <v>2429</v>
      </c>
    </row>
    <row r="81" spans="1:5" x14ac:dyDescent="0.25">
      <c r="A81">
        <v>13</v>
      </c>
      <c r="B81" t="s">
        <v>37</v>
      </c>
      <c r="C81">
        <v>60</v>
      </c>
      <c r="D81">
        <v>99</v>
      </c>
      <c r="E81">
        <v>2991</v>
      </c>
    </row>
    <row r="82" spans="1:5" x14ac:dyDescent="0.25">
      <c r="A82">
        <v>13</v>
      </c>
      <c r="B82" t="s">
        <v>37</v>
      </c>
      <c r="C82">
        <v>3</v>
      </c>
      <c r="D82">
        <v>-8</v>
      </c>
      <c r="E82">
        <v>-949</v>
      </c>
    </row>
    <row r="83" spans="1:5" x14ac:dyDescent="0.25">
      <c r="A83">
        <v>13</v>
      </c>
      <c r="B83" t="s">
        <v>37</v>
      </c>
      <c r="C83">
        <v>42</v>
      </c>
      <c r="D83">
        <v>82</v>
      </c>
      <c r="E83">
        <v>3018</v>
      </c>
    </row>
    <row r="84" spans="1:5" x14ac:dyDescent="0.25">
      <c r="A84">
        <v>13</v>
      </c>
      <c r="B84" t="s">
        <v>37</v>
      </c>
      <c r="C84">
        <v>38</v>
      </c>
      <c r="D84">
        <v>52</v>
      </c>
      <c r="E84">
        <v>912</v>
      </c>
    </row>
    <row r="85" spans="1:5" x14ac:dyDescent="0.25">
      <c r="A85">
        <v>13</v>
      </c>
      <c r="B85" t="s">
        <v>37</v>
      </c>
      <c r="C85">
        <v>39</v>
      </c>
      <c r="D85">
        <v>39</v>
      </c>
      <c r="E85">
        <v>3337</v>
      </c>
    </row>
    <row r="86" spans="1:5" x14ac:dyDescent="0.25">
      <c r="A86">
        <v>15</v>
      </c>
      <c r="B86" t="s">
        <v>39</v>
      </c>
      <c r="C86">
        <v>22</v>
      </c>
      <c r="D86">
        <v>26</v>
      </c>
      <c r="E86">
        <v>786</v>
      </c>
    </row>
    <row r="87" spans="1:5" x14ac:dyDescent="0.25">
      <c r="A87">
        <v>15</v>
      </c>
      <c r="B87" t="s">
        <v>39</v>
      </c>
      <c r="C87">
        <v>-2</v>
      </c>
      <c r="D87">
        <v>0</v>
      </c>
      <c r="E87">
        <v>34</v>
      </c>
    </row>
    <row r="88" spans="1:5" x14ac:dyDescent="0.25">
      <c r="A88">
        <v>15</v>
      </c>
      <c r="B88" t="s">
        <v>39</v>
      </c>
      <c r="C88">
        <v>6</v>
      </c>
      <c r="D88">
        <v>4</v>
      </c>
      <c r="E88">
        <v>123</v>
      </c>
    </row>
    <row r="89" spans="1:5" x14ac:dyDescent="0.25">
      <c r="A89">
        <v>15</v>
      </c>
      <c r="B89" t="s">
        <v>39</v>
      </c>
      <c r="C89">
        <v>0</v>
      </c>
      <c r="D89">
        <v>1</v>
      </c>
      <c r="E89">
        <v>478</v>
      </c>
    </row>
    <row r="90" spans="1:5" x14ac:dyDescent="0.25">
      <c r="A90">
        <v>15</v>
      </c>
      <c r="B90" t="s">
        <v>39</v>
      </c>
      <c r="C90">
        <v>8</v>
      </c>
      <c r="D90">
        <v>11</v>
      </c>
      <c r="E90">
        <v>-631</v>
      </c>
    </row>
    <row r="91" spans="1:5" x14ac:dyDescent="0.25">
      <c r="A91">
        <v>15</v>
      </c>
      <c r="B91" t="s">
        <v>39</v>
      </c>
      <c r="C91">
        <v>10</v>
      </c>
      <c r="D91">
        <v>-1</v>
      </c>
      <c r="E91">
        <v>423</v>
      </c>
    </row>
    <row r="92" spans="1:5" x14ac:dyDescent="0.25">
      <c r="A92">
        <v>15</v>
      </c>
      <c r="B92" t="s">
        <v>39</v>
      </c>
      <c r="C92">
        <v>-2</v>
      </c>
      <c r="D92">
        <v>-10</v>
      </c>
      <c r="E92">
        <v>-237</v>
      </c>
    </row>
    <row r="93" spans="1:5" x14ac:dyDescent="0.25">
      <c r="A93">
        <v>19</v>
      </c>
      <c r="B93" t="s">
        <v>47</v>
      </c>
      <c r="C93">
        <v>-5</v>
      </c>
      <c r="D93">
        <v>-5</v>
      </c>
      <c r="E93">
        <v>-299</v>
      </c>
    </row>
    <row r="94" spans="1:5" x14ac:dyDescent="0.25">
      <c r="A94">
        <v>19</v>
      </c>
      <c r="B94" t="s">
        <v>47</v>
      </c>
      <c r="C94">
        <v>-1</v>
      </c>
      <c r="D94">
        <v>-14</v>
      </c>
      <c r="E94">
        <v>-550</v>
      </c>
    </row>
    <row r="95" spans="1:5" x14ac:dyDescent="0.25">
      <c r="A95">
        <v>19</v>
      </c>
      <c r="B95" t="s">
        <v>47</v>
      </c>
      <c r="C95">
        <v>10</v>
      </c>
      <c r="D95">
        <v>13</v>
      </c>
      <c r="E95">
        <v>601</v>
      </c>
    </row>
    <row r="96" spans="1:5" x14ac:dyDescent="0.25">
      <c r="A96">
        <v>19</v>
      </c>
      <c r="B96" t="s">
        <v>47</v>
      </c>
      <c r="C96">
        <v>0</v>
      </c>
      <c r="D96">
        <v>9</v>
      </c>
      <c r="E96">
        <v>-529</v>
      </c>
    </row>
    <row r="97" spans="1:5" x14ac:dyDescent="0.25">
      <c r="A97">
        <v>19</v>
      </c>
      <c r="B97" t="s">
        <v>47</v>
      </c>
      <c r="C97">
        <v>1</v>
      </c>
      <c r="D97">
        <v>7</v>
      </c>
      <c r="E97">
        <v>-308</v>
      </c>
    </row>
    <row r="98" spans="1:5" x14ac:dyDescent="0.25">
      <c r="A98">
        <v>19</v>
      </c>
      <c r="B98" t="s">
        <v>47</v>
      </c>
      <c r="C98">
        <v>-7</v>
      </c>
      <c r="D98">
        <v>-11</v>
      </c>
      <c r="E98">
        <v>-533</v>
      </c>
    </row>
    <row r="99" spans="1:5" x14ac:dyDescent="0.25">
      <c r="A99">
        <v>19</v>
      </c>
      <c r="B99" t="s">
        <v>47</v>
      </c>
      <c r="C99">
        <v>-5</v>
      </c>
      <c r="D99">
        <v>-3</v>
      </c>
      <c r="E99">
        <v>-751</v>
      </c>
    </row>
    <row r="100" spans="1:5" x14ac:dyDescent="0.25">
      <c r="A100">
        <v>16</v>
      </c>
      <c r="B100" t="s">
        <v>41</v>
      </c>
      <c r="C100">
        <v>1</v>
      </c>
      <c r="D100">
        <v>-14</v>
      </c>
      <c r="E100">
        <v>-262</v>
      </c>
    </row>
    <row r="101" spans="1:5" x14ac:dyDescent="0.25">
      <c r="A101">
        <v>16</v>
      </c>
      <c r="B101" t="s">
        <v>41</v>
      </c>
      <c r="C101">
        <v>3</v>
      </c>
      <c r="D101">
        <v>11</v>
      </c>
      <c r="E101">
        <v>668</v>
      </c>
    </row>
    <row r="102" spans="1:5" x14ac:dyDescent="0.25">
      <c r="A102">
        <v>16</v>
      </c>
      <c r="B102" t="s">
        <v>41</v>
      </c>
      <c r="C102">
        <v>16</v>
      </c>
      <c r="D102">
        <v>21</v>
      </c>
      <c r="E102">
        <v>1141</v>
      </c>
    </row>
    <row r="103" spans="1:5" x14ac:dyDescent="0.25">
      <c r="A103">
        <v>16</v>
      </c>
      <c r="B103" t="s">
        <v>41</v>
      </c>
      <c r="C103">
        <v>9</v>
      </c>
      <c r="D103">
        <v>23</v>
      </c>
      <c r="E103">
        <v>437</v>
      </c>
    </row>
    <row r="104" spans="1:5" x14ac:dyDescent="0.25">
      <c r="A104">
        <v>16</v>
      </c>
      <c r="B104" t="s">
        <v>41</v>
      </c>
      <c r="C104">
        <v>21</v>
      </c>
      <c r="D104">
        <v>21</v>
      </c>
      <c r="E104">
        <v>749</v>
      </c>
    </row>
    <row r="105" spans="1:5" x14ac:dyDescent="0.25">
      <c r="A105">
        <v>16</v>
      </c>
      <c r="B105" t="s">
        <v>41</v>
      </c>
      <c r="C105">
        <v>19</v>
      </c>
      <c r="D105">
        <v>27</v>
      </c>
      <c r="E105">
        <v>1424</v>
      </c>
    </row>
    <row r="106" spans="1:5" x14ac:dyDescent="0.25">
      <c r="A106">
        <v>16</v>
      </c>
      <c r="B106" t="s">
        <v>41</v>
      </c>
      <c r="C106">
        <v>2</v>
      </c>
      <c r="D106">
        <v>-1</v>
      </c>
      <c r="E106">
        <v>307</v>
      </c>
    </row>
    <row r="107" spans="1:5" x14ac:dyDescent="0.25">
      <c r="A107">
        <v>17</v>
      </c>
      <c r="B107" t="s">
        <v>43</v>
      </c>
      <c r="C107">
        <v>1</v>
      </c>
      <c r="D107">
        <v>-5</v>
      </c>
      <c r="E107">
        <v>50334</v>
      </c>
    </row>
    <row r="108" spans="1:5" x14ac:dyDescent="0.25">
      <c r="A108">
        <v>17</v>
      </c>
      <c r="B108" t="s">
        <v>43</v>
      </c>
      <c r="C108">
        <v>1</v>
      </c>
      <c r="D108">
        <v>-10</v>
      </c>
      <c r="E108">
        <v>-1982</v>
      </c>
    </row>
    <row r="109" spans="1:5" x14ac:dyDescent="0.25">
      <c r="A109">
        <v>17</v>
      </c>
      <c r="B109" t="s">
        <v>43</v>
      </c>
      <c r="C109">
        <v>28</v>
      </c>
      <c r="D109">
        <v>36</v>
      </c>
      <c r="E109">
        <v>-941</v>
      </c>
    </row>
    <row r="110" spans="1:5" x14ac:dyDescent="0.25">
      <c r="A110">
        <v>17</v>
      </c>
      <c r="B110" t="s">
        <v>43</v>
      </c>
      <c r="C110">
        <v>-11</v>
      </c>
      <c r="D110">
        <v>-19</v>
      </c>
      <c r="E110">
        <v>-213</v>
      </c>
    </row>
    <row r="111" spans="1:5" x14ac:dyDescent="0.25">
      <c r="A111">
        <v>17</v>
      </c>
      <c r="B111" t="s">
        <v>43</v>
      </c>
      <c r="C111">
        <v>-4</v>
      </c>
      <c r="D111">
        <v>-6</v>
      </c>
      <c r="E111">
        <v>-5116</v>
      </c>
    </row>
    <row r="112" spans="1:5" x14ac:dyDescent="0.25">
      <c r="A112">
        <v>17</v>
      </c>
      <c r="B112" t="s">
        <v>43</v>
      </c>
      <c r="C112">
        <v>2</v>
      </c>
      <c r="D112">
        <v>-55</v>
      </c>
      <c r="E112">
        <v>-5864</v>
      </c>
    </row>
    <row r="113" spans="1:5" x14ac:dyDescent="0.25">
      <c r="A113">
        <v>17</v>
      </c>
      <c r="B113" t="s">
        <v>43</v>
      </c>
      <c r="C113">
        <v>3</v>
      </c>
      <c r="D113">
        <v>-23</v>
      </c>
      <c r="E113">
        <v>-2550</v>
      </c>
    </row>
    <row r="114" spans="1:5" x14ac:dyDescent="0.25">
      <c r="A114">
        <v>18</v>
      </c>
      <c r="B114" t="s">
        <v>45</v>
      </c>
      <c r="C114">
        <v>6</v>
      </c>
      <c r="D114">
        <v>34</v>
      </c>
      <c r="E114">
        <v>1241</v>
      </c>
    </row>
    <row r="115" spans="1:5" x14ac:dyDescent="0.25">
      <c r="A115">
        <v>18</v>
      </c>
      <c r="B115" t="s">
        <v>45</v>
      </c>
      <c r="C115">
        <v>13</v>
      </c>
      <c r="D115">
        <v>35</v>
      </c>
      <c r="E115">
        <v>346</v>
      </c>
    </row>
    <row r="116" spans="1:5" x14ac:dyDescent="0.25">
      <c r="A116">
        <v>18</v>
      </c>
      <c r="B116" t="s">
        <v>45</v>
      </c>
      <c r="C116">
        <v>1</v>
      </c>
      <c r="D116">
        <v>23</v>
      </c>
      <c r="E116">
        <v>1556</v>
      </c>
    </row>
    <row r="117" spans="1:5" x14ac:dyDescent="0.25">
      <c r="A117">
        <v>18</v>
      </c>
      <c r="B117" t="s">
        <v>45</v>
      </c>
      <c r="C117">
        <v>6</v>
      </c>
      <c r="D117">
        <v>29</v>
      </c>
      <c r="E117">
        <v>530</v>
      </c>
    </row>
    <row r="118" spans="1:5" x14ac:dyDescent="0.25">
      <c r="A118">
        <v>18</v>
      </c>
      <c r="B118" t="s">
        <v>45</v>
      </c>
      <c r="C118">
        <v>-7</v>
      </c>
      <c r="D118">
        <v>-26</v>
      </c>
      <c r="E118">
        <v>-834</v>
      </c>
    </row>
    <row r="119" spans="1:5" x14ac:dyDescent="0.25">
      <c r="A119">
        <v>18</v>
      </c>
      <c r="B119" t="s">
        <v>45</v>
      </c>
      <c r="C119">
        <v>22</v>
      </c>
      <c r="D119">
        <v>15</v>
      </c>
      <c r="E119">
        <v>165</v>
      </c>
    </row>
    <row r="120" spans="1:5" x14ac:dyDescent="0.25">
      <c r="A120">
        <v>18</v>
      </c>
      <c r="B120" t="s">
        <v>45</v>
      </c>
      <c r="C120">
        <v>-8</v>
      </c>
      <c r="D120">
        <v>1</v>
      </c>
      <c r="E120">
        <v>477</v>
      </c>
    </row>
    <row r="121" spans="1:5" x14ac:dyDescent="0.25">
      <c r="A121">
        <v>20</v>
      </c>
      <c r="B121" t="s">
        <v>49</v>
      </c>
      <c r="C121">
        <v>5</v>
      </c>
      <c r="D121">
        <v>12</v>
      </c>
      <c r="E121">
        <v>211</v>
      </c>
    </row>
    <row r="122" spans="1:5" x14ac:dyDescent="0.25">
      <c r="A122">
        <v>20</v>
      </c>
      <c r="B122" t="s">
        <v>49</v>
      </c>
      <c r="C122">
        <v>11</v>
      </c>
      <c r="D122">
        <v>36</v>
      </c>
      <c r="E122">
        <v>152</v>
      </c>
    </row>
    <row r="123" spans="1:5" x14ac:dyDescent="0.25">
      <c r="A123">
        <v>20</v>
      </c>
      <c r="B123" t="s">
        <v>49</v>
      </c>
      <c r="C123">
        <v>-7</v>
      </c>
      <c r="D123">
        <v>-17</v>
      </c>
      <c r="E123">
        <v>-163</v>
      </c>
    </row>
    <row r="124" spans="1:5" x14ac:dyDescent="0.25">
      <c r="A124">
        <v>20</v>
      </c>
      <c r="B124" t="s">
        <v>49</v>
      </c>
      <c r="C124">
        <v>4</v>
      </c>
      <c r="D124">
        <v>6</v>
      </c>
      <c r="E124">
        <v>-162</v>
      </c>
    </row>
    <row r="125" spans="1:5" x14ac:dyDescent="0.25">
      <c r="A125">
        <v>20</v>
      </c>
      <c r="B125" t="s">
        <v>49</v>
      </c>
      <c r="C125">
        <v>-9</v>
      </c>
      <c r="D125">
        <v>-31</v>
      </c>
      <c r="E125">
        <v>-772</v>
      </c>
    </row>
    <row r="126" spans="1:5" x14ac:dyDescent="0.25">
      <c r="A126">
        <v>20</v>
      </c>
      <c r="B126" t="s">
        <v>49</v>
      </c>
      <c r="C126">
        <v>0</v>
      </c>
      <c r="D126">
        <v>1</v>
      </c>
      <c r="E126">
        <v>411</v>
      </c>
    </row>
    <row r="127" spans="1:5" x14ac:dyDescent="0.25">
      <c r="A127">
        <v>20</v>
      </c>
      <c r="B127" t="s">
        <v>49</v>
      </c>
      <c r="C127">
        <v>-12</v>
      </c>
      <c r="D127">
        <v>-30</v>
      </c>
      <c r="E127">
        <v>-1232</v>
      </c>
    </row>
    <row r="128" spans="1:5" x14ac:dyDescent="0.25">
      <c r="A128">
        <v>21</v>
      </c>
      <c r="B128" t="s">
        <v>51</v>
      </c>
      <c r="C128">
        <v>-1</v>
      </c>
      <c r="D128">
        <v>1</v>
      </c>
      <c r="E128">
        <v>145</v>
      </c>
    </row>
    <row r="129" spans="1:5" x14ac:dyDescent="0.25">
      <c r="A129">
        <v>21</v>
      </c>
      <c r="B129" t="s">
        <v>51</v>
      </c>
      <c r="C129">
        <v>4</v>
      </c>
      <c r="D129">
        <v>19</v>
      </c>
      <c r="E129">
        <v>129</v>
      </c>
    </row>
    <row r="130" spans="1:5" x14ac:dyDescent="0.25">
      <c r="A130">
        <v>21</v>
      </c>
      <c r="B130" t="s">
        <v>51</v>
      </c>
      <c r="C130">
        <v>9</v>
      </c>
      <c r="D130">
        <v>0</v>
      </c>
      <c r="E130">
        <v>-1177</v>
      </c>
    </row>
    <row r="131" spans="1:5" x14ac:dyDescent="0.25">
      <c r="A131">
        <v>21</v>
      </c>
      <c r="B131" t="s">
        <v>51</v>
      </c>
      <c r="C131">
        <v>-8</v>
      </c>
      <c r="D131">
        <v>-2</v>
      </c>
      <c r="E131">
        <v>-651</v>
      </c>
    </row>
    <row r="132" spans="1:5" x14ac:dyDescent="0.25">
      <c r="A132">
        <v>21</v>
      </c>
      <c r="B132" t="s">
        <v>51</v>
      </c>
      <c r="C132">
        <v>28</v>
      </c>
      <c r="D132">
        <v>70</v>
      </c>
      <c r="E132">
        <v>1343</v>
      </c>
    </row>
    <row r="133" spans="1:5" x14ac:dyDescent="0.25">
      <c r="A133">
        <v>21</v>
      </c>
      <c r="B133" t="s">
        <v>51</v>
      </c>
      <c r="C133">
        <v>14</v>
      </c>
      <c r="D133">
        <v>29</v>
      </c>
      <c r="E133">
        <v>552</v>
      </c>
    </row>
    <row r="134" spans="1:5" x14ac:dyDescent="0.25">
      <c r="A134">
        <v>21</v>
      </c>
      <c r="B134" t="s">
        <v>51</v>
      </c>
      <c r="C134">
        <v>14</v>
      </c>
      <c r="D134">
        <v>16</v>
      </c>
      <c r="E134">
        <v>453</v>
      </c>
    </row>
    <row r="135" spans="1:5" x14ac:dyDescent="0.25">
      <c r="A135">
        <v>22</v>
      </c>
      <c r="B135" t="s">
        <v>53</v>
      </c>
      <c r="C135">
        <v>-4</v>
      </c>
      <c r="D135">
        <v>-11</v>
      </c>
      <c r="E135">
        <v>-544</v>
      </c>
    </row>
    <row r="136" spans="1:5" x14ac:dyDescent="0.25">
      <c r="A136">
        <v>22</v>
      </c>
      <c r="B136" t="s">
        <v>53</v>
      </c>
      <c r="C136">
        <v>11</v>
      </c>
      <c r="D136">
        <v>4</v>
      </c>
      <c r="E136">
        <v>71</v>
      </c>
    </row>
    <row r="137" spans="1:5" x14ac:dyDescent="0.25">
      <c r="A137">
        <v>22</v>
      </c>
      <c r="B137" t="s">
        <v>53</v>
      </c>
      <c r="C137">
        <v>-3</v>
      </c>
      <c r="D137">
        <v>-5</v>
      </c>
      <c r="E137">
        <v>19</v>
      </c>
    </row>
    <row r="138" spans="1:5" x14ac:dyDescent="0.25">
      <c r="A138">
        <v>22</v>
      </c>
      <c r="B138" t="s">
        <v>53</v>
      </c>
      <c r="C138">
        <v>17</v>
      </c>
      <c r="D138">
        <v>22</v>
      </c>
      <c r="E138">
        <v>-138</v>
      </c>
    </row>
    <row r="139" spans="1:5" x14ac:dyDescent="0.25">
      <c r="A139">
        <v>22</v>
      </c>
      <c r="B139" t="s">
        <v>53</v>
      </c>
      <c r="C139">
        <v>7</v>
      </c>
      <c r="D139">
        <v>16</v>
      </c>
      <c r="E139">
        <v>595</v>
      </c>
    </row>
    <row r="140" spans="1:5" x14ac:dyDescent="0.25">
      <c r="A140">
        <v>22</v>
      </c>
      <c r="B140" t="s">
        <v>53</v>
      </c>
      <c r="C140">
        <v>-5</v>
      </c>
      <c r="D140">
        <v>-2</v>
      </c>
      <c r="E140">
        <v>194</v>
      </c>
    </row>
    <row r="141" spans="1:5" x14ac:dyDescent="0.25">
      <c r="A141">
        <v>22</v>
      </c>
      <c r="B141" t="s">
        <v>53</v>
      </c>
      <c r="C141">
        <v>3</v>
      </c>
      <c r="D141">
        <v>3</v>
      </c>
      <c r="E141">
        <v>393</v>
      </c>
    </row>
    <row r="142" spans="1:5" x14ac:dyDescent="0.25">
      <c r="A142">
        <v>25</v>
      </c>
      <c r="B142" t="s">
        <v>59</v>
      </c>
      <c r="C142">
        <v>42</v>
      </c>
      <c r="D142">
        <v>-46</v>
      </c>
      <c r="E142">
        <v>-15269</v>
      </c>
    </row>
    <row r="143" spans="1:5" x14ac:dyDescent="0.25">
      <c r="A143">
        <v>25</v>
      </c>
      <c r="B143" t="s">
        <v>59</v>
      </c>
      <c r="C143">
        <v>-107</v>
      </c>
      <c r="D143">
        <v>-178</v>
      </c>
      <c r="E143">
        <v>-7896</v>
      </c>
    </row>
    <row r="144" spans="1:5" x14ac:dyDescent="0.25">
      <c r="A144">
        <v>25</v>
      </c>
      <c r="B144" t="s">
        <v>59</v>
      </c>
      <c r="C144">
        <v>-69</v>
      </c>
      <c r="D144">
        <v>-278</v>
      </c>
      <c r="E144">
        <v>-10657</v>
      </c>
    </row>
    <row r="145" spans="1:5" x14ac:dyDescent="0.25">
      <c r="A145">
        <v>25</v>
      </c>
      <c r="B145" t="s">
        <v>59</v>
      </c>
      <c r="C145">
        <v>-83</v>
      </c>
      <c r="D145">
        <v>-187</v>
      </c>
      <c r="E145">
        <v>-12786</v>
      </c>
    </row>
    <row r="146" spans="1:5" x14ac:dyDescent="0.25">
      <c r="A146">
        <v>25</v>
      </c>
      <c r="B146" t="s">
        <v>59</v>
      </c>
      <c r="C146">
        <v>-116</v>
      </c>
      <c r="D146">
        <v>-311</v>
      </c>
      <c r="E146">
        <v>-21816</v>
      </c>
    </row>
    <row r="147" spans="1:5" x14ac:dyDescent="0.25">
      <c r="A147">
        <v>25</v>
      </c>
      <c r="B147" t="s">
        <v>59</v>
      </c>
      <c r="C147">
        <v>-323</v>
      </c>
      <c r="D147">
        <v>-710</v>
      </c>
      <c r="E147">
        <v>-46041</v>
      </c>
    </row>
    <row r="148" spans="1:5" x14ac:dyDescent="0.25">
      <c r="A148">
        <v>25</v>
      </c>
      <c r="B148" t="s">
        <v>59</v>
      </c>
      <c r="C148">
        <v>-164</v>
      </c>
      <c r="D148">
        <v>-355</v>
      </c>
      <c r="E148">
        <v>-27626</v>
      </c>
    </row>
    <row r="149" spans="1:5" x14ac:dyDescent="0.25">
      <c r="A149">
        <v>24</v>
      </c>
      <c r="B149" t="s">
        <v>57</v>
      </c>
      <c r="C149">
        <v>-20</v>
      </c>
      <c r="D149">
        <v>-51</v>
      </c>
      <c r="E149">
        <v>-4378</v>
      </c>
    </row>
    <row r="150" spans="1:5" x14ac:dyDescent="0.25">
      <c r="A150">
        <v>24</v>
      </c>
      <c r="B150" t="s">
        <v>57</v>
      </c>
      <c r="C150">
        <v>7</v>
      </c>
      <c r="D150">
        <v>19</v>
      </c>
      <c r="E150">
        <v>-341</v>
      </c>
    </row>
    <row r="151" spans="1:5" x14ac:dyDescent="0.25">
      <c r="A151">
        <v>24</v>
      </c>
      <c r="B151" t="s">
        <v>57</v>
      </c>
      <c r="C151">
        <v>-15</v>
      </c>
      <c r="D151">
        <v>-30</v>
      </c>
      <c r="E151">
        <v>-1508</v>
      </c>
    </row>
    <row r="152" spans="1:5" x14ac:dyDescent="0.25">
      <c r="A152">
        <v>24</v>
      </c>
      <c r="B152" t="s">
        <v>57</v>
      </c>
      <c r="C152">
        <v>-2</v>
      </c>
      <c r="D152">
        <v>-5</v>
      </c>
      <c r="E152">
        <v>-4438</v>
      </c>
    </row>
    <row r="153" spans="1:5" x14ac:dyDescent="0.25">
      <c r="A153">
        <v>24</v>
      </c>
      <c r="B153" t="s">
        <v>57</v>
      </c>
      <c r="C153">
        <v>2</v>
      </c>
      <c r="D153">
        <v>-28</v>
      </c>
      <c r="E153">
        <v>-4034</v>
      </c>
    </row>
    <row r="154" spans="1:5" x14ac:dyDescent="0.25">
      <c r="A154">
        <v>24</v>
      </c>
      <c r="B154" t="s">
        <v>57</v>
      </c>
      <c r="C154">
        <v>-23</v>
      </c>
      <c r="D154">
        <v>-48</v>
      </c>
      <c r="E154">
        <v>-5637</v>
      </c>
    </row>
    <row r="155" spans="1:5" x14ac:dyDescent="0.25">
      <c r="A155">
        <v>24</v>
      </c>
      <c r="B155" t="s">
        <v>57</v>
      </c>
      <c r="C155">
        <v>-23</v>
      </c>
      <c r="D155">
        <v>-35</v>
      </c>
      <c r="E155">
        <v>-5998</v>
      </c>
    </row>
    <row r="156" spans="1:5" x14ac:dyDescent="0.25">
      <c r="A156">
        <v>23</v>
      </c>
      <c r="B156" t="s">
        <v>55</v>
      </c>
      <c r="C156">
        <v>47</v>
      </c>
      <c r="D156">
        <v>33</v>
      </c>
      <c r="E156">
        <v>4737</v>
      </c>
    </row>
    <row r="157" spans="1:5" x14ac:dyDescent="0.25">
      <c r="A157">
        <v>23</v>
      </c>
      <c r="B157" t="s">
        <v>55</v>
      </c>
      <c r="C157">
        <v>114</v>
      </c>
      <c r="D157">
        <v>181</v>
      </c>
      <c r="E157">
        <v>5800</v>
      </c>
    </row>
    <row r="158" spans="1:5" x14ac:dyDescent="0.25">
      <c r="A158">
        <v>23</v>
      </c>
      <c r="B158" t="s">
        <v>55</v>
      </c>
      <c r="C158">
        <v>80</v>
      </c>
      <c r="D158">
        <v>93</v>
      </c>
      <c r="E158">
        <v>3424</v>
      </c>
    </row>
    <row r="159" spans="1:5" x14ac:dyDescent="0.25">
      <c r="A159">
        <v>23</v>
      </c>
      <c r="B159" t="s">
        <v>55</v>
      </c>
      <c r="C159">
        <v>65</v>
      </c>
      <c r="D159">
        <v>111</v>
      </c>
      <c r="E159">
        <v>3841</v>
      </c>
    </row>
    <row r="160" spans="1:5" x14ac:dyDescent="0.25">
      <c r="A160">
        <v>23</v>
      </c>
      <c r="B160" t="s">
        <v>55</v>
      </c>
      <c r="C160">
        <v>130</v>
      </c>
      <c r="D160">
        <v>276</v>
      </c>
      <c r="E160">
        <v>8972</v>
      </c>
    </row>
    <row r="161" spans="1:5" x14ac:dyDescent="0.25">
      <c r="A161">
        <v>23</v>
      </c>
      <c r="B161" t="s">
        <v>55</v>
      </c>
      <c r="C161">
        <v>234</v>
      </c>
      <c r="D161">
        <v>380</v>
      </c>
      <c r="E161">
        <v>16108</v>
      </c>
    </row>
    <row r="162" spans="1:5" x14ac:dyDescent="0.25">
      <c r="A162">
        <v>23</v>
      </c>
      <c r="B162" t="s">
        <v>55</v>
      </c>
      <c r="C162">
        <v>147</v>
      </c>
      <c r="D162">
        <v>222</v>
      </c>
      <c r="E162">
        <v>7710</v>
      </c>
    </row>
    <row r="163" spans="1:5" x14ac:dyDescent="0.25">
      <c r="A163">
        <v>26</v>
      </c>
      <c r="B163" t="s">
        <v>61</v>
      </c>
      <c r="C163">
        <v>2</v>
      </c>
      <c r="D163">
        <v>2</v>
      </c>
      <c r="E163">
        <v>80</v>
      </c>
    </row>
    <row r="164" spans="1:5" x14ac:dyDescent="0.25">
      <c r="A164">
        <v>26</v>
      </c>
      <c r="B164" t="s">
        <v>61</v>
      </c>
      <c r="C164">
        <v>-22</v>
      </c>
      <c r="D164">
        <v>5</v>
      </c>
      <c r="E164">
        <v>-305</v>
      </c>
    </row>
    <row r="165" spans="1:5" x14ac:dyDescent="0.25">
      <c r="A165">
        <v>26</v>
      </c>
      <c r="B165" t="s">
        <v>61</v>
      </c>
      <c r="C165">
        <v>16</v>
      </c>
      <c r="D165">
        <v>19</v>
      </c>
      <c r="E165">
        <v>1043</v>
      </c>
    </row>
    <row r="166" spans="1:5" x14ac:dyDescent="0.25">
      <c r="A166">
        <v>26</v>
      </c>
      <c r="B166" t="s">
        <v>61</v>
      </c>
      <c r="C166">
        <v>-1</v>
      </c>
      <c r="D166">
        <v>-14</v>
      </c>
      <c r="E166">
        <v>457</v>
      </c>
    </row>
    <row r="167" spans="1:5" x14ac:dyDescent="0.25">
      <c r="A167">
        <v>26</v>
      </c>
      <c r="B167" t="s">
        <v>61</v>
      </c>
      <c r="C167">
        <v>22</v>
      </c>
      <c r="D167">
        <v>60</v>
      </c>
      <c r="E167">
        <v>3112</v>
      </c>
    </row>
    <row r="168" spans="1:5" x14ac:dyDescent="0.25">
      <c r="A168">
        <v>26</v>
      </c>
      <c r="B168" t="s">
        <v>61</v>
      </c>
      <c r="C168">
        <v>9</v>
      </c>
      <c r="D168">
        <v>45</v>
      </c>
      <c r="E168">
        <v>-537</v>
      </c>
    </row>
    <row r="169" spans="1:5" x14ac:dyDescent="0.25">
      <c r="A169">
        <v>26</v>
      </c>
      <c r="B169" t="s">
        <v>61</v>
      </c>
      <c r="C169">
        <v>-16</v>
      </c>
      <c r="D169">
        <v>-7</v>
      </c>
      <c r="E169">
        <v>-672</v>
      </c>
    </row>
    <row r="170" spans="1:5" x14ac:dyDescent="0.25">
      <c r="A170">
        <v>27</v>
      </c>
      <c r="B170" t="s">
        <v>63</v>
      </c>
      <c r="C170">
        <v>22</v>
      </c>
      <c r="D170">
        <v>36</v>
      </c>
      <c r="E170">
        <v>290</v>
      </c>
    </row>
    <row r="171" spans="1:5" x14ac:dyDescent="0.25">
      <c r="A171">
        <v>27</v>
      </c>
      <c r="B171" t="s">
        <v>63</v>
      </c>
      <c r="C171">
        <v>15</v>
      </c>
      <c r="D171">
        <v>31</v>
      </c>
      <c r="E171">
        <v>779</v>
      </c>
    </row>
    <row r="172" spans="1:5" x14ac:dyDescent="0.25">
      <c r="A172">
        <v>27</v>
      </c>
      <c r="B172" t="s">
        <v>63</v>
      </c>
      <c r="C172">
        <v>14</v>
      </c>
      <c r="D172">
        <v>25</v>
      </c>
      <c r="E172">
        <v>833</v>
      </c>
    </row>
    <row r="173" spans="1:5" x14ac:dyDescent="0.25">
      <c r="A173">
        <v>27</v>
      </c>
      <c r="B173" t="s">
        <v>63</v>
      </c>
      <c r="C173">
        <v>2</v>
      </c>
      <c r="D173">
        <v>11</v>
      </c>
      <c r="E173">
        <v>481</v>
      </c>
    </row>
    <row r="174" spans="1:5" x14ac:dyDescent="0.25">
      <c r="A174">
        <v>27</v>
      </c>
      <c r="B174" t="s">
        <v>63</v>
      </c>
      <c r="C174">
        <v>22</v>
      </c>
      <c r="D174">
        <v>45</v>
      </c>
      <c r="E174">
        <v>-2551</v>
      </c>
    </row>
    <row r="175" spans="1:5" x14ac:dyDescent="0.25">
      <c r="A175">
        <v>27</v>
      </c>
      <c r="B175" t="s">
        <v>63</v>
      </c>
      <c r="C175">
        <v>-6</v>
      </c>
      <c r="D175">
        <v>10</v>
      </c>
      <c r="E175">
        <v>-684</v>
      </c>
    </row>
    <row r="176" spans="1:5" x14ac:dyDescent="0.25">
      <c r="A176">
        <v>27</v>
      </c>
      <c r="B176" t="s">
        <v>63</v>
      </c>
      <c r="C176">
        <v>18</v>
      </c>
      <c r="D176">
        <v>43</v>
      </c>
      <c r="E176">
        <v>335</v>
      </c>
    </row>
    <row r="177" spans="1:5" x14ac:dyDescent="0.25">
      <c r="A177">
        <v>29</v>
      </c>
      <c r="B177" t="s">
        <v>67</v>
      </c>
      <c r="C177">
        <v>13</v>
      </c>
      <c r="D177">
        <v>5</v>
      </c>
      <c r="E177">
        <v>-469</v>
      </c>
    </row>
    <row r="178" spans="1:5" x14ac:dyDescent="0.25">
      <c r="A178">
        <v>29</v>
      </c>
      <c r="B178" t="s">
        <v>67</v>
      </c>
      <c r="C178">
        <v>-16</v>
      </c>
      <c r="D178">
        <v>-31</v>
      </c>
      <c r="E178">
        <v>-397</v>
      </c>
    </row>
    <row r="179" spans="1:5" x14ac:dyDescent="0.25">
      <c r="A179">
        <v>29</v>
      </c>
      <c r="B179" t="s">
        <v>67</v>
      </c>
      <c r="C179">
        <v>-12</v>
      </c>
      <c r="D179">
        <v>-21</v>
      </c>
      <c r="E179">
        <v>-1542</v>
      </c>
    </row>
    <row r="180" spans="1:5" x14ac:dyDescent="0.25">
      <c r="A180">
        <v>29</v>
      </c>
      <c r="B180" t="s">
        <v>67</v>
      </c>
      <c r="C180">
        <v>13</v>
      </c>
      <c r="D180">
        <v>29</v>
      </c>
      <c r="E180">
        <v>-248</v>
      </c>
    </row>
    <row r="181" spans="1:5" x14ac:dyDescent="0.25">
      <c r="A181">
        <v>29</v>
      </c>
      <c r="B181" t="s">
        <v>67</v>
      </c>
      <c r="C181">
        <v>4</v>
      </c>
      <c r="D181">
        <v>7</v>
      </c>
      <c r="E181">
        <v>-264</v>
      </c>
    </row>
    <row r="182" spans="1:5" x14ac:dyDescent="0.25">
      <c r="A182">
        <v>29</v>
      </c>
      <c r="B182" t="s">
        <v>67</v>
      </c>
      <c r="C182">
        <v>-2</v>
      </c>
      <c r="D182">
        <v>-13</v>
      </c>
      <c r="E182">
        <v>318</v>
      </c>
    </row>
    <row r="183" spans="1:5" x14ac:dyDescent="0.25">
      <c r="A183">
        <v>29</v>
      </c>
      <c r="B183" t="s">
        <v>67</v>
      </c>
      <c r="C183">
        <v>3</v>
      </c>
      <c r="D183">
        <v>-4</v>
      </c>
      <c r="E183">
        <v>767</v>
      </c>
    </row>
    <row r="184" spans="1:5" x14ac:dyDescent="0.25">
      <c r="A184">
        <v>28</v>
      </c>
      <c r="B184" t="s">
        <v>65</v>
      </c>
      <c r="C184">
        <v>17</v>
      </c>
      <c r="D184">
        <v>18</v>
      </c>
      <c r="E184">
        <v>266</v>
      </c>
    </row>
    <row r="185" spans="1:5" x14ac:dyDescent="0.25">
      <c r="A185">
        <v>28</v>
      </c>
      <c r="B185" t="s">
        <v>65</v>
      </c>
      <c r="C185">
        <v>3</v>
      </c>
      <c r="D185">
        <v>11</v>
      </c>
      <c r="E185">
        <v>-290</v>
      </c>
    </row>
    <row r="186" spans="1:5" x14ac:dyDescent="0.25">
      <c r="A186">
        <v>28</v>
      </c>
      <c r="B186" t="s">
        <v>65</v>
      </c>
      <c r="C186">
        <v>2</v>
      </c>
      <c r="D186">
        <v>0</v>
      </c>
      <c r="E186">
        <v>322</v>
      </c>
    </row>
    <row r="187" spans="1:5" x14ac:dyDescent="0.25">
      <c r="A187">
        <v>28</v>
      </c>
      <c r="B187" t="s">
        <v>65</v>
      </c>
      <c r="C187">
        <v>4</v>
      </c>
      <c r="D187">
        <v>6</v>
      </c>
      <c r="E187">
        <v>208</v>
      </c>
    </row>
    <row r="188" spans="1:5" x14ac:dyDescent="0.25">
      <c r="A188">
        <v>28</v>
      </c>
      <c r="B188" t="s">
        <v>65</v>
      </c>
      <c r="C188">
        <v>-9</v>
      </c>
      <c r="D188">
        <v>-25</v>
      </c>
      <c r="E188">
        <v>-533</v>
      </c>
    </row>
    <row r="189" spans="1:5" x14ac:dyDescent="0.25">
      <c r="A189">
        <v>28</v>
      </c>
      <c r="B189" t="s">
        <v>65</v>
      </c>
      <c r="C189">
        <v>-2</v>
      </c>
      <c r="D189">
        <v>9</v>
      </c>
      <c r="E189">
        <v>129</v>
      </c>
    </row>
    <row r="190" spans="1:5" x14ac:dyDescent="0.25">
      <c r="A190">
        <v>28</v>
      </c>
      <c r="B190" t="s">
        <v>65</v>
      </c>
      <c r="C190">
        <v>0</v>
      </c>
      <c r="D190">
        <v>-1</v>
      </c>
      <c r="E190">
        <v>30</v>
      </c>
    </row>
    <row r="191" spans="1:5" x14ac:dyDescent="0.25">
      <c r="A191">
        <v>30</v>
      </c>
      <c r="B191" t="s">
        <v>69</v>
      </c>
      <c r="C191">
        <v>18</v>
      </c>
      <c r="D191">
        <v>19</v>
      </c>
      <c r="E191">
        <v>-1215</v>
      </c>
    </row>
    <row r="192" spans="1:5" x14ac:dyDescent="0.25">
      <c r="A192">
        <v>30</v>
      </c>
      <c r="B192" t="s">
        <v>69</v>
      </c>
      <c r="C192">
        <v>31</v>
      </c>
      <c r="D192">
        <v>31</v>
      </c>
      <c r="E192">
        <v>1124</v>
      </c>
    </row>
    <row r="193" spans="1:5" x14ac:dyDescent="0.25">
      <c r="A193">
        <v>30</v>
      </c>
      <c r="B193" t="s">
        <v>69</v>
      </c>
      <c r="C193">
        <v>16</v>
      </c>
      <c r="D193">
        <v>28</v>
      </c>
      <c r="E193">
        <v>591</v>
      </c>
    </row>
    <row r="194" spans="1:5" x14ac:dyDescent="0.25">
      <c r="A194">
        <v>30</v>
      </c>
      <c r="B194" t="s">
        <v>69</v>
      </c>
      <c r="C194">
        <v>19</v>
      </c>
      <c r="D194">
        <v>26</v>
      </c>
      <c r="E194">
        <v>1142</v>
      </c>
    </row>
    <row r="195" spans="1:5" x14ac:dyDescent="0.25">
      <c r="A195">
        <v>30</v>
      </c>
      <c r="B195" t="s">
        <v>69</v>
      </c>
      <c r="C195">
        <v>14</v>
      </c>
      <c r="D195">
        <v>20</v>
      </c>
      <c r="E195">
        <v>969</v>
      </c>
    </row>
    <row r="196" spans="1:5" x14ac:dyDescent="0.25">
      <c r="A196">
        <v>30</v>
      </c>
      <c r="B196" t="s">
        <v>69</v>
      </c>
      <c r="C196">
        <v>26</v>
      </c>
      <c r="D196">
        <v>33</v>
      </c>
      <c r="E196">
        <v>2352</v>
      </c>
    </row>
    <row r="197" spans="1:5" x14ac:dyDescent="0.25">
      <c r="A197">
        <v>30</v>
      </c>
      <c r="B197" t="s">
        <v>69</v>
      </c>
      <c r="C197">
        <v>31</v>
      </c>
      <c r="D197">
        <v>33</v>
      </c>
      <c r="E197">
        <v>972</v>
      </c>
    </row>
    <row r="198" spans="1:5" x14ac:dyDescent="0.25">
      <c r="A198">
        <v>37</v>
      </c>
      <c r="B198" t="s">
        <v>83</v>
      </c>
      <c r="C198">
        <v>167</v>
      </c>
      <c r="D198">
        <v>239</v>
      </c>
      <c r="E198">
        <v>8017</v>
      </c>
    </row>
    <row r="199" spans="1:5" x14ac:dyDescent="0.25">
      <c r="A199">
        <v>37</v>
      </c>
      <c r="B199" t="s">
        <v>83</v>
      </c>
      <c r="C199">
        <v>107</v>
      </c>
      <c r="D199">
        <v>212</v>
      </c>
      <c r="E199">
        <v>5735</v>
      </c>
    </row>
    <row r="200" spans="1:5" x14ac:dyDescent="0.25">
      <c r="A200">
        <v>37</v>
      </c>
      <c r="B200" t="s">
        <v>83</v>
      </c>
      <c r="C200">
        <v>149</v>
      </c>
      <c r="D200">
        <v>316</v>
      </c>
      <c r="E200">
        <v>9710</v>
      </c>
    </row>
    <row r="201" spans="1:5" x14ac:dyDescent="0.25">
      <c r="A201">
        <v>37</v>
      </c>
      <c r="B201" t="s">
        <v>83</v>
      </c>
      <c r="C201">
        <v>119</v>
      </c>
      <c r="D201">
        <v>207</v>
      </c>
      <c r="E201">
        <v>6961</v>
      </c>
    </row>
    <row r="202" spans="1:5" x14ac:dyDescent="0.25">
      <c r="A202">
        <v>37</v>
      </c>
      <c r="B202" t="s">
        <v>83</v>
      </c>
      <c r="C202">
        <v>254</v>
      </c>
      <c r="D202">
        <v>433</v>
      </c>
      <c r="E202">
        <v>14168</v>
      </c>
    </row>
    <row r="203" spans="1:5" x14ac:dyDescent="0.25">
      <c r="A203">
        <v>37</v>
      </c>
      <c r="B203" t="s">
        <v>83</v>
      </c>
      <c r="C203">
        <v>231</v>
      </c>
      <c r="D203">
        <v>375</v>
      </c>
      <c r="E203">
        <v>17970</v>
      </c>
    </row>
    <row r="204" spans="1:5" x14ac:dyDescent="0.25">
      <c r="A204">
        <v>37</v>
      </c>
      <c r="B204" t="s">
        <v>83</v>
      </c>
      <c r="C204">
        <v>184</v>
      </c>
      <c r="D204">
        <v>315</v>
      </c>
      <c r="E204">
        <v>9723</v>
      </c>
    </row>
    <row r="205" spans="1:5" x14ac:dyDescent="0.25">
      <c r="A205">
        <v>38</v>
      </c>
      <c r="B205" t="s">
        <v>85</v>
      </c>
      <c r="C205">
        <v>-4</v>
      </c>
      <c r="D205">
        <v>-6</v>
      </c>
      <c r="E205">
        <v>-202</v>
      </c>
    </row>
    <row r="206" spans="1:5" x14ac:dyDescent="0.25">
      <c r="A206">
        <v>38</v>
      </c>
      <c r="B206" t="s">
        <v>85</v>
      </c>
      <c r="C206">
        <v>1</v>
      </c>
      <c r="D206">
        <v>10</v>
      </c>
      <c r="E206">
        <v>107</v>
      </c>
    </row>
    <row r="207" spans="1:5" x14ac:dyDescent="0.25">
      <c r="A207">
        <v>38</v>
      </c>
      <c r="B207" t="s">
        <v>85</v>
      </c>
      <c r="C207">
        <v>0</v>
      </c>
      <c r="D207">
        <v>0</v>
      </c>
      <c r="E207">
        <v>0</v>
      </c>
    </row>
    <row r="208" spans="1:5" x14ac:dyDescent="0.25">
      <c r="A208">
        <v>38</v>
      </c>
      <c r="B208" t="s">
        <v>85</v>
      </c>
      <c r="C208">
        <v>0</v>
      </c>
      <c r="D208">
        <v>0</v>
      </c>
      <c r="E208">
        <v>0</v>
      </c>
    </row>
    <row r="209" spans="1:5" x14ac:dyDescent="0.25">
      <c r="A209">
        <v>38</v>
      </c>
      <c r="B209" t="s">
        <v>85</v>
      </c>
      <c r="C209">
        <v>0</v>
      </c>
      <c r="D209">
        <v>0</v>
      </c>
      <c r="E209">
        <v>0</v>
      </c>
    </row>
    <row r="210" spans="1:5" x14ac:dyDescent="0.25">
      <c r="A210">
        <v>38</v>
      </c>
      <c r="B210" t="s">
        <v>85</v>
      </c>
      <c r="C210">
        <v>-4</v>
      </c>
      <c r="D210">
        <v>3</v>
      </c>
      <c r="E210">
        <v>-493</v>
      </c>
    </row>
    <row r="211" spans="1:5" x14ac:dyDescent="0.25">
      <c r="A211">
        <v>38</v>
      </c>
      <c r="B211" t="s">
        <v>85</v>
      </c>
      <c r="C211">
        <v>0</v>
      </c>
      <c r="D211">
        <v>0</v>
      </c>
      <c r="E211">
        <v>0</v>
      </c>
    </row>
    <row r="212" spans="1:5" x14ac:dyDescent="0.25">
      <c r="A212">
        <v>31</v>
      </c>
      <c r="B212" t="s">
        <v>71</v>
      </c>
      <c r="C212">
        <v>1</v>
      </c>
      <c r="D212">
        <v>3</v>
      </c>
      <c r="E212">
        <v>-77</v>
      </c>
    </row>
    <row r="213" spans="1:5" x14ac:dyDescent="0.25">
      <c r="A213">
        <v>31</v>
      </c>
      <c r="B213" t="s">
        <v>71</v>
      </c>
      <c r="C213">
        <v>-3</v>
      </c>
      <c r="D213">
        <v>-5</v>
      </c>
      <c r="E213">
        <v>-81</v>
      </c>
    </row>
    <row r="214" spans="1:5" x14ac:dyDescent="0.25">
      <c r="A214">
        <v>31</v>
      </c>
      <c r="B214" t="s">
        <v>71</v>
      </c>
      <c r="C214">
        <v>8</v>
      </c>
      <c r="D214">
        <v>12</v>
      </c>
      <c r="E214">
        <v>812</v>
      </c>
    </row>
    <row r="215" spans="1:5" x14ac:dyDescent="0.25">
      <c r="A215">
        <v>31</v>
      </c>
      <c r="B215" t="s">
        <v>71</v>
      </c>
      <c r="C215">
        <v>0</v>
      </c>
      <c r="D215">
        <v>0</v>
      </c>
      <c r="E215">
        <v>0</v>
      </c>
    </row>
    <row r="216" spans="1:5" x14ac:dyDescent="0.25">
      <c r="A216">
        <v>31</v>
      </c>
      <c r="B216" t="s">
        <v>71</v>
      </c>
      <c r="C216">
        <v>1</v>
      </c>
      <c r="D216">
        <v>-12</v>
      </c>
      <c r="E216">
        <v>1143</v>
      </c>
    </row>
    <row r="217" spans="1:5" x14ac:dyDescent="0.25">
      <c r="A217">
        <v>31</v>
      </c>
      <c r="B217" t="s">
        <v>71</v>
      </c>
      <c r="C217">
        <v>5</v>
      </c>
      <c r="D217">
        <v>28</v>
      </c>
      <c r="E217">
        <v>1191</v>
      </c>
    </row>
    <row r="218" spans="1:5" x14ac:dyDescent="0.25">
      <c r="A218">
        <v>31</v>
      </c>
      <c r="B218" t="s">
        <v>71</v>
      </c>
      <c r="C218">
        <v>-1</v>
      </c>
      <c r="D218">
        <v>-6</v>
      </c>
      <c r="E218">
        <v>-711</v>
      </c>
    </row>
    <row r="219" spans="1:5" x14ac:dyDescent="0.25">
      <c r="A219">
        <v>33</v>
      </c>
      <c r="B219" t="s">
        <v>75</v>
      </c>
      <c r="C219">
        <v>8</v>
      </c>
      <c r="D219">
        <v>6</v>
      </c>
      <c r="E219">
        <v>11104</v>
      </c>
    </row>
    <row r="220" spans="1:5" x14ac:dyDescent="0.25">
      <c r="A220">
        <v>33</v>
      </c>
      <c r="B220" t="s">
        <v>75</v>
      </c>
      <c r="C220">
        <v>18</v>
      </c>
      <c r="D220">
        <v>47</v>
      </c>
      <c r="E220">
        <v>4009</v>
      </c>
    </row>
    <row r="221" spans="1:5" x14ac:dyDescent="0.25">
      <c r="A221">
        <v>33</v>
      </c>
      <c r="B221" t="s">
        <v>75</v>
      </c>
      <c r="C221">
        <v>73</v>
      </c>
      <c r="D221">
        <v>154</v>
      </c>
      <c r="E221">
        <v>17179</v>
      </c>
    </row>
    <row r="222" spans="1:5" x14ac:dyDescent="0.25">
      <c r="A222">
        <v>33</v>
      </c>
      <c r="B222" t="s">
        <v>75</v>
      </c>
      <c r="C222">
        <v>63</v>
      </c>
      <c r="D222">
        <v>87</v>
      </c>
      <c r="E222">
        <v>23094</v>
      </c>
    </row>
    <row r="223" spans="1:5" x14ac:dyDescent="0.25">
      <c r="A223">
        <v>33</v>
      </c>
      <c r="B223" t="s">
        <v>75</v>
      </c>
      <c r="C223">
        <v>102</v>
      </c>
      <c r="D223">
        <v>215</v>
      </c>
      <c r="E223">
        <v>13501</v>
      </c>
    </row>
    <row r="224" spans="1:5" x14ac:dyDescent="0.25">
      <c r="A224">
        <v>33</v>
      </c>
      <c r="B224" t="s">
        <v>75</v>
      </c>
      <c r="C224">
        <v>47</v>
      </c>
      <c r="D224">
        <v>5</v>
      </c>
      <c r="E224">
        <v>26414</v>
      </c>
    </row>
    <row r="225" spans="1:5" x14ac:dyDescent="0.25">
      <c r="A225">
        <v>33</v>
      </c>
      <c r="B225" t="s">
        <v>75</v>
      </c>
      <c r="C225">
        <v>72</v>
      </c>
      <c r="D225">
        <v>114</v>
      </c>
      <c r="E225">
        <v>13457</v>
      </c>
    </row>
    <row r="226" spans="1:5" x14ac:dyDescent="0.25">
      <c r="A226">
        <v>34</v>
      </c>
      <c r="B226" t="s">
        <v>77</v>
      </c>
      <c r="C226">
        <v>-48</v>
      </c>
      <c r="D226">
        <v>-77</v>
      </c>
      <c r="E226">
        <v>-835</v>
      </c>
    </row>
    <row r="227" spans="1:5" x14ac:dyDescent="0.25">
      <c r="A227">
        <v>34</v>
      </c>
      <c r="B227" t="s">
        <v>77</v>
      </c>
      <c r="C227">
        <v>-150</v>
      </c>
      <c r="D227">
        <v>-270</v>
      </c>
      <c r="E227">
        <v>-17586</v>
      </c>
    </row>
    <row r="228" spans="1:5" x14ac:dyDescent="0.25">
      <c r="A228">
        <v>34</v>
      </c>
      <c r="B228" t="s">
        <v>77</v>
      </c>
      <c r="C228">
        <v>-88</v>
      </c>
      <c r="D228">
        <v>-166</v>
      </c>
      <c r="E228">
        <v>-16426</v>
      </c>
    </row>
    <row r="229" spans="1:5" x14ac:dyDescent="0.25">
      <c r="A229">
        <v>34</v>
      </c>
      <c r="B229" t="s">
        <v>77</v>
      </c>
      <c r="C229">
        <v>-97</v>
      </c>
      <c r="D229">
        <v>-170</v>
      </c>
      <c r="E229">
        <v>-11196</v>
      </c>
    </row>
    <row r="230" spans="1:5" x14ac:dyDescent="0.25">
      <c r="A230">
        <v>34</v>
      </c>
      <c r="B230" t="s">
        <v>77</v>
      </c>
      <c r="C230">
        <v>-151</v>
      </c>
      <c r="D230">
        <v>-296</v>
      </c>
      <c r="E230">
        <v>-17340</v>
      </c>
    </row>
    <row r="231" spans="1:5" x14ac:dyDescent="0.25">
      <c r="A231">
        <v>34</v>
      </c>
      <c r="B231" t="s">
        <v>77</v>
      </c>
      <c r="C231">
        <v>-200</v>
      </c>
      <c r="D231">
        <v>-392</v>
      </c>
      <c r="E231">
        <v>-20703</v>
      </c>
    </row>
    <row r="232" spans="1:5" x14ac:dyDescent="0.25">
      <c r="A232">
        <v>34</v>
      </c>
      <c r="B232" t="s">
        <v>77</v>
      </c>
      <c r="C232">
        <v>-104</v>
      </c>
      <c r="D232">
        <v>-230</v>
      </c>
      <c r="E232">
        <v>-19522</v>
      </c>
    </row>
    <row r="233" spans="1:5" x14ac:dyDescent="0.25">
      <c r="A233">
        <v>35</v>
      </c>
      <c r="B233" t="s">
        <v>79</v>
      </c>
      <c r="C233">
        <v>15</v>
      </c>
      <c r="D233">
        <v>11</v>
      </c>
      <c r="E233">
        <v>567</v>
      </c>
    </row>
    <row r="234" spans="1:5" x14ac:dyDescent="0.25">
      <c r="A234">
        <v>35</v>
      </c>
      <c r="B234" t="s">
        <v>79</v>
      </c>
      <c r="C234">
        <v>0</v>
      </c>
      <c r="D234">
        <v>11</v>
      </c>
      <c r="E234">
        <v>823</v>
      </c>
    </row>
    <row r="235" spans="1:5" x14ac:dyDescent="0.25">
      <c r="A235">
        <v>35</v>
      </c>
      <c r="B235" t="s">
        <v>79</v>
      </c>
      <c r="C235">
        <v>8</v>
      </c>
      <c r="D235">
        <v>7</v>
      </c>
      <c r="E235">
        <v>1831</v>
      </c>
    </row>
    <row r="236" spans="1:5" x14ac:dyDescent="0.25">
      <c r="A236">
        <v>35</v>
      </c>
      <c r="B236" t="s">
        <v>79</v>
      </c>
      <c r="C236">
        <v>-11</v>
      </c>
      <c r="D236">
        <v>4</v>
      </c>
      <c r="E236">
        <v>-28</v>
      </c>
    </row>
    <row r="237" spans="1:5" x14ac:dyDescent="0.25">
      <c r="A237">
        <v>35</v>
      </c>
      <c r="B237" t="s">
        <v>79</v>
      </c>
      <c r="C237">
        <v>12</v>
      </c>
      <c r="D237">
        <v>0</v>
      </c>
      <c r="E237">
        <v>-179</v>
      </c>
    </row>
    <row r="238" spans="1:5" x14ac:dyDescent="0.25">
      <c r="A238">
        <v>35</v>
      </c>
      <c r="B238" t="s">
        <v>79</v>
      </c>
      <c r="C238">
        <v>-11</v>
      </c>
      <c r="D238">
        <v>-46</v>
      </c>
      <c r="E238">
        <v>-1739</v>
      </c>
    </row>
    <row r="239" spans="1:5" x14ac:dyDescent="0.25">
      <c r="A239">
        <v>35</v>
      </c>
      <c r="B239" t="s">
        <v>79</v>
      </c>
      <c r="C239">
        <v>23</v>
      </c>
      <c r="D239">
        <v>27</v>
      </c>
      <c r="E239">
        <v>2990</v>
      </c>
    </row>
    <row r="240" spans="1:5" x14ac:dyDescent="0.25">
      <c r="A240">
        <v>32</v>
      </c>
      <c r="B240" t="s">
        <v>73</v>
      </c>
      <c r="C240">
        <v>22</v>
      </c>
      <c r="D240">
        <v>49</v>
      </c>
      <c r="E240">
        <v>1601</v>
      </c>
    </row>
    <row r="241" spans="1:5" x14ac:dyDescent="0.25">
      <c r="A241">
        <v>32</v>
      </c>
      <c r="B241" t="s">
        <v>73</v>
      </c>
      <c r="C241">
        <v>3</v>
      </c>
      <c r="D241">
        <v>-15</v>
      </c>
      <c r="E241">
        <v>24</v>
      </c>
    </row>
    <row r="242" spans="1:5" x14ac:dyDescent="0.25">
      <c r="A242">
        <v>32</v>
      </c>
      <c r="B242" t="s">
        <v>73</v>
      </c>
      <c r="C242">
        <v>30</v>
      </c>
      <c r="D242">
        <v>63</v>
      </c>
      <c r="E242">
        <v>2738</v>
      </c>
    </row>
    <row r="243" spans="1:5" x14ac:dyDescent="0.25">
      <c r="A243">
        <v>32</v>
      </c>
      <c r="B243" t="s">
        <v>73</v>
      </c>
      <c r="C243">
        <v>3</v>
      </c>
      <c r="D243">
        <v>17</v>
      </c>
      <c r="E243">
        <v>44</v>
      </c>
    </row>
    <row r="244" spans="1:5" x14ac:dyDescent="0.25">
      <c r="A244">
        <v>32</v>
      </c>
      <c r="B244" t="s">
        <v>73</v>
      </c>
      <c r="C244">
        <v>19</v>
      </c>
      <c r="D244">
        <v>37</v>
      </c>
      <c r="E244">
        <v>2255</v>
      </c>
    </row>
    <row r="245" spans="1:5" x14ac:dyDescent="0.25">
      <c r="A245">
        <v>32</v>
      </c>
      <c r="B245" t="s">
        <v>73</v>
      </c>
      <c r="C245">
        <v>25</v>
      </c>
      <c r="D245">
        <v>19</v>
      </c>
      <c r="E245">
        <v>2861</v>
      </c>
    </row>
    <row r="246" spans="1:5" x14ac:dyDescent="0.25">
      <c r="A246">
        <v>32</v>
      </c>
      <c r="B246" t="s">
        <v>73</v>
      </c>
      <c r="C246">
        <v>-2</v>
      </c>
      <c r="D246">
        <v>-26</v>
      </c>
      <c r="E246">
        <v>-167</v>
      </c>
    </row>
    <row r="247" spans="1:5" x14ac:dyDescent="0.25">
      <c r="A247">
        <v>36</v>
      </c>
      <c r="B247" t="s">
        <v>81</v>
      </c>
      <c r="C247">
        <v>-192</v>
      </c>
      <c r="D247">
        <v>-268</v>
      </c>
      <c r="E247">
        <v>-16529</v>
      </c>
    </row>
    <row r="248" spans="1:5" x14ac:dyDescent="0.25">
      <c r="A248">
        <v>36</v>
      </c>
      <c r="B248" t="s">
        <v>81</v>
      </c>
      <c r="C248">
        <v>-207</v>
      </c>
      <c r="D248">
        <v>-367</v>
      </c>
      <c r="E248">
        <v>-41491</v>
      </c>
    </row>
    <row r="249" spans="1:5" x14ac:dyDescent="0.25">
      <c r="A249">
        <v>36</v>
      </c>
      <c r="B249" t="s">
        <v>81</v>
      </c>
      <c r="C249">
        <v>-229</v>
      </c>
      <c r="D249">
        <v>-404</v>
      </c>
      <c r="E249">
        <v>-24079</v>
      </c>
    </row>
    <row r="250" spans="1:5" x14ac:dyDescent="0.25">
      <c r="A250">
        <v>36</v>
      </c>
      <c r="B250" t="s">
        <v>81</v>
      </c>
      <c r="C250">
        <v>-166</v>
      </c>
      <c r="D250">
        <v>-302</v>
      </c>
      <c r="E250">
        <v>-18812</v>
      </c>
    </row>
    <row r="251" spans="1:5" x14ac:dyDescent="0.25">
      <c r="A251">
        <v>36</v>
      </c>
      <c r="B251" t="s">
        <v>81</v>
      </c>
      <c r="C251">
        <v>-361</v>
      </c>
      <c r="D251">
        <v>-447</v>
      </c>
      <c r="E251">
        <v>-28174</v>
      </c>
    </row>
    <row r="252" spans="1:5" x14ac:dyDescent="0.25">
      <c r="A252">
        <v>36</v>
      </c>
      <c r="B252" t="s">
        <v>81</v>
      </c>
      <c r="C252">
        <v>-300</v>
      </c>
      <c r="D252">
        <v>-466</v>
      </c>
      <c r="E252">
        <v>-42192</v>
      </c>
    </row>
    <row r="253" spans="1:5" x14ac:dyDescent="0.25">
      <c r="A253">
        <v>36</v>
      </c>
      <c r="B253" t="s">
        <v>81</v>
      </c>
      <c r="C253">
        <v>-127</v>
      </c>
      <c r="D253">
        <v>-153</v>
      </c>
      <c r="E253">
        <v>-16505</v>
      </c>
    </row>
    <row r="254" spans="1:5" x14ac:dyDescent="0.25">
      <c r="A254">
        <v>39</v>
      </c>
      <c r="B254" t="s">
        <v>87</v>
      </c>
      <c r="C254">
        <v>30</v>
      </c>
      <c r="D254">
        <v>72</v>
      </c>
      <c r="E254">
        <v>-2250</v>
      </c>
    </row>
    <row r="255" spans="1:5" x14ac:dyDescent="0.25">
      <c r="A255">
        <v>39</v>
      </c>
      <c r="B255" t="s">
        <v>87</v>
      </c>
      <c r="C255">
        <v>-12</v>
      </c>
      <c r="D255">
        <v>-1</v>
      </c>
      <c r="E255">
        <v>-2501</v>
      </c>
    </row>
    <row r="256" spans="1:5" x14ac:dyDescent="0.25">
      <c r="A256">
        <v>39</v>
      </c>
      <c r="B256" t="s">
        <v>87</v>
      </c>
      <c r="C256">
        <v>19</v>
      </c>
      <c r="D256">
        <v>23</v>
      </c>
      <c r="E256">
        <v>-1</v>
      </c>
    </row>
    <row r="257" spans="1:5" x14ac:dyDescent="0.25">
      <c r="A257">
        <v>39</v>
      </c>
      <c r="B257" t="s">
        <v>87</v>
      </c>
      <c r="C257">
        <v>-20</v>
      </c>
      <c r="D257">
        <v>-29</v>
      </c>
      <c r="E257">
        <v>-1405</v>
      </c>
    </row>
    <row r="258" spans="1:5" x14ac:dyDescent="0.25">
      <c r="A258">
        <v>39</v>
      </c>
      <c r="B258" t="s">
        <v>87</v>
      </c>
      <c r="C258">
        <v>-6</v>
      </c>
      <c r="D258">
        <v>4</v>
      </c>
      <c r="E258">
        <v>-3069</v>
      </c>
    </row>
    <row r="259" spans="1:5" x14ac:dyDescent="0.25">
      <c r="A259">
        <v>39</v>
      </c>
      <c r="B259" t="s">
        <v>87</v>
      </c>
      <c r="C259">
        <v>31</v>
      </c>
      <c r="D259">
        <v>98</v>
      </c>
      <c r="E259">
        <v>-2041</v>
      </c>
    </row>
    <row r="260" spans="1:5" x14ac:dyDescent="0.25">
      <c r="A260">
        <v>39</v>
      </c>
      <c r="B260" t="s">
        <v>87</v>
      </c>
      <c r="C260">
        <v>32</v>
      </c>
      <c r="D260">
        <v>97</v>
      </c>
      <c r="E260">
        <v>-250</v>
      </c>
    </row>
    <row r="261" spans="1:5" x14ac:dyDescent="0.25">
      <c r="A261">
        <v>40</v>
      </c>
      <c r="B261" t="s">
        <v>89</v>
      </c>
      <c r="C261">
        <v>16</v>
      </c>
      <c r="D261">
        <v>44</v>
      </c>
      <c r="E261">
        <v>964</v>
      </c>
    </row>
    <row r="262" spans="1:5" x14ac:dyDescent="0.25">
      <c r="A262">
        <v>40</v>
      </c>
      <c r="B262" t="s">
        <v>89</v>
      </c>
      <c r="C262">
        <v>-3</v>
      </c>
      <c r="D262">
        <v>3</v>
      </c>
      <c r="E262">
        <v>1067</v>
      </c>
    </row>
    <row r="263" spans="1:5" x14ac:dyDescent="0.25">
      <c r="A263">
        <v>40</v>
      </c>
      <c r="B263" t="s">
        <v>89</v>
      </c>
      <c r="C263">
        <v>-1</v>
      </c>
      <c r="D263">
        <v>3</v>
      </c>
      <c r="E263">
        <v>-729</v>
      </c>
    </row>
    <row r="264" spans="1:5" x14ac:dyDescent="0.25">
      <c r="A264">
        <v>40</v>
      </c>
      <c r="B264" t="s">
        <v>89</v>
      </c>
      <c r="C264">
        <v>-2</v>
      </c>
      <c r="D264">
        <v>-6</v>
      </c>
      <c r="E264">
        <v>-1013</v>
      </c>
    </row>
    <row r="265" spans="1:5" x14ac:dyDescent="0.25">
      <c r="A265">
        <v>40</v>
      </c>
      <c r="B265" t="s">
        <v>89</v>
      </c>
      <c r="C265">
        <v>4</v>
      </c>
      <c r="D265">
        <v>11</v>
      </c>
      <c r="E265">
        <v>139</v>
      </c>
    </row>
    <row r="266" spans="1:5" x14ac:dyDescent="0.25">
      <c r="A266">
        <v>40</v>
      </c>
      <c r="B266" t="s">
        <v>89</v>
      </c>
      <c r="C266">
        <v>-6</v>
      </c>
      <c r="D266">
        <v>-19</v>
      </c>
      <c r="E266">
        <v>-817</v>
      </c>
    </row>
    <row r="267" spans="1:5" x14ac:dyDescent="0.25">
      <c r="A267">
        <v>40</v>
      </c>
      <c r="B267" t="s">
        <v>89</v>
      </c>
      <c r="C267">
        <v>2</v>
      </c>
      <c r="D267">
        <v>-6</v>
      </c>
      <c r="E267">
        <v>-379</v>
      </c>
    </row>
    <row r="268" spans="1:5" x14ac:dyDescent="0.25">
      <c r="A268">
        <v>41</v>
      </c>
      <c r="B268" t="s">
        <v>91</v>
      </c>
      <c r="C268">
        <v>30</v>
      </c>
      <c r="D268">
        <v>17</v>
      </c>
      <c r="E268">
        <v>1409</v>
      </c>
    </row>
    <row r="269" spans="1:5" x14ac:dyDescent="0.25">
      <c r="A269">
        <v>41</v>
      </c>
      <c r="B269" t="s">
        <v>91</v>
      </c>
      <c r="C269">
        <v>30</v>
      </c>
      <c r="D269">
        <v>32</v>
      </c>
      <c r="E269">
        <v>-1854</v>
      </c>
    </row>
    <row r="270" spans="1:5" x14ac:dyDescent="0.25">
      <c r="A270">
        <v>41</v>
      </c>
      <c r="B270" t="s">
        <v>91</v>
      </c>
      <c r="C270">
        <v>55</v>
      </c>
      <c r="D270">
        <v>78</v>
      </c>
      <c r="E270">
        <v>3210</v>
      </c>
    </row>
    <row r="271" spans="1:5" x14ac:dyDescent="0.25">
      <c r="A271">
        <v>41</v>
      </c>
      <c r="B271" t="s">
        <v>91</v>
      </c>
      <c r="C271">
        <v>68</v>
      </c>
      <c r="D271">
        <v>119</v>
      </c>
      <c r="E271">
        <v>4786</v>
      </c>
    </row>
    <row r="272" spans="1:5" x14ac:dyDescent="0.25">
      <c r="A272">
        <v>41</v>
      </c>
      <c r="B272" t="s">
        <v>91</v>
      </c>
      <c r="C272">
        <v>70</v>
      </c>
      <c r="D272">
        <v>98</v>
      </c>
      <c r="E272">
        <v>2515</v>
      </c>
    </row>
    <row r="273" spans="1:5" x14ac:dyDescent="0.25">
      <c r="A273">
        <v>41</v>
      </c>
      <c r="B273" t="s">
        <v>91</v>
      </c>
      <c r="C273">
        <v>20</v>
      </c>
      <c r="D273">
        <v>19</v>
      </c>
      <c r="E273">
        <v>1862</v>
      </c>
    </row>
    <row r="274" spans="1:5" x14ac:dyDescent="0.25">
      <c r="A274">
        <v>41</v>
      </c>
      <c r="B274" t="s">
        <v>91</v>
      </c>
      <c r="C274">
        <v>25</v>
      </c>
      <c r="D274">
        <v>12</v>
      </c>
      <c r="E274">
        <v>1602</v>
      </c>
    </row>
    <row r="275" spans="1:5" x14ac:dyDescent="0.25">
      <c r="A275">
        <v>42</v>
      </c>
      <c r="B275" t="s">
        <v>93</v>
      </c>
      <c r="C275">
        <v>-67</v>
      </c>
      <c r="D275">
        <v>-98</v>
      </c>
      <c r="E275">
        <v>-6533</v>
      </c>
    </row>
    <row r="276" spans="1:5" x14ac:dyDescent="0.25">
      <c r="A276">
        <v>42</v>
      </c>
      <c r="B276" t="s">
        <v>93</v>
      </c>
      <c r="C276">
        <v>-40</v>
      </c>
      <c r="D276">
        <v>-48</v>
      </c>
      <c r="E276">
        <v>-2121</v>
      </c>
    </row>
    <row r="277" spans="1:5" x14ac:dyDescent="0.25">
      <c r="A277">
        <v>42</v>
      </c>
      <c r="B277" t="s">
        <v>93</v>
      </c>
      <c r="C277">
        <v>-46</v>
      </c>
      <c r="D277">
        <v>-92</v>
      </c>
      <c r="E277">
        <v>-5657</v>
      </c>
    </row>
    <row r="278" spans="1:5" x14ac:dyDescent="0.25">
      <c r="A278">
        <v>42</v>
      </c>
      <c r="B278" t="s">
        <v>93</v>
      </c>
      <c r="C278">
        <v>-24</v>
      </c>
      <c r="D278">
        <v>-30</v>
      </c>
      <c r="E278">
        <v>1469</v>
      </c>
    </row>
    <row r="279" spans="1:5" x14ac:dyDescent="0.25">
      <c r="A279">
        <v>42</v>
      </c>
      <c r="B279" t="s">
        <v>93</v>
      </c>
      <c r="C279">
        <v>-51</v>
      </c>
      <c r="D279">
        <v>-116</v>
      </c>
      <c r="E279">
        <v>-7341</v>
      </c>
    </row>
    <row r="280" spans="1:5" x14ac:dyDescent="0.25">
      <c r="A280">
        <v>42</v>
      </c>
      <c r="B280" t="s">
        <v>93</v>
      </c>
      <c r="C280">
        <v>-74</v>
      </c>
      <c r="D280">
        <v>-142</v>
      </c>
      <c r="E280">
        <v>-3718</v>
      </c>
    </row>
    <row r="281" spans="1:5" x14ac:dyDescent="0.25">
      <c r="A281">
        <v>42</v>
      </c>
      <c r="B281" t="s">
        <v>93</v>
      </c>
      <c r="C281">
        <v>-55</v>
      </c>
      <c r="D281">
        <v>-96</v>
      </c>
      <c r="E281">
        <v>-6615</v>
      </c>
    </row>
    <row r="282" spans="1:5" x14ac:dyDescent="0.25">
      <c r="A282">
        <v>44</v>
      </c>
      <c r="B282" t="s">
        <v>95</v>
      </c>
      <c r="C282">
        <v>27</v>
      </c>
      <c r="D282">
        <v>17</v>
      </c>
      <c r="E282">
        <v>197</v>
      </c>
    </row>
    <row r="283" spans="1:5" x14ac:dyDescent="0.25">
      <c r="A283">
        <v>44</v>
      </c>
      <c r="B283" t="s">
        <v>95</v>
      </c>
      <c r="C283">
        <v>-18</v>
      </c>
      <c r="D283">
        <v>-38</v>
      </c>
      <c r="E283">
        <v>-1418</v>
      </c>
    </row>
    <row r="284" spans="1:5" x14ac:dyDescent="0.25">
      <c r="A284">
        <v>44</v>
      </c>
      <c r="B284" t="s">
        <v>95</v>
      </c>
      <c r="C284">
        <v>-7</v>
      </c>
      <c r="D284">
        <v>-23</v>
      </c>
      <c r="E284">
        <v>-1486</v>
      </c>
    </row>
    <row r="285" spans="1:5" x14ac:dyDescent="0.25">
      <c r="A285">
        <v>44</v>
      </c>
      <c r="B285" t="s">
        <v>95</v>
      </c>
      <c r="C285">
        <v>-7</v>
      </c>
      <c r="D285">
        <v>-21</v>
      </c>
      <c r="E285">
        <v>-1096</v>
      </c>
    </row>
    <row r="286" spans="1:5" x14ac:dyDescent="0.25">
      <c r="A286">
        <v>44</v>
      </c>
      <c r="B286" t="s">
        <v>95</v>
      </c>
      <c r="C286">
        <v>10</v>
      </c>
      <c r="D286">
        <v>11</v>
      </c>
      <c r="E286">
        <v>360</v>
      </c>
    </row>
    <row r="287" spans="1:5" x14ac:dyDescent="0.25">
      <c r="A287">
        <v>44</v>
      </c>
      <c r="B287" t="s">
        <v>95</v>
      </c>
      <c r="C287">
        <v>-30</v>
      </c>
      <c r="D287">
        <v>-55</v>
      </c>
      <c r="E287">
        <v>-3399</v>
      </c>
    </row>
    <row r="288" spans="1:5" x14ac:dyDescent="0.25">
      <c r="A288">
        <v>44</v>
      </c>
      <c r="B288" t="s">
        <v>95</v>
      </c>
      <c r="C288">
        <v>-30</v>
      </c>
      <c r="D288">
        <v>-58</v>
      </c>
      <c r="E288">
        <v>-1923</v>
      </c>
    </row>
    <row r="289" spans="1:5" x14ac:dyDescent="0.25">
      <c r="A289">
        <v>45</v>
      </c>
      <c r="B289" t="s">
        <v>97</v>
      </c>
      <c r="C289">
        <v>50</v>
      </c>
      <c r="D289">
        <v>110</v>
      </c>
      <c r="E289">
        <v>5834</v>
      </c>
    </row>
    <row r="290" spans="1:5" x14ac:dyDescent="0.25">
      <c r="A290">
        <v>45</v>
      </c>
      <c r="B290" t="s">
        <v>97</v>
      </c>
      <c r="C290">
        <v>67</v>
      </c>
      <c r="D290">
        <v>122</v>
      </c>
      <c r="E290">
        <v>1845</v>
      </c>
    </row>
    <row r="291" spans="1:5" x14ac:dyDescent="0.25">
      <c r="A291">
        <v>45</v>
      </c>
      <c r="B291" t="s">
        <v>97</v>
      </c>
      <c r="C291">
        <v>117</v>
      </c>
      <c r="D291">
        <v>248</v>
      </c>
      <c r="E291">
        <v>10425</v>
      </c>
    </row>
    <row r="292" spans="1:5" x14ac:dyDescent="0.25">
      <c r="A292">
        <v>45</v>
      </c>
      <c r="B292" t="s">
        <v>97</v>
      </c>
      <c r="C292">
        <v>72</v>
      </c>
      <c r="D292">
        <v>104</v>
      </c>
      <c r="E292">
        <v>12996</v>
      </c>
    </row>
    <row r="293" spans="1:5" x14ac:dyDescent="0.25">
      <c r="A293">
        <v>45</v>
      </c>
      <c r="B293" t="s">
        <v>97</v>
      </c>
      <c r="C293">
        <v>139</v>
      </c>
      <c r="D293">
        <v>281</v>
      </c>
      <c r="E293">
        <v>9070</v>
      </c>
    </row>
    <row r="294" spans="1:5" x14ac:dyDescent="0.25">
      <c r="A294">
        <v>45</v>
      </c>
      <c r="B294" t="s">
        <v>97</v>
      </c>
      <c r="C294">
        <v>205</v>
      </c>
      <c r="D294">
        <v>388</v>
      </c>
      <c r="E294">
        <v>14540</v>
      </c>
    </row>
    <row r="295" spans="1:5" x14ac:dyDescent="0.25">
      <c r="A295">
        <v>45</v>
      </c>
      <c r="B295" t="s">
        <v>97</v>
      </c>
      <c r="C295">
        <v>147</v>
      </c>
      <c r="D295">
        <v>230</v>
      </c>
      <c r="E295">
        <v>11777</v>
      </c>
    </row>
    <row r="296" spans="1:5" x14ac:dyDescent="0.25">
      <c r="A296">
        <v>46</v>
      </c>
      <c r="B296" t="s">
        <v>99</v>
      </c>
      <c r="C296">
        <v>6</v>
      </c>
      <c r="D296">
        <v>8</v>
      </c>
      <c r="E296">
        <v>669</v>
      </c>
    </row>
    <row r="297" spans="1:5" x14ac:dyDescent="0.25">
      <c r="A297">
        <v>46</v>
      </c>
      <c r="B297" t="s">
        <v>99</v>
      </c>
      <c r="C297">
        <v>6</v>
      </c>
      <c r="D297">
        <v>16</v>
      </c>
      <c r="E297">
        <v>805</v>
      </c>
    </row>
    <row r="298" spans="1:5" x14ac:dyDescent="0.25">
      <c r="A298">
        <v>46</v>
      </c>
      <c r="B298" t="s">
        <v>99</v>
      </c>
      <c r="C298">
        <v>0</v>
      </c>
      <c r="D298">
        <v>0</v>
      </c>
      <c r="E298">
        <v>0</v>
      </c>
    </row>
    <row r="299" spans="1:5" x14ac:dyDescent="0.25">
      <c r="A299">
        <v>46</v>
      </c>
      <c r="B299" t="s">
        <v>99</v>
      </c>
      <c r="C299">
        <v>0</v>
      </c>
      <c r="D299">
        <v>0</v>
      </c>
      <c r="E299">
        <v>0</v>
      </c>
    </row>
    <row r="300" spans="1:5" x14ac:dyDescent="0.25">
      <c r="A300">
        <v>46</v>
      </c>
      <c r="B300" t="s">
        <v>99</v>
      </c>
      <c r="C300">
        <v>0</v>
      </c>
      <c r="D300">
        <v>0</v>
      </c>
      <c r="E300">
        <v>0</v>
      </c>
    </row>
    <row r="301" spans="1:5" x14ac:dyDescent="0.25">
      <c r="A301">
        <v>46</v>
      </c>
      <c r="B301" t="s">
        <v>99</v>
      </c>
      <c r="C301">
        <v>5</v>
      </c>
      <c r="D301">
        <v>20</v>
      </c>
      <c r="E301">
        <v>798</v>
      </c>
    </row>
    <row r="302" spans="1:5" x14ac:dyDescent="0.25">
      <c r="A302">
        <v>46</v>
      </c>
      <c r="B302" t="s">
        <v>99</v>
      </c>
      <c r="C302">
        <v>8</v>
      </c>
      <c r="D302">
        <v>14</v>
      </c>
      <c r="E302">
        <v>522</v>
      </c>
    </row>
    <row r="303" spans="1:5" x14ac:dyDescent="0.25">
      <c r="A303">
        <v>47</v>
      </c>
      <c r="B303" t="s">
        <v>101</v>
      </c>
      <c r="C303">
        <v>49</v>
      </c>
      <c r="D303">
        <v>84</v>
      </c>
      <c r="E303">
        <v>2234</v>
      </c>
    </row>
    <row r="304" spans="1:5" x14ac:dyDescent="0.25">
      <c r="A304">
        <v>47</v>
      </c>
      <c r="B304" t="s">
        <v>101</v>
      </c>
      <c r="C304">
        <v>32</v>
      </c>
      <c r="D304">
        <v>48</v>
      </c>
      <c r="E304">
        <v>2231</v>
      </c>
    </row>
    <row r="305" spans="1:5" x14ac:dyDescent="0.25">
      <c r="A305">
        <v>47</v>
      </c>
      <c r="B305" t="s">
        <v>101</v>
      </c>
      <c r="C305">
        <v>71</v>
      </c>
      <c r="D305">
        <v>121</v>
      </c>
      <c r="E305">
        <v>3913</v>
      </c>
    </row>
    <row r="306" spans="1:5" x14ac:dyDescent="0.25">
      <c r="A306">
        <v>47</v>
      </c>
      <c r="B306" t="s">
        <v>101</v>
      </c>
      <c r="C306">
        <v>11</v>
      </c>
      <c r="D306">
        <v>16</v>
      </c>
      <c r="E306">
        <v>697</v>
      </c>
    </row>
    <row r="307" spans="1:5" x14ac:dyDescent="0.25">
      <c r="A307">
        <v>47</v>
      </c>
      <c r="B307" t="s">
        <v>101</v>
      </c>
      <c r="C307">
        <v>46</v>
      </c>
      <c r="D307">
        <v>92</v>
      </c>
      <c r="E307">
        <v>2237</v>
      </c>
    </row>
    <row r="308" spans="1:5" x14ac:dyDescent="0.25">
      <c r="A308">
        <v>47</v>
      </c>
      <c r="B308" t="s">
        <v>101</v>
      </c>
      <c r="C308">
        <v>87</v>
      </c>
      <c r="D308">
        <v>134</v>
      </c>
      <c r="E308">
        <v>6246</v>
      </c>
    </row>
    <row r="309" spans="1:5" x14ac:dyDescent="0.25">
      <c r="A309">
        <v>47</v>
      </c>
      <c r="B309" t="s">
        <v>101</v>
      </c>
      <c r="C309">
        <v>40</v>
      </c>
      <c r="D309">
        <v>61</v>
      </c>
      <c r="E309">
        <v>3337</v>
      </c>
    </row>
    <row r="310" spans="1:5" x14ac:dyDescent="0.25">
      <c r="A310">
        <v>48</v>
      </c>
      <c r="B310" t="s">
        <v>103</v>
      </c>
      <c r="C310">
        <v>87</v>
      </c>
      <c r="D310">
        <v>58</v>
      </c>
      <c r="E310">
        <v>-2967</v>
      </c>
    </row>
    <row r="311" spans="1:5" x14ac:dyDescent="0.25">
      <c r="A311">
        <v>48</v>
      </c>
      <c r="B311" t="s">
        <v>103</v>
      </c>
      <c r="C311">
        <v>35</v>
      </c>
      <c r="D311">
        <v>33</v>
      </c>
      <c r="E311">
        <v>831</v>
      </c>
    </row>
    <row r="312" spans="1:5" x14ac:dyDescent="0.25">
      <c r="A312">
        <v>48</v>
      </c>
      <c r="B312" t="s">
        <v>103</v>
      </c>
      <c r="C312">
        <v>70</v>
      </c>
      <c r="D312">
        <v>117</v>
      </c>
      <c r="E312">
        <v>4113</v>
      </c>
    </row>
    <row r="313" spans="1:5" x14ac:dyDescent="0.25">
      <c r="A313">
        <v>48</v>
      </c>
      <c r="B313" t="s">
        <v>103</v>
      </c>
      <c r="C313">
        <v>39</v>
      </c>
      <c r="D313">
        <v>96</v>
      </c>
      <c r="E313">
        <v>6068</v>
      </c>
    </row>
    <row r="314" spans="1:5" x14ac:dyDescent="0.25">
      <c r="A314">
        <v>48</v>
      </c>
      <c r="B314" t="s">
        <v>103</v>
      </c>
      <c r="C314">
        <v>22</v>
      </c>
      <c r="D314">
        <v>28</v>
      </c>
      <c r="E314">
        <v>994</v>
      </c>
    </row>
    <row r="315" spans="1:5" x14ac:dyDescent="0.25">
      <c r="A315">
        <v>48</v>
      </c>
      <c r="B315" t="s">
        <v>103</v>
      </c>
      <c r="C315">
        <v>26</v>
      </c>
      <c r="D315">
        <v>26</v>
      </c>
      <c r="E315">
        <v>-5176</v>
      </c>
    </row>
    <row r="316" spans="1:5" x14ac:dyDescent="0.25">
      <c r="A316">
        <v>48</v>
      </c>
      <c r="B316" t="s">
        <v>103</v>
      </c>
      <c r="C316">
        <v>36</v>
      </c>
      <c r="D316">
        <v>51</v>
      </c>
      <c r="E316">
        <v>-1116</v>
      </c>
    </row>
    <row r="317" spans="1:5" x14ac:dyDescent="0.25">
      <c r="A317">
        <v>49</v>
      </c>
      <c r="B317" t="s">
        <v>105</v>
      </c>
      <c r="C317">
        <v>0</v>
      </c>
      <c r="D317">
        <v>-9</v>
      </c>
      <c r="E317">
        <v>-793</v>
      </c>
    </row>
    <row r="318" spans="1:5" x14ac:dyDescent="0.25">
      <c r="A318">
        <v>49</v>
      </c>
      <c r="B318" t="s">
        <v>105</v>
      </c>
      <c r="C318">
        <v>21</v>
      </c>
      <c r="D318">
        <v>61</v>
      </c>
      <c r="E318">
        <v>1474</v>
      </c>
    </row>
    <row r="319" spans="1:5" x14ac:dyDescent="0.25">
      <c r="A319">
        <v>49</v>
      </c>
      <c r="B319" t="s">
        <v>105</v>
      </c>
      <c r="C319">
        <v>-4</v>
      </c>
      <c r="D319">
        <v>-40</v>
      </c>
      <c r="E319">
        <v>-2077</v>
      </c>
    </row>
    <row r="320" spans="1:5" x14ac:dyDescent="0.25">
      <c r="A320">
        <v>49</v>
      </c>
      <c r="B320" t="s">
        <v>105</v>
      </c>
      <c r="C320">
        <v>20</v>
      </c>
      <c r="D320">
        <v>30</v>
      </c>
      <c r="E320">
        <v>4032</v>
      </c>
    </row>
    <row r="321" spans="1:5" x14ac:dyDescent="0.25">
      <c r="A321">
        <v>49</v>
      </c>
      <c r="B321" t="s">
        <v>105</v>
      </c>
      <c r="C321">
        <v>3</v>
      </c>
      <c r="D321">
        <v>17</v>
      </c>
      <c r="E321">
        <v>42</v>
      </c>
    </row>
    <row r="322" spans="1:5" x14ac:dyDescent="0.25">
      <c r="A322">
        <v>49</v>
      </c>
      <c r="B322" t="s">
        <v>105</v>
      </c>
      <c r="C322">
        <v>5</v>
      </c>
      <c r="D322">
        <v>-3</v>
      </c>
      <c r="E322">
        <v>662</v>
      </c>
    </row>
    <row r="323" spans="1:5" x14ac:dyDescent="0.25">
      <c r="A323">
        <v>49</v>
      </c>
      <c r="B323" t="s">
        <v>105</v>
      </c>
      <c r="C323">
        <v>3</v>
      </c>
      <c r="D323">
        <v>-15</v>
      </c>
      <c r="E323">
        <v>-1520</v>
      </c>
    </row>
    <row r="324" spans="1:5" x14ac:dyDescent="0.25">
      <c r="A324">
        <v>51</v>
      </c>
      <c r="B324" t="s">
        <v>109</v>
      </c>
      <c r="C324">
        <v>62</v>
      </c>
      <c r="D324">
        <v>159</v>
      </c>
      <c r="E324">
        <v>2763</v>
      </c>
    </row>
    <row r="325" spans="1:5" x14ac:dyDescent="0.25">
      <c r="A325">
        <v>51</v>
      </c>
      <c r="B325" t="s">
        <v>109</v>
      </c>
      <c r="C325">
        <v>28</v>
      </c>
      <c r="D325">
        <v>-29</v>
      </c>
      <c r="E325">
        <v>-2990</v>
      </c>
    </row>
    <row r="326" spans="1:5" x14ac:dyDescent="0.25">
      <c r="A326">
        <v>51</v>
      </c>
      <c r="B326" t="s">
        <v>109</v>
      </c>
      <c r="C326">
        <v>24</v>
      </c>
      <c r="D326">
        <v>20</v>
      </c>
      <c r="E326">
        <v>-1773</v>
      </c>
    </row>
    <row r="327" spans="1:5" x14ac:dyDescent="0.25">
      <c r="A327">
        <v>51</v>
      </c>
      <c r="B327" t="s">
        <v>109</v>
      </c>
      <c r="C327">
        <v>13</v>
      </c>
      <c r="D327">
        <v>14</v>
      </c>
      <c r="E327">
        <v>-2044</v>
      </c>
    </row>
    <row r="328" spans="1:5" x14ac:dyDescent="0.25">
      <c r="A328">
        <v>51</v>
      </c>
      <c r="B328" t="s">
        <v>109</v>
      </c>
      <c r="C328">
        <v>67</v>
      </c>
      <c r="D328">
        <v>104</v>
      </c>
      <c r="E328">
        <v>1554</v>
      </c>
    </row>
    <row r="329" spans="1:5" x14ac:dyDescent="0.25">
      <c r="A329">
        <v>51</v>
      </c>
      <c r="B329" t="s">
        <v>109</v>
      </c>
      <c r="C329">
        <v>97</v>
      </c>
      <c r="D329">
        <v>119</v>
      </c>
      <c r="E329">
        <v>325</v>
      </c>
    </row>
    <row r="330" spans="1:5" x14ac:dyDescent="0.25">
      <c r="A330">
        <v>51</v>
      </c>
      <c r="B330" t="s">
        <v>109</v>
      </c>
      <c r="C330">
        <v>23</v>
      </c>
      <c r="D330">
        <v>14</v>
      </c>
      <c r="E330">
        <v>-1391</v>
      </c>
    </row>
    <row r="331" spans="1:5" x14ac:dyDescent="0.25">
      <c r="A331">
        <v>50</v>
      </c>
      <c r="B331" t="s">
        <v>107</v>
      </c>
      <c r="C331">
        <v>0</v>
      </c>
      <c r="D331">
        <v>0</v>
      </c>
      <c r="E331">
        <v>0</v>
      </c>
    </row>
    <row r="332" spans="1:5" x14ac:dyDescent="0.25">
      <c r="A332">
        <v>98</v>
      </c>
      <c r="B332" t="s">
        <v>107</v>
      </c>
      <c r="C332">
        <v>53</v>
      </c>
      <c r="D332">
        <v>85</v>
      </c>
      <c r="E332">
        <v>1218</v>
      </c>
    </row>
    <row r="333" spans="1:5" x14ac:dyDescent="0.25">
      <c r="A333">
        <v>97</v>
      </c>
      <c r="B333" t="s">
        <v>107</v>
      </c>
      <c r="C333">
        <v>846</v>
      </c>
      <c r="D333">
        <v>1175</v>
      </c>
      <c r="E333">
        <v>86095</v>
      </c>
    </row>
    <row r="334" spans="1:5" x14ac:dyDescent="0.25">
      <c r="A334">
        <v>96</v>
      </c>
      <c r="B334" t="s">
        <v>107</v>
      </c>
      <c r="C334">
        <v>899</v>
      </c>
      <c r="D334">
        <v>1260</v>
      </c>
      <c r="E334">
        <v>87313</v>
      </c>
    </row>
    <row r="335" spans="1:5" x14ac:dyDescent="0.25">
      <c r="A335">
        <v>50</v>
      </c>
      <c r="B335" t="s">
        <v>107</v>
      </c>
      <c r="C335">
        <v>0</v>
      </c>
      <c r="D335">
        <v>0</v>
      </c>
      <c r="E335">
        <v>0</v>
      </c>
    </row>
    <row r="336" spans="1:5" x14ac:dyDescent="0.25">
      <c r="A336">
        <v>98</v>
      </c>
      <c r="B336" t="s">
        <v>107</v>
      </c>
      <c r="C336">
        <v>74</v>
      </c>
      <c r="D336">
        <v>148</v>
      </c>
      <c r="E336">
        <v>3713</v>
      </c>
    </row>
    <row r="337" spans="1:5" x14ac:dyDescent="0.25">
      <c r="A337">
        <v>97</v>
      </c>
      <c r="B337" t="s">
        <v>107</v>
      </c>
      <c r="C337">
        <v>469</v>
      </c>
      <c r="D337">
        <v>750</v>
      </c>
      <c r="E337">
        <v>-9998</v>
      </c>
    </row>
    <row r="338" spans="1:5" x14ac:dyDescent="0.25">
      <c r="A338">
        <v>96</v>
      </c>
      <c r="B338" t="s">
        <v>107</v>
      </c>
      <c r="C338">
        <v>543</v>
      </c>
      <c r="D338">
        <v>898</v>
      </c>
      <c r="E338">
        <v>-6285</v>
      </c>
    </row>
    <row r="339" spans="1:5" x14ac:dyDescent="0.25">
      <c r="A339">
        <v>50</v>
      </c>
      <c r="B339" t="s">
        <v>107</v>
      </c>
      <c r="C339">
        <v>0</v>
      </c>
      <c r="D339">
        <v>0</v>
      </c>
      <c r="E339">
        <v>0</v>
      </c>
    </row>
    <row r="340" spans="1:5" x14ac:dyDescent="0.25">
      <c r="A340">
        <v>98</v>
      </c>
      <c r="B340" t="s">
        <v>107</v>
      </c>
      <c r="C340">
        <v>61</v>
      </c>
      <c r="D340">
        <v>99</v>
      </c>
      <c r="E340">
        <v>1087</v>
      </c>
    </row>
    <row r="341" spans="1:5" x14ac:dyDescent="0.25">
      <c r="A341">
        <v>97</v>
      </c>
      <c r="B341" t="s">
        <v>107</v>
      </c>
      <c r="C341">
        <v>0</v>
      </c>
      <c r="D341">
        <v>0</v>
      </c>
      <c r="E341">
        <v>0</v>
      </c>
    </row>
    <row r="342" spans="1:5" x14ac:dyDescent="0.25">
      <c r="A342">
        <v>97</v>
      </c>
      <c r="B342" t="s">
        <v>107</v>
      </c>
      <c r="C342">
        <v>954</v>
      </c>
      <c r="D342">
        <v>1186</v>
      </c>
      <c r="E342">
        <v>95302</v>
      </c>
    </row>
    <row r="343" spans="1:5" x14ac:dyDescent="0.25">
      <c r="A343">
        <v>96</v>
      </c>
      <c r="B343" t="s">
        <v>107</v>
      </c>
      <c r="C343">
        <v>1015</v>
      </c>
      <c r="D343">
        <v>1285</v>
      </c>
      <c r="E343">
        <v>96389</v>
      </c>
    </row>
    <row r="344" spans="1:5" x14ac:dyDescent="0.25">
      <c r="A344">
        <v>50</v>
      </c>
      <c r="B344" t="s">
        <v>107</v>
      </c>
      <c r="C344">
        <v>0</v>
      </c>
      <c r="D344">
        <v>0</v>
      </c>
      <c r="E344">
        <v>0</v>
      </c>
    </row>
    <row r="345" spans="1:5" x14ac:dyDescent="0.25">
      <c r="A345">
        <v>98</v>
      </c>
      <c r="B345" t="s">
        <v>107</v>
      </c>
      <c r="C345">
        <v>68</v>
      </c>
      <c r="D345">
        <v>75</v>
      </c>
      <c r="E345">
        <v>-23815</v>
      </c>
    </row>
    <row r="346" spans="1:5" x14ac:dyDescent="0.25">
      <c r="A346">
        <v>97</v>
      </c>
      <c r="B346" t="s">
        <v>107</v>
      </c>
      <c r="C346">
        <v>0</v>
      </c>
      <c r="D346">
        <v>0</v>
      </c>
      <c r="E346">
        <v>0</v>
      </c>
    </row>
    <row r="347" spans="1:5" x14ac:dyDescent="0.25">
      <c r="A347">
        <v>97</v>
      </c>
      <c r="B347" t="s">
        <v>107</v>
      </c>
      <c r="C347">
        <v>739</v>
      </c>
      <c r="D347">
        <v>1008</v>
      </c>
      <c r="E347">
        <v>69725</v>
      </c>
    </row>
    <row r="348" spans="1:5" x14ac:dyDescent="0.25">
      <c r="A348">
        <v>96</v>
      </c>
      <c r="B348" t="s">
        <v>107</v>
      </c>
      <c r="C348">
        <v>807</v>
      </c>
      <c r="D348">
        <v>1083</v>
      </c>
      <c r="E348">
        <v>45909</v>
      </c>
    </row>
    <row r="349" spans="1:5" x14ac:dyDescent="0.25">
      <c r="A349">
        <v>50</v>
      </c>
      <c r="B349" t="s">
        <v>107</v>
      </c>
      <c r="C349">
        <v>0</v>
      </c>
      <c r="D349">
        <v>0</v>
      </c>
      <c r="E349">
        <v>0</v>
      </c>
    </row>
    <row r="350" spans="1:5" x14ac:dyDescent="0.25">
      <c r="A350">
        <v>98</v>
      </c>
      <c r="B350" t="s">
        <v>107</v>
      </c>
      <c r="C350">
        <v>11</v>
      </c>
      <c r="D350">
        <v>-9</v>
      </c>
      <c r="E350">
        <v>2031</v>
      </c>
    </row>
    <row r="351" spans="1:5" x14ac:dyDescent="0.25">
      <c r="A351">
        <v>97</v>
      </c>
      <c r="B351" t="s">
        <v>107</v>
      </c>
      <c r="C351">
        <v>0</v>
      </c>
      <c r="D351">
        <v>0</v>
      </c>
      <c r="E351">
        <v>0</v>
      </c>
    </row>
    <row r="352" spans="1:5" x14ac:dyDescent="0.25">
      <c r="A352">
        <v>97</v>
      </c>
      <c r="B352" t="s">
        <v>107</v>
      </c>
      <c r="C352">
        <v>1004</v>
      </c>
      <c r="D352">
        <v>1735</v>
      </c>
      <c r="E352">
        <v>29859</v>
      </c>
    </row>
    <row r="353" spans="1:5" x14ac:dyDescent="0.25">
      <c r="A353">
        <v>96</v>
      </c>
      <c r="B353" t="s">
        <v>107</v>
      </c>
      <c r="C353">
        <v>1015</v>
      </c>
      <c r="D353">
        <v>1726</v>
      </c>
      <c r="E353">
        <v>31890</v>
      </c>
    </row>
    <row r="354" spans="1:5" x14ac:dyDescent="0.25">
      <c r="A354">
        <v>50</v>
      </c>
      <c r="B354" t="s">
        <v>107</v>
      </c>
      <c r="C354">
        <v>0</v>
      </c>
      <c r="D354">
        <v>0</v>
      </c>
      <c r="E354">
        <v>0</v>
      </c>
    </row>
    <row r="355" spans="1:5" x14ac:dyDescent="0.25">
      <c r="A355">
        <v>98</v>
      </c>
      <c r="B355" t="s">
        <v>107</v>
      </c>
      <c r="C355">
        <v>-2</v>
      </c>
      <c r="D355">
        <v>-43</v>
      </c>
      <c r="E355">
        <v>-1454</v>
      </c>
    </row>
    <row r="356" spans="1:5" x14ac:dyDescent="0.25">
      <c r="A356">
        <v>97</v>
      </c>
      <c r="B356" t="s">
        <v>107</v>
      </c>
      <c r="C356">
        <v>0</v>
      </c>
      <c r="D356">
        <v>0</v>
      </c>
      <c r="E356">
        <v>0</v>
      </c>
    </row>
    <row r="357" spans="1:5" x14ac:dyDescent="0.25">
      <c r="A357">
        <v>97</v>
      </c>
      <c r="B357" t="s">
        <v>107</v>
      </c>
      <c r="C357">
        <v>324</v>
      </c>
      <c r="D357">
        <v>7</v>
      </c>
      <c r="E357">
        <v>-40553</v>
      </c>
    </row>
    <row r="358" spans="1:5" x14ac:dyDescent="0.25">
      <c r="A358">
        <v>96</v>
      </c>
      <c r="B358" t="s">
        <v>107</v>
      </c>
      <c r="C358">
        <v>322</v>
      </c>
      <c r="D358">
        <v>-36</v>
      </c>
      <c r="E358">
        <v>-42007</v>
      </c>
    </row>
    <row r="359" spans="1:5" x14ac:dyDescent="0.25">
      <c r="A359">
        <v>50</v>
      </c>
      <c r="B359" t="s">
        <v>107</v>
      </c>
      <c r="C359">
        <v>0</v>
      </c>
      <c r="D359">
        <v>0</v>
      </c>
      <c r="E359">
        <v>0</v>
      </c>
    </row>
    <row r="360" spans="1:5" x14ac:dyDescent="0.25">
      <c r="A360">
        <v>98</v>
      </c>
      <c r="B360" t="s">
        <v>107</v>
      </c>
      <c r="C360">
        <v>-5</v>
      </c>
      <c r="D360">
        <v>-28</v>
      </c>
      <c r="E360">
        <v>-147</v>
      </c>
    </row>
    <row r="361" spans="1:5" x14ac:dyDescent="0.25">
      <c r="A361">
        <v>97</v>
      </c>
      <c r="B361" t="s">
        <v>107</v>
      </c>
      <c r="C361">
        <v>0</v>
      </c>
      <c r="D361">
        <v>0</v>
      </c>
      <c r="E361">
        <v>0</v>
      </c>
    </row>
    <row r="362" spans="1:5" x14ac:dyDescent="0.25">
      <c r="A362">
        <v>97</v>
      </c>
      <c r="B362" t="s">
        <v>107</v>
      </c>
      <c r="C362">
        <v>632</v>
      </c>
      <c r="D362">
        <v>547</v>
      </c>
      <c r="E362">
        <v>-19133</v>
      </c>
    </row>
    <row r="363" spans="1:5" x14ac:dyDescent="0.25">
      <c r="A363">
        <v>96</v>
      </c>
      <c r="B363" t="s">
        <v>107</v>
      </c>
      <c r="C363">
        <v>627</v>
      </c>
      <c r="D363">
        <v>519</v>
      </c>
      <c r="E363">
        <v>-19280</v>
      </c>
    </row>
    <row r="364" spans="1:5" x14ac:dyDescent="0.25">
      <c r="A364">
        <v>53</v>
      </c>
      <c r="B364" t="s">
        <v>111</v>
      </c>
      <c r="C364">
        <v>33</v>
      </c>
      <c r="D364">
        <v>54</v>
      </c>
      <c r="E364">
        <v>1399</v>
      </c>
    </row>
    <row r="365" spans="1:5" x14ac:dyDescent="0.25">
      <c r="A365">
        <v>53</v>
      </c>
      <c r="B365" t="s">
        <v>111</v>
      </c>
      <c r="C365">
        <v>53</v>
      </c>
      <c r="D365">
        <v>81</v>
      </c>
      <c r="E365">
        <v>2535</v>
      </c>
    </row>
    <row r="366" spans="1:5" x14ac:dyDescent="0.25">
      <c r="A366">
        <v>53</v>
      </c>
      <c r="B366" t="s">
        <v>111</v>
      </c>
      <c r="C366">
        <v>73</v>
      </c>
      <c r="D366">
        <v>87</v>
      </c>
      <c r="E366">
        <v>3347</v>
      </c>
    </row>
    <row r="367" spans="1:5" x14ac:dyDescent="0.25">
      <c r="A367">
        <v>53</v>
      </c>
      <c r="B367" t="s">
        <v>111</v>
      </c>
      <c r="C367">
        <v>66</v>
      </c>
      <c r="D367">
        <v>71</v>
      </c>
      <c r="E367">
        <v>2475</v>
      </c>
    </row>
    <row r="368" spans="1:5" x14ac:dyDescent="0.25">
      <c r="A368">
        <v>53</v>
      </c>
      <c r="B368" t="s">
        <v>111</v>
      </c>
      <c r="C368">
        <v>77</v>
      </c>
      <c r="D368">
        <v>63</v>
      </c>
      <c r="E368">
        <v>4208</v>
      </c>
    </row>
    <row r="369" spans="1:5" x14ac:dyDescent="0.25">
      <c r="A369">
        <v>53</v>
      </c>
      <c r="B369" t="s">
        <v>111</v>
      </c>
      <c r="C369">
        <v>56</v>
      </c>
      <c r="D369">
        <v>98</v>
      </c>
      <c r="E369">
        <v>3538</v>
      </c>
    </row>
    <row r="370" spans="1:5" x14ac:dyDescent="0.25">
      <c r="A370">
        <v>53</v>
      </c>
      <c r="B370" t="s">
        <v>111</v>
      </c>
      <c r="C370">
        <v>34</v>
      </c>
      <c r="D370">
        <v>-4</v>
      </c>
      <c r="E370">
        <v>-1293</v>
      </c>
    </row>
    <row r="371" spans="1:5" x14ac:dyDescent="0.25">
      <c r="A371">
        <v>55</v>
      </c>
      <c r="B371" t="s">
        <v>115</v>
      </c>
      <c r="C371">
        <v>-4</v>
      </c>
      <c r="D371">
        <v>2</v>
      </c>
      <c r="E371">
        <v>629</v>
      </c>
    </row>
    <row r="372" spans="1:5" x14ac:dyDescent="0.25">
      <c r="A372">
        <v>55</v>
      </c>
      <c r="B372" t="s">
        <v>115</v>
      </c>
      <c r="C372">
        <v>11</v>
      </c>
      <c r="D372">
        <v>9</v>
      </c>
      <c r="E372">
        <v>727</v>
      </c>
    </row>
    <row r="373" spans="1:5" x14ac:dyDescent="0.25">
      <c r="A373">
        <v>55</v>
      </c>
      <c r="B373" t="s">
        <v>115</v>
      </c>
      <c r="C373">
        <v>17</v>
      </c>
      <c r="D373">
        <v>32</v>
      </c>
      <c r="E373">
        <v>30</v>
      </c>
    </row>
    <row r="374" spans="1:5" x14ac:dyDescent="0.25">
      <c r="A374">
        <v>55</v>
      </c>
      <c r="B374" t="s">
        <v>115</v>
      </c>
      <c r="C374">
        <v>-7</v>
      </c>
      <c r="D374">
        <v>-5</v>
      </c>
      <c r="E374">
        <v>-97</v>
      </c>
    </row>
    <row r="375" spans="1:5" x14ac:dyDescent="0.25">
      <c r="A375">
        <v>55</v>
      </c>
      <c r="B375" t="s">
        <v>115</v>
      </c>
      <c r="C375">
        <v>-12</v>
      </c>
      <c r="D375">
        <v>-23</v>
      </c>
      <c r="E375">
        <v>-320</v>
      </c>
    </row>
    <row r="376" spans="1:5" x14ac:dyDescent="0.25">
      <c r="A376">
        <v>55</v>
      </c>
      <c r="B376" t="s">
        <v>115</v>
      </c>
      <c r="C376">
        <v>-2</v>
      </c>
      <c r="D376">
        <v>-20</v>
      </c>
      <c r="E376">
        <v>-1817</v>
      </c>
    </row>
    <row r="377" spans="1:5" x14ac:dyDescent="0.25">
      <c r="A377">
        <v>55</v>
      </c>
      <c r="B377" t="s">
        <v>115</v>
      </c>
      <c r="C377">
        <v>1</v>
      </c>
      <c r="D377">
        <v>-3</v>
      </c>
      <c r="E377">
        <v>-1319</v>
      </c>
    </row>
    <row r="378" spans="1:5" x14ac:dyDescent="0.25">
      <c r="A378">
        <v>54</v>
      </c>
      <c r="B378" t="s">
        <v>113</v>
      </c>
      <c r="C378">
        <v>7</v>
      </c>
      <c r="D378">
        <v>10</v>
      </c>
      <c r="E378">
        <v>325</v>
      </c>
    </row>
    <row r="379" spans="1:5" x14ac:dyDescent="0.25">
      <c r="A379">
        <v>54</v>
      </c>
      <c r="B379" t="s">
        <v>113</v>
      </c>
      <c r="C379">
        <v>5</v>
      </c>
      <c r="D379">
        <v>11</v>
      </c>
      <c r="E379">
        <v>-197</v>
      </c>
    </row>
    <row r="380" spans="1:5" x14ac:dyDescent="0.25">
      <c r="A380">
        <v>54</v>
      </c>
      <c r="B380" t="s">
        <v>113</v>
      </c>
      <c r="C380">
        <v>3</v>
      </c>
      <c r="D380">
        <v>3</v>
      </c>
      <c r="E380">
        <v>611</v>
      </c>
    </row>
    <row r="381" spans="1:5" x14ac:dyDescent="0.25">
      <c r="A381">
        <v>54</v>
      </c>
      <c r="B381" t="s">
        <v>113</v>
      </c>
      <c r="C381">
        <v>0</v>
      </c>
      <c r="D381">
        <v>0</v>
      </c>
      <c r="E381">
        <v>0</v>
      </c>
    </row>
    <row r="382" spans="1:5" x14ac:dyDescent="0.25">
      <c r="A382">
        <v>54</v>
      </c>
      <c r="B382" t="s">
        <v>113</v>
      </c>
      <c r="C382">
        <v>9</v>
      </c>
      <c r="D382">
        <v>21</v>
      </c>
      <c r="E382">
        <v>1233</v>
      </c>
    </row>
    <row r="383" spans="1:5" x14ac:dyDescent="0.25">
      <c r="A383">
        <v>54</v>
      </c>
      <c r="B383" t="s">
        <v>113</v>
      </c>
      <c r="C383">
        <v>-14</v>
      </c>
      <c r="D383">
        <v>-11</v>
      </c>
      <c r="E383">
        <v>-171</v>
      </c>
    </row>
    <row r="384" spans="1:5" x14ac:dyDescent="0.25">
      <c r="A384">
        <v>54</v>
      </c>
      <c r="B384" t="s">
        <v>113</v>
      </c>
      <c r="C384">
        <v>-17</v>
      </c>
      <c r="D384">
        <v>-34</v>
      </c>
      <c r="E384">
        <v>-2364</v>
      </c>
    </row>
    <row r="385" spans="1:5" x14ac:dyDescent="0.25">
      <c r="A385">
        <v>56</v>
      </c>
      <c r="B385" t="s">
        <v>117</v>
      </c>
      <c r="C385">
        <v>9</v>
      </c>
      <c r="D385">
        <v>8</v>
      </c>
      <c r="E385">
        <v>3438</v>
      </c>
    </row>
    <row r="386" spans="1:5" x14ac:dyDescent="0.25">
      <c r="A386">
        <v>56</v>
      </c>
      <c r="B386" t="s">
        <v>117</v>
      </c>
      <c r="C386">
        <v>-2</v>
      </c>
      <c r="D386">
        <v>-4</v>
      </c>
      <c r="E386">
        <v>660</v>
      </c>
    </row>
    <row r="387" spans="1:5" x14ac:dyDescent="0.25">
      <c r="A387">
        <v>56</v>
      </c>
      <c r="B387" t="s">
        <v>117</v>
      </c>
      <c r="C387">
        <v>20</v>
      </c>
      <c r="D387">
        <v>15</v>
      </c>
      <c r="E387">
        <v>1796</v>
      </c>
    </row>
    <row r="388" spans="1:5" x14ac:dyDescent="0.25">
      <c r="A388">
        <v>56</v>
      </c>
      <c r="B388" t="s">
        <v>117</v>
      </c>
      <c r="C388">
        <v>14</v>
      </c>
      <c r="D388">
        <v>11</v>
      </c>
      <c r="E388">
        <v>483</v>
      </c>
    </row>
    <row r="389" spans="1:5" x14ac:dyDescent="0.25">
      <c r="A389">
        <v>56</v>
      </c>
      <c r="B389" t="s">
        <v>117</v>
      </c>
      <c r="C389">
        <v>-2</v>
      </c>
      <c r="D389">
        <v>4</v>
      </c>
      <c r="E389">
        <v>720</v>
      </c>
    </row>
    <row r="390" spans="1:5" x14ac:dyDescent="0.25">
      <c r="A390">
        <v>56</v>
      </c>
      <c r="B390" t="s">
        <v>117</v>
      </c>
      <c r="C390">
        <v>-14</v>
      </c>
      <c r="D390">
        <v>-24</v>
      </c>
      <c r="E390">
        <v>-3319</v>
      </c>
    </row>
    <row r="391" spans="1:5" x14ac:dyDescent="0.25">
      <c r="A391">
        <v>56</v>
      </c>
      <c r="B391" t="s">
        <v>117</v>
      </c>
      <c r="C391">
        <v>6</v>
      </c>
      <c r="D391">
        <v>19</v>
      </c>
      <c r="E391">
        <v>741</v>
      </c>
    </row>
  </sheetData>
  <autoFilter ref="A1:E39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7"/>
  <sheetViews>
    <sheetView workbookViewId="0">
      <selection activeCell="D57" sqref="A4:D57"/>
    </sheetView>
  </sheetViews>
  <sheetFormatPr defaultRowHeight="15" x14ac:dyDescent="0.25"/>
  <cols>
    <col min="1" max="1" width="11.28515625" customWidth="1"/>
    <col min="2" max="2" width="23.85546875" bestFit="1" customWidth="1"/>
    <col min="3" max="3" width="25.28515625" customWidth="1"/>
    <col min="4" max="5" width="18.28515625" customWidth="1"/>
    <col min="6" max="168" width="15.85546875" bestFit="1" customWidth="1"/>
    <col min="169" max="169" width="11.28515625" bestFit="1" customWidth="1"/>
  </cols>
  <sheetData>
    <row r="3" spans="1:4" x14ac:dyDescent="0.25">
      <c r="B3" s="5" t="s">
        <v>129</v>
      </c>
    </row>
    <row r="4" spans="1:4" x14ac:dyDescent="0.25">
      <c r="A4" s="5" t="s">
        <v>2</v>
      </c>
      <c r="B4" t="s">
        <v>130</v>
      </c>
      <c r="C4" t="s">
        <v>131</v>
      </c>
      <c r="D4" t="s">
        <v>132</v>
      </c>
    </row>
    <row r="5" spans="1:4" x14ac:dyDescent="0.25">
      <c r="A5" t="s">
        <v>35</v>
      </c>
      <c r="B5" s="3">
        <v>353.28571428571428</v>
      </c>
      <c r="C5" s="3">
        <v>658.28571428571433</v>
      </c>
      <c r="D5" s="3">
        <v>60497.142857142855</v>
      </c>
    </row>
    <row r="6" spans="1:4" x14ac:dyDescent="0.25">
      <c r="A6" t="s">
        <v>107</v>
      </c>
      <c r="B6" s="3">
        <v>316.84848484848487</v>
      </c>
      <c r="C6" s="3">
        <v>408.18181818181819</v>
      </c>
      <c r="D6" s="3">
        <v>11753.30303030303</v>
      </c>
    </row>
    <row r="7" spans="1:4" x14ac:dyDescent="0.25">
      <c r="A7" t="s">
        <v>83</v>
      </c>
      <c r="B7" s="3">
        <v>173</v>
      </c>
      <c r="C7" s="3">
        <v>299.57142857142856</v>
      </c>
      <c r="D7" s="3">
        <v>10326.285714285714</v>
      </c>
    </row>
    <row r="8" spans="1:4" x14ac:dyDescent="0.25">
      <c r="A8" t="s">
        <v>55</v>
      </c>
      <c r="B8" s="3">
        <v>116.71428571428571</v>
      </c>
      <c r="C8" s="3">
        <v>185.14285714285714</v>
      </c>
      <c r="D8" s="3">
        <v>7227.4285714285716</v>
      </c>
    </row>
    <row r="9" spans="1:4" x14ac:dyDescent="0.25">
      <c r="A9" t="s">
        <v>97</v>
      </c>
      <c r="B9" s="3">
        <v>113.85714285714286</v>
      </c>
      <c r="C9" s="3">
        <v>211.85714285714286</v>
      </c>
      <c r="D9" s="3">
        <v>9498.1428571428569</v>
      </c>
    </row>
    <row r="10" spans="1:4" x14ac:dyDescent="0.25">
      <c r="A10" t="s">
        <v>27</v>
      </c>
      <c r="B10" s="3">
        <v>84.571428571428569</v>
      </c>
      <c r="C10" s="3">
        <v>82.142857142857139</v>
      </c>
      <c r="D10" s="3">
        <v>1841</v>
      </c>
    </row>
    <row r="11" spans="1:4" x14ac:dyDescent="0.25">
      <c r="A11" t="s">
        <v>25</v>
      </c>
      <c r="B11" s="3">
        <v>66.714285714285708</v>
      </c>
      <c r="C11" s="3">
        <v>29.714285714285715</v>
      </c>
      <c r="D11" s="3">
        <v>-2919.8571428571427</v>
      </c>
    </row>
    <row r="12" spans="1:4" x14ac:dyDescent="0.25">
      <c r="A12" t="s">
        <v>111</v>
      </c>
      <c r="B12" s="3">
        <v>56</v>
      </c>
      <c r="C12" s="3">
        <v>64.285714285714292</v>
      </c>
      <c r="D12" s="3">
        <v>2315.5714285714284</v>
      </c>
    </row>
    <row r="13" spans="1:4" x14ac:dyDescent="0.25">
      <c r="A13" t="s">
        <v>75</v>
      </c>
      <c r="B13" s="3">
        <v>54.714285714285715</v>
      </c>
      <c r="C13" s="3">
        <v>89.714285714285708</v>
      </c>
      <c r="D13" s="3">
        <v>15536.857142857143</v>
      </c>
    </row>
    <row r="14" spans="1:4" x14ac:dyDescent="0.25">
      <c r="A14" t="s">
        <v>101</v>
      </c>
      <c r="B14" s="3">
        <v>48</v>
      </c>
      <c r="C14" s="3">
        <v>79.428571428571431</v>
      </c>
      <c r="D14" s="3">
        <v>2985</v>
      </c>
    </row>
    <row r="15" spans="1:4" x14ac:dyDescent="0.25">
      <c r="A15" t="s">
        <v>103</v>
      </c>
      <c r="B15" s="3">
        <v>45</v>
      </c>
      <c r="C15" s="3">
        <v>58.428571428571431</v>
      </c>
      <c r="D15" s="3">
        <v>392.42857142857144</v>
      </c>
    </row>
    <row r="16" spans="1:4" x14ac:dyDescent="0.25">
      <c r="A16" t="s">
        <v>109</v>
      </c>
      <c r="B16" s="3">
        <v>44.857142857142854</v>
      </c>
      <c r="C16" s="3">
        <v>57.285714285714285</v>
      </c>
      <c r="D16" s="3">
        <v>-508</v>
      </c>
    </row>
    <row r="17" spans="1:4" x14ac:dyDescent="0.25">
      <c r="A17" t="s">
        <v>21</v>
      </c>
      <c r="B17" s="3">
        <v>42.571428571428569</v>
      </c>
      <c r="C17" s="3">
        <v>71.571428571428569</v>
      </c>
      <c r="D17" s="3">
        <v>3175.5714285714284</v>
      </c>
    </row>
    <row r="18" spans="1:4" x14ac:dyDescent="0.25">
      <c r="A18" t="s">
        <v>91</v>
      </c>
      <c r="B18" s="3">
        <v>42.571428571428569</v>
      </c>
      <c r="C18" s="3">
        <v>53.571428571428569</v>
      </c>
      <c r="D18" s="3">
        <v>1932.8571428571429</v>
      </c>
    </row>
    <row r="19" spans="1:4" x14ac:dyDescent="0.25">
      <c r="A19" t="s">
        <v>37</v>
      </c>
      <c r="B19" s="3">
        <v>42</v>
      </c>
      <c r="C19" s="3">
        <v>63.571428571428569</v>
      </c>
      <c r="D19" s="3">
        <v>1965.4285714285713</v>
      </c>
    </row>
    <row r="20" spans="1:4" x14ac:dyDescent="0.25">
      <c r="A20" t="s">
        <v>119</v>
      </c>
      <c r="B20" s="3">
        <v>37.142857142857146</v>
      </c>
      <c r="C20" s="3">
        <v>46.714285714285715</v>
      </c>
      <c r="D20" s="3">
        <v>-2481</v>
      </c>
    </row>
    <row r="21" spans="1:4" x14ac:dyDescent="0.25">
      <c r="A21" t="s">
        <v>69</v>
      </c>
      <c r="B21" s="3">
        <v>22.142857142857142</v>
      </c>
      <c r="C21" s="3">
        <v>27.142857142857142</v>
      </c>
      <c r="D21" s="3">
        <v>847.85714285714289</v>
      </c>
    </row>
    <row r="22" spans="1:4" x14ac:dyDescent="0.25">
      <c r="A22" t="s">
        <v>73</v>
      </c>
      <c r="B22" s="3">
        <v>14.285714285714286</v>
      </c>
      <c r="C22" s="3">
        <v>20.571428571428573</v>
      </c>
      <c r="D22" s="3">
        <v>1336.5714285714287</v>
      </c>
    </row>
    <row r="23" spans="1:4" x14ac:dyDescent="0.25">
      <c r="A23" t="s">
        <v>63</v>
      </c>
      <c r="B23" s="3">
        <v>12.428571428571429</v>
      </c>
      <c r="C23" s="3">
        <v>28.714285714285715</v>
      </c>
      <c r="D23" s="3">
        <v>-73.857142857142861</v>
      </c>
    </row>
    <row r="24" spans="1:4" x14ac:dyDescent="0.25">
      <c r="A24" t="s">
        <v>87</v>
      </c>
      <c r="B24" s="3">
        <v>10.571428571428571</v>
      </c>
      <c r="C24" s="3">
        <v>37.714285714285715</v>
      </c>
      <c r="D24" s="3">
        <v>-1645.2857142857142</v>
      </c>
    </row>
    <row r="25" spans="1:4" x14ac:dyDescent="0.25">
      <c r="A25" t="s">
        <v>41</v>
      </c>
      <c r="B25" s="3">
        <v>10.142857142857142</v>
      </c>
      <c r="C25" s="3">
        <v>12.571428571428571</v>
      </c>
      <c r="D25" s="3">
        <v>637.71428571428567</v>
      </c>
    </row>
    <row r="26" spans="1:4" x14ac:dyDescent="0.25">
      <c r="A26" t="s">
        <v>51</v>
      </c>
      <c r="B26" s="3">
        <v>8.5714285714285712</v>
      </c>
      <c r="C26" s="3">
        <v>19</v>
      </c>
      <c r="D26" s="3">
        <v>113.42857142857143</v>
      </c>
    </row>
    <row r="27" spans="1:4" x14ac:dyDescent="0.25">
      <c r="A27" t="s">
        <v>105</v>
      </c>
      <c r="B27" s="3">
        <v>6.8571428571428568</v>
      </c>
      <c r="C27" s="3">
        <v>5.8571428571428568</v>
      </c>
      <c r="D27" s="3">
        <v>260</v>
      </c>
    </row>
    <row r="28" spans="1:4" x14ac:dyDescent="0.25">
      <c r="A28" t="s">
        <v>39</v>
      </c>
      <c r="B28" s="3">
        <v>6</v>
      </c>
      <c r="C28" s="3">
        <v>4.4285714285714288</v>
      </c>
      <c r="D28" s="3">
        <v>139.42857142857142</v>
      </c>
    </row>
    <row r="29" spans="1:4" x14ac:dyDescent="0.25">
      <c r="A29" t="s">
        <v>79</v>
      </c>
      <c r="B29" s="3">
        <v>5.1428571428571432</v>
      </c>
      <c r="C29" s="3">
        <v>2</v>
      </c>
      <c r="D29" s="3">
        <v>609.28571428571433</v>
      </c>
    </row>
    <row r="30" spans="1:4" x14ac:dyDescent="0.25">
      <c r="A30" t="s">
        <v>31</v>
      </c>
      <c r="B30" s="3">
        <v>4.8571428571428568</v>
      </c>
      <c r="C30" s="3">
        <v>11.571428571428571</v>
      </c>
      <c r="D30" s="3">
        <v>299</v>
      </c>
    </row>
    <row r="31" spans="1:4" x14ac:dyDescent="0.25">
      <c r="A31" t="s">
        <v>45</v>
      </c>
      <c r="B31" s="3">
        <v>4.7142857142857144</v>
      </c>
      <c r="C31" s="3">
        <v>15.857142857142858</v>
      </c>
      <c r="D31" s="3">
        <v>497.28571428571428</v>
      </c>
    </row>
    <row r="32" spans="1:4" x14ac:dyDescent="0.25">
      <c r="A32" t="s">
        <v>117</v>
      </c>
      <c r="B32" s="3">
        <v>4.4285714285714288</v>
      </c>
      <c r="C32" s="3">
        <v>4.1428571428571432</v>
      </c>
      <c r="D32" s="3">
        <v>645.57142857142856</v>
      </c>
    </row>
    <row r="33" spans="1:4" x14ac:dyDescent="0.25">
      <c r="A33" t="s">
        <v>53</v>
      </c>
      <c r="B33" s="3">
        <v>3.7142857142857144</v>
      </c>
      <c r="C33" s="3">
        <v>3.8571428571428572</v>
      </c>
      <c r="D33" s="3">
        <v>84.285714285714292</v>
      </c>
    </row>
    <row r="34" spans="1:4" x14ac:dyDescent="0.25">
      <c r="A34" t="s">
        <v>99</v>
      </c>
      <c r="B34" s="3">
        <v>3.5714285714285716</v>
      </c>
      <c r="C34" s="3">
        <v>8.2857142857142865</v>
      </c>
      <c r="D34" s="3">
        <v>399.14285714285717</v>
      </c>
    </row>
    <row r="35" spans="1:4" x14ac:dyDescent="0.25">
      <c r="A35" t="s">
        <v>43</v>
      </c>
      <c r="B35" s="3">
        <v>2.8571428571428572</v>
      </c>
      <c r="C35" s="3">
        <v>-11.714285714285714</v>
      </c>
      <c r="D35" s="3">
        <v>4809.7142857142853</v>
      </c>
    </row>
    <row r="36" spans="1:4" x14ac:dyDescent="0.25">
      <c r="A36" t="s">
        <v>65</v>
      </c>
      <c r="B36" s="3">
        <v>2.1428571428571428</v>
      </c>
      <c r="C36" s="3">
        <v>2.5714285714285716</v>
      </c>
      <c r="D36" s="3">
        <v>18.857142857142858</v>
      </c>
    </row>
    <row r="37" spans="1:4" x14ac:dyDescent="0.25">
      <c r="A37" t="s">
        <v>17</v>
      </c>
      <c r="B37" s="3">
        <v>2</v>
      </c>
      <c r="C37" s="3">
        <v>3</v>
      </c>
      <c r="D37" s="3">
        <v>108.71428571428571</v>
      </c>
    </row>
    <row r="38" spans="1:4" x14ac:dyDescent="0.25">
      <c r="A38" t="s">
        <v>71</v>
      </c>
      <c r="B38" s="3">
        <v>1.5714285714285714</v>
      </c>
      <c r="C38" s="3">
        <v>2.8571428571428572</v>
      </c>
      <c r="D38" s="3">
        <v>325.28571428571428</v>
      </c>
    </row>
    <row r="39" spans="1:4" x14ac:dyDescent="0.25">
      <c r="A39" t="s">
        <v>89</v>
      </c>
      <c r="B39" s="3">
        <v>1.4285714285714286</v>
      </c>
      <c r="C39" s="3">
        <v>4.2857142857142856</v>
      </c>
      <c r="D39" s="3">
        <v>-109.71428571428571</v>
      </c>
    </row>
    <row r="40" spans="1:4" x14ac:dyDescent="0.25">
      <c r="A40" t="s">
        <v>61</v>
      </c>
      <c r="B40" s="3">
        <v>1.4285714285714286</v>
      </c>
      <c r="C40" s="3">
        <v>15.714285714285714</v>
      </c>
      <c r="D40" s="3">
        <v>454</v>
      </c>
    </row>
    <row r="41" spans="1:4" x14ac:dyDescent="0.25">
      <c r="A41" t="s">
        <v>33</v>
      </c>
      <c r="B41" s="3">
        <v>1</v>
      </c>
      <c r="C41" s="3">
        <v>-13.142857142857142</v>
      </c>
      <c r="D41" s="3">
        <v>-2098.5714285714284</v>
      </c>
    </row>
    <row r="42" spans="1:4" x14ac:dyDescent="0.25">
      <c r="A42" t="s">
        <v>115</v>
      </c>
      <c r="B42" s="3">
        <v>0.5714285714285714</v>
      </c>
      <c r="C42" s="3">
        <v>-1.1428571428571428</v>
      </c>
      <c r="D42" s="3">
        <v>-309.57142857142856</v>
      </c>
    </row>
    <row r="43" spans="1:4" x14ac:dyDescent="0.25">
      <c r="A43" t="s">
        <v>67</v>
      </c>
      <c r="B43" s="3">
        <v>0.42857142857142855</v>
      </c>
      <c r="C43" s="3">
        <v>-4</v>
      </c>
      <c r="D43" s="3">
        <v>-262.14285714285717</v>
      </c>
    </row>
    <row r="44" spans="1:4" x14ac:dyDescent="0.25">
      <c r="A44" t="s">
        <v>23</v>
      </c>
      <c r="B44" s="3">
        <v>-0.7142857142857143</v>
      </c>
      <c r="C44" s="3">
        <v>2.5714285714285716</v>
      </c>
      <c r="D44" s="3">
        <v>333</v>
      </c>
    </row>
    <row r="45" spans="1:4" x14ac:dyDescent="0.25">
      <c r="A45" t="s">
        <v>113</v>
      </c>
      <c r="B45" s="3">
        <v>-1</v>
      </c>
      <c r="C45" s="3">
        <v>0</v>
      </c>
      <c r="D45" s="3">
        <v>-80.428571428571431</v>
      </c>
    </row>
    <row r="46" spans="1:4" x14ac:dyDescent="0.25">
      <c r="A46" t="s">
        <v>47</v>
      </c>
      <c r="B46" s="3">
        <v>-1</v>
      </c>
      <c r="C46" s="3">
        <v>-0.5714285714285714</v>
      </c>
      <c r="D46" s="3">
        <v>-338.42857142857144</v>
      </c>
    </row>
    <row r="47" spans="1:4" x14ac:dyDescent="0.25">
      <c r="A47" t="s">
        <v>85</v>
      </c>
      <c r="B47" s="3">
        <v>-1</v>
      </c>
      <c r="C47" s="3">
        <v>1</v>
      </c>
      <c r="D47" s="3">
        <v>-84</v>
      </c>
    </row>
    <row r="48" spans="1:4" x14ac:dyDescent="0.25">
      <c r="A48" t="s">
        <v>49</v>
      </c>
      <c r="B48" s="3">
        <v>-1.1428571428571428</v>
      </c>
      <c r="C48" s="3">
        <v>-3.2857142857142856</v>
      </c>
      <c r="D48" s="3">
        <v>-222.14285714285714</v>
      </c>
    </row>
    <row r="49" spans="1:4" x14ac:dyDescent="0.25">
      <c r="A49" t="s">
        <v>19</v>
      </c>
      <c r="B49" s="3">
        <v>-3.4285714285714284</v>
      </c>
      <c r="C49" s="3">
        <v>-14</v>
      </c>
      <c r="D49" s="3">
        <v>-415.28571428571428</v>
      </c>
    </row>
    <row r="50" spans="1:4" x14ac:dyDescent="0.25">
      <c r="A50" t="s">
        <v>95</v>
      </c>
      <c r="B50" s="3">
        <v>-7.8571428571428568</v>
      </c>
      <c r="C50" s="3">
        <v>-23.857142857142858</v>
      </c>
      <c r="D50" s="3">
        <v>-1252.1428571428571</v>
      </c>
    </row>
    <row r="51" spans="1:4" x14ac:dyDescent="0.25">
      <c r="A51" t="s">
        <v>57</v>
      </c>
      <c r="B51" s="3">
        <v>-10.571428571428571</v>
      </c>
      <c r="C51" s="3">
        <v>-25.428571428571427</v>
      </c>
      <c r="D51" s="3">
        <v>-3762</v>
      </c>
    </row>
    <row r="52" spans="1:4" x14ac:dyDescent="0.25">
      <c r="A52" t="s">
        <v>93</v>
      </c>
      <c r="B52" s="3">
        <v>-51</v>
      </c>
      <c r="C52" s="3">
        <v>-88.857142857142861</v>
      </c>
      <c r="D52" s="3">
        <v>-4359.4285714285716</v>
      </c>
    </row>
    <row r="53" spans="1:4" x14ac:dyDescent="0.25">
      <c r="A53" t="s">
        <v>59</v>
      </c>
      <c r="B53" s="3">
        <v>-117.14285714285714</v>
      </c>
      <c r="C53" s="3">
        <v>-295</v>
      </c>
      <c r="D53" s="3">
        <v>-20298.714285714286</v>
      </c>
    </row>
    <row r="54" spans="1:4" x14ac:dyDescent="0.25">
      <c r="A54" t="s">
        <v>77</v>
      </c>
      <c r="B54" s="3">
        <v>-119.71428571428571</v>
      </c>
      <c r="C54" s="3">
        <v>-228.71428571428572</v>
      </c>
      <c r="D54" s="3">
        <v>-14801.142857142857</v>
      </c>
    </row>
    <row r="55" spans="1:4" x14ac:dyDescent="0.25">
      <c r="A55" t="s">
        <v>29</v>
      </c>
      <c r="B55" s="3">
        <v>-167.71428571428572</v>
      </c>
      <c r="C55" s="3">
        <v>-275.71428571428572</v>
      </c>
      <c r="D55" s="3">
        <v>-19273.714285714286</v>
      </c>
    </row>
    <row r="56" spans="1:4" x14ac:dyDescent="0.25">
      <c r="A56" t="s">
        <v>81</v>
      </c>
      <c r="B56" s="3">
        <v>-226</v>
      </c>
      <c r="C56" s="3">
        <v>-343.85714285714283</v>
      </c>
      <c r="D56" s="3">
        <v>-26826</v>
      </c>
    </row>
    <row r="57" spans="1:4" x14ac:dyDescent="0.25">
      <c r="A57" t="s">
        <v>128</v>
      </c>
      <c r="B57" s="3">
        <v>40.156410256410254</v>
      </c>
      <c r="C57" s="3">
        <v>51.692307692307693</v>
      </c>
      <c r="D57" s="3">
        <v>1487.9461538461539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F10" sqref="F10"/>
    </sheetView>
  </sheetViews>
  <sheetFormatPr defaultRowHeight="15" x14ac:dyDescent="0.25"/>
  <cols>
    <col min="1" max="1" width="11.28515625" bestFit="1" customWidth="1"/>
    <col min="2" max="2" width="23.85546875" bestFit="1" customWidth="1"/>
    <col min="3" max="3" width="25.28515625" bestFit="1" customWidth="1"/>
    <col min="4" max="4" width="18.28515625" bestFit="1" customWidth="1"/>
  </cols>
  <sheetData>
    <row r="1" spans="1:4" x14ac:dyDescent="0.25">
      <c r="A1" s="4" t="s">
        <v>2</v>
      </c>
      <c r="B1" s="4" t="s">
        <v>130</v>
      </c>
      <c r="C1" s="4" t="s">
        <v>131</v>
      </c>
      <c r="D1" s="4" t="s">
        <v>132</v>
      </c>
    </row>
    <row r="2" spans="1:4" x14ac:dyDescent="0.25">
      <c r="A2" t="s">
        <v>35</v>
      </c>
      <c r="B2" s="6">
        <v>353.28571428571428</v>
      </c>
      <c r="C2" s="6">
        <v>658.28571428571433</v>
      </c>
      <c r="D2" s="6">
        <v>60497.142857142855</v>
      </c>
    </row>
    <row r="3" spans="1:4" x14ac:dyDescent="0.25">
      <c r="A3" t="s">
        <v>107</v>
      </c>
      <c r="B3" s="6">
        <v>316.84848484848487</v>
      </c>
      <c r="C3" s="6">
        <v>408.18181818181819</v>
      </c>
      <c r="D3" s="6">
        <v>11753.30303030303</v>
      </c>
    </row>
    <row r="4" spans="1:4" x14ac:dyDescent="0.25">
      <c r="A4" t="s">
        <v>83</v>
      </c>
      <c r="B4" s="6">
        <v>173</v>
      </c>
      <c r="C4" s="6">
        <v>299.57142857142856</v>
      </c>
      <c r="D4" s="6">
        <v>10326.285714285714</v>
      </c>
    </row>
    <row r="5" spans="1:4" x14ac:dyDescent="0.25">
      <c r="A5" t="s">
        <v>55</v>
      </c>
      <c r="B5" s="6">
        <v>116.71428571428571</v>
      </c>
      <c r="C5" s="6">
        <v>185.14285714285714</v>
      </c>
      <c r="D5" s="6">
        <v>7227.4285714285716</v>
      </c>
    </row>
    <row r="6" spans="1:4" x14ac:dyDescent="0.25">
      <c r="A6" t="s">
        <v>97</v>
      </c>
      <c r="B6" s="6">
        <v>113.85714285714286</v>
      </c>
      <c r="C6" s="6">
        <v>211.85714285714286</v>
      </c>
      <c r="D6" s="6">
        <v>9498.1428571428569</v>
      </c>
    </row>
    <row r="7" spans="1:4" x14ac:dyDescent="0.25">
      <c r="A7" t="s">
        <v>27</v>
      </c>
      <c r="B7" s="6">
        <v>84.571428571428569</v>
      </c>
      <c r="C7" s="6">
        <v>82.142857142857139</v>
      </c>
      <c r="D7" s="6">
        <v>1841</v>
      </c>
    </row>
    <row r="8" spans="1:4" x14ac:dyDescent="0.25">
      <c r="A8" t="s">
        <v>25</v>
      </c>
      <c r="B8" s="6">
        <v>66.714285714285708</v>
      </c>
      <c r="C8" s="6">
        <v>29.714285714285715</v>
      </c>
      <c r="D8" s="6">
        <v>-2919.8571428571427</v>
      </c>
    </row>
    <row r="9" spans="1:4" x14ac:dyDescent="0.25">
      <c r="A9" t="s">
        <v>111</v>
      </c>
      <c r="B9" s="6">
        <v>56</v>
      </c>
      <c r="C9" s="6">
        <v>64.285714285714292</v>
      </c>
      <c r="D9" s="6">
        <v>2315.5714285714284</v>
      </c>
    </row>
    <row r="10" spans="1:4" x14ac:dyDescent="0.25">
      <c r="A10" t="s">
        <v>75</v>
      </c>
      <c r="B10" s="6">
        <v>54.714285714285715</v>
      </c>
      <c r="C10" s="6">
        <v>89.714285714285708</v>
      </c>
      <c r="D10" s="6">
        <v>15536.857142857143</v>
      </c>
    </row>
    <row r="11" spans="1:4" x14ac:dyDescent="0.25">
      <c r="A11" t="s">
        <v>101</v>
      </c>
      <c r="B11" s="6">
        <v>48</v>
      </c>
      <c r="C11" s="6">
        <v>79.428571428571431</v>
      </c>
      <c r="D11" s="6">
        <v>2985</v>
      </c>
    </row>
    <row r="12" spans="1:4" x14ac:dyDescent="0.25">
      <c r="A12" t="s">
        <v>103</v>
      </c>
      <c r="B12" s="6">
        <v>45</v>
      </c>
      <c r="C12" s="6">
        <v>58.428571428571431</v>
      </c>
      <c r="D12" s="6">
        <v>392.42857142857144</v>
      </c>
    </row>
    <row r="13" spans="1:4" x14ac:dyDescent="0.25">
      <c r="A13" t="s">
        <v>109</v>
      </c>
      <c r="B13" s="6">
        <v>44.857142857142854</v>
      </c>
      <c r="C13" s="6">
        <v>57.285714285714285</v>
      </c>
      <c r="D13" s="6">
        <v>-508</v>
      </c>
    </row>
    <row r="14" spans="1:4" x14ac:dyDescent="0.25">
      <c r="A14" t="s">
        <v>21</v>
      </c>
      <c r="B14" s="6">
        <v>42.571428571428569</v>
      </c>
      <c r="C14" s="6">
        <v>71.571428571428569</v>
      </c>
      <c r="D14" s="6">
        <v>3175.5714285714284</v>
      </c>
    </row>
    <row r="15" spans="1:4" x14ac:dyDescent="0.25">
      <c r="A15" t="s">
        <v>91</v>
      </c>
      <c r="B15" s="6">
        <v>42.571428571428569</v>
      </c>
      <c r="C15" s="6">
        <v>53.571428571428569</v>
      </c>
      <c r="D15" s="6">
        <v>1932.8571428571429</v>
      </c>
    </row>
    <row r="16" spans="1:4" x14ac:dyDescent="0.25">
      <c r="A16" t="s">
        <v>37</v>
      </c>
      <c r="B16" s="6">
        <v>42</v>
      </c>
      <c r="C16" s="6">
        <v>63.571428571428569</v>
      </c>
      <c r="D16" s="6">
        <v>1965.4285714285713</v>
      </c>
    </row>
    <row r="17" spans="1:4" x14ac:dyDescent="0.25">
      <c r="A17" t="s">
        <v>119</v>
      </c>
      <c r="B17" s="6">
        <v>37.142857142857146</v>
      </c>
      <c r="C17" s="6">
        <v>46.714285714285715</v>
      </c>
      <c r="D17" s="6">
        <v>-2481</v>
      </c>
    </row>
    <row r="18" spans="1:4" x14ac:dyDescent="0.25">
      <c r="A18" t="s">
        <v>69</v>
      </c>
      <c r="B18" s="6">
        <v>22.142857142857142</v>
      </c>
      <c r="C18" s="6">
        <v>27.142857142857142</v>
      </c>
      <c r="D18" s="6">
        <v>847.85714285714289</v>
      </c>
    </row>
    <row r="19" spans="1:4" x14ac:dyDescent="0.25">
      <c r="A19" t="s">
        <v>73</v>
      </c>
      <c r="B19" s="6">
        <v>14.285714285714286</v>
      </c>
      <c r="C19" s="6">
        <v>20.571428571428573</v>
      </c>
      <c r="D19" s="6">
        <v>1336.5714285714287</v>
      </c>
    </row>
    <row r="20" spans="1:4" x14ac:dyDescent="0.25">
      <c r="A20" t="s">
        <v>63</v>
      </c>
      <c r="B20" s="6">
        <v>12.428571428571429</v>
      </c>
      <c r="C20" s="6">
        <v>28.714285714285715</v>
      </c>
      <c r="D20" s="6">
        <v>-73.857142857142861</v>
      </c>
    </row>
    <row r="21" spans="1:4" x14ac:dyDescent="0.25">
      <c r="A21" t="s">
        <v>87</v>
      </c>
      <c r="B21" s="6">
        <v>10.571428571428571</v>
      </c>
      <c r="C21" s="6">
        <v>37.714285714285715</v>
      </c>
      <c r="D21" s="6">
        <v>-1645.2857142857142</v>
      </c>
    </row>
    <row r="22" spans="1:4" x14ac:dyDescent="0.25">
      <c r="A22" t="s">
        <v>41</v>
      </c>
      <c r="B22" s="6">
        <v>10.142857142857142</v>
      </c>
      <c r="C22" s="6">
        <v>12.571428571428571</v>
      </c>
      <c r="D22" s="6">
        <v>637.71428571428567</v>
      </c>
    </row>
    <row r="23" spans="1:4" x14ac:dyDescent="0.25">
      <c r="A23" t="s">
        <v>51</v>
      </c>
      <c r="B23" s="6">
        <v>8.5714285714285712</v>
      </c>
      <c r="C23" s="6">
        <v>19</v>
      </c>
      <c r="D23" s="6">
        <v>113.42857142857143</v>
      </c>
    </row>
    <row r="24" spans="1:4" x14ac:dyDescent="0.25">
      <c r="A24" t="s">
        <v>105</v>
      </c>
      <c r="B24" s="6">
        <v>6.8571428571428568</v>
      </c>
      <c r="C24" s="6">
        <v>5.8571428571428568</v>
      </c>
      <c r="D24" s="6">
        <v>260</v>
      </c>
    </row>
    <row r="25" spans="1:4" x14ac:dyDescent="0.25">
      <c r="A25" t="s">
        <v>39</v>
      </c>
      <c r="B25" s="6">
        <v>6</v>
      </c>
      <c r="C25" s="6">
        <v>4.4285714285714288</v>
      </c>
      <c r="D25" s="6">
        <v>139.42857142857142</v>
      </c>
    </row>
    <row r="26" spans="1:4" x14ac:dyDescent="0.25">
      <c r="A26" t="s">
        <v>79</v>
      </c>
      <c r="B26" s="6">
        <v>5.1428571428571432</v>
      </c>
      <c r="C26" s="6">
        <v>2</v>
      </c>
      <c r="D26" s="6">
        <v>609.28571428571433</v>
      </c>
    </row>
    <row r="27" spans="1:4" x14ac:dyDescent="0.25">
      <c r="A27" t="s">
        <v>31</v>
      </c>
      <c r="B27" s="6">
        <v>4.8571428571428568</v>
      </c>
      <c r="C27" s="6">
        <v>11.571428571428571</v>
      </c>
      <c r="D27" s="6">
        <v>299</v>
      </c>
    </row>
    <row r="28" spans="1:4" x14ac:dyDescent="0.25">
      <c r="A28" t="s">
        <v>45</v>
      </c>
      <c r="B28" s="6">
        <v>4.7142857142857144</v>
      </c>
      <c r="C28" s="6">
        <v>15.857142857142858</v>
      </c>
      <c r="D28" s="6">
        <v>497.28571428571428</v>
      </c>
    </row>
    <row r="29" spans="1:4" x14ac:dyDescent="0.25">
      <c r="A29" t="s">
        <v>117</v>
      </c>
      <c r="B29" s="6">
        <v>4.4285714285714288</v>
      </c>
      <c r="C29" s="6">
        <v>4.1428571428571432</v>
      </c>
      <c r="D29" s="6">
        <v>645.57142857142856</v>
      </c>
    </row>
    <row r="30" spans="1:4" x14ac:dyDescent="0.25">
      <c r="A30" t="s">
        <v>53</v>
      </c>
      <c r="B30" s="6">
        <v>3.7142857142857144</v>
      </c>
      <c r="C30" s="6">
        <v>3.8571428571428572</v>
      </c>
      <c r="D30" s="6">
        <v>84.285714285714292</v>
      </c>
    </row>
    <row r="31" spans="1:4" x14ac:dyDescent="0.25">
      <c r="A31" t="s">
        <v>99</v>
      </c>
      <c r="B31" s="6">
        <v>3.5714285714285716</v>
      </c>
      <c r="C31" s="6">
        <v>8.2857142857142865</v>
      </c>
      <c r="D31" s="6">
        <v>399.14285714285717</v>
      </c>
    </row>
    <row r="32" spans="1:4" x14ac:dyDescent="0.25">
      <c r="A32" t="s">
        <v>43</v>
      </c>
      <c r="B32" s="6">
        <v>2.8571428571428572</v>
      </c>
      <c r="C32" s="6">
        <v>-11.714285714285714</v>
      </c>
      <c r="D32" s="6">
        <v>4809.7142857142853</v>
      </c>
    </row>
    <row r="33" spans="1:4" x14ac:dyDescent="0.25">
      <c r="A33" t="s">
        <v>65</v>
      </c>
      <c r="B33" s="6">
        <v>2.1428571428571428</v>
      </c>
      <c r="C33" s="6">
        <v>2.5714285714285716</v>
      </c>
      <c r="D33" s="6">
        <v>18.857142857142858</v>
      </c>
    </row>
    <row r="34" spans="1:4" x14ac:dyDescent="0.25">
      <c r="A34" t="s">
        <v>17</v>
      </c>
      <c r="B34" s="6">
        <v>2</v>
      </c>
      <c r="C34" s="6">
        <v>3</v>
      </c>
      <c r="D34" s="6">
        <v>108.71428571428571</v>
      </c>
    </row>
    <row r="35" spans="1:4" x14ac:dyDescent="0.25">
      <c r="A35" t="s">
        <v>71</v>
      </c>
      <c r="B35" s="6">
        <v>1.5714285714285714</v>
      </c>
      <c r="C35" s="6">
        <v>2.8571428571428572</v>
      </c>
      <c r="D35" s="6">
        <v>325.28571428571428</v>
      </c>
    </row>
    <row r="36" spans="1:4" x14ac:dyDescent="0.25">
      <c r="A36" t="s">
        <v>89</v>
      </c>
      <c r="B36" s="6">
        <v>1.4285714285714286</v>
      </c>
      <c r="C36" s="6">
        <v>4.2857142857142856</v>
      </c>
      <c r="D36" s="6">
        <v>-109.71428571428571</v>
      </c>
    </row>
    <row r="37" spans="1:4" x14ac:dyDescent="0.25">
      <c r="A37" t="s">
        <v>61</v>
      </c>
      <c r="B37" s="6">
        <v>1.4285714285714286</v>
      </c>
      <c r="C37" s="6">
        <v>15.714285714285714</v>
      </c>
      <c r="D37" s="6">
        <v>454</v>
      </c>
    </row>
    <row r="38" spans="1:4" x14ac:dyDescent="0.25">
      <c r="A38" t="s">
        <v>33</v>
      </c>
      <c r="B38" s="6">
        <v>1</v>
      </c>
      <c r="C38" s="6">
        <v>-13.142857142857142</v>
      </c>
      <c r="D38" s="6">
        <v>-2098.5714285714284</v>
      </c>
    </row>
    <row r="39" spans="1:4" x14ac:dyDescent="0.25">
      <c r="A39" t="s">
        <v>115</v>
      </c>
      <c r="B39" s="6">
        <v>0.5714285714285714</v>
      </c>
      <c r="C39" s="6">
        <v>-1.1428571428571428</v>
      </c>
      <c r="D39" s="6">
        <v>-309.57142857142856</v>
      </c>
    </row>
    <row r="40" spans="1:4" x14ac:dyDescent="0.25">
      <c r="A40" t="s">
        <v>67</v>
      </c>
      <c r="B40" s="6">
        <v>0.42857142857142855</v>
      </c>
      <c r="C40" s="6">
        <v>-4</v>
      </c>
      <c r="D40" s="6">
        <v>-262.14285714285717</v>
      </c>
    </row>
    <row r="41" spans="1:4" x14ac:dyDescent="0.25">
      <c r="A41" t="s">
        <v>23</v>
      </c>
      <c r="B41" s="6">
        <v>-0.7142857142857143</v>
      </c>
      <c r="C41" s="6">
        <v>2.5714285714285716</v>
      </c>
      <c r="D41" s="6">
        <v>333</v>
      </c>
    </row>
    <row r="42" spans="1:4" x14ac:dyDescent="0.25">
      <c r="A42" t="s">
        <v>113</v>
      </c>
      <c r="B42" s="6">
        <v>-1</v>
      </c>
      <c r="C42" s="6">
        <v>0</v>
      </c>
      <c r="D42" s="6">
        <v>-80.428571428571431</v>
      </c>
    </row>
    <row r="43" spans="1:4" x14ac:dyDescent="0.25">
      <c r="A43" t="s">
        <v>47</v>
      </c>
      <c r="B43" s="6">
        <v>-1</v>
      </c>
      <c r="C43" s="6">
        <v>-0.5714285714285714</v>
      </c>
      <c r="D43" s="6">
        <v>-338.42857142857144</v>
      </c>
    </row>
    <row r="44" spans="1:4" x14ac:dyDescent="0.25">
      <c r="A44" t="s">
        <v>85</v>
      </c>
      <c r="B44" s="6">
        <v>-1</v>
      </c>
      <c r="C44" s="6">
        <v>1</v>
      </c>
      <c r="D44" s="6">
        <v>-84</v>
      </c>
    </row>
    <row r="45" spans="1:4" x14ac:dyDescent="0.25">
      <c r="A45" t="s">
        <v>49</v>
      </c>
      <c r="B45" s="6">
        <v>-1.1428571428571428</v>
      </c>
      <c r="C45" s="6">
        <v>-3.2857142857142856</v>
      </c>
      <c r="D45" s="6">
        <v>-222.14285714285714</v>
      </c>
    </row>
    <row r="46" spans="1:4" x14ac:dyDescent="0.25">
      <c r="A46" t="s">
        <v>19</v>
      </c>
      <c r="B46" s="6">
        <v>-3.4285714285714284</v>
      </c>
      <c r="C46" s="6">
        <v>-14</v>
      </c>
      <c r="D46" s="6">
        <v>-415.28571428571428</v>
      </c>
    </row>
    <row r="47" spans="1:4" x14ac:dyDescent="0.25">
      <c r="A47" t="s">
        <v>95</v>
      </c>
      <c r="B47" s="6">
        <v>-7.8571428571428568</v>
      </c>
      <c r="C47" s="6">
        <v>-23.857142857142858</v>
      </c>
      <c r="D47" s="6">
        <v>-1252.1428571428571</v>
      </c>
    </row>
    <row r="48" spans="1:4" x14ac:dyDescent="0.25">
      <c r="A48" t="s">
        <v>57</v>
      </c>
      <c r="B48" s="6">
        <v>-10.571428571428571</v>
      </c>
      <c r="C48" s="6">
        <v>-25.428571428571427</v>
      </c>
      <c r="D48" s="6">
        <v>-3762</v>
      </c>
    </row>
    <row r="49" spans="1:4" x14ac:dyDescent="0.25">
      <c r="A49" t="s">
        <v>93</v>
      </c>
      <c r="B49" s="6">
        <v>-51</v>
      </c>
      <c r="C49" s="6">
        <v>-88.857142857142861</v>
      </c>
      <c r="D49" s="6">
        <v>-4359.4285714285716</v>
      </c>
    </row>
    <row r="50" spans="1:4" x14ac:dyDescent="0.25">
      <c r="A50" t="s">
        <v>59</v>
      </c>
      <c r="B50" s="6">
        <v>-117.14285714285714</v>
      </c>
      <c r="C50" s="6">
        <v>-295</v>
      </c>
      <c r="D50" s="6">
        <v>-20298.714285714286</v>
      </c>
    </row>
    <row r="51" spans="1:4" x14ac:dyDescent="0.25">
      <c r="A51" t="s">
        <v>77</v>
      </c>
      <c r="B51" s="6">
        <v>-119.71428571428571</v>
      </c>
      <c r="C51" s="6">
        <v>-228.71428571428572</v>
      </c>
      <c r="D51" s="6">
        <v>-14801.142857142857</v>
      </c>
    </row>
    <row r="52" spans="1:4" x14ac:dyDescent="0.25">
      <c r="A52" t="s">
        <v>29</v>
      </c>
      <c r="B52" s="6">
        <v>-167.71428571428572</v>
      </c>
      <c r="C52" s="6">
        <v>-275.71428571428572</v>
      </c>
      <c r="D52" s="6">
        <v>-19273.714285714286</v>
      </c>
    </row>
    <row r="53" spans="1:4" x14ac:dyDescent="0.25">
      <c r="A53" t="s">
        <v>81</v>
      </c>
      <c r="B53" s="6">
        <v>-226</v>
      </c>
      <c r="C53" s="6">
        <v>-343.85714285714283</v>
      </c>
      <c r="D53" s="6">
        <v>-26826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G1" sqref="G1:J7"/>
    </sheetView>
  </sheetViews>
  <sheetFormatPr defaultRowHeight="15" x14ac:dyDescent="0.25"/>
  <cols>
    <col min="1" max="1" width="9.140625" style="7"/>
    <col min="2" max="2" width="9.140625" style="7" customWidth="1"/>
    <col min="3" max="16384" width="9.140625" style="7"/>
  </cols>
  <sheetData>
    <row r="1" spans="1:10" x14ac:dyDescent="0.25">
      <c r="A1" s="9" t="s">
        <v>159</v>
      </c>
      <c r="B1" s="9"/>
      <c r="C1" s="9"/>
      <c r="D1" s="9"/>
      <c r="G1" s="9" t="s">
        <v>160</v>
      </c>
      <c r="H1" s="9"/>
      <c r="I1" s="9"/>
      <c r="J1" s="9"/>
    </row>
    <row r="2" spans="1:10" s="8" customFormat="1" ht="105" x14ac:dyDescent="0.25">
      <c r="A2" s="10" t="s">
        <v>2</v>
      </c>
      <c r="B2" s="10" t="s">
        <v>141</v>
      </c>
      <c r="C2" s="10" t="s">
        <v>142</v>
      </c>
      <c r="D2" s="10" t="s">
        <v>143</v>
      </c>
      <c r="G2" s="10" t="s">
        <v>2</v>
      </c>
      <c r="H2" s="10" t="s">
        <v>130</v>
      </c>
      <c r="I2" s="10" t="s">
        <v>131</v>
      </c>
      <c r="J2" s="10" t="s">
        <v>132</v>
      </c>
    </row>
    <row r="3" spans="1:10" x14ac:dyDescent="0.25">
      <c r="A3" s="11" t="s">
        <v>35</v>
      </c>
      <c r="B3" s="12">
        <v>353.28571428571428</v>
      </c>
      <c r="C3" s="12">
        <v>658.28571428571433</v>
      </c>
      <c r="D3" s="12">
        <v>60497.142857142855</v>
      </c>
      <c r="G3" s="11" t="s">
        <v>93</v>
      </c>
      <c r="H3" s="12">
        <v>-51</v>
      </c>
      <c r="I3" s="12">
        <v>-88.857142857142861</v>
      </c>
      <c r="J3" s="12">
        <v>-4359.4285714285716</v>
      </c>
    </row>
    <row r="4" spans="1:10" x14ac:dyDescent="0.25">
      <c r="A4" s="11" t="s">
        <v>107</v>
      </c>
      <c r="B4" s="12">
        <v>316.84848484848487</v>
      </c>
      <c r="C4" s="12">
        <v>408.18181818181819</v>
      </c>
      <c r="D4" s="12">
        <v>11753.30303030303</v>
      </c>
      <c r="G4" s="11" t="s">
        <v>59</v>
      </c>
      <c r="H4" s="12">
        <v>-117.14285714285714</v>
      </c>
      <c r="I4" s="12">
        <v>-295</v>
      </c>
      <c r="J4" s="12">
        <v>-20298.714285714286</v>
      </c>
    </row>
    <row r="5" spans="1:10" x14ac:dyDescent="0.25">
      <c r="A5" s="11" t="s">
        <v>83</v>
      </c>
      <c r="B5" s="12">
        <v>173</v>
      </c>
      <c r="C5" s="12">
        <v>299.57142857142856</v>
      </c>
      <c r="D5" s="12">
        <v>10326.285714285714</v>
      </c>
      <c r="G5" s="11" t="s">
        <v>77</v>
      </c>
      <c r="H5" s="12">
        <v>-119.71428571428571</v>
      </c>
      <c r="I5" s="12">
        <v>-228.71428571428572</v>
      </c>
      <c r="J5" s="12">
        <v>-14801.142857142857</v>
      </c>
    </row>
    <row r="6" spans="1:10" x14ac:dyDescent="0.25">
      <c r="A6" s="11" t="s">
        <v>55</v>
      </c>
      <c r="B6" s="12">
        <v>116.71428571428571</v>
      </c>
      <c r="C6" s="12">
        <v>185.14285714285714</v>
      </c>
      <c r="D6" s="12">
        <v>7227.4285714285716</v>
      </c>
      <c r="G6" s="11" t="s">
        <v>29</v>
      </c>
      <c r="H6" s="12">
        <v>-167.71428571428572</v>
      </c>
      <c r="I6" s="12">
        <v>-275.71428571428572</v>
      </c>
      <c r="J6" s="12">
        <v>-19273.714285714286</v>
      </c>
    </row>
    <row r="7" spans="1:10" x14ac:dyDescent="0.25">
      <c r="A7" s="11" t="s">
        <v>97</v>
      </c>
      <c r="B7" s="12">
        <v>113.85714285714286</v>
      </c>
      <c r="C7" s="12">
        <v>211.85714285714286</v>
      </c>
      <c r="D7" s="12">
        <v>9498.1428571428569</v>
      </c>
      <c r="G7" s="11" t="s">
        <v>81</v>
      </c>
      <c r="H7" s="12">
        <v>-226</v>
      </c>
      <c r="I7" s="12">
        <v>-343.85714285714283</v>
      </c>
      <c r="J7" s="12">
        <v>-26826</v>
      </c>
    </row>
  </sheetData>
  <mergeCells count="2">
    <mergeCell ref="A1:D1"/>
    <mergeCell ref="G1:J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Q2" sqref="Q2"/>
    </sheetView>
  </sheetViews>
  <sheetFormatPr defaultRowHeight="15" x14ac:dyDescent="0.25"/>
  <sheetData>
    <row r="1" spans="1:14" s="2" customFormat="1" ht="120" x14ac:dyDescent="0.25">
      <c r="A1" s="2" t="s">
        <v>133</v>
      </c>
      <c r="B1" s="2" t="s">
        <v>7</v>
      </c>
      <c r="C1" s="2" t="s">
        <v>1</v>
      </c>
      <c r="D1" s="2" t="s">
        <v>2</v>
      </c>
      <c r="E1" s="2" t="s">
        <v>3</v>
      </c>
      <c r="F1" s="2" t="s">
        <v>11</v>
      </c>
      <c r="G1" s="2" t="s">
        <v>12</v>
      </c>
      <c r="H1" s="2" t="s">
        <v>13</v>
      </c>
      <c r="I1" s="2" t="s">
        <v>4</v>
      </c>
      <c r="J1" s="2" t="s">
        <v>5</v>
      </c>
      <c r="K1" s="2" t="s">
        <v>6</v>
      </c>
      <c r="L1" s="2" t="s">
        <v>144</v>
      </c>
      <c r="M1" s="2" t="s">
        <v>145</v>
      </c>
      <c r="N1" s="2" t="s">
        <v>146</v>
      </c>
    </row>
    <row r="2" spans="1:14" x14ac:dyDescent="0.25">
      <c r="A2" t="s">
        <v>134</v>
      </c>
      <c r="B2">
        <v>50</v>
      </c>
      <c r="C2">
        <v>42</v>
      </c>
      <c r="D2" t="s">
        <v>93</v>
      </c>
      <c r="E2" t="s">
        <v>94</v>
      </c>
      <c r="F2">
        <v>257</v>
      </c>
      <c r="G2">
        <v>420</v>
      </c>
      <c r="H2">
        <v>10524</v>
      </c>
      <c r="I2">
        <v>324</v>
      </c>
      <c r="J2">
        <v>518</v>
      </c>
      <c r="K2">
        <v>17057</v>
      </c>
      <c r="L2">
        <f>F2-I2</f>
        <v>-67</v>
      </c>
      <c r="M2">
        <f>G2-J2</f>
        <v>-98</v>
      </c>
      <c r="N2">
        <f>H2-K2</f>
        <v>-6533</v>
      </c>
    </row>
    <row r="3" spans="1:14" x14ac:dyDescent="0.25">
      <c r="A3" t="s">
        <v>135</v>
      </c>
      <c r="B3">
        <v>50</v>
      </c>
      <c r="C3">
        <v>42</v>
      </c>
      <c r="D3" t="s">
        <v>93</v>
      </c>
      <c r="E3" t="s">
        <v>94</v>
      </c>
      <c r="F3">
        <v>253</v>
      </c>
      <c r="G3">
        <v>398</v>
      </c>
      <c r="H3">
        <v>12117</v>
      </c>
      <c r="I3">
        <v>293</v>
      </c>
      <c r="J3">
        <v>446</v>
      </c>
      <c r="K3">
        <v>14238</v>
      </c>
      <c r="L3">
        <f t="shared" ref="L3:L8" si="0">F3-I3</f>
        <v>-40</v>
      </c>
      <c r="M3">
        <f t="shared" ref="M3:M8" si="1">G3-J3</f>
        <v>-48</v>
      </c>
      <c r="N3">
        <f t="shared" ref="N3:N8" si="2">H3-K3</f>
        <v>-2121</v>
      </c>
    </row>
    <row r="4" spans="1:14" x14ac:dyDescent="0.25">
      <c r="A4" t="s">
        <v>136</v>
      </c>
      <c r="B4">
        <v>50</v>
      </c>
      <c r="C4">
        <v>42</v>
      </c>
      <c r="D4" t="s">
        <v>93</v>
      </c>
      <c r="E4" t="s">
        <v>94</v>
      </c>
      <c r="F4">
        <v>246</v>
      </c>
      <c r="G4">
        <v>368</v>
      </c>
      <c r="H4">
        <v>9890</v>
      </c>
      <c r="I4">
        <v>292</v>
      </c>
      <c r="J4">
        <v>460</v>
      </c>
      <c r="K4">
        <v>15547</v>
      </c>
      <c r="L4">
        <f t="shared" si="0"/>
        <v>-46</v>
      </c>
      <c r="M4">
        <f t="shared" si="1"/>
        <v>-92</v>
      </c>
      <c r="N4">
        <f t="shared" si="2"/>
        <v>-5657</v>
      </c>
    </row>
    <row r="5" spans="1:14" x14ac:dyDescent="0.25">
      <c r="A5" t="s">
        <v>137</v>
      </c>
      <c r="B5">
        <v>50</v>
      </c>
      <c r="C5">
        <v>42</v>
      </c>
      <c r="D5" t="s">
        <v>93</v>
      </c>
      <c r="E5" t="s">
        <v>94</v>
      </c>
      <c r="F5">
        <v>183</v>
      </c>
      <c r="G5">
        <v>277</v>
      </c>
      <c r="H5">
        <v>9403</v>
      </c>
      <c r="I5">
        <v>207</v>
      </c>
      <c r="J5">
        <v>307</v>
      </c>
      <c r="K5">
        <v>7934</v>
      </c>
      <c r="L5">
        <f t="shared" si="0"/>
        <v>-24</v>
      </c>
      <c r="M5">
        <f t="shared" si="1"/>
        <v>-30</v>
      </c>
      <c r="N5">
        <f>H5-K5</f>
        <v>1469</v>
      </c>
    </row>
    <row r="6" spans="1:14" x14ac:dyDescent="0.25">
      <c r="A6" t="s">
        <v>138</v>
      </c>
      <c r="B6">
        <v>50</v>
      </c>
      <c r="C6">
        <v>42</v>
      </c>
      <c r="D6" t="s">
        <v>93</v>
      </c>
      <c r="E6" t="s">
        <v>94</v>
      </c>
      <c r="F6">
        <v>265</v>
      </c>
      <c r="G6">
        <v>429</v>
      </c>
      <c r="H6">
        <v>15346</v>
      </c>
      <c r="I6">
        <v>316</v>
      </c>
      <c r="J6">
        <v>545</v>
      </c>
      <c r="K6">
        <v>22687</v>
      </c>
      <c r="L6">
        <f t="shared" si="0"/>
        <v>-51</v>
      </c>
      <c r="M6">
        <f t="shared" si="1"/>
        <v>-116</v>
      </c>
      <c r="N6">
        <f t="shared" si="2"/>
        <v>-7341</v>
      </c>
    </row>
    <row r="7" spans="1:14" x14ac:dyDescent="0.25">
      <c r="A7" t="s">
        <v>139</v>
      </c>
      <c r="B7">
        <v>50</v>
      </c>
      <c r="C7">
        <v>42</v>
      </c>
      <c r="D7" t="s">
        <v>93</v>
      </c>
      <c r="E7" t="s">
        <v>94</v>
      </c>
      <c r="F7">
        <v>387</v>
      </c>
      <c r="G7">
        <v>641</v>
      </c>
      <c r="H7">
        <v>24208</v>
      </c>
      <c r="I7">
        <v>461</v>
      </c>
      <c r="J7">
        <v>783</v>
      </c>
      <c r="K7">
        <v>27926</v>
      </c>
      <c r="L7">
        <f t="shared" si="0"/>
        <v>-74</v>
      </c>
      <c r="M7">
        <f t="shared" si="1"/>
        <v>-142</v>
      </c>
      <c r="N7">
        <f t="shared" si="2"/>
        <v>-3718</v>
      </c>
    </row>
    <row r="8" spans="1:14" x14ac:dyDescent="0.25">
      <c r="A8" t="s">
        <v>140</v>
      </c>
      <c r="B8">
        <v>50</v>
      </c>
      <c r="C8">
        <v>42</v>
      </c>
      <c r="D8" t="s">
        <v>93</v>
      </c>
      <c r="E8" t="s">
        <v>94</v>
      </c>
      <c r="F8">
        <v>279</v>
      </c>
      <c r="G8">
        <v>444</v>
      </c>
      <c r="H8">
        <v>16832</v>
      </c>
      <c r="I8">
        <v>334</v>
      </c>
      <c r="J8">
        <v>540</v>
      </c>
      <c r="K8">
        <v>23447</v>
      </c>
      <c r="L8">
        <f t="shared" si="0"/>
        <v>-55</v>
      </c>
      <c r="M8">
        <f t="shared" si="1"/>
        <v>-96</v>
      </c>
      <c r="N8">
        <f t="shared" si="2"/>
        <v>-6615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O1" sqref="O1"/>
    </sheetView>
  </sheetViews>
  <sheetFormatPr defaultRowHeight="15" x14ac:dyDescent="0.25"/>
  <sheetData>
    <row r="1" spans="1:14" s="2" customFormat="1" ht="120" x14ac:dyDescent="0.25">
      <c r="A1" s="2" t="s">
        <v>133</v>
      </c>
      <c r="B1" s="2" t="s">
        <v>7</v>
      </c>
      <c r="C1" s="2" t="s">
        <v>1</v>
      </c>
      <c r="D1" s="2" t="s">
        <v>2</v>
      </c>
      <c r="E1" s="2" t="s">
        <v>3</v>
      </c>
      <c r="F1" s="2" t="s">
        <v>11</v>
      </c>
      <c r="G1" s="2" t="s">
        <v>12</v>
      </c>
      <c r="H1" s="2" t="s">
        <v>13</v>
      </c>
      <c r="I1" s="2" t="s">
        <v>4</v>
      </c>
      <c r="J1" s="2" t="s">
        <v>5</v>
      </c>
      <c r="K1" s="2" t="s">
        <v>6</v>
      </c>
      <c r="L1" s="2" t="s">
        <v>147</v>
      </c>
      <c r="M1" s="2" t="s">
        <v>148</v>
      </c>
      <c r="N1" s="2" t="s">
        <v>149</v>
      </c>
    </row>
    <row r="2" spans="1:14" x14ac:dyDescent="0.25">
      <c r="A2" t="s">
        <v>134</v>
      </c>
      <c r="B2">
        <v>50</v>
      </c>
      <c r="C2">
        <v>25</v>
      </c>
      <c r="D2" t="s">
        <v>59</v>
      </c>
      <c r="E2" t="s">
        <v>60</v>
      </c>
      <c r="F2">
        <v>1116</v>
      </c>
      <c r="G2">
        <v>1604</v>
      </c>
      <c r="H2">
        <v>45659</v>
      </c>
      <c r="I2">
        <v>1074</v>
      </c>
      <c r="J2">
        <v>1650</v>
      </c>
      <c r="K2">
        <v>60928</v>
      </c>
      <c r="L2">
        <v>42</v>
      </c>
      <c r="M2">
        <v>-46</v>
      </c>
      <c r="N2">
        <v>-15269</v>
      </c>
    </row>
    <row r="3" spans="1:14" x14ac:dyDescent="0.25">
      <c r="A3" t="s">
        <v>135</v>
      </c>
      <c r="B3">
        <v>50</v>
      </c>
      <c r="C3">
        <v>25</v>
      </c>
      <c r="D3" t="s">
        <v>59</v>
      </c>
      <c r="E3" t="s">
        <v>60</v>
      </c>
      <c r="F3">
        <v>1114</v>
      </c>
      <c r="G3">
        <v>1686</v>
      </c>
      <c r="H3">
        <v>58768</v>
      </c>
      <c r="I3">
        <v>1221</v>
      </c>
      <c r="J3">
        <v>1864</v>
      </c>
      <c r="K3">
        <v>66664</v>
      </c>
      <c r="L3">
        <v>-107</v>
      </c>
      <c r="M3">
        <v>-178</v>
      </c>
      <c r="N3">
        <v>-7896</v>
      </c>
    </row>
    <row r="4" spans="1:14" x14ac:dyDescent="0.25">
      <c r="A4" t="s">
        <v>136</v>
      </c>
      <c r="B4">
        <v>50</v>
      </c>
      <c r="C4">
        <v>25</v>
      </c>
      <c r="D4" t="s">
        <v>59</v>
      </c>
      <c r="E4" t="s">
        <v>60</v>
      </c>
      <c r="F4">
        <v>1079</v>
      </c>
      <c r="G4">
        <v>1507</v>
      </c>
      <c r="H4">
        <v>52675</v>
      </c>
      <c r="I4">
        <v>1148</v>
      </c>
      <c r="J4">
        <v>1785</v>
      </c>
      <c r="K4">
        <v>63332</v>
      </c>
      <c r="L4">
        <v>-69</v>
      </c>
      <c r="M4">
        <v>-278</v>
      </c>
      <c r="N4">
        <v>-10657</v>
      </c>
    </row>
    <row r="5" spans="1:14" x14ac:dyDescent="0.25">
      <c r="A5" t="s">
        <v>137</v>
      </c>
      <c r="B5">
        <v>50</v>
      </c>
      <c r="C5">
        <v>25</v>
      </c>
      <c r="D5" t="s">
        <v>59</v>
      </c>
      <c r="E5" t="s">
        <v>60</v>
      </c>
      <c r="F5">
        <v>776</v>
      </c>
      <c r="G5">
        <v>1040</v>
      </c>
      <c r="H5">
        <v>41452</v>
      </c>
      <c r="I5">
        <v>859</v>
      </c>
      <c r="J5">
        <v>1227</v>
      </c>
      <c r="K5">
        <v>54238</v>
      </c>
      <c r="L5">
        <v>-83</v>
      </c>
      <c r="M5">
        <v>-187</v>
      </c>
      <c r="N5">
        <v>-12786</v>
      </c>
    </row>
    <row r="6" spans="1:14" x14ac:dyDescent="0.25">
      <c r="A6" t="s">
        <v>138</v>
      </c>
      <c r="B6">
        <v>50</v>
      </c>
      <c r="C6">
        <v>25</v>
      </c>
      <c r="D6" t="s">
        <v>59</v>
      </c>
      <c r="E6" t="s">
        <v>60</v>
      </c>
      <c r="F6">
        <v>1161</v>
      </c>
      <c r="G6">
        <v>1570</v>
      </c>
      <c r="H6">
        <v>63835</v>
      </c>
      <c r="I6">
        <v>1277</v>
      </c>
      <c r="J6">
        <v>1881</v>
      </c>
      <c r="K6">
        <v>85651</v>
      </c>
      <c r="L6">
        <v>-116</v>
      </c>
      <c r="M6">
        <v>-311</v>
      </c>
      <c r="N6">
        <v>-21816</v>
      </c>
    </row>
    <row r="7" spans="1:14" x14ac:dyDescent="0.25">
      <c r="A7" t="s">
        <v>139</v>
      </c>
      <c r="B7">
        <v>50</v>
      </c>
      <c r="C7">
        <v>25</v>
      </c>
      <c r="D7" t="s">
        <v>59</v>
      </c>
      <c r="E7" t="s">
        <v>60</v>
      </c>
      <c r="F7">
        <v>1365</v>
      </c>
      <c r="G7">
        <v>1963</v>
      </c>
      <c r="H7">
        <v>79201</v>
      </c>
      <c r="I7">
        <v>1688</v>
      </c>
      <c r="J7">
        <v>2673</v>
      </c>
      <c r="K7">
        <v>125242</v>
      </c>
      <c r="L7">
        <v>-323</v>
      </c>
      <c r="M7">
        <v>-710</v>
      </c>
      <c r="N7">
        <v>-46041</v>
      </c>
    </row>
    <row r="8" spans="1:14" x14ac:dyDescent="0.25">
      <c r="A8" t="s">
        <v>140</v>
      </c>
      <c r="B8">
        <v>50</v>
      </c>
      <c r="C8">
        <v>25</v>
      </c>
      <c r="D8" t="s">
        <v>59</v>
      </c>
      <c r="E8" t="s">
        <v>60</v>
      </c>
      <c r="F8">
        <v>1155</v>
      </c>
      <c r="G8">
        <v>1591</v>
      </c>
      <c r="H8">
        <v>69525</v>
      </c>
      <c r="I8">
        <v>1319</v>
      </c>
      <c r="J8">
        <v>1946</v>
      </c>
      <c r="K8">
        <v>97151</v>
      </c>
      <c r="L8">
        <v>-164</v>
      </c>
      <c r="M8">
        <v>-355</v>
      </c>
      <c r="N8">
        <v>-27626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O1" sqref="O1"/>
    </sheetView>
  </sheetViews>
  <sheetFormatPr defaultRowHeight="15" x14ac:dyDescent="0.25"/>
  <sheetData>
    <row r="1" spans="1:14" s="2" customFormat="1" ht="120" x14ac:dyDescent="0.25">
      <c r="A1" s="2" t="s">
        <v>133</v>
      </c>
      <c r="B1" s="2" t="s">
        <v>7</v>
      </c>
      <c r="C1" s="2" t="s">
        <v>1</v>
      </c>
      <c r="D1" s="2" t="s">
        <v>2</v>
      </c>
      <c r="E1" s="2" t="s">
        <v>3</v>
      </c>
      <c r="F1" s="2" t="s">
        <v>11</v>
      </c>
      <c r="G1" s="2" t="s">
        <v>12</v>
      </c>
      <c r="H1" s="2" t="s">
        <v>13</v>
      </c>
      <c r="I1" s="2" t="s">
        <v>4</v>
      </c>
      <c r="J1" s="2" t="s">
        <v>5</v>
      </c>
      <c r="K1" s="2" t="s">
        <v>6</v>
      </c>
      <c r="L1" s="2" t="s">
        <v>150</v>
      </c>
      <c r="M1" s="2" t="s">
        <v>151</v>
      </c>
      <c r="N1" s="2" t="s">
        <v>152</v>
      </c>
    </row>
    <row r="2" spans="1:14" x14ac:dyDescent="0.25">
      <c r="A2" t="s">
        <v>134</v>
      </c>
      <c r="B2">
        <v>50</v>
      </c>
      <c r="C2">
        <v>34</v>
      </c>
      <c r="D2" t="s">
        <v>77</v>
      </c>
      <c r="E2" t="s">
        <v>78</v>
      </c>
      <c r="F2">
        <v>207</v>
      </c>
      <c r="G2">
        <v>304</v>
      </c>
      <c r="H2">
        <v>20788</v>
      </c>
      <c r="I2">
        <v>255</v>
      </c>
      <c r="J2">
        <v>381</v>
      </c>
      <c r="K2">
        <v>21623</v>
      </c>
      <c r="L2">
        <v>-48</v>
      </c>
      <c r="M2">
        <v>-77</v>
      </c>
      <c r="N2">
        <v>-835</v>
      </c>
    </row>
    <row r="3" spans="1:14" x14ac:dyDescent="0.25">
      <c r="A3" t="s">
        <v>135</v>
      </c>
      <c r="B3">
        <v>50</v>
      </c>
      <c r="C3">
        <v>34</v>
      </c>
      <c r="D3" t="s">
        <v>77</v>
      </c>
      <c r="E3" t="s">
        <v>78</v>
      </c>
      <c r="F3">
        <v>166</v>
      </c>
      <c r="G3">
        <v>256</v>
      </c>
      <c r="H3">
        <v>10934</v>
      </c>
      <c r="I3">
        <v>316</v>
      </c>
      <c r="J3">
        <v>526</v>
      </c>
      <c r="K3">
        <v>28520</v>
      </c>
      <c r="L3">
        <v>-150</v>
      </c>
      <c r="M3">
        <v>-270</v>
      </c>
      <c r="N3">
        <v>-17586</v>
      </c>
    </row>
    <row r="4" spans="1:14" x14ac:dyDescent="0.25">
      <c r="A4" t="s">
        <v>136</v>
      </c>
      <c r="B4">
        <v>50</v>
      </c>
      <c r="C4">
        <v>34</v>
      </c>
      <c r="D4" t="s">
        <v>77</v>
      </c>
      <c r="E4" t="s">
        <v>78</v>
      </c>
      <c r="F4">
        <v>167</v>
      </c>
      <c r="G4">
        <v>267</v>
      </c>
      <c r="H4">
        <v>8180</v>
      </c>
      <c r="I4">
        <v>255</v>
      </c>
      <c r="J4">
        <v>433</v>
      </c>
      <c r="K4">
        <v>24606</v>
      </c>
      <c r="L4">
        <v>-88</v>
      </c>
      <c r="M4">
        <v>-166</v>
      </c>
      <c r="N4">
        <v>-16426</v>
      </c>
    </row>
    <row r="5" spans="1:14" x14ac:dyDescent="0.25">
      <c r="A5" t="s">
        <v>137</v>
      </c>
      <c r="B5">
        <v>50</v>
      </c>
      <c r="C5">
        <v>34</v>
      </c>
      <c r="D5" t="s">
        <v>77</v>
      </c>
      <c r="E5" t="s">
        <v>78</v>
      </c>
      <c r="F5">
        <v>130</v>
      </c>
      <c r="G5">
        <v>187</v>
      </c>
      <c r="H5">
        <v>7379</v>
      </c>
      <c r="I5">
        <v>227</v>
      </c>
      <c r="J5">
        <v>357</v>
      </c>
      <c r="K5">
        <v>18575</v>
      </c>
      <c r="L5">
        <v>-97</v>
      </c>
      <c r="M5">
        <v>-170</v>
      </c>
      <c r="N5">
        <v>-11196</v>
      </c>
    </row>
    <row r="6" spans="1:14" x14ac:dyDescent="0.25">
      <c r="A6" t="s">
        <v>138</v>
      </c>
      <c r="B6">
        <v>50</v>
      </c>
      <c r="C6">
        <v>34</v>
      </c>
      <c r="D6" t="s">
        <v>77</v>
      </c>
      <c r="E6" t="s">
        <v>78</v>
      </c>
      <c r="F6">
        <v>171</v>
      </c>
      <c r="G6">
        <v>238</v>
      </c>
      <c r="H6">
        <v>9280</v>
      </c>
      <c r="I6">
        <v>322</v>
      </c>
      <c r="J6">
        <v>534</v>
      </c>
      <c r="K6">
        <v>26620</v>
      </c>
      <c r="L6">
        <v>-151</v>
      </c>
      <c r="M6">
        <v>-296</v>
      </c>
      <c r="N6">
        <v>-17340</v>
      </c>
    </row>
    <row r="7" spans="1:14" x14ac:dyDescent="0.25">
      <c r="A7" t="s">
        <v>139</v>
      </c>
      <c r="B7">
        <v>50</v>
      </c>
      <c r="C7">
        <v>34</v>
      </c>
      <c r="D7" t="s">
        <v>77</v>
      </c>
      <c r="E7" t="s">
        <v>78</v>
      </c>
      <c r="F7">
        <v>214</v>
      </c>
      <c r="G7">
        <v>323</v>
      </c>
      <c r="H7">
        <v>16072</v>
      </c>
      <c r="I7">
        <v>414</v>
      </c>
      <c r="J7">
        <v>715</v>
      </c>
      <c r="K7">
        <v>36775</v>
      </c>
      <c r="L7">
        <v>-200</v>
      </c>
      <c r="M7">
        <v>-392</v>
      </c>
      <c r="N7">
        <v>-20703</v>
      </c>
    </row>
    <row r="8" spans="1:14" x14ac:dyDescent="0.25">
      <c r="A8" t="s">
        <v>140</v>
      </c>
      <c r="B8">
        <v>50</v>
      </c>
      <c r="C8">
        <v>34</v>
      </c>
      <c r="D8" t="s">
        <v>77</v>
      </c>
      <c r="E8" t="s">
        <v>78</v>
      </c>
      <c r="F8">
        <v>193</v>
      </c>
      <c r="G8">
        <v>280</v>
      </c>
      <c r="H8">
        <v>12182</v>
      </c>
      <c r="I8">
        <v>297</v>
      </c>
      <c r="J8">
        <v>510</v>
      </c>
      <c r="K8">
        <v>31704</v>
      </c>
      <c r="L8">
        <v>-104</v>
      </c>
      <c r="M8">
        <v>-230</v>
      </c>
      <c r="N8">
        <v>-19522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N2" sqref="N2"/>
    </sheetView>
  </sheetViews>
  <sheetFormatPr defaultRowHeight="15" x14ac:dyDescent="0.25"/>
  <sheetData>
    <row r="1" spans="1:14" s="2" customFormat="1" ht="120" x14ac:dyDescent="0.25">
      <c r="A1" s="2" t="s">
        <v>133</v>
      </c>
      <c r="B1" s="2" t="s">
        <v>7</v>
      </c>
      <c r="C1" s="2" t="s">
        <v>1</v>
      </c>
      <c r="D1" s="2" t="s">
        <v>2</v>
      </c>
      <c r="E1" s="2" t="s">
        <v>3</v>
      </c>
      <c r="F1" s="2" t="s">
        <v>11</v>
      </c>
      <c r="G1" s="2" t="s">
        <v>12</v>
      </c>
      <c r="H1" s="2" t="s">
        <v>13</v>
      </c>
      <c r="I1" s="2" t="s">
        <v>4</v>
      </c>
      <c r="J1" s="2" t="s">
        <v>5</v>
      </c>
      <c r="K1" s="2" t="s">
        <v>6</v>
      </c>
      <c r="L1" s="2" t="s">
        <v>153</v>
      </c>
      <c r="M1" s="2" t="s">
        <v>154</v>
      </c>
      <c r="N1" s="2" t="s">
        <v>155</v>
      </c>
    </row>
    <row r="2" spans="1:14" x14ac:dyDescent="0.25">
      <c r="A2" t="s">
        <v>134</v>
      </c>
      <c r="B2">
        <v>50</v>
      </c>
      <c r="C2">
        <v>9</v>
      </c>
      <c r="D2" t="s">
        <v>29</v>
      </c>
      <c r="E2" t="s">
        <v>30</v>
      </c>
      <c r="F2">
        <v>350</v>
      </c>
      <c r="G2">
        <v>541</v>
      </c>
      <c r="H2">
        <v>22553</v>
      </c>
      <c r="I2">
        <v>495</v>
      </c>
      <c r="J2">
        <v>774</v>
      </c>
      <c r="K2">
        <v>27928</v>
      </c>
      <c r="L2">
        <v>-145</v>
      </c>
      <c r="M2">
        <v>-233</v>
      </c>
      <c r="N2">
        <v>-5375</v>
      </c>
    </row>
    <row r="3" spans="1:14" x14ac:dyDescent="0.25">
      <c r="A3" t="s">
        <v>135</v>
      </c>
      <c r="B3">
        <v>50</v>
      </c>
      <c r="C3">
        <v>9</v>
      </c>
      <c r="D3" t="s">
        <v>29</v>
      </c>
      <c r="E3" t="s">
        <v>30</v>
      </c>
      <c r="F3">
        <v>363</v>
      </c>
      <c r="G3">
        <v>561</v>
      </c>
      <c r="H3">
        <v>21932</v>
      </c>
      <c r="I3">
        <v>465</v>
      </c>
      <c r="J3">
        <v>748</v>
      </c>
      <c r="K3">
        <v>38264</v>
      </c>
      <c r="L3">
        <v>-102</v>
      </c>
      <c r="M3">
        <v>-187</v>
      </c>
      <c r="N3">
        <v>-16332</v>
      </c>
    </row>
    <row r="4" spans="1:14" x14ac:dyDescent="0.25">
      <c r="A4" t="s">
        <v>136</v>
      </c>
      <c r="B4">
        <v>50</v>
      </c>
      <c r="C4">
        <v>9</v>
      </c>
      <c r="D4" t="s">
        <v>29</v>
      </c>
      <c r="E4" t="s">
        <v>30</v>
      </c>
      <c r="F4">
        <v>319</v>
      </c>
      <c r="G4">
        <v>513</v>
      </c>
      <c r="H4">
        <v>18869</v>
      </c>
      <c r="I4">
        <v>461</v>
      </c>
      <c r="J4">
        <v>728</v>
      </c>
      <c r="K4">
        <v>32931</v>
      </c>
      <c r="L4">
        <v>-142</v>
      </c>
      <c r="M4">
        <v>-215</v>
      </c>
      <c r="N4">
        <v>-14062</v>
      </c>
    </row>
    <row r="5" spans="1:14" x14ac:dyDescent="0.25">
      <c r="A5" t="s">
        <v>137</v>
      </c>
      <c r="B5">
        <v>50</v>
      </c>
      <c r="C5">
        <v>9</v>
      </c>
      <c r="D5" t="s">
        <v>29</v>
      </c>
      <c r="E5" t="s">
        <v>30</v>
      </c>
      <c r="F5">
        <v>246</v>
      </c>
      <c r="G5">
        <v>363</v>
      </c>
      <c r="H5">
        <v>11870</v>
      </c>
      <c r="I5">
        <v>399</v>
      </c>
      <c r="J5">
        <v>591</v>
      </c>
      <c r="K5">
        <v>30087</v>
      </c>
      <c r="L5">
        <v>-153</v>
      </c>
      <c r="M5">
        <v>-228</v>
      </c>
      <c r="N5">
        <v>-18217</v>
      </c>
    </row>
    <row r="6" spans="1:14" x14ac:dyDescent="0.25">
      <c r="A6" t="s">
        <v>138</v>
      </c>
      <c r="B6">
        <v>50</v>
      </c>
      <c r="C6">
        <v>9</v>
      </c>
      <c r="D6" t="s">
        <v>29</v>
      </c>
      <c r="E6" t="s">
        <v>30</v>
      </c>
      <c r="F6">
        <v>316</v>
      </c>
      <c r="G6">
        <v>460</v>
      </c>
      <c r="H6">
        <v>17839</v>
      </c>
      <c r="I6">
        <v>474</v>
      </c>
      <c r="J6">
        <v>724</v>
      </c>
      <c r="K6">
        <v>41468</v>
      </c>
      <c r="L6">
        <v>-158</v>
      </c>
      <c r="M6">
        <v>-264</v>
      </c>
      <c r="N6">
        <v>-23629</v>
      </c>
    </row>
    <row r="7" spans="1:14" x14ac:dyDescent="0.25">
      <c r="A7" t="s">
        <v>139</v>
      </c>
      <c r="B7">
        <v>50</v>
      </c>
      <c r="C7">
        <v>9</v>
      </c>
      <c r="D7" t="s">
        <v>29</v>
      </c>
      <c r="E7" t="s">
        <v>30</v>
      </c>
      <c r="F7">
        <v>426</v>
      </c>
      <c r="G7">
        <v>685</v>
      </c>
      <c r="H7">
        <v>27684</v>
      </c>
      <c r="I7">
        <v>699</v>
      </c>
      <c r="J7">
        <v>1103</v>
      </c>
      <c r="K7">
        <v>61306</v>
      </c>
      <c r="L7">
        <v>-273</v>
      </c>
      <c r="M7">
        <v>-418</v>
      </c>
      <c r="N7">
        <v>-33622</v>
      </c>
    </row>
    <row r="8" spans="1:14" x14ac:dyDescent="0.25">
      <c r="A8" t="s">
        <v>140</v>
      </c>
      <c r="B8">
        <v>50</v>
      </c>
      <c r="C8">
        <v>9</v>
      </c>
      <c r="D8" t="s">
        <v>29</v>
      </c>
      <c r="E8" t="s">
        <v>30</v>
      </c>
      <c r="F8">
        <v>334</v>
      </c>
      <c r="G8">
        <v>462</v>
      </c>
      <c r="H8">
        <v>19428</v>
      </c>
      <c r="I8">
        <v>535</v>
      </c>
      <c r="J8">
        <v>847</v>
      </c>
      <c r="K8">
        <v>43107</v>
      </c>
      <c r="L8">
        <v>-201</v>
      </c>
      <c r="M8">
        <v>-385</v>
      </c>
      <c r="N8">
        <v>-23679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Data</vt:lpstr>
      <vt:lpstr>Filtered Data</vt:lpstr>
      <vt:lpstr>Pivot</vt:lpstr>
      <vt:lpstr>For Heat Map</vt:lpstr>
      <vt:lpstr>HIGH_LOW</vt:lpstr>
      <vt:lpstr>PA</vt:lpstr>
      <vt:lpstr>MA</vt:lpstr>
      <vt:lpstr>NJ</vt:lpstr>
      <vt:lpstr>CT</vt:lpstr>
      <vt:lpstr>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 Deo</dc:creator>
  <cp:lastModifiedBy>Anupam Deo</cp:lastModifiedBy>
  <dcterms:created xsi:type="dcterms:W3CDTF">2020-06-20T15:54:33Z</dcterms:created>
  <dcterms:modified xsi:type="dcterms:W3CDTF">2020-06-20T20:52:37Z</dcterms:modified>
</cp:coreProperties>
</file>