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Download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calcChain.xml><?xml version="1.0" encoding="utf-8"?>
<calcChain xmlns="http://schemas.openxmlformats.org/spreadsheetml/2006/main">
  <c r="H12" i="3" l="1"/>
  <c r="H11" i="3"/>
  <c r="H10" i="3"/>
  <c r="H9" i="3"/>
  <c r="H8" i="3"/>
  <c r="A34" i="3" s="1"/>
  <c r="H7" i="3"/>
  <c r="A33" i="3" s="1"/>
  <c r="N6" i="3"/>
</calcChain>
</file>

<file path=xl/sharedStrings.xml><?xml version="1.0" encoding="utf-8"?>
<sst xmlns="http://schemas.openxmlformats.org/spreadsheetml/2006/main" count="30" uniqueCount="27">
  <si>
    <t>ID</t>
  </si>
  <si>
    <t>DEPARTAMENTO</t>
  </si>
  <si>
    <t>JEFE UNIDAD DE TRANSPARENCIA</t>
  </si>
  <si>
    <t>836</t>
  </si>
  <si>
    <t>NOMBRE</t>
  </si>
  <si>
    <t>LIC. MAGAÑA RANGEL JORGE ALBERTO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</si>
  <si>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</si>
  <si>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</si>
  <si>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</si>
  <si>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</si>
  <si>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</si>
  <si>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</si>
  <si>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</si>
  <si>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</si>
  <si>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</si>
  <si>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</si>
  <si>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ASUNTOSD PERSONALES, REUNION ESCOLAR</t>
  </si>
  <si>
    <t>Fecha que repondrá:</t>
  </si>
  <si>
    <t xml:space="preserve"> 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</si>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</sst>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[$-80A]dddd\,\ dd&quot; de &quot;mmmm&quot; de &quot;yyyy"/>
    <numFmt numFmtId="167" formatCode="[$-F400]h:mm:ss\ AM/PM"/>
  </numFmts>
  <fonts count="23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8"/>
      <color rgb="FF757070"/>
      <name val="Calibri"/>
    </font>
    <font>
      <sz val="12"/>
      <color rgb="FF757070"/>
      <name val="Arial Narrow"/>
    </font>
    <font>
      <b/>
      <sz val="8"/>
      <color theme="1"/>
      <name val="Arial Narrow"/>
    </font>
    <font>
      <b/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167" fontId="17" fillId="0" borderId="0" xfId="0" applyNumberFormat="1" applyFont="1" applyAlignment="1">
      <alignment vertical="center" wrapText="1"/>
    </xf>
    <xf numFmtId="21" fontId="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2" borderId="24" xfId="0" applyFont="1" applyFill="1" applyBorder="1"/>
    <xf numFmtId="0" fontId="2" fillId="2" borderId="25" xfId="0" applyFont="1" applyFill="1" applyBorder="1"/>
    <xf numFmtId="167" fontId="3" fillId="0" borderId="0" xfId="0" applyNumberFormat="1" applyFont="1"/>
    <xf numFmtId="165" fontId="3" fillId="2" borderId="26" xfId="0" applyNumberFormat="1" applyFont="1" applyFill="1" applyBorder="1" applyAlignment="1">
      <alignment horizontal="center"/>
    </xf>
    <xf numFmtId="0" fontId="2" fillId="2" borderId="26" xfId="0" applyFont="1" applyFill="1" applyBorder="1"/>
    <xf numFmtId="167" fontId="3" fillId="2" borderId="26" xfId="0" applyNumberFormat="1" applyFont="1" applyFill="1" applyBorder="1" applyAlignment="1">
      <alignment horizontal="center"/>
    </xf>
    <xf numFmtId="165" fontId="18" fillId="2" borderId="26" xfId="0" applyNumberFormat="1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7" fillId="4" borderId="1" xfId="0" quotePrefix="1" applyFont="1" applyFill="1" applyBorder="1" applyAlignment="1">
      <alignment horizontal="center" vertical="center"/>
    </xf>
    <xf numFmtId="0" fontId="8" fillId="0" borderId="2" xfId="0" applyFont="1" applyBorder="1"/>
    <xf numFmtId="165" fontId="10" fillId="3" borderId="1" xfId="0" applyNumberFormat="1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3" fillId="0" borderId="6" xfId="0" applyFont="1" applyBorder="1" applyAlignment="1">
      <alignment horizontal="left" vertical="center"/>
    </xf>
    <xf numFmtId="0" fontId="8" fillId="0" borderId="7" xfId="0" applyFont="1" applyBorder="1"/>
    <xf numFmtId="0" fontId="13" fillId="0" borderId="8" xfId="0" applyFont="1" applyBorder="1" applyAlignment="1">
      <alignment horizontal="left" vertical="center"/>
    </xf>
    <xf numFmtId="0" fontId="8" fillId="0" borderId="9" xfId="0" applyFont="1" applyBorder="1"/>
    <xf numFmtId="0" fontId="2" fillId="0" borderId="10" xfId="0" applyFont="1" applyBorder="1" applyAlignment="1">
      <alignment horizontal="right" vertical="center"/>
    </xf>
    <xf numFmtId="0" fontId="8" fillId="0" borderId="10" xfId="0" applyFont="1" applyBorder="1"/>
    <xf numFmtId="165" fontId="16" fillId="4" borderId="11" xfId="0" applyNumberFormat="1" applyFont="1" applyFill="1" applyBorder="1" applyAlignment="1">
      <alignment horizontal="center" vertical="center"/>
    </xf>
    <xf numFmtId="0" fontId="8" fillId="0" borderId="12" xfId="0" applyFont="1" applyBorder="1"/>
    <xf numFmtId="167" fontId="17" fillId="4" borderId="11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165" fontId="17" fillId="4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/>
    <xf numFmtId="165" fontId="3" fillId="4" borderId="21" xfId="0" applyNumberFormat="1" applyFont="1" applyFill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167" fontId="3" fillId="4" borderId="21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8" fillId="0" borderId="36" xfId="0" applyFont="1" applyBorder="1"/>
    <xf numFmtId="0" fontId="8" fillId="0" borderId="37" xfId="0" applyFont="1" applyBorder="1"/>
    <xf numFmtId="0" fontId="18" fillId="4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21" fillId="3" borderId="1" xfId="0" applyFont="1" applyFill="1" applyBorder="1" applyAlignment="1">
      <alignment horizontal="center" vertical="top" wrapText="1"/>
    </xf>
    <xf numFmtId="0" fontId="18" fillId="4" borderId="40" xfId="0" applyFont="1" applyFill="1" applyBorder="1" applyAlignment="1">
      <alignment horizontal="center" vertical="center"/>
    </xf>
    <xf numFmtId="165" fontId="18" fillId="2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49" fontId="18" fillId="3" borderId="27" xfId="0" applyNumberFormat="1" applyFont="1" applyFill="1" applyBorder="1" applyAlignment="1">
      <alignment horizontal="left" vertical="center" wrapText="1"/>
    </xf>
    <xf numFmtId="0" fontId="8" fillId="0" borderId="29" xfId="0" applyFont="1" applyBorder="1"/>
    <xf numFmtId="0" fontId="8" fillId="0" borderId="34" xfId="0" applyFont="1" applyBorder="1"/>
    <xf numFmtId="0" fontId="2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showGridLines="0" tabSelected="1" workbookViewId="0"/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36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7.25" customHeight="1">
      <c r="A2" s="38" t="s">
        <v>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7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8" customHeight="1">
      <c r="A6" s="9"/>
      <c r="B6" s="4"/>
      <c r="C6" s="4"/>
      <c r="D6" s="4"/>
      <c r="E6" s="10" t="s">
        <v>0</v>
      </c>
      <c r="F6" s="40" t="s">
        <v>3</v>
      </c>
      <c r="G6" s="41"/>
      <c r="H6" s="11"/>
      <c r="I6" s="12"/>
      <c r="J6" s="12"/>
      <c r="K6" s="12"/>
      <c r="L6" s="12"/>
      <c r="M6" s="12"/>
      <c r="N6" s="42">
        <f ca="1">TODAY()</f>
        <v>45426</v>
      </c>
      <c r="O6" s="43"/>
      <c r="P6" s="43"/>
      <c r="Q6" s="43"/>
      <c r="R6" s="43"/>
      <c r="S6" s="43"/>
      <c r="T6" s="44"/>
      <c r="U6" s="13"/>
      <c r="V6" s="14"/>
      <c r="W6" s="15"/>
      <c r="X6" s="16"/>
      <c r="Y6" s="16"/>
      <c r="Z6" s="16"/>
      <c r="AA6" s="1"/>
      <c r="AB6" s="16"/>
      <c r="AC6" s="1"/>
      <c r="AD6" s="1"/>
      <c r="AE6" s="1"/>
      <c r="AF6" s="1"/>
      <c r="AG6" s="1"/>
      <c r="AH6" s="1"/>
      <c r="AI6" s="1"/>
    </row>
    <row r="7" spans="1:36" ht="19.5" customHeight="1">
      <c r="A7" s="4"/>
      <c r="B7" s="4"/>
      <c r="C7" s="4"/>
      <c r="D7" s="4"/>
      <c r="E7" s="17"/>
      <c r="F7" s="10"/>
      <c r="G7" s="10" t="s">
        <v>4</v>
      </c>
      <c r="H7" s="45" t="e">
        <f>VLOOKUP($F$6,#REF!,2,FALSE)</f>
        <v>#REF!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8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9.5" customHeight="1">
      <c r="A8" s="4"/>
      <c r="B8" s="4"/>
      <c r="C8" s="4"/>
      <c r="D8" s="4"/>
      <c r="E8" s="17"/>
      <c r="F8" s="10"/>
      <c r="G8" s="10" t="s">
        <v>8</v>
      </c>
      <c r="H8" s="45" t="e">
        <f>VLOOKUP($F$6,#REF!,3,FALSE)</f>
        <v>#REF!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18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9.5" customHeight="1">
      <c r="A9" s="4"/>
      <c r="B9" s="4"/>
      <c r="C9" s="4"/>
      <c r="D9" s="4"/>
      <c r="E9" s="17"/>
      <c r="F9" s="10"/>
      <c r="G9" s="10" t="s">
        <v>9</v>
      </c>
      <c r="H9" s="47" t="e">
        <f>VLOOKUP($F$6,#REF!,4,FALSE)</f>
        <v>#REF!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18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9.5" customHeight="1">
      <c r="A10" s="4"/>
      <c r="B10" s="4"/>
      <c r="C10" s="4"/>
      <c r="D10" s="4"/>
      <c r="E10" s="17"/>
      <c r="F10" s="10"/>
      <c r="G10" s="10" t="s">
        <v>10</v>
      </c>
      <c r="H10" s="47" t="e">
        <f>VLOOKUP($F$6,#REF!,11,FALSE)</f>
        <v>#REF!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20"/>
      <c r="V10" s="19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9.5" customHeight="1">
      <c r="A11" s="4"/>
      <c r="B11" s="4"/>
      <c r="C11" s="4"/>
      <c r="D11" s="4"/>
      <c r="E11" s="17"/>
      <c r="F11" s="10"/>
      <c r="G11" s="10" t="s">
        <v>1</v>
      </c>
      <c r="H11" s="47" t="e">
        <f>VLOOKUP($F$6,#REF!,12,FALSE)</f>
        <v>#REF!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20"/>
      <c r="V11" s="19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9.5" customHeight="1">
      <c r="A12" s="4"/>
      <c r="B12" s="4"/>
      <c r="C12" s="4"/>
      <c r="D12" s="4"/>
      <c r="E12" s="17"/>
      <c r="F12" s="10"/>
      <c r="G12" s="10" t="s">
        <v>11</v>
      </c>
      <c r="H12" s="47" t="e">
        <f>VLOOKUP($F$6,#REF!,5,FALSE)</f>
        <v>#REF!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21"/>
      <c r="V12" s="1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0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8" customHeight="1">
      <c r="A14" s="4"/>
      <c r="B14" s="49" t="s">
        <v>12</v>
      </c>
      <c r="C14" s="50"/>
      <c r="D14" s="50"/>
      <c r="E14" s="50"/>
      <c r="F14" s="50"/>
      <c r="G14" s="50"/>
      <c r="H14" s="51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2"/>
      <c r="U14" s="22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8" customHeight="1">
      <c r="A15" s="4"/>
      <c r="B15" s="49" t="s">
        <v>13</v>
      </c>
      <c r="C15" s="50"/>
      <c r="D15" s="50"/>
      <c r="E15" s="50"/>
      <c r="F15" s="50"/>
      <c r="G15" s="50"/>
      <c r="H15" s="5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2"/>
      <c r="U15" s="2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8" customHeight="1">
      <c r="A16" s="4"/>
      <c r="B16" s="49" t="s">
        <v>14</v>
      </c>
      <c r="C16" s="50"/>
      <c r="D16" s="50"/>
      <c r="E16" s="50"/>
      <c r="F16" s="50"/>
      <c r="G16" s="50"/>
      <c r="H16" s="53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2"/>
      <c r="U16" s="23"/>
      <c r="V16" s="1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0.5" customHeight="1">
      <c r="A17" s="4"/>
      <c r="B17" s="4"/>
      <c r="C17" s="4"/>
      <c r="D17" s="4"/>
      <c r="E17" s="4"/>
      <c r="F17" s="4"/>
      <c r="G17" s="4"/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.75" customHeight="1">
      <c r="A18" s="4"/>
      <c r="B18" s="54" t="s">
        <v>15</v>
      </c>
      <c r="C18" s="55"/>
      <c r="D18" s="55"/>
      <c r="E18" s="55"/>
      <c r="F18" s="55"/>
      <c r="G18" s="56"/>
      <c r="H18" s="59" t="s">
        <v>16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60"/>
      <c r="U18" s="2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1.75" customHeight="1">
      <c r="A19" s="4"/>
      <c r="B19" s="57"/>
      <c r="C19" s="57"/>
      <c r="D19" s="57"/>
      <c r="E19" s="57"/>
      <c r="F19" s="57"/>
      <c r="G19" s="58"/>
      <c r="H19" s="61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62"/>
      <c r="U19" s="25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8" customHeight="1">
      <c r="A20" s="4"/>
      <c r="B20" s="26"/>
      <c r="C20" s="26"/>
      <c r="D20" s="26"/>
      <c r="E20" s="26"/>
      <c r="F20" s="26"/>
      <c r="G20" s="27" t="s">
        <v>17</v>
      </c>
      <c r="H20" s="63" t="s">
        <v>18</v>
      </c>
      <c r="I20" s="64"/>
      <c r="J20" s="64"/>
      <c r="K20" s="64"/>
      <c r="L20" s="64"/>
      <c r="M20" s="65"/>
      <c r="N20" s="28" t="s">
        <v>19</v>
      </c>
      <c r="O20" s="29"/>
      <c r="P20" s="66" t="s">
        <v>18</v>
      </c>
      <c r="Q20" s="64"/>
      <c r="R20" s="64"/>
      <c r="S20" s="64"/>
      <c r="T20" s="65"/>
      <c r="U20" s="30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customHeight="1">
      <c r="A21" s="4"/>
      <c r="B21" s="26"/>
      <c r="C21" s="26"/>
      <c r="D21" s="26"/>
      <c r="E21" s="26"/>
      <c r="F21" s="26"/>
      <c r="G21" s="27" t="s">
        <v>17</v>
      </c>
      <c r="H21" s="63"/>
      <c r="I21" s="64"/>
      <c r="J21" s="64"/>
      <c r="K21" s="64"/>
      <c r="L21" s="64"/>
      <c r="M21" s="65"/>
      <c r="N21" s="28" t="s">
        <v>19</v>
      </c>
      <c r="O21" s="29"/>
      <c r="P21" s="66"/>
      <c r="Q21" s="64"/>
      <c r="R21" s="64"/>
      <c r="S21" s="64"/>
      <c r="T21" s="65"/>
      <c r="U21" s="30"/>
      <c r="V21" s="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customHeight="1">
      <c r="A22" s="4"/>
      <c r="B22" s="17"/>
      <c r="C22" s="17"/>
      <c r="D22" s="17"/>
      <c r="E22" s="17"/>
      <c r="F22" s="17"/>
      <c r="G22" s="10"/>
      <c r="H22" s="31"/>
      <c r="I22" s="31"/>
      <c r="J22" s="31"/>
      <c r="K22" s="31"/>
      <c r="L22" s="31"/>
      <c r="M22" s="31"/>
      <c r="N22" s="32"/>
      <c r="O22" s="32"/>
      <c r="P22" s="33"/>
      <c r="Q22" s="33"/>
      <c r="R22" s="33"/>
      <c r="S22" s="33"/>
      <c r="T22" s="33"/>
      <c r="U22" s="30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customHeight="1">
      <c r="A23" s="4"/>
      <c r="B23" s="1"/>
      <c r="C23" s="34"/>
      <c r="D23" s="34"/>
      <c r="E23" s="34"/>
      <c r="F23" s="75" t="s">
        <v>20</v>
      </c>
      <c r="G23" s="76"/>
      <c r="H23" s="81" t="s">
        <v>21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76"/>
      <c r="U23" s="30"/>
      <c r="V23" s="1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8" customHeight="1">
      <c r="A24" s="4"/>
      <c r="B24" s="34"/>
      <c r="C24" s="34"/>
      <c r="D24" s="34"/>
      <c r="E24" s="34"/>
      <c r="F24" s="77"/>
      <c r="G24" s="78"/>
      <c r="H24" s="77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78"/>
      <c r="U24" s="30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8" customHeight="1">
      <c r="A25" s="4"/>
      <c r="B25" s="34"/>
      <c r="C25" s="34"/>
      <c r="D25" s="34"/>
      <c r="E25" s="34"/>
      <c r="F25" s="79"/>
      <c r="G25" s="80"/>
      <c r="H25" s="77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78"/>
      <c r="U25" s="3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8" customHeight="1">
      <c r="A26" s="4"/>
      <c r="B26" s="34"/>
      <c r="C26" s="34"/>
      <c r="D26" s="34"/>
      <c r="E26" s="34"/>
      <c r="F26" s="34"/>
      <c r="G26" s="34"/>
      <c r="H26" s="77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78"/>
      <c r="U26" s="3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8" customHeight="1">
      <c r="A27" s="4"/>
      <c r="B27" s="34"/>
      <c r="C27" s="34"/>
      <c r="D27" s="34"/>
      <c r="E27" s="34"/>
      <c r="F27" s="34"/>
      <c r="G27" s="34"/>
      <c r="H27" s="79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0"/>
      <c r="U27" s="30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21.75" customHeight="1">
      <c r="A29" s="84" t="s">
        <v>22</v>
      </c>
      <c r="B29" s="39"/>
      <c r="C29" s="39"/>
      <c r="D29" s="39"/>
      <c r="E29" s="39"/>
      <c r="F29" s="39"/>
      <c r="G29" s="39"/>
      <c r="H29" s="84" t="s">
        <v>23</v>
      </c>
      <c r="I29" s="39"/>
      <c r="J29" s="39"/>
      <c r="K29" s="39"/>
      <c r="L29" s="39"/>
      <c r="M29" s="39"/>
      <c r="N29" s="84" t="s">
        <v>24</v>
      </c>
      <c r="O29" s="39"/>
      <c r="P29" s="39"/>
      <c r="Q29" s="39"/>
      <c r="R29" s="39"/>
      <c r="S29" s="39"/>
      <c r="T29" s="39"/>
      <c r="U29" s="39"/>
      <c r="V29" s="35"/>
      <c r="W29" s="35"/>
      <c r="X29" s="35"/>
      <c r="Y29" s="35"/>
      <c r="Z29" s="1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7.5" customHeight="1">
      <c r="A30" s="4"/>
      <c r="B30" s="4"/>
      <c r="C30" s="4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ht="9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67" t="s">
        <v>25</v>
      </c>
      <c r="B32" s="57"/>
      <c r="C32" s="57"/>
      <c r="D32" s="57"/>
      <c r="E32" s="57"/>
      <c r="F32" s="57"/>
      <c r="G32" s="58"/>
      <c r="H32" s="85"/>
      <c r="I32" s="57"/>
      <c r="J32" s="57"/>
      <c r="K32" s="57"/>
      <c r="L32" s="57"/>
      <c r="M32" s="58"/>
      <c r="N32" s="85"/>
      <c r="O32" s="57"/>
      <c r="P32" s="57"/>
      <c r="Q32" s="57"/>
      <c r="R32" s="57"/>
      <c r="S32" s="57"/>
      <c r="T32" s="57"/>
      <c r="U32" s="57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68" t="e">
        <f t="shared" ref="A33:A34" si="0">H7</f>
        <v>#REF!</v>
      </c>
      <c r="B33" s="69"/>
      <c r="C33" s="69"/>
      <c r="D33" s="69"/>
      <c r="E33" s="69"/>
      <c r="F33" s="69"/>
      <c r="G33" s="70"/>
      <c r="H33" s="71"/>
      <c r="I33" s="69"/>
      <c r="J33" s="69"/>
      <c r="K33" s="69"/>
      <c r="L33" s="69"/>
      <c r="M33" s="72"/>
      <c r="N33" s="71" t="s">
        <v>5</v>
      </c>
      <c r="O33" s="69"/>
      <c r="P33" s="69"/>
      <c r="Q33" s="69"/>
      <c r="R33" s="69"/>
      <c r="S33" s="69"/>
      <c r="T33" s="69"/>
      <c r="U33" s="70"/>
      <c r="V33" s="1"/>
      <c r="W33" s="1"/>
      <c r="X33" s="1"/>
      <c r="Y33" s="3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22.5" customHeight="1">
      <c r="A34" s="73" t="e">
        <f t="shared" si="0"/>
        <v>#REF!</v>
      </c>
      <c r="B34" s="43"/>
      <c r="C34" s="43"/>
      <c r="D34" s="43"/>
      <c r="E34" s="43"/>
      <c r="F34" s="43"/>
      <c r="G34" s="41"/>
      <c r="H34" s="74" t="s">
        <v>26</v>
      </c>
      <c r="I34" s="43"/>
      <c r="J34" s="43"/>
      <c r="K34" s="43"/>
      <c r="L34" s="43"/>
      <c r="M34" s="41"/>
      <c r="N34" s="74" t="s">
        <v>2</v>
      </c>
      <c r="O34" s="43"/>
      <c r="P34" s="43"/>
      <c r="Q34" s="43"/>
      <c r="R34" s="43"/>
      <c r="S34" s="43"/>
      <c r="T34" s="43"/>
      <c r="U34" s="44"/>
      <c r="V34" s="1"/>
      <c r="W34" s="1"/>
      <c r="X34" s="1"/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9"/>
      <c r="B35" s="1"/>
      <c r="C35" s="1"/>
      <c r="D35" s="1"/>
      <c r="E35" s="1"/>
      <c r="F35" s="1"/>
      <c r="G35" s="1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9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35">
    <mergeCell ref="A33:G33"/>
    <mergeCell ref="H33:M33"/>
    <mergeCell ref="N33:U33"/>
    <mergeCell ref="A34:G34"/>
    <mergeCell ref="H34:M34"/>
    <mergeCell ref="N34:U34"/>
    <mergeCell ref="H20:M20"/>
    <mergeCell ref="P20:T20"/>
    <mergeCell ref="H21:M21"/>
    <mergeCell ref="P21:T21"/>
    <mergeCell ref="A32:G32"/>
    <mergeCell ref="F23:G25"/>
    <mergeCell ref="H23:T27"/>
    <mergeCell ref="A29:G29"/>
    <mergeCell ref="H29:M29"/>
    <mergeCell ref="N29:U29"/>
    <mergeCell ref="H32:M32"/>
    <mergeCell ref="N32:U32"/>
    <mergeCell ref="B15:G15"/>
    <mergeCell ref="H15:T15"/>
    <mergeCell ref="H16:T16"/>
    <mergeCell ref="B16:G16"/>
    <mergeCell ref="B18:G19"/>
    <mergeCell ref="H18:T19"/>
    <mergeCell ref="H9:T9"/>
    <mergeCell ref="H10:T10"/>
    <mergeCell ref="H11:T11"/>
    <mergeCell ref="H12:T12"/>
    <mergeCell ref="B14:G14"/>
    <mergeCell ref="H14:T14"/>
    <mergeCell ref="A2:N4"/>
    <mergeCell ref="F6:G6"/>
    <mergeCell ref="N6:T6"/>
    <mergeCell ref="H7:T7"/>
    <mergeCell ref="H8:T8"/>
  </mergeCells>
  <conditionalFormatting sqref="H12 U12">
    <cfRule type="containsText" dxfId="1" priority="1" operator="containsText" text="sindi">
      <formula>NOT(ISERROR(SEARCH(("sindi"),(H12))))</formula>
    </cfRule>
  </conditionalFormatting>
  <conditionalFormatting sqref="H12 U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#REF!</xm:f>
          </x14:formula1>
          <xm:sqref>N34</xm:sqref>
        </x14:dataValidation>
        <x14:dataValidation type="list" allowBlank="1" showErrorMessage="1">
          <x14:formula1>
            <xm:f>#REF!</xm:f>
          </x14:formula1>
          <xm:sqref>N33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2024-05-14T19:53:06Z</dcterms:modified>
</cp:coreProperties>
</file>