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R\EFB390\chloe\"/>
    </mc:Choice>
  </mc:AlternateContent>
  <xr:revisionPtr revIDLastSave="0" documentId="13_ncr:1_{ECB12325-5B0B-441B-8F78-CE762C792A39}" xr6:coauthVersionLast="47" xr6:coauthVersionMax="47" xr10:uidLastSave="{00000000-0000-0000-0000-000000000000}"/>
  <bookViews>
    <workbookView xWindow="-26910" yWindow="-3000" windowWidth="21600" windowHeight="156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E10" i="1"/>
  <c r="T14" i="1"/>
  <c r="C14" i="1"/>
  <c r="G10" i="1"/>
  <c r="H10" i="1"/>
  <c r="I10" i="1"/>
  <c r="J10" i="1"/>
  <c r="K10" i="1"/>
  <c r="L10" i="1"/>
  <c r="M10" i="1"/>
  <c r="N10" i="1"/>
  <c r="O10" i="1"/>
  <c r="P10" i="1"/>
  <c r="Q10" i="1"/>
  <c r="R10" i="1"/>
  <c r="S10" i="1"/>
  <c r="T10" i="1"/>
  <c r="U10" i="1"/>
  <c r="V10" i="1"/>
  <c r="W10" i="1"/>
  <c r="X10" i="1"/>
  <c r="Y10" i="1"/>
  <c r="Z10" i="1"/>
  <c r="AA10" i="1"/>
  <c r="C10" i="1"/>
  <c r="AB10" i="1"/>
  <c r="AC10" i="1"/>
  <c r="AD10" i="1"/>
  <c r="B10" i="1"/>
</calcChain>
</file>

<file path=xl/sharedStrings.xml><?xml version="1.0" encoding="utf-8"?>
<sst xmlns="http://schemas.openxmlformats.org/spreadsheetml/2006/main" count="59" uniqueCount="56">
  <si>
    <t>Methods - sampling square</t>
  </si>
  <si>
    <t>Methods - transect</t>
  </si>
  <si>
    <t>Results - full count</t>
  </si>
  <si>
    <t>Results - sampling pooled</t>
  </si>
  <si>
    <t>Results - sampling joint</t>
  </si>
  <si>
    <t>Results - transect</t>
  </si>
  <si>
    <t xml:space="preserve">Methods - Full count </t>
  </si>
  <si>
    <t>Total pts</t>
  </si>
  <si>
    <t>1 pt thorough, concise, replicable description
.5 materials
.5 field diagrams</t>
  </si>
  <si>
    <t>1 pt includes estimated density, SE 
.5 Include equations
.5 effort</t>
  </si>
  <si>
    <t>1.5 pt includes estimated density, SE 
1 Include equations
.5 effort</t>
  </si>
  <si>
    <t>1 pt accuracy (biases)  
1 pt precision 
1 pt effort
1 pt reflection strengths/weakness</t>
  </si>
  <si>
    <t>Olivia</t>
  </si>
  <si>
    <t>Troy</t>
  </si>
  <si>
    <t>Missing most methods (materials, diagrams, not replicable descriptions)</t>
  </si>
  <si>
    <t>1.5 pt includes estimated density, mean, SE 
1 Include equations
.5 effort</t>
  </si>
  <si>
    <t>Discussion</t>
  </si>
  <si>
    <t>Isaac</t>
  </si>
  <si>
    <t>Methods are not clearly replicable (are they random, stratified, systematic?).
No equations or standar errors for full count.</t>
  </si>
  <si>
    <t>Alex</t>
  </si>
  <si>
    <t>Late (-3pts). No figure for full count. No equation for SE on full count. Were your methods random or stratified and if so, why?</t>
  </si>
  <si>
    <t>Phoebe</t>
  </si>
  <si>
    <t>SE for full count is the standard deviation of those estimates. Why were sampling squares and transects arranged how they were? Missing SE on joint estimate.</t>
  </si>
  <si>
    <t>Results for transect are almost missing entirely (where are estimates and SE). It would be helpful if your results referenced which equation was used for which method.</t>
  </si>
  <si>
    <t>Discussion does not compare/contrast the three methods. Results are very hard to under - a scientific report should be more concise and comprehensible so readers don't need to parse through tons of numbers. Field diagrams are missing or incomplete and there is not much justification for why method were chosen.</t>
  </si>
  <si>
    <t>No discussion of effort and missing equations used to calculate means and SE.</t>
  </si>
  <si>
    <t>Missing sampling joint results and final SE on the full count results and the transect count.</t>
  </si>
  <si>
    <t>Beautiful drawing of the hoop sampling method! SE equation for full count didn't render in your submission. It would have been helpful to include more description of why the transects were designed in the manner used.</t>
  </si>
  <si>
    <t>joliet</t>
  </si>
  <si>
    <t>Methods are not descriptive enough to be replicable and they are missing field diagrams. There are no equations included in the write up and the assignment asked for a discussion that integrated (compared/contrasted/discussed) all three methods.</t>
  </si>
  <si>
    <t>zoe</t>
  </si>
  <si>
    <t>Missing a lot for the sampling squares/circles portion of the assignment (methods are not thorough or replicable and I don't see estimates for the pooled or joint sampling or equations used). Where are field diagrams for methods 2 and 3? In the discussion there is no discussion or accuracy (biases) or reflections on overall strengths/weaknesses.</t>
  </si>
  <si>
    <t>mila</t>
  </si>
  <si>
    <t>Methods could have been more thorough to be replicable but I appreciate how you described how plots were determined ahead of time to avoid bias.</t>
  </si>
  <si>
    <t>aidan</t>
  </si>
  <si>
    <t>adi</t>
  </si>
  <si>
    <t>Caitlin</t>
  </si>
  <si>
    <t>Missing field diagrams for all methods. Full count methods are not thorough enough to be replicable, results don't include effort. No equation for calculating standard error. The joint estimates calculations are not described correctly - you should have summed your two estimates and the standard error is the square root of the sum of the three SEs squared. If you're confused check out Dr. G's post in the class discussion board.</t>
  </si>
  <si>
    <t>Where are your field diagrams, equations, and discussion?</t>
  </si>
  <si>
    <t>ara</t>
  </si>
  <si>
    <t>Missing equations for sampling squares and missing everything for the transect data collection.</t>
  </si>
  <si>
    <t>luci</t>
  </si>
  <si>
    <t>The methods are a little sparse to be replicable - also why were certain choices made with regards to sampling was it random or stratified? The write-up does not mention effort, there are no equations, and the discussion is hard to follow. Accuracy of the three measures will be influenced by biases and precision can be measured by standard errors.</t>
  </si>
  <si>
    <t>morgan</t>
  </si>
  <si>
    <t>The methods are a little sparse to be replicable and there are no field diagrams - also why were certain choices made with regards to sampling was it random or stratified? The results do not mention effort and the discussion is missing some key points - you mention human error broadly but don't provide examples. For full count results, you don't provide an estimate for the full count.</t>
  </si>
  <si>
    <t>Great team name! Missing field diagrams and equations throughout. I would have also liked to read more in the method about why you designed your transects in the way you did.
A confidence interval displays the probability that an estimate will fall between a pair of values around the mean so it is the mean plus or minus 1.96*standard deviation so it is a range (two numbers not one).</t>
  </si>
  <si>
    <t>taylor</t>
  </si>
  <si>
    <t>Great diagrams! You missed points for not including equations and I don't see a joint estimate for the sampling hoops method. It looks like there is some confusion in your methods about standard errors and p-values - I'm not sure that I can explain the distinction well in a comment without generating more confusion but know that p-values and SEs are related but NOT the same. Come to a TA or Dr. G's office hours if you'd like to discuss more.</t>
  </si>
  <si>
    <t>will</t>
  </si>
  <si>
    <t>Good job! The methods could have been more thorough and were missing field diagrams throughout. Some equations (means) were missing and the joint estimate for method 2 was missing.</t>
  </si>
  <si>
    <t>Emily v.</t>
  </si>
  <si>
    <t>A good start but the assignment is missing some critical information that was required including equations and details on the methods so the study could be replicable. The discussion is sparse and I have questions about why certain methods were chosen were they random or stratified?</t>
  </si>
  <si>
    <t>A good start but the assignment is missing some critical information that was required including the joint estimate,  equations (There were multiple equations provided in lecture so we need more specifics on which equations were used) and details on the methods so the study could be replicable. I have questions about why certain methods were chosen (ie were they random or stratified?). In the results for method 3 the density is reported as 114 - that seems like a count estimate and not density which would be in units of flags/meter squared.</t>
  </si>
  <si>
    <t>mia</t>
  </si>
  <si>
    <t>brandon</t>
  </si>
  <si>
    <t>Great job! You missed some points for not including field diagrams and your methods missing some information on the specific of why each sampling scheme was used (were things random or stratified?)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</si>
</sst>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4"/>
  <sheetViews>
    <sheetView tabSelected="1" workbookViewId="0">
      <selection activeCell="C9" sqref="C9"/>
    </sheetView>
  </sheetViews>
  <sheetFormatPr defaultRowHeight="15" x14ac:dyDescent="0.25"/>
  <cols>
    <col min="1" max="1" width="55.42578125" customWidth="1"/>
    <col min="3" max="28" width="44.140625" customWidth="1"/>
    <col min="29" max="29" width="15" customWidth="1"/>
  </cols>
  <sheetData>
    <row r="1" spans="1:30" x14ac:dyDescent="0.25">
      <c r="B1" t="s">
        <v>7</v>
      </c>
      <c r="D1" t="s">
        <v>54</v>
      </c>
      <c r="E1" t="s">
        <v>53</v>
      </c>
      <c r="F1" t="s">
        <v>50</v>
      </c>
      <c r="G1" t="s">
        <v>48</v>
      </c>
      <c r="H1" t="s">
        <v>46</v>
      </c>
      <c r="J1" t="s">
        <v>43</v>
      </c>
      <c r="K1" t="s">
        <v>41</v>
      </c>
      <c r="L1" t="s">
        <v>39</v>
      </c>
      <c r="N1" t="s">
        <v>36</v>
      </c>
      <c r="O1" t="s">
        <v>35</v>
      </c>
      <c r="P1" t="s">
        <v>34</v>
      </c>
      <c r="Q1" t="s">
        <v>32</v>
      </c>
      <c r="R1" t="s">
        <v>30</v>
      </c>
      <c r="S1" t="s">
        <v>28</v>
      </c>
      <c r="Z1" t="s">
        <v>21</v>
      </c>
      <c r="AA1" t="s">
        <v>19</v>
      </c>
      <c r="AB1" t="s">
        <v>17</v>
      </c>
      <c r="AC1" t="s">
        <v>13</v>
      </c>
      <c r="AD1" t="s">
        <v>12</v>
      </c>
    </row>
    <row r="2" spans="1:30" ht="45" x14ac:dyDescent="0.25">
      <c r="A2" t="s">
        <v>6</v>
      </c>
      <c r="B2">
        <v>2</v>
      </c>
      <c r="C2" s="1" t="s">
        <v>8</v>
      </c>
      <c r="D2" s="1">
        <v>1.5</v>
      </c>
      <c r="E2" s="1">
        <v>1.25</v>
      </c>
      <c r="F2" s="1">
        <v>1.25</v>
      </c>
      <c r="G2" s="1">
        <v>1.5</v>
      </c>
      <c r="H2" s="1">
        <v>2</v>
      </c>
      <c r="I2" s="1">
        <v>1</v>
      </c>
      <c r="J2" s="1">
        <v>1</v>
      </c>
      <c r="K2" s="1">
        <v>1.5</v>
      </c>
      <c r="L2" s="1">
        <v>1</v>
      </c>
      <c r="M2" s="1">
        <v>1</v>
      </c>
      <c r="N2" s="1">
        <v>0.5</v>
      </c>
      <c r="O2" s="1">
        <v>1.5</v>
      </c>
      <c r="P2" s="1">
        <v>2</v>
      </c>
      <c r="Q2" s="1">
        <v>1.5</v>
      </c>
      <c r="R2" s="1">
        <v>2</v>
      </c>
      <c r="S2" s="1">
        <v>1</v>
      </c>
      <c r="T2" s="1">
        <v>2</v>
      </c>
      <c r="U2" s="1">
        <v>2</v>
      </c>
      <c r="V2" s="1">
        <v>2</v>
      </c>
      <c r="W2" s="1">
        <v>1.5</v>
      </c>
      <c r="X2" s="1">
        <v>2</v>
      </c>
      <c r="Y2" s="1">
        <v>2</v>
      </c>
      <c r="Z2" s="1">
        <v>1.5</v>
      </c>
      <c r="AA2" s="1">
        <v>1</v>
      </c>
      <c r="AB2" s="1">
        <v>1.5</v>
      </c>
      <c r="AC2" s="1">
        <v>1</v>
      </c>
      <c r="AD2">
        <v>2</v>
      </c>
    </row>
    <row r="3" spans="1:30" ht="45" x14ac:dyDescent="0.25">
      <c r="A3" t="s">
        <v>2</v>
      </c>
      <c r="B3">
        <v>3</v>
      </c>
      <c r="C3" s="1" t="s">
        <v>15</v>
      </c>
      <c r="D3" s="1">
        <v>3</v>
      </c>
      <c r="E3" s="1">
        <v>2</v>
      </c>
      <c r="F3" s="1">
        <v>2</v>
      </c>
      <c r="G3" s="1">
        <v>2.5</v>
      </c>
      <c r="H3" s="1">
        <v>2</v>
      </c>
      <c r="I3" s="1">
        <v>2.5</v>
      </c>
      <c r="J3" s="1">
        <v>1</v>
      </c>
      <c r="K3" s="1">
        <v>1.5</v>
      </c>
      <c r="L3" s="1">
        <v>3</v>
      </c>
      <c r="M3" s="1">
        <v>1.5</v>
      </c>
      <c r="N3" s="1">
        <v>2</v>
      </c>
      <c r="O3" s="1">
        <v>3</v>
      </c>
      <c r="P3" s="1">
        <v>2.5</v>
      </c>
      <c r="Q3" s="1">
        <v>3</v>
      </c>
      <c r="R3" s="1">
        <v>3</v>
      </c>
      <c r="S3" s="1">
        <v>1.5</v>
      </c>
      <c r="T3" s="1">
        <v>2</v>
      </c>
      <c r="U3" s="1">
        <v>1.5</v>
      </c>
      <c r="V3" s="1">
        <v>2</v>
      </c>
      <c r="W3" s="1">
        <v>3</v>
      </c>
      <c r="X3" s="1">
        <v>3</v>
      </c>
      <c r="Y3" s="1">
        <v>2</v>
      </c>
      <c r="Z3" s="1">
        <v>3</v>
      </c>
      <c r="AA3" s="1">
        <v>3</v>
      </c>
      <c r="AB3" s="1">
        <v>1.5</v>
      </c>
      <c r="AC3" s="1">
        <v>2</v>
      </c>
      <c r="AD3">
        <v>3</v>
      </c>
    </row>
    <row r="4" spans="1:30" ht="45" x14ac:dyDescent="0.25">
      <c r="A4" t="s">
        <v>0</v>
      </c>
      <c r="B4">
        <v>2</v>
      </c>
      <c r="C4" s="1" t="s">
        <v>8</v>
      </c>
      <c r="D4" s="1">
        <v>1.5</v>
      </c>
      <c r="E4" s="1">
        <v>1.75</v>
      </c>
      <c r="F4" s="1">
        <v>1.75</v>
      </c>
      <c r="G4" s="1">
        <v>1.5</v>
      </c>
      <c r="H4" s="1">
        <v>2</v>
      </c>
      <c r="I4" s="1">
        <v>1</v>
      </c>
      <c r="J4" s="1">
        <v>1</v>
      </c>
      <c r="K4" s="1">
        <v>1.5</v>
      </c>
      <c r="L4" s="1">
        <v>2</v>
      </c>
      <c r="M4" s="1">
        <v>1</v>
      </c>
      <c r="N4" s="1">
        <v>1</v>
      </c>
      <c r="O4" s="1">
        <v>2</v>
      </c>
      <c r="P4" s="1">
        <v>2</v>
      </c>
      <c r="Q4" s="1">
        <v>2</v>
      </c>
      <c r="R4" s="1">
        <v>0.5</v>
      </c>
      <c r="S4" s="1">
        <v>1</v>
      </c>
      <c r="T4" s="1">
        <v>2</v>
      </c>
      <c r="U4" s="1">
        <v>2</v>
      </c>
      <c r="V4" s="1">
        <v>2</v>
      </c>
      <c r="W4" s="1">
        <v>1.5</v>
      </c>
      <c r="X4" s="1">
        <v>2</v>
      </c>
      <c r="Y4" s="1">
        <v>1.5</v>
      </c>
      <c r="Z4" s="1">
        <v>1.5</v>
      </c>
      <c r="AA4" s="1">
        <v>2</v>
      </c>
      <c r="AB4" s="1">
        <v>2</v>
      </c>
      <c r="AC4" s="1">
        <v>1</v>
      </c>
      <c r="AD4">
        <v>2</v>
      </c>
    </row>
    <row r="5" spans="1:30" ht="45" x14ac:dyDescent="0.25">
      <c r="A5" t="s">
        <v>3</v>
      </c>
      <c r="B5">
        <v>2</v>
      </c>
      <c r="C5" s="1" t="s">
        <v>9</v>
      </c>
      <c r="D5" s="1">
        <v>2</v>
      </c>
      <c r="E5" s="1">
        <v>1.5</v>
      </c>
      <c r="F5" s="1">
        <v>1.5</v>
      </c>
      <c r="G5" s="1">
        <v>1</v>
      </c>
      <c r="H5" s="1">
        <v>1.5</v>
      </c>
      <c r="I5" s="1">
        <v>1.5</v>
      </c>
      <c r="J5" s="1">
        <v>1.5</v>
      </c>
      <c r="K5" s="1">
        <v>1.5</v>
      </c>
      <c r="L5" s="1">
        <v>1.5</v>
      </c>
      <c r="M5" s="1">
        <v>1</v>
      </c>
      <c r="N5" s="1">
        <v>1</v>
      </c>
      <c r="O5" s="1">
        <v>2</v>
      </c>
      <c r="P5" s="1">
        <v>1.5</v>
      </c>
      <c r="Q5" s="1">
        <v>2</v>
      </c>
      <c r="R5" s="1">
        <v>0.5</v>
      </c>
      <c r="S5" s="1">
        <v>1</v>
      </c>
      <c r="T5" s="1">
        <v>2</v>
      </c>
      <c r="U5" s="1">
        <v>1.5</v>
      </c>
      <c r="V5" s="1">
        <v>1.5</v>
      </c>
      <c r="W5" s="1">
        <v>1</v>
      </c>
      <c r="X5" s="1">
        <v>2</v>
      </c>
      <c r="Y5" s="1">
        <v>2</v>
      </c>
      <c r="Z5" s="1">
        <v>2</v>
      </c>
      <c r="AA5" s="1">
        <v>2</v>
      </c>
      <c r="AB5" s="1">
        <v>2</v>
      </c>
      <c r="AC5" s="1">
        <v>1</v>
      </c>
      <c r="AD5">
        <v>2</v>
      </c>
    </row>
    <row r="6" spans="1:30" ht="45" x14ac:dyDescent="0.25">
      <c r="A6" t="s">
        <v>4</v>
      </c>
      <c r="B6">
        <v>2</v>
      </c>
      <c r="C6" s="1" t="s">
        <v>9</v>
      </c>
      <c r="D6" s="1">
        <v>2</v>
      </c>
      <c r="E6" s="1">
        <v>0.5</v>
      </c>
      <c r="F6" s="1">
        <v>0.5</v>
      </c>
      <c r="G6" s="1">
        <v>0</v>
      </c>
      <c r="H6" s="1">
        <v>0.5</v>
      </c>
      <c r="I6" s="1">
        <v>1.5</v>
      </c>
      <c r="J6" s="1">
        <v>1.5</v>
      </c>
      <c r="K6" s="1">
        <v>1.5</v>
      </c>
      <c r="L6" s="1">
        <v>1.5</v>
      </c>
      <c r="M6" s="1">
        <v>1</v>
      </c>
      <c r="N6" s="1">
        <v>1</v>
      </c>
      <c r="O6" s="1">
        <v>2</v>
      </c>
      <c r="P6" s="1">
        <v>1.5</v>
      </c>
      <c r="Q6" s="1">
        <v>0.5</v>
      </c>
      <c r="R6" s="1">
        <v>0</v>
      </c>
      <c r="S6" s="1">
        <v>1</v>
      </c>
      <c r="T6" s="1">
        <v>2</v>
      </c>
      <c r="U6" s="1">
        <v>0</v>
      </c>
      <c r="V6" s="1">
        <v>1.5</v>
      </c>
      <c r="W6" s="1">
        <v>1</v>
      </c>
      <c r="X6" s="1">
        <v>2</v>
      </c>
      <c r="Y6" s="1">
        <v>1</v>
      </c>
      <c r="Z6" s="1">
        <v>2</v>
      </c>
      <c r="AA6" s="1">
        <v>2</v>
      </c>
      <c r="AB6" s="1">
        <v>1.5</v>
      </c>
      <c r="AC6" s="1">
        <v>1</v>
      </c>
      <c r="AD6">
        <v>2</v>
      </c>
    </row>
    <row r="7" spans="1:30" ht="45" x14ac:dyDescent="0.25">
      <c r="A7" t="s">
        <v>1</v>
      </c>
      <c r="B7">
        <v>2</v>
      </c>
      <c r="C7" s="1" t="s">
        <v>8</v>
      </c>
      <c r="D7" s="1">
        <v>1.5</v>
      </c>
      <c r="E7" s="1">
        <v>1</v>
      </c>
      <c r="F7" s="1">
        <v>1</v>
      </c>
      <c r="G7" s="1">
        <v>1.5</v>
      </c>
      <c r="H7" s="1">
        <v>1.5</v>
      </c>
      <c r="I7" s="1">
        <v>1</v>
      </c>
      <c r="J7" s="1">
        <v>1</v>
      </c>
      <c r="K7" s="1">
        <v>2</v>
      </c>
      <c r="L7" s="1"/>
      <c r="M7" s="1">
        <v>1</v>
      </c>
      <c r="N7" s="1">
        <v>1</v>
      </c>
      <c r="O7" s="1">
        <v>2</v>
      </c>
      <c r="P7" s="1">
        <v>2</v>
      </c>
      <c r="Q7" s="1">
        <v>2</v>
      </c>
      <c r="R7" s="1">
        <v>1</v>
      </c>
      <c r="S7" s="1">
        <v>1</v>
      </c>
      <c r="T7" s="1">
        <v>1</v>
      </c>
      <c r="U7" s="1">
        <v>2</v>
      </c>
      <c r="V7" s="1">
        <v>2</v>
      </c>
      <c r="W7" s="1">
        <v>2</v>
      </c>
      <c r="X7" s="1">
        <v>2</v>
      </c>
      <c r="Y7" s="1">
        <v>1.5</v>
      </c>
      <c r="Z7" s="1">
        <v>1.5</v>
      </c>
      <c r="AA7" s="1">
        <v>2</v>
      </c>
      <c r="AB7" s="1">
        <v>1</v>
      </c>
      <c r="AC7" s="1">
        <v>1</v>
      </c>
      <c r="AD7">
        <v>2</v>
      </c>
    </row>
    <row r="8" spans="1:30" ht="45" x14ac:dyDescent="0.25">
      <c r="A8" t="s">
        <v>5</v>
      </c>
      <c r="B8">
        <v>3</v>
      </c>
      <c r="C8" s="1" t="s">
        <v>10</v>
      </c>
      <c r="D8" s="1">
        <v>3</v>
      </c>
      <c r="E8" s="1">
        <v>1.5</v>
      </c>
      <c r="F8" s="1">
        <v>2</v>
      </c>
      <c r="G8" s="1">
        <v>2.5</v>
      </c>
      <c r="H8" s="1">
        <v>2</v>
      </c>
      <c r="I8" s="1">
        <v>2</v>
      </c>
      <c r="J8" s="1">
        <v>2.5</v>
      </c>
      <c r="K8" s="1">
        <v>2</v>
      </c>
      <c r="L8" s="1"/>
      <c r="M8" s="1">
        <v>1.5</v>
      </c>
      <c r="N8" s="1">
        <v>3</v>
      </c>
      <c r="O8" s="1">
        <v>3</v>
      </c>
      <c r="P8" s="1">
        <v>2.5</v>
      </c>
      <c r="Q8" s="1">
        <v>3</v>
      </c>
      <c r="R8" s="1">
        <v>1.5</v>
      </c>
      <c r="S8" s="1">
        <v>1.5</v>
      </c>
      <c r="T8" s="1">
        <v>3</v>
      </c>
      <c r="U8" s="1">
        <v>3</v>
      </c>
      <c r="V8" s="1">
        <v>2</v>
      </c>
      <c r="W8" s="1">
        <v>1.5</v>
      </c>
      <c r="X8" s="1">
        <v>0</v>
      </c>
      <c r="Y8" s="1">
        <v>3</v>
      </c>
      <c r="Z8" s="1">
        <v>3</v>
      </c>
      <c r="AA8" s="1">
        <v>3</v>
      </c>
      <c r="AB8" s="1">
        <v>1.5</v>
      </c>
      <c r="AC8" s="1">
        <v>1.5</v>
      </c>
      <c r="AD8">
        <v>3</v>
      </c>
    </row>
    <row r="9" spans="1:30" ht="60" x14ac:dyDescent="0.25">
      <c r="A9" t="s">
        <v>16</v>
      </c>
      <c r="B9">
        <v>4</v>
      </c>
      <c r="C9" s="1" t="s">
        <v>11</v>
      </c>
      <c r="D9" s="1">
        <v>3.5</v>
      </c>
      <c r="E9" s="1">
        <v>4</v>
      </c>
      <c r="F9" s="1">
        <v>3</v>
      </c>
      <c r="G9" s="1">
        <v>4</v>
      </c>
      <c r="H9" s="1">
        <v>2</v>
      </c>
      <c r="I9" s="1">
        <v>3</v>
      </c>
      <c r="J9" s="1">
        <v>3</v>
      </c>
      <c r="K9" s="1">
        <v>2</v>
      </c>
      <c r="L9" s="1">
        <v>1</v>
      </c>
      <c r="M9" s="1"/>
      <c r="N9" s="1">
        <v>2</v>
      </c>
      <c r="O9" s="1">
        <v>3</v>
      </c>
      <c r="P9" s="1">
        <v>3</v>
      </c>
      <c r="Q9" s="1">
        <v>4</v>
      </c>
      <c r="R9" s="1">
        <v>2</v>
      </c>
      <c r="S9" s="1">
        <v>2</v>
      </c>
      <c r="T9" s="1">
        <v>4</v>
      </c>
      <c r="U9" s="1">
        <v>4</v>
      </c>
      <c r="V9" s="1">
        <v>3</v>
      </c>
      <c r="W9" s="1">
        <v>2</v>
      </c>
      <c r="X9" s="1">
        <v>4</v>
      </c>
      <c r="Y9" s="1">
        <v>3</v>
      </c>
      <c r="Z9" s="1">
        <v>4</v>
      </c>
      <c r="AA9" s="1">
        <v>3</v>
      </c>
      <c r="AB9" s="1">
        <v>4</v>
      </c>
      <c r="AC9" s="1">
        <v>4</v>
      </c>
      <c r="AD9">
        <v>4</v>
      </c>
    </row>
    <row r="10" spans="1:30" x14ac:dyDescent="0.25">
      <c r="B10">
        <f>SUM(B2:B9)</f>
        <v>20</v>
      </c>
      <c r="C10">
        <f t="shared" ref="C10:AD10" si="0">SUM(C2:C9)</f>
        <v>0</v>
      </c>
      <c r="D10">
        <f t="shared" si="0"/>
        <v>18</v>
      </c>
      <c r="E10">
        <f t="shared" si="0"/>
        <v>13.5</v>
      </c>
      <c r="F10">
        <v>13</v>
      </c>
      <c r="G10">
        <f t="shared" si="0"/>
        <v>14.5</v>
      </c>
      <c r="H10">
        <f t="shared" si="0"/>
        <v>13.5</v>
      </c>
      <c r="I10">
        <f t="shared" si="0"/>
        <v>13.5</v>
      </c>
      <c r="J10">
        <f t="shared" si="0"/>
        <v>12.5</v>
      </c>
      <c r="K10">
        <f t="shared" si="0"/>
        <v>13.5</v>
      </c>
      <c r="L10">
        <f t="shared" si="0"/>
        <v>10</v>
      </c>
      <c r="M10">
        <f t="shared" si="0"/>
        <v>8</v>
      </c>
      <c r="N10">
        <f t="shared" si="0"/>
        <v>11.5</v>
      </c>
      <c r="O10">
        <f t="shared" si="0"/>
        <v>18.5</v>
      </c>
      <c r="P10">
        <f t="shared" si="0"/>
        <v>17</v>
      </c>
      <c r="Q10">
        <f t="shared" si="0"/>
        <v>18</v>
      </c>
      <c r="R10">
        <f t="shared" si="0"/>
        <v>10.5</v>
      </c>
      <c r="S10">
        <f t="shared" si="0"/>
        <v>10</v>
      </c>
      <c r="T10">
        <f t="shared" si="0"/>
        <v>18</v>
      </c>
      <c r="U10">
        <f t="shared" si="0"/>
        <v>16</v>
      </c>
      <c r="V10">
        <f t="shared" si="0"/>
        <v>16</v>
      </c>
      <c r="W10">
        <f t="shared" si="0"/>
        <v>13.5</v>
      </c>
      <c r="X10">
        <f t="shared" si="0"/>
        <v>17</v>
      </c>
      <c r="Y10">
        <f t="shared" si="0"/>
        <v>16</v>
      </c>
      <c r="Z10">
        <f t="shared" si="0"/>
        <v>18.5</v>
      </c>
      <c r="AA10">
        <f t="shared" si="0"/>
        <v>18</v>
      </c>
      <c r="AB10">
        <f t="shared" si="0"/>
        <v>15</v>
      </c>
      <c r="AC10">
        <f t="shared" si="0"/>
        <v>12.5</v>
      </c>
      <c r="AD10">
        <f t="shared" si="0"/>
        <v>20</v>
      </c>
    </row>
    <row r="11" spans="1:30" ht="150" x14ac:dyDescent="0.25">
      <c r="D11" t="s">
        <v>55</v>
      </c>
      <c r="E11" t="s">
        <v>52</v>
      </c>
      <c r="F11" t="s">
        <v>51</v>
      </c>
      <c r="G11" t="s">
        <v>49</v>
      </c>
      <c r="H11" t="s">
        <v>47</v>
      </c>
      <c r="I11" s="1" t="s">
        <v>45</v>
      </c>
      <c r="J11" t="s">
        <v>44</v>
      </c>
      <c r="K11" t="s">
        <v>42</v>
      </c>
      <c r="L11" t="s">
        <v>40</v>
      </c>
      <c r="M11" t="s">
        <v>38</v>
      </c>
      <c r="N11" t="s">
        <v>37</v>
      </c>
      <c r="P11" t="s">
        <v>33</v>
      </c>
      <c r="R11" t="s">
        <v>31</v>
      </c>
      <c r="S11" t="s">
        <v>29</v>
      </c>
      <c r="T11" t="s">
        <v>27</v>
      </c>
      <c r="U11" t="s">
        <v>26</v>
      </c>
      <c r="V11" t="s">
        <v>25</v>
      </c>
      <c r="W11" t="s">
        <v>24</v>
      </c>
      <c r="X11" t="s">
        <v>23</v>
      </c>
      <c r="Y11" t="s">
        <v>22</v>
      </c>
      <c r="AA11" t="s">
        <v>20</v>
      </c>
      <c r="AB11" s="1" t="s">
        <v>18</v>
      </c>
      <c r="AC11" t="s">
        <v>14</v>
      </c>
    </row>
    <row r="14" spans="1:30" x14ac:dyDescent="0.25">
      <c r="C14">
        <f>18/20</f>
        <v>0.9</v>
      </c>
      <c r="T14">
        <f>16.5/20</f>
        <v>0.82499999999999996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Chloe Beaupre</cp:lastModifiedBy>
  <dcterms:created xsi:type="dcterms:W3CDTF">2015-06-05T18:17:20Z</dcterms:created>
  <dcterms:modified xsi:type="dcterms:W3CDTF">2023-10-03T15:54:55Z</dcterms:modified>
</cp:coreProperties>
</file>